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<sst xmlns="http://schemas.openxmlformats.org/spreadsheetml/2006/main" count="440" uniqueCount="128">
  <si>
    <t>Jane Orient</t>
  </si>
  <si>
    <t>Pres</t>
  </si>
  <si>
    <t>ED</t>
  </si>
  <si>
    <t>Art Robinson</t>
  </si>
  <si>
    <t>Howard Long</t>
  </si>
  <si>
    <t>Paul Morris</t>
  </si>
  <si>
    <t>Gerald Looney</t>
  </si>
  <si>
    <t>Howard Maccabee</t>
  </si>
  <si>
    <t>SecTreas</t>
  </si>
  <si>
    <t>VP</t>
  </si>
  <si>
    <t>Dir</t>
  </si>
  <si>
    <t>Pres/ED</t>
  </si>
  <si>
    <t>Howard Hayden</t>
  </si>
  <si>
    <t>John Kasch</t>
  </si>
  <si>
    <t>Norbert Kempe</t>
  </si>
  <si>
    <t>Steven Hatfill</t>
  </si>
  <si>
    <t>Donald Miller</t>
  </si>
  <si>
    <t>Deceased</t>
  </si>
  <si>
    <t>http://americanloons.blogspot.com/2014/04/1000-jane-orient.html</t>
  </si>
  <si>
    <t>http://americanloons.blogspot.com/2014/06/1074-arthur-b-robinson.html</t>
  </si>
  <si>
    <t>http://americanloons.blogspot.com/2014/03/949-donald-w-miller.html</t>
  </si>
  <si>
    <t>Curtis Caine</t>
  </si>
  <si>
    <t>Alieta Eck</t>
  </si>
  <si>
    <t>Claud A. Boyd, Jr</t>
  </si>
  <si>
    <t>George R. Watson</t>
  </si>
  <si>
    <t>James F. Coy</t>
  </si>
  <si>
    <t>Richard Amerling</t>
  </si>
  <si>
    <t>Robert J. Cihak</t>
  </si>
  <si>
    <t>Wayne Iverson</t>
  </si>
  <si>
    <t>DDP Board from 990s</t>
  </si>
  <si>
    <t>AAPS Board from 990s</t>
  </si>
  <si>
    <t>Robert S. Emmons</t>
  </si>
  <si>
    <t>Adam I. Harris</t>
  </si>
  <si>
    <t>G. Keith Smith</t>
  </si>
  <si>
    <t>Howard F. Long</t>
  </si>
  <si>
    <t>Melinda Woofter</t>
  </si>
  <si>
    <t>W. Daniel Jordan</t>
  </si>
  <si>
    <t>Treas</t>
  </si>
  <si>
    <t>Lawrence Huntoon</t>
  </si>
  <si>
    <t>Secty</t>
  </si>
  <si>
    <t>Thomas W. Kendall, Sr</t>
  </si>
  <si>
    <t>Juliette Madrigal-Dersch</t>
  </si>
  <si>
    <t>Jane M. Orient</t>
  </si>
  <si>
    <t>Elizabeth Lee Vliet</t>
  </si>
  <si>
    <t>Tamzin A. Rosenwasser</t>
  </si>
  <si>
    <t>Charles W. McDowell</t>
  </si>
  <si>
    <t>Kenneth D. Christman</t>
  </si>
  <si>
    <t>Arthur Astorino</t>
  </si>
  <si>
    <t>Mary Jo Curran</t>
  </si>
  <si>
    <t>R. Lowell Campbell</t>
  </si>
  <si>
    <t>Chester C. Danehower</t>
  </si>
  <si>
    <t>H. Todd Coulter</t>
  </si>
  <si>
    <t>Robert P. Gervais</t>
  </si>
  <si>
    <t>Delbert H. Meyer</t>
  </si>
  <si>
    <t>Mark Schiller</t>
  </si>
  <si>
    <t>Timothy C. Kriss</t>
  </si>
  <si>
    <t>James L. Pendleton</t>
  </si>
  <si>
    <t>Robert Berry</t>
  </si>
  <si>
    <t>Mark J. Kellen</t>
  </si>
  <si>
    <t>Hilton Terrell</t>
  </si>
  <si>
    <t>Lee D. Hieb</t>
  </si>
  <si>
    <t>Richard Dolinar</t>
  </si>
  <si>
    <t>Dennis K. Gabos</t>
  </si>
  <si>
    <t>Todd B. West</t>
  </si>
  <si>
    <t>http://www.legacy.com/obituaries/latimes/obituary.aspx?pid=164066005</t>
  </si>
  <si>
    <t>http://www.legacy.com/obituaries/augustachronicle/obituary.aspx?pid=172585520</t>
  </si>
  <si>
    <t>Dermatology</t>
  </si>
  <si>
    <t>Occupational Med</t>
  </si>
  <si>
    <t>http://heartland.org/howard-maccabee</t>
  </si>
  <si>
    <t>http://en.wikipedia.org/wiki/Steven_Hatfill</t>
  </si>
  <si>
    <t>Ear, Nose, Throat</t>
  </si>
  <si>
    <t>http://www.discovery.org/p/26</t>
  </si>
  <si>
    <t>DI, Evergeen, Phil Soc</t>
  </si>
  <si>
    <t>Internal med</t>
  </si>
  <si>
    <t>Family medicine</t>
  </si>
  <si>
    <t>http://www.legacy.com/obituaries/contracostatimes/obituary.aspx?pid=165527361</t>
  </si>
  <si>
    <t>Founded DDP</t>
  </si>
  <si>
    <t>AHLF Board from 990s</t>
  </si>
  <si>
    <t>Lawrence R. Huntoon</t>
  </si>
  <si>
    <t>John H. Boyles, Jr</t>
  </si>
  <si>
    <t>Victor F. Duvall</t>
  </si>
  <si>
    <t>Donald Quinlan</t>
  </si>
  <si>
    <t>Pres Elec</t>
  </si>
  <si>
    <t>Past Pres</t>
  </si>
  <si>
    <t>Pres-Elect</t>
  </si>
  <si>
    <t>Pres El</t>
  </si>
  <si>
    <t>Pres Elect</t>
  </si>
  <si>
    <t>AAPS</t>
  </si>
  <si>
    <t>Association of American Physicians and Surgeons</t>
  </si>
  <si>
    <t>501(c)(6)</t>
  </si>
  <si>
    <t>AHLF</t>
  </si>
  <si>
    <t>501(c)(3)</t>
  </si>
  <si>
    <t>American Health Legal Foundation</t>
  </si>
  <si>
    <t>DDP</t>
  </si>
  <si>
    <t>Doctors for Disaster Preparedness</t>
  </si>
  <si>
    <t>Acronym</t>
  </si>
  <si>
    <t>EIN</t>
  </si>
  <si>
    <t>Type</t>
  </si>
  <si>
    <t>Name</t>
  </si>
  <si>
    <t>Specialty if known</t>
  </si>
  <si>
    <t>Analysis of overlapping directors and roles, from IRS Form 990 filings found at http://www.eri-nonprofit-salaries.com/index.cfm?FuseAction=NPO.Search  (or other 990 search sites)</t>
  </si>
  <si>
    <t>Other organizations</t>
  </si>
  <si>
    <t>URL</t>
  </si>
  <si>
    <t>3 of the 5-6 board members are shared with AAPS</t>
  </si>
  <si>
    <t>Line 75 c. Secretary-Treasurer Jane M. Orient is executive director of the Association of American Physicians and Surgeons,</t>
  </si>
  <si>
    <t>Inc., see Sched A, Line 52 b, which pays $150,000 per year for office expenses and executive services, and $12,600 per year for</t>
  </si>
  <si>
    <t>editing services, to a corporation in which she has a controlling interest.</t>
  </si>
  <si>
    <t>"Schlafly is General Counsel for the AAPS and led its Supreme Court challenge of the Patient Protection and Affordable Care Act."</t>
  </si>
  <si>
    <t xml:space="preserve">http://en.wikipedia.org/wiki/Andrew_Schlafly </t>
  </si>
  <si>
    <t>x</t>
  </si>
  <si>
    <t>3 of 5</t>
  </si>
  <si>
    <t>1 of 5</t>
  </si>
  <si>
    <t>Andrew Schlafy</t>
  </si>
  <si>
    <t>General Counsel</t>
  </si>
  <si>
    <t>http://rationalwiki.org/wiki/Andrew_Schlafly</t>
  </si>
  <si>
    <t>3 of 8</t>
  </si>
  <si>
    <t>http://www.sourcewatch.org/index.php?title=Robert_J._Cihak</t>
  </si>
  <si>
    <t>Retired 1994</t>
  </si>
  <si>
    <t>Finance, from IRS 990</t>
  </si>
  <si>
    <t>Typical #  of Directors and officers in common</t>
  </si>
  <si>
    <t xml:space="preserve">Total Revenue </t>
  </si>
  <si>
    <t>Total Expenses</t>
  </si>
  <si>
    <t xml:space="preserve">Pgrm Serv Costs </t>
  </si>
  <si>
    <t>N/A</t>
  </si>
  <si>
    <r>
      <t xml:space="preserve">Legal Fees / </t>
    </r>
    <r>
      <rPr>
        <b/>
        <i/>
        <sz val="11"/>
        <color indexed="8"/>
        <rFont val="Calibri"/>
        <family val="2"/>
      </rPr>
      <t>Professional Fees</t>
    </r>
  </si>
  <si>
    <t>To Andrew Schlafly, specifically</t>
  </si>
  <si>
    <t>Discovery Inst, Evergreen</t>
  </si>
  <si>
    <r>
      <t xml:space="preserve">People in </t>
    </r>
    <r>
      <rPr>
        <sz val="11"/>
        <color indexed="10"/>
        <rFont val="Calibri"/>
        <family val="2"/>
      </rPr>
      <t>red</t>
    </r>
    <r>
      <rPr>
        <sz val="11"/>
        <color theme="1"/>
        <rFont val="Calibri"/>
        <family val="2"/>
      </rPr>
      <t xml:space="preserve"> are involved with AAPS or AHLF.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</si>
</sst>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36"/>
      <name val="Calibri"/>
      <family val="2"/>
    </font>
    <font>
      <b/>
      <sz val="11"/>
      <color indexed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7030A0"/>
      <name val="Calibri"/>
      <family val="2"/>
    </font>
    <font>
      <b/>
      <sz val="11"/>
      <color rgb="FFFF33CC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52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52" applyFont="1" applyAlignment="1">
      <alignment horizontal="left"/>
    </xf>
    <xf numFmtId="0" fontId="49" fillId="0" borderId="0" xfId="52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acy.com/obituaries/latimes/obituary.aspx?pid=164066005" TargetMode="External" /><Relationship Id="rId2" Type="http://schemas.openxmlformats.org/officeDocument/2006/relationships/hyperlink" Target="http://www.discovery.org/p/26" TargetMode="External" /><Relationship Id="rId3" Type="http://schemas.openxmlformats.org/officeDocument/2006/relationships/hyperlink" Target="http://www.discovery.org/p/26" TargetMode="External" /><Relationship Id="rId4" Type="http://schemas.openxmlformats.org/officeDocument/2006/relationships/hyperlink" Target="http://en.wikipedia.org/wiki/Andrew_Schlafly" TargetMode="External" /><Relationship Id="rId5" Type="http://schemas.openxmlformats.org/officeDocument/2006/relationships/hyperlink" Target="http://rationalwiki.org/wiki/Andrew_Schlafly" TargetMode="External" /><Relationship Id="rId6" Type="http://schemas.openxmlformats.org/officeDocument/2006/relationships/hyperlink" Target="http://www.legacy.com/obituaries/contracostatimes/obituary.aspx?pid=165527361" TargetMode="External" /><Relationship Id="rId7" Type="http://schemas.openxmlformats.org/officeDocument/2006/relationships/hyperlink" Target="http://www.legacy.com/obituaries/augustachronicle/obituary.aspx?pid=172585520" TargetMode="External" /><Relationship Id="rId8" Type="http://schemas.openxmlformats.org/officeDocument/2006/relationships/hyperlink" Target="http://americanloons.blogspot.com/2014/06/1074-arthur-b-robinson.html" TargetMode="External" /><Relationship Id="rId9" Type="http://schemas.openxmlformats.org/officeDocument/2006/relationships/hyperlink" Target="http://www.legacy.com/obituaries/augustachronicle/obituary.aspx?pid=172585520" TargetMode="External" /><Relationship Id="rId10" Type="http://schemas.openxmlformats.org/officeDocument/2006/relationships/hyperlink" Target="http://americanloons.blogspot.com/2014/03/949-donald-w-miller.html" TargetMode="External" /><Relationship Id="rId11" Type="http://schemas.openxmlformats.org/officeDocument/2006/relationships/hyperlink" Target="http://www.legacy.com/obituaries/contracostatimes/obituary.aspx?pid=165527361" TargetMode="External" /><Relationship Id="rId12" Type="http://schemas.openxmlformats.org/officeDocument/2006/relationships/hyperlink" Target="http://heartland.org/howard-maccabee" TargetMode="External" /><Relationship Id="rId13" Type="http://schemas.openxmlformats.org/officeDocument/2006/relationships/hyperlink" Target="http://americanloons.blogspot.com/2014/04/1000-jane-orient.html" TargetMode="External" /><Relationship Id="rId14" Type="http://schemas.openxmlformats.org/officeDocument/2006/relationships/hyperlink" Target="http://en.wikipedia.org/wiki/Steven_Hatfill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">
      <pane ySplit="2700" topLeftCell="A1" activePane="bottomLeft" state="split"/>
      <selection pane="topLeft" activeCell="Q60" sqref="Q60"/>
      <selection pane="bottomLeft" activeCell="B8" sqref="B8"/>
    </sheetView>
  </sheetViews>
  <sheetFormatPr defaultColWidth="9.140625" defaultRowHeight="15"/>
  <cols>
    <col min="1" max="1" width="22.140625" style="0" customWidth="1"/>
    <col min="2" max="2" width="18.00390625" style="0" customWidth="1"/>
    <col min="3" max="3" width="22.28125" style="0" customWidth="1"/>
    <col min="4" max="16" width="9.140625" style="7" customWidth="1"/>
    <col min="17" max="17" width="16.421875" style="7" customWidth="1"/>
    <col min="18" max="18" width="59.00390625" style="0" customWidth="1"/>
  </cols>
  <sheetData>
    <row r="1" ht="15">
      <c r="A1" t="s">
        <v>100</v>
      </c>
    </row>
    <row r="2" spans="1:18" ht="15">
      <c r="A2" s="1" t="s">
        <v>95</v>
      </c>
      <c r="B2" s="1" t="s">
        <v>96</v>
      </c>
      <c r="C2" s="1" t="s">
        <v>97</v>
      </c>
      <c r="D2" s="8"/>
      <c r="E2" s="9" t="s">
        <v>87</v>
      </c>
      <c r="F2" s="9" t="s">
        <v>90</v>
      </c>
      <c r="G2" s="19" t="s">
        <v>119</v>
      </c>
      <c r="I2" s="8"/>
      <c r="R2" s="1" t="s">
        <v>98</v>
      </c>
    </row>
    <row r="3" spans="1:18" ht="15">
      <c r="A3" t="s">
        <v>87</v>
      </c>
      <c r="B3" s="4">
        <v>362059197</v>
      </c>
      <c r="C3" t="s">
        <v>89</v>
      </c>
      <c r="E3" s="7" t="s">
        <v>109</v>
      </c>
      <c r="F3" s="7" t="s">
        <v>109</v>
      </c>
      <c r="R3" t="s">
        <v>88</v>
      </c>
    </row>
    <row r="4" spans="1:18" ht="15">
      <c r="A4" t="s">
        <v>90</v>
      </c>
      <c r="B4" s="4">
        <v>362991388</v>
      </c>
      <c r="C4" t="s">
        <v>91</v>
      </c>
      <c r="E4" s="10" t="s">
        <v>110</v>
      </c>
      <c r="F4" s="7" t="s">
        <v>109</v>
      </c>
      <c r="R4" t="s">
        <v>92</v>
      </c>
    </row>
    <row r="5" spans="1:18" ht="15">
      <c r="A5" t="s">
        <v>93</v>
      </c>
      <c r="B5" s="4">
        <v>592414338</v>
      </c>
      <c r="C5" t="s">
        <v>91</v>
      </c>
      <c r="E5" s="10" t="s">
        <v>115</v>
      </c>
      <c r="F5" s="10" t="s">
        <v>111</v>
      </c>
      <c r="R5" t="s">
        <v>94</v>
      </c>
    </row>
    <row r="6" ht="15">
      <c r="A6" t="s">
        <v>127</v>
      </c>
    </row>
    <row r="8" spans="1:18" s="1" customFormat="1" ht="15">
      <c r="A8" s="1" t="s">
        <v>30</v>
      </c>
      <c r="B8" s="1" t="s">
        <v>99</v>
      </c>
      <c r="C8" s="1" t="s">
        <v>101</v>
      </c>
      <c r="D8" s="8">
        <v>2003</v>
      </c>
      <c r="E8" s="8">
        <f>D8+1</f>
        <v>2004</v>
      </c>
      <c r="F8" s="8">
        <f aca="true" t="shared" si="0" ref="F8:O8">E8+1</f>
        <v>2005</v>
      </c>
      <c r="G8" s="8">
        <f t="shared" si="0"/>
        <v>2006</v>
      </c>
      <c r="H8" s="8">
        <f t="shared" si="0"/>
        <v>2007</v>
      </c>
      <c r="I8" s="8">
        <f t="shared" si="0"/>
        <v>2008</v>
      </c>
      <c r="J8" s="8">
        <f t="shared" si="0"/>
        <v>2009</v>
      </c>
      <c r="K8" s="8">
        <f t="shared" si="0"/>
        <v>2010</v>
      </c>
      <c r="L8" s="8">
        <f t="shared" si="0"/>
        <v>2011</v>
      </c>
      <c r="M8" s="8">
        <f t="shared" si="0"/>
        <v>2012</v>
      </c>
      <c r="N8" s="8">
        <f t="shared" si="0"/>
        <v>2013</v>
      </c>
      <c r="O8" s="8">
        <f t="shared" si="0"/>
        <v>2014</v>
      </c>
      <c r="P8" s="8">
        <v>2015</v>
      </c>
      <c r="Q8" s="8"/>
      <c r="R8" s="1" t="s">
        <v>102</v>
      </c>
    </row>
    <row r="9" spans="1:13" ht="15">
      <c r="A9" t="s">
        <v>32</v>
      </c>
      <c r="M9" s="7" t="s">
        <v>10</v>
      </c>
    </row>
    <row r="10" spans="1:13" ht="15">
      <c r="A10" t="s">
        <v>22</v>
      </c>
      <c r="I10" s="11" t="s">
        <v>10</v>
      </c>
      <c r="J10" s="7" t="s">
        <v>10</v>
      </c>
      <c r="K10" s="7" t="s">
        <v>82</v>
      </c>
      <c r="L10" s="7" t="s">
        <v>1</v>
      </c>
      <c r="M10" s="7" t="s">
        <v>10</v>
      </c>
    </row>
    <row r="11" spans="1:7" ht="15">
      <c r="A11" t="s">
        <v>47</v>
      </c>
      <c r="E11" s="7" t="s">
        <v>10</v>
      </c>
      <c r="F11" s="7" t="s">
        <v>10</v>
      </c>
      <c r="G11" s="7" t="s">
        <v>10</v>
      </c>
    </row>
    <row r="12" spans="1:12" ht="15">
      <c r="A12" t="s">
        <v>45</v>
      </c>
      <c r="E12" s="7" t="s">
        <v>39</v>
      </c>
      <c r="F12" s="7" t="s">
        <v>39</v>
      </c>
      <c r="G12" s="7" t="s">
        <v>39</v>
      </c>
      <c r="H12" s="7" t="s">
        <v>39</v>
      </c>
      <c r="I12" s="7" t="s">
        <v>39</v>
      </c>
      <c r="J12" s="7" t="s">
        <v>39</v>
      </c>
      <c r="K12" s="7" t="s">
        <v>39</v>
      </c>
      <c r="L12" s="7" t="s">
        <v>39</v>
      </c>
    </row>
    <row r="13" spans="1:7" ht="15">
      <c r="A13" t="s">
        <v>50</v>
      </c>
      <c r="E13" s="7" t="s">
        <v>10</v>
      </c>
      <c r="F13" s="7" t="s">
        <v>10</v>
      </c>
      <c r="G13" s="7" t="s">
        <v>10</v>
      </c>
    </row>
    <row r="14" spans="1:18" ht="15">
      <c r="A14" s="2" t="s">
        <v>23</v>
      </c>
      <c r="B14" t="s">
        <v>66</v>
      </c>
      <c r="E14" s="10" t="s">
        <v>10</v>
      </c>
      <c r="F14" s="10" t="s">
        <v>10</v>
      </c>
      <c r="G14" s="10" t="s">
        <v>10</v>
      </c>
      <c r="H14" s="10" t="s">
        <v>10</v>
      </c>
      <c r="I14" s="12" t="s">
        <v>10</v>
      </c>
      <c r="J14" s="10" t="s">
        <v>10</v>
      </c>
      <c r="K14" s="10" t="s">
        <v>10</v>
      </c>
      <c r="L14" s="10" t="s">
        <v>10</v>
      </c>
      <c r="M14" s="10" t="s">
        <v>10</v>
      </c>
      <c r="O14" s="10" t="s">
        <v>17</v>
      </c>
      <c r="R14" s="3" t="s">
        <v>65</v>
      </c>
    </row>
    <row r="15" spans="1:13" ht="15">
      <c r="A15" t="s">
        <v>21</v>
      </c>
      <c r="E15" s="7" t="s">
        <v>10</v>
      </c>
      <c r="F15" s="7" t="s">
        <v>10</v>
      </c>
      <c r="H15" s="7" t="s">
        <v>10</v>
      </c>
      <c r="I15" s="7" t="s">
        <v>10</v>
      </c>
      <c r="K15" s="7" t="s">
        <v>10</v>
      </c>
      <c r="L15" s="7" t="s">
        <v>10</v>
      </c>
      <c r="M15" s="7" t="s">
        <v>10</v>
      </c>
    </row>
    <row r="16" spans="1:5" ht="15">
      <c r="A16" t="s">
        <v>53</v>
      </c>
      <c r="E16" s="7" t="s">
        <v>10</v>
      </c>
    </row>
    <row r="17" spans="1:8" ht="15">
      <c r="A17" t="s">
        <v>62</v>
      </c>
      <c r="H17" s="7" t="s">
        <v>10</v>
      </c>
    </row>
    <row r="18" spans="1:12" ht="15">
      <c r="A18" t="s">
        <v>43</v>
      </c>
      <c r="L18" s="7" t="s">
        <v>10</v>
      </c>
    </row>
    <row r="19" spans="1:13" ht="15">
      <c r="A19" t="s">
        <v>33</v>
      </c>
      <c r="M19" s="7" t="s">
        <v>10</v>
      </c>
    </row>
    <row r="20" spans="1:13" ht="15">
      <c r="A20" t="s">
        <v>24</v>
      </c>
      <c r="G20" s="7" t="s">
        <v>10</v>
      </c>
      <c r="H20" s="7" t="s">
        <v>10</v>
      </c>
      <c r="I20" s="11" t="s">
        <v>10</v>
      </c>
      <c r="J20" s="7" t="s">
        <v>1</v>
      </c>
      <c r="K20" s="7" t="s">
        <v>83</v>
      </c>
      <c r="L20" s="7" t="s">
        <v>10</v>
      </c>
      <c r="M20" s="7" t="s">
        <v>10</v>
      </c>
    </row>
    <row r="21" spans="1:7" ht="15">
      <c r="A21" t="s">
        <v>51</v>
      </c>
      <c r="E21" s="7" t="s">
        <v>10</v>
      </c>
      <c r="F21" s="7" t="s">
        <v>10</v>
      </c>
      <c r="G21" s="7" t="s">
        <v>10</v>
      </c>
    </row>
    <row r="22" spans="1:8" ht="15">
      <c r="A22" t="s">
        <v>59</v>
      </c>
      <c r="G22" s="7" t="s">
        <v>10</v>
      </c>
      <c r="H22" s="7" t="s">
        <v>82</v>
      </c>
    </row>
    <row r="23" spans="1:18" ht="15">
      <c r="A23" s="2" t="s">
        <v>34</v>
      </c>
      <c r="B23" t="s">
        <v>74</v>
      </c>
      <c r="K23" s="10" t="s">
        <v>10</v>
      </c>
      <c r="L23" s="10" t="s">
        <v>10</v>
      </c>
      <c r="M23" s="10" t="s">
        <v>10</v>
      </c>
      <c r="N23" s="10" t="s">
        <v>17</v>
      </c>
      <c r="R23" s="3" t="s">
        <v>75</v>
      </c>
    </row>
    <row r="24" spans="1:13" ht="15">
      <c r="A24" t="s">
        <v>25</v>
      </c>
      <c r="E24" s="7" t="s">
        <v>10</v>
      </c>
      <c r="F24" s="7" t="s">
        <v>10</v>
      </c>
      <c r="G24" s="7" t="s">
        <v>10</v>
      </c>
      <c r="H24" s="7" t="s">
        <v>10</v>
      </c>
      <c r="I24" s="7" t="s">
        <v>10</v>
      </c>
      <c r="K24" s="7" t="s">
        <v>10</v>
      </c>
      <c r="L24" s="7" t="s">
        <v>10</v>
      </c>
      <c r="M24" s="7" t="s">
        <v>10</v>
      </c>
    </row>
    <row r="25" spans="1:6" ht="15">
      <c r="A25" t="s">
        <v>56</v>
      </c>
      <c r="E25" s="7" t="s">
        <v>1</v>
      </c>
      <c r="F25" s="7" t="s">
        <v>83</v>
      </c>
    </row>
    <row r="26" spans="1:17" ht="15">
      <c r="A26" s="2" t="s">
        <v>42</v>
      </c>
      <c r="E26" s="10" t="s">
        <v>2</v>
      </c>
      <c r="F26" s="10" t="s">
        <v>2</v>
      </c>
      <c r="G26" s="10" t="s">
        <v>2</v>
      </c>
      <c r="H26" s="10" t="s">
        <v>2</v>
      </c>
      <c r="I26" s="10" t="s">
        <v>2</v>
      </c>
      <c r="J26" s="10" t="s">
        <v>2</v>
      </c>
      <c r="K26" s="10" t="s">
        <v>2</v>
      </c>
      <c r="L26" s="10" t="s">
        <v>2</v>
      </c>
      <c r="M26" s="10" t="s">
        <v>2</v>
      </c>
      <c r="N26" s="10" t="s">
        <v>2</v>
      </c>
      <c r="O26" s="10" t="s">
        <v>2</v>
      </c>
      <c r="P26" s="10" t="s">
        <v>2</v>
      </c>
      <c r="Q26" s="10"/>
    </row>
    <row r="27" spans="1:13" ht="15">
      <c r="A27" t="s">
        <v>41</v>
      </c>
      <c r="J27" s="7" t="s">
        <v>10</v>
      </c>
      <c r="K27" s="7" t="s">
        <v>10</v>
      </c>
      <c r="L27" s="7" t="s">
        <v>84</v>
      </c>
      <c r="M27" s="7" t="s">
        <v>1</v>
      </c>
    </row>
    <row r="28" spans="1:12" ht="15">
      <c r="A28" t="s">
        <v>46</v>
      </c>
      <c r="E28" s="7" t="s">
        <v>85</v>
      </c>
      <c r="F28" s="7" t="s">
        <v>1</v>
      </c>
      <c r="G28" s="7" t="s">
        <v>83</v>
      </c>
      <c r="H28" s="13" t="s">
        <v>10</v>
      </c>
      <c r="I28" s="13" t="s">
        <v>10</v>
      </c>
      <c r="K28" s="7" t="s">
        <v>10</v>
      </c>
      <c r="L28" s="7" t="s">
        <v>83</v>
      </c>
    </row>
    <row r="29" spans="1:13" ht="15">
      <c r="A29" s="2" t="s">
        <v>38</v>
      </c>
      <c r="E29" s="7" t="s">
        <v>10</v>
      </c>
      <c r="F29" s="7" t="s">
        <v>10</v>
      </c>
      <c r="G29" s="7" t="s">
        <v>10</v>
      </c>
      <c r="H29" s="7" t="s">
        <v>10</v>
      </c>
      <c r="J29" s="10" t="s">
        <v>10</v>
      </c>
      <c r="K29" s="10" t="s">
        <v>10</v>
      </c>
      <c r="L29" s="10" t="s">
        <v>10</v>
      </c>
      <c r="M29" s="10" t="s">
        <v>39</v>
      </c>
    </row>
    <row r="30" spans="1:11" ht="15">
      <c r="A30" t="s">
        <v>60</v>
      </c>
      <c r="H30" s="7" t="s">
        <v>10</v>
      </c>
      <c r="J30" s="7" t="s">
        <v>82</v>
      </c>
      <c r="K30" s="7" t="s">
        <v>1</v>
      </c>
    </row>
    <row r="31" spans="1:11" ht="15">
      <c r="A31" t="s">
        <v>58</v>
      </c>
      <c r="F31" s="7" t="s">
        <v>10</v>
      </c>
      <c r="G31" s="7" t="s">
        <v>10</v>
      </c>
      <c r="H31" s="7" t="s">
        <v>10</v>
      </c>
      <c r="I31" s="7" t="s">
        <v>10</v>
      </c>
      <c r="K31" s="7" t="s">
        <v>83</v>
      </c>
    </row>
    <row r="32" spans="1:8" ht="15">
      <c r="A32" t="s">
        <v>54</v>
      </c>
      <c r="E32" s="7" t="s">
        <v>83</v>
      </c>
      <c r="F32" s="7" t="s">
        <v>10</v>
      </c>
      <c r="G32" s="7" t="s">
        <v>10</v>
      </c>
      <c r="H32" s="7" t="s">
        <v>10</v>
      </c>
    </row>
    <row r="33" spans="1:5" ht="15">
      <c r="A33" t="s">
        <v>48</v>
      </c>
      <c r="E33" s="7" t="s">
        <v>10</v>
      </c>
    </row>
    <row r="34" spans="1:13" ht="15">
      <c r="A34" t="s">
        <v>35</v>
      </c>
      <c r="M34" s="7" t="s">
        <v>10</v>
      </c>
    </row>
    <row r="35" spans="1:9" ht="15">
      <c r="A35" t="s">
        <v>49</v>
      </c>
      <c r="E35" s="7" t="s">
        <v>37</v>
      </c>
      <c r="F35" s="7" t="s">
        <v>37</v>
      </c>
      <c r="G35" s="7" t="s">
        <v>37</v>
      </c>
      <c r="H35" s="7" t="s">
        <v>37</v>
      </c>
      <c r="I35" s="11" t="s">
        <v>37</v>
      </c>
    </row>
    <row r="36" spans="1:16" ht="15">
      <c r="A36" t="s">
        <v>26</v>
      </c>
      <c r="I36" s="11" t="s">
        <v>10</v>
      </c>
      <c r="J36" s="7" t="s">
        <v>10</v>
      </c>
      <c r="K36" s="7" t="s">
        <v>10</v>
      </c>
      <c r="L36" s="7" t="s">
        <v>10</v>
      </c>
      <c r="M36" s="7" t="s">
        <v>10</v>
      </c>
      <c r="P36" s="7" t="s">
        <v>1</v>
      </c>
    </row>
    <row r="37" spans="1:10" ht="15">
      <c r="A37" t="s">
        <v>61</v>
      </c>
      <c r="H37" s="7" t="s">
        <v>10</v>
      </c>
      <c r="I37" s="11" t="s">
        <v>10</v>
      </c>
      <c r="J37" s="7" t="s">
        <v>10</v>
      </c>
    </row>
    <row r="38" spans="1:6" ht="15">
      <c r="A38" t="s">
        <v>57</v>
      </c>
      <c r="F38" s="7" t="s">
        <v>10</v>
      </c>
    </row>
    <row r="39" spans="1:18" ht="15">
      <c r="A39" s="2" t="s">
        <v>27</v>
      </c>
      <c r="B39" t="s">
        <v>70</v>
      </c>
      <c r="C39" t="s">
        <v>126</v>
      </c>
      <c r="H39" s="10" t="s">
        <v>10</v>
      </c>
      <c r="I39" s="10" t="s">
        <v>10</v>
      </c>
      <c r="J39" s="10" t="s">
        <v>10</v>
      </c>
      <c r="K39" s="10" t="s">
        <v>10</v>
      </c>
      <c r="L39" s="10" t="s">
        <v>10</v>
      </c>
      <c r="M39" s="10" t="s">
        <v>10</v>
      </c>
      <c r="R39" s="3" t="s">
        <v>71</v>
      </c>
    </row>
    <row r="40" spans="1:6" ht="15">
      <c r="A40" t="s">
        <v>52</v>
      </c>
      <c r="E40" s="7" t="s">
        <v>10</v>
      </c>
      <c r="F40" s="7" t="s">
        <v>86</v>
      </c>
    </row>
    <row r="41" spans="1:13" ht="15">
      <c r="A41" t="s">
        <v>31</v>
      </c>
      <c r="M41" s="7" t="s">
        <v>10</v>
      </c>
    </row>
    <row r="42" spans="1:12" ht="15">
      <c r="A42" t="s">
        <v>44</v>
      </c>
      <c r="F42" s="7" t="s">
        <v>10</v>
      </c>
      <c r="G42" s="7" t="s">
        <v>1</v>
      </c>
      <c r="H42" s="7" t="s">
        <v>83</v>
      </c>
      <c r="I42" s="11" t="s">
        <v>10</v>
      </c>
      <c r="J42" s="7" t="s">
        <v>10</v>
      </c>
      <c r="K42" s="7" t="s">
        <v>10</v>
      </c>
      <c r="L42" s="7" t="s">
        <v>10</v>
      </c>
    </row>
    <row r="43" spans="1:13" ht="15">
      <c r="A43" t="s">
        <v>40</v>
      </c>
      <c r="L43" s="7" t="s">
        <v>10</v>
      </c>
      <c r="M43" s="7" t="s">
        <v>84</v>
      </c>
    </row>
    <row r="44" spans="1:5" ht="15">
      <c r="A44" t="s">
        <v>55</v>
      </c>
      <c r="E44" s="7" t="s">
        <v>10</v>
      </c>
    </row>
    <row r="45" spans="1:8" ht="15">
      <c r="A45" t="s">
        <v>63</v>
      </c>
      <c r="G45" s="7" t="s">
        <v>10</v>
      </c>
      <c r="H45" s="7" t="s">
        <v>10</v>
      </c>
    </row>
    <row r="46" spans="1:13" ht="15">
      <c r="A46" s="2" t="s">
        <v>36</v>
      </c>
      <c r="E46" s="10" t="s">
        <v>10</v>
      </c>
      <c r="F46" s="10" t="s">
        <v>10</v>
      </c>
      <c r="G46" s="10" t="s">
        <v>10</v>
      </c>
      <c r="H46" s="10"/>
      <c r="I46" s="10"/>
      <c r="J46" s="10" t="s">
        <v>37</v>
      </c>
      <c r="K46" s="10" t="s">
        <v>37</v>
      </c>
      <c r="L46" s="10" t="s">
        <v>37</v>
      </c>
      <c r="M46" s="10" t="s">
        <v>37</v>
      </c>
    </row>
    <row r="47" spans="1:13" ht="15">
      <c r="A47" t="s">
        <v>28</v>
      </c>
      <c r="J47" s="7" t="s">
        <v>10</v>
      </c>
      <c r="K47" s="7" t="s">
        <v>10</v>
      </c>
      <c r="L47" s="7" t="s">
        <v>10</v>
      </c>
      <c r="M47" s="7" t="s">
        <v>10</v>
      </c>
    </row>
    <row r="48" spans="1:18" s="1" customFormat="1" ht="15">
      <c r="A48" s="1" t="s">
        <v>112</v>
      </c>
      <c r="B48" s="1" t="s">
        <v>113</v>
      </c>
      <c r="E48" s="29" t="s">
        <v>114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30" t="s">
        <v>108</v>
      </c>
    </row>
    <row r="49" ht="15">
      <c r="R49" t="s">
        <v>107</v>
      </c>
    </row>
    <row r="51" spans="1:17" s="1" customFormat="1" ht="15">
      <c r="A51" s="1" t="s">
        <v>77</v>
      </c>
      <c r="B51" s="5" t="s">
        <v>103</v>
      </c>
      <c r="D51" s="8">
        <v>2003</v>
      </c>
      <c r="E51" s="8">
        <f>D51+1</f>
        <v>2004</v>
      </c>
      <c r="F51" s="8">
        <f aca="true" t="shared" si="1" ref="F51:O51">E51+1</f>
        <v>2005</v>
      </c>
      <c r="G51" s="8">
        <f t="shared" si="1"/>
        <v>2006</v>
      </c>
      <c r="H51" s="8">
        <f t="shared" si="1"/>
        <v>2007</v>
      </c>
      <c r="I51" s="8">
        <f t="shared" si="1"/>
        <v>2008</v>
      </c>
      <c r="J51" s="8">
        <f t="shared" si="1"/>
        <v>2009</v>
      </c>
      <c r="K51" s="8">
        <f t="shared" si="1"/>
        <v>2010</v>
      </c>
      <c r="L51" s="8">
        <f t="shared" si="1"/>
        <v>2011</v>
      </c>
      <c r="M51" s="8">
        <f t="shared" si="1"/>
        <v>2012</v>
      </c>
      <c r="N51" s="8">
        <f t="shared" si="1"/>
        <v>2013</v>
      </c>
      <c r="O51" s="8">
        <f t="shared" si="1"/>
        <v>2014</v>
      </c>
      <c r="P51" s="8">
        <v>2015</v>
      </c>
      <c r="Q51" s="8"/>
    </row>
    <row r="52" spans="1:10" ht="15">
      <c r="A52" t="s">
        <v>81</v>
      </c>
      <c r="D52" s="7" t="s">
        <v>10</v>
      </c>
      <c r="E52" s="7" t="s">
        <v>10</v>
      </c>
      <c r="F52" s="7" t="s">
        <v>10</v>
      </c>
      <c r="G52" s="7" t="s">
        <v>10</v>
      </c>
      <c r="H52" s="7" t="s">
        <v>10</v>
      </c>
      <c r="I52" s="7" t="s">
        <v>10</v>
      </c>
      <c r="J52" s="7" t="s">
        <v>10</v>
      </c>
    </row>
    <row r="53" spans="1:14" ht="15">
      <c r="A53" s="2" t="s">
        <v>0</v>
      </c>
      <c r="B53" t="s">
        <v>73</v>
      </c>
      <c r="D53" s="10" t="s">
        <v>8</v>
      </c>
      <c r="E53" s="10" t="s">
        <v>8</v>
      </c>
      <c r="F53" s="10" t="s">
        <v>8</v>
      </c>
      <c r="G53" s="10" t="s">
        <v>8</v>
      </c>
      <c r="H53" s="10" t="s">
        <v>8</v>
      </c>
      <c r="I53" s="10" t="s">
        <v>8</v>
      </c>
      <c r="J53" s="10" t="s">
        <v>8</v>
      </c>
      <c r="K53" s="10" t="s">
        <v>8</v>
      </c>
      <c r="L53" s="10" t="s">
        <v>8</v>
      </c>
      <c r="M53" s="10" t="s">
        <v>8</v>
      </c>
      <c r="N53" s="10" t="s">
        <v>8</v>
      </c>
    </row>
    <row r="54" spans="1:14" ht="15">
      <c r="A54" t="s">
        <v>79</v>
      </c>
      <c r="D54" s="7" t="s">
        <v>1</v>
      </c>
      <c r="E54" s="7" t="s">
        <v>1</v>
      </c>
      <c r="F54" s="7" t="s">
        <v>1</v>
      </c>
      <c r="G54" s="7" t="s">
        <v>1</v>
      </c>
      <c r="H54" s="7" t="s">
        <v>1</v>
      </c>
      <c r="I54" s="7" t="s">
        <v>1</v>
      </c>
      <c r="J54" s="7" t="s">
        <v>1</v>
      </c>
      <c r="K54" s="7" t="s">
        <v>1</v>
      </c>
      <c r="L54" s="7" t="s">
        <v>1</v>
      </c>
      <c r="M54" s="7" t="s">
        <v>1</v>
      </c>
      <c r="N54" s="7" t="s">
        <v>1</v>
      </c>
    </row>
    <row r="55" spans="1:14" ht="15">
      <c r="A55" s="2" t="s">
        <v>78</v>
      </c>
      <c r="J55" s="10" t="s">
        <v>10</v>
      </c>
      <c r="K55" s="10" t="s">
        <v>10</v>
      </c>
      <c r="L55" s="10" t="s">
        <v>10</v>
      </c>
      <c r="M55" s="10" t="s">
        <v>10</v>
      </c>
      <c r="N55" s="10" t="s">
        <v>10</v>
      </c>
    </row>
    <row r="56" spans="1:14" ht="15">
      <c r="A56" t="s">
        <v>80</v>
      </c>
      <c r="D56" s="7" t="s">
        <v>9</v>
      </c>
      <c r="E56" s="7" t="s">
        <v>9</v>
      </c>
      <c r="F56" s="7" t="s">
        <v>9</v>
      </c>
      <c r="G56" s="7" t="s">
        <v>9</v>
      </c>
      <c r="H56" s="7" t="s">
        <v>9</v>
      </c>
      <c r="I56" s="7" t="s">
        <v>9</v>
      </c>
      <c r="J56" s="7" t="s">
        <v>9</v>
      </c>
      <c r="K56" s="7" t="s">
        <v>9</v>
      </c>
      <c r="L56" s="7" t="s">
        <v>9</v>
      </c>
      <c r="M56" s="7" t="s">
        <v>9</v>
      </c>
      <c r="N56" s="7" t="s">
        <v>9</v>
      </c>
    </row>
    <row r="57" spans="1:14" ht="15">
      <c r="A57" s="2" t="s">
        <v>36</v>
      </c>
      <c r="D57" s="10" t="s">
        <v>10</v>
      </c>
      <c r="E57" s="10" t="s">
        <v>10</v>
      </c>
      <c r="F57" s="10" t="s">
        <v>10</v>
      </c>
      <c r="G57" s="10" t="s">
        <v>10</v>
      </c>
      <c r="H57" s="15" t="s">
        <v>10</v>
      </c>
      <c r="I57" s="15" t="s">
        <v>10</v>
      </c>
      <c r="J57" s="10" t="s">
        <v>10</v>
      </c>
      <c r="K57" s="10" t="s">
        <v>10</v>
      </c>
      <c r="L57" s="10" t="s">
        <v>10</v>
      </c>
      <c r="M57" s="10" t="s">
        <v>10</v>
      </c>
      <c r="N57" s="10" t="s">
        <v>10</v>
      </c>
    </row>
    <row r="58" spans="1:16" ht="15">
      <c r="A58" s="1" t="s">
        <v>118</v>
      </c>
      <c r="B58" s="6"/>
      <c r="C58" s="6"/>
      <c r="D58" s="20"/>
      <c r="E58" s="20"/>
      <c r="F58" s="20"/>
      <c r="G58" s="20"/>
      <c r="H58" s="21"/>
      <c r="I58" s="21"/>
      <c r="J58" s="20"/>
      <c r="K58" s="20"/>
      <c r="L58" s="20"/>
      <c r="M58" s="20"/>
      <c r="N58" s="20"/>
      <c r="O58" s="14"/>
      <c r="P58" s="14"/>
    </row>
    <row r="59" spans="1:17" s="17" customFormat="1" ht="15">
      <c r="A59" s="1" t="s">
        <v>120</v>
      </c>
      <c r="D59" s="23">
        <v>55899</v>
      </c>
      <c r="E59" s="23">
        <v>71462</v>
      </c>
      <c r="F59" s="23">
        <v>107584</v>
      </c>
      <c r="G59" s="23">
        <v>132108</v>
      </c>
      <c r="H59" s="23">
        <v>87697</v>
      </c>
      <c r="I59" s="23">
        <v>66633</v>
      </c>
      <c r="J59" s="23">
        <v>71996</v>
      </c>
      <c r="K59" s="23">
        <v>97877</v>
      </c>
      <c r="L59" s="23">
        <v>106744</v>
      </c>
      <c r="M59" s="23">
        <v>107620</v>
      </c>
      <c r="N59" s="23">
        <v>206187</v>
      </c>
      <c r="O59" s="23"/>
      <c r="P59" s="23"/>
      <c r="Q59" s="18"/>
    </row>
    <row r="60" spans="1:17" s="17" customFormat="1" ht="15">
      <c r="A60" s="1" t="s">
        <v>121</v>
      </c>
      <c r="D60" s="23">
        <v>38935</v>
      </c>
      <c r="E60" s="23">
        <v>50264</v>
      </c>
      <c r="F60" s="23">
        <v>116220</v>
      </c>
      <c r="G60" s="23">
        <v>91535</v>
      </c>
      <c r="H60" s="23">
        <v>64636</v>
      </c>
      <c r="I60" s="23">
        <v>76195</v>
      </c>
      <c r="J60" s="23">
        <v>70494</v>
      </c>
      <c r="K60" s="23">
        <v>112849</v>
      </c>
      <c r="L60" s="23">
        <v>89144</v>
      </c>
      <c r="M60" s="23">
        <v>90050</v>
      </c>
      <c r="N60" s="23">
        <v>205913</v>
      </c>
      <c r="O60" s="23"/>
      <c r="P60" s="23"/>
      <c r="Q60" s="18"/>
    </row>
    <row r="61" spans="1:17" s="17" customFormat="1" ht="15">
      <c r="A61" s="1" t="s">
        <v>124</v>
      </c>
      <c r="D61" s="23">
        <v>35283</v>
      </c>
      <c r="E61" s="23">
        <v>45523</v>
      </c>
      <c r="F61" s="23">
        <v>108775</v>
      </c>
      <c r="G61" s="23">
        <v>82258</v>
      </c>
      <c r="H61" s="23">
        <v>54712</v>
      </c>
      <c r="I61" s="22" t="s">
        <v>123</v>
      </c>
      <c r="J61" s="22" t="s">
        <v>123</v>
      </c>
      <c r="K61" s="25">
        <v>107892</v>
      </c>
      <c r="L61" s="25">
        <v>83657</v>
      </c>
      <c r="M61" s="25">
        <v>85179</v>
      </c>
      <c r="N61" s="23">
        <v>96610</v>
      </c>
      <c r="O61" s="23"/>
      <c r="P61" s="23"/>
      <c r="Q61" s="18"/>
    </row>
    <row r="62" spans="1:17" s="17" customFormat="1" ht="15">
      <c r="A62" s="1" t="s">
        <v>122</v>
      </c>
      <c r="D62" s="23">
        <v>34225</v>
      </c>
      <c r="E62" s="23">
        <v>47055</v>
      </c>
      <c r="F62" s="23">
        <v>107955</v>
      </c>
      <c r="G62" s="23">
        <v>82246</v>
      </c>
      <c r="H62" s="23">
        <v>55962</v>
      </c>
      <c r="I62" s="23">
        <v>60412</v>
      </c>
      <c r="J62" s="23">
        <v>62464</v>
      </c>
      <c r="K62" s="23">
        <v>107102</v>
      </c>
      <c r="L62" s="23">
        <v>82149</v>
      </c>
      <c r="M62" s="23">
        <v>84139</v>
      </c>
      <c r="N62" s="23">
        <v>106694</v>
      </c>
      <c r="O62" s="23"/>
      <c r="P62" s="23"/>
      <c r="Q62" s="18"/>
    </row>
    <row r="63" spans="1:16" ht="15">
      <c r="A63" s="1" t="s">
        <v>125</v>
      </c>
      <c r="D63" s="24"/>
      <c r="E63" s="24"/>
      <c r="F63" s="24">
        <v>57987</v>
      </c>
      <c r="G63" s="24">
        <v>64414</v>
      </c>
      <c r="H63" s="24">
        <v>57439</v>
      </c>
      <c r="I63" s="24"/>
      <c r="J63" s="24"/>
      <c r="K63" s="24"/>
      <c r="L63" s="24"/>
      <c r="M63" s="24"/>
      <c r="N63" s="24"/>
      <c r="O63" s="24"/>
      <c r="P63" s="24"/>
    </row>
    <row r="64" spans="4:8" ht="15">
      <c r="D64" s="4"/>
      <c r="E64" s="4"/>
      <c r="F64" s="4">
        <v>2005</v>
      </c>
      <c r="G64" s="4"/>
      <c r="H64" s="7">
        <v>2007</v>
      </c>
    </row>
    <row r="65" spans="4:7" ht="15">
      <c r="D65" s="4"/>
      <c r="E65" s="4"/>
      <c r="F65" s="4" t="s">
        <v>104</v>
      </c>
      <c r="G65" s="4"/>
    </row>
    <row r="66" spans="4:7" ht="15">
      <c r="D66" s="4"/>
      <c r="E66" s="4"/>
      <c r="F66" s="4" t="s">
        <v>105</v>
      </c>
      <c r="G66" s="4"/>
    </row>
    <row r="67" spans="4:7" ht="15">
      <c r="D67" s="4"/>
      <c r="E67" s="4"/>
      <c r="F67" s="4" t="s">
        <v>106</v>
      </c>
      <c r="G67" s="4"/>
    </row>
    <row r="68" spans="1:16" ht="15">
      <c r="A68" s="6"/>
      <c r="B68" s="6"/>
      <c r="C68" s="6"/>
      <c r="D68" s="16"/>
      <c r="E68" s="16"/>
      <c r="F68" s="16"/>
      <c r="G68" s="16"/>
      <c r="H68" s="14"/>
      <c r="I68" s="14"/>
      <c r="J68" s="14"/>
      <c r="K68" s="14"/>
      <c r="L68" s="14"/>
      <c r="M68" s="14"/>
      <c r="N68" s="14"/>
      <c r="O68" s="14"/>
      <c r="P68" s="14"/>
    </row>
    <row r="69" spans="1:17" s="1" customFormat="1" ht="15">
      <c r="A69" s="1" t="s">
        <v>29</v>
      </c>
      <c r="D69" s="8">
        <v>2003</v>
      </c>
      <c r="E69" s="8">
        <f>D69+1</f>
        <v>2004</v>
      </c>
      <c r="F69" s="8">
        <f aca="true" t="shared" si="2" ref="F69:O69">E69+1</f>
        <v>2005</v>
      </c>
      <c r="G69" s="8">
        <f t="shared" si="2"/>
        <v>2006</v>
      </c>
      <c r="H69" s="8">
        <f t="shared" si="2"/>
        <v>2007</v>
      </c>
      <c r="I69" s="8">
        <f t="shared" si="2"/>
        <v>2008</v>
      </c>
      <c r="J69" s="8">
        <f t="shared" si="2"/>
        <v>2009</v>
      </c>
      <c r="K69" s="8">
        <f t="shared" si="2"/>
        <v>2010</v>
      </c>
      <c r="L69" s="8">
        <f t="shared" si="2"/>
        <v>2011</v>
      </c>
      <c r="M69" s="8">
        <f t="shared" si="2"/>
        <v>2012</v>
      </c>
      <c r="N69" s="8">
        <f t="shared" si="2"/>
        <v>2013</v>
      </c>
      <c r="O69" s="8">
        <f t="shared" si="2"/>
        <v>2014</v>
      </c>
      <c r="P69" s="8">
        <v>2015</v>
      </c>
      <c r="Q69" s="8"/>
    </row>
    <row r="70" spans="1:18" ht="15">
      <c r="A70" s="26" t="s">
        <v>3</v>
      </c>
      <c r="B70" s="26"/>
      <c r="C70" s="26"/>
      <c r="D70" s="27" t="s">
        <v>9</v>
      </c>
      <c r="E70" s="27" t="s">
        <v>9</v>
      </c>
      <c r="F70" s="27" t="s">
        <v>9</v>
      </c>
      <c r="G70" s="27" t="s">
        <v>9</v>
      </c>
      <c r="H70" s="27" t="s">
        <v>9</v>
      </c>
      <c r="I70" s="27" t="s">
        <v>9</v>
      </c>
      <c r="J70" s="27" t="s">
        <v>9</v>
      </c>
      <c r="K70" s="27" t="s">
        <v>9</v>
      </c>
      <c r="L70" s="27" t="s">
        <v>9</v>
      </c>
      <c r="M70" s="27" t="s">
        <v>9</v>
      </c>
      <c r="N70" s="27" t="s">
        <v>9</v>
      </c>
      <c r="O70" s="27"/>
      <c r="P70" s="27"/>
      <c r="R70" s="3" t="s">
        <v>19</v>
      </c>
    </row>
    <row r="71" spans="1:18" ht="15">
      <c r="A71" s="5" t="s">
        <v>23</v>
      </c>
      <c r="B71" t="s">
        <v>66</v>
      </c>
      <c r="D71" s="10" t="s">
        <v>8</v>
      </c>
      <c r="E71" s="10" t="s">
        <v>8</v>
      </c>
      <c r="F71" s="10" t="s">
        <v>8</v>
      </c>
      <c r="G71" s="10" t="s">
        <v>8</v>
      </c>
      <c r="H71" s="10" t="s">
        <v>8</v>
      </c>
      <c r="I71" s="10" t="s">
        <v>8</v>
      </c>
      <c r="J71" s="10" t="s">
        <v>8</v>
      </c>
      <c r="K71" s="10" t="s">
        <v>8</v>
      </c>
      <c r="L71" s="10" t="s">
        <v>8</v>
      </c>
      <c r="M71" s="10" t="s">
        <v>8</v>
      </c>
      <c r="N71" s="15" t="s">
        <v>8</v>
      </c>
      <c r="O71" s="7" t="s">
        <v>17</v>
      </c>
      <c r="R71" s="3" t="s">
        <v>65</v>
      </c>
    </row>
    <row r="72" spans="1:18" ht="15">
      <c r="A72" s="28" t="s">
        <v>16</v>
      </c>
      <c r="N72" s="15" t="s">
        <v>10</v>
      </c>
      <c r="R72" s="3" t="s">
        <v>20</v>
      </c>
    </row>
    <row r="73" spans="1:18" ht="15">
      <c r="A73" s="28" t="s">
        <v>6</v>
      </c>
      <c r="B73" t="s">
        <v>67</v>
      </c>
      <c r="D73" s="7" t="s">
        <v>10</v>
      </c>
      <c r="E73" s="7" t="s">
        <v>10</v>
      </c>
      <c r="F73" s="7" t="s">
        <v>10</v>
      </c>
      <c r="G73" s="7" t="s">
        <v>10</v>
      </c>
      <c r="H73" s="7" t="s">
        <v>10</v>
      </c>
      <c r="I73" s="7" t="s">
        <v>10</v>
      </c>
      <c r="J73" s="7" t="s">
        <v>10</v>
      </c>
      <c r="K73" s="7" t="s">
        <v>10</v>
      </c>
      <c r="L73" s="7" t="s">
        <v>10</v>
      </c>
      <c r="M73" s="7" t="s">
        <v>10</v>
      </c>
      <c r="N73" s="15" t="s">
        <v>17</v>
      </c>
      <c r="R73" s="3" t="s">
        <v>64</v>
      </c>
    </row>
    <row r="74" spans="1:14" ht="15">
      <c r="A74" s="28" t="s">
        <v>12</v>
      </c>
      <c r="N74" s="15" t="s">
        <v>10</v>
      </c>
    </row>
    <row r="75" spans="1:18" ht="15">
      <c r="A75" s="5" t="s">
        <v>4</v>
      </c>
      <c r="B75" t="s">
        <v>74</v>
      </c>
      <c r="D75" s="7" t="s">
        <v>9</v>
      </c>
      <c r="E75" s="7" t="s">
        <v>9</v>
      </c>
      <c r="F75" s="7" t="s">
        <v>9</v>
      </c>
      <c r="G75" s="7" t="s">
        <v>9</v>
      </c>
      <c r="H75" s="7" t="s">
        <v>9</v>
      </c>
      <c r="I75" s="7" t="s">
        <v>9</v>
      </c>
      <c r="J75" s="7" t="s">
        <v>9</v>
      </c>
      <c r="K75" s="10" t="s">
        <v>9</v>
      </c>
      <c r="L75" s="10" t="s">
        <v>9</v>
      </c>
      <c r="M75" s="10" t="s">
        <v>9</v>
      </c>
      <c r="N75" s="10" t="s">
        <v>17</v>
      </c>
      <c r="R75" s="3" t="s">
        <v>75</v>
      </c>
    </row>
    <row r="76" spans="1:18" ht="15">
      <c r="A76" s="28" t="s">
        <v>7</v>
      </c>
      <c r="C76" t="s">
        <v>76</v>
      </c>
      <c r="D76" s="7" t="s">
        <v>10</v>
      </c>
      <c r="E76" s="7" t="s">
        <v>10</v>
      </c>
      <c r="F76" s="7" t="s">
        <v>10</v>
      </c>
      <c r="G76" s="7" t="s">
        <v>10</v>
      </c>
      <c r="H76" s="7" t="s">
        <v>10</v>
      </c>
      <c r="I76" s="7" t="s">
        <v>10</v>
      </c>
      <c r="J76" s="7" t="s">
        <v>10</v>
      </c>
      <c r="K76" s="7" t="s">
        <v>10</v>
      </c>
      <c r="L76" s="7" t="s">
        <v>10</v>
      </c>
      <c r="M76" s="7" t="s">
        <v>10</v>
      </c>
      <c r="N76" s="15" t="s">
        <v>10</v>
      </c>
      <c r="R76" s="3" t="s">
        <v>68</v>
      </c>
    </row>
    <row r="77" spans="1:18" ht="15">
      <c r="A77" s="5" t="s">
        <v>0</v>
      </c>
      <c r="B77" t="s">
        <v>73</v>
      </c>
      <c r="D77" s="10" t="s">
        <v>11</v>
      </c>
      <c r="E77" s="10" t="s">
        <v>11</v>
      </c>
      <c r="F77" s="10" t="s">
        <v>11</v>
      </c>
      <c r="G77" s="10" t="s">
        <v>11</v>
      </c>
      <c r="H77" s="10" t="s">
        <v>11</v>
      </c>
      <c r="I77" s="10" t="s">
        <v>11</v>
      </c>
      <c r="J77" s="10" t="s">
        <v>11</v>
      </c>
      <c r="K77" s="10" t="s">
        <v>11</v>
      </c>
      <c r="L77" s="10" t="s">
        <v>11</v>
      </c>
      <c r="M77" s="10" t="s">
        <v>11</v>
      </c>
      <c r="N77" s="10" t="s">
        <v>11</v>
      </c>
      <c r="R77" s="3" t="s">
        <v>18</v>
      </c>
    </row>
    <row r="78" spans="1:14" ht="15">
      <c r="A78" s="28" t="s">
        <v>13</v>
      </c>
      <c r="N78" s="15" t="s">
        <v>10</v>
      </c>
    </row>
    <row r="79" spans="1:14" ht="15">
      <c r="A79" s="28" t="s">
        <v>14</v>
      </c>
      <c r="N79" s="15" t="s">
        <v>10</v>
      </c>
    </row>
    <row r="80" spans="1:14" ht="15">
      <c r="A80" s="28" t="s">
        <v>5</v>
      </c>
      <c r="D80" s="7" t="s">
        <v>9</v>
      </c>
      <c r="E80" s="7" t="s">
        <v>9</v>
      </c>
      <c r="F80" s="7" t="s">
        <v>9</v>
      </c>
      <c r="G80" s="7" t="s">
        <v>9</v>
      </c>
      <c r="H80" s="7" t="s">
        <v>9</v>
      </c>
      <c r="I80" s="7" t="s">
        <v>9</v>
      </c>
      <c r="J80" s="7" t="s">
        <v>9</v>
      </c>
      <c r="K80" s="7" t="s">
        <v>9</v>
      </c>
      <c r="L80" s="7" t="s">
        <v>9</v>
      </c>
      <c r="M80" s="7" t="s">
        <v>9</v>
      </c>
      <c r="N80" s="15" t="s">
        <v>9</v>
      </c>
    </row>
    <row r="81" spans="1:19" ht="15">
      <c r="A81" s="5" t="s">
        <v>27</v>
      </c>
      <c r="B81" t="s">
        <v>70</v>
      </c>
      <c r="C81" t="s">
        <v>72</v>
      </c>
      <c r="D81" s="7" t="s">
        <v>10</v>
      </c>
      <c r="E81" s="7" t="s">
        <v>10</v>
      </c>
      <c r="F81" s="7" t="s">
        <v>10</v>
      </c>
      <c r="G81" s="7" t="s">
        <v>10</v>
      </c>
      <c r="H81" s="10" t="s">
        <v>10</v>
      </c>
      <c r="I81" s="10" t="s">
        <v>10</v>
      </c>
      <c r="J81" s="10" t="s">
        <v>10</v>
      </c>
      <c r="K81" s="10" t="s">
        <v>10</v>
      </c>
      <c r="L81" s="10" t="s">
        <v>10</v>
      </c>
      <c r="M81" s="10" t="s">
        <v>10</v>
      </c>
      <c r="N81" s="15" t="s">
        <v>10</v>
      </c>
      <c r="R81" s="3" t="s">
        <v>71</v>
      </c>
      <c r="S81" t="s">
        <v>116</v>
      </c>
    </row>
    <row r="82" spans="1:18" ht="15">
      <c r="A82" s="28" t="s">
        <v>15</v>
      </c>
      <c r="N82" s="15" t="s">
        <v>10</v>
      </c>
      <c r="Q82" s="7" t="s">
        <v>117</v>
      </c>
      <c r="R82" s="3" t="s">
        <v>69</v>
      </c>
    </row>
    <row r="83" ht="15">
      <c r="N83" s="15"/>
    </row>
  </sheetData>
  <sheetProtection/>
  <hyperlinks>
    <hyperlink ref="R73" r:id="rId1" display="http://www.legacy.com/obituaries/latimes/obituary.aspx?pid=164066005"/>
    <hyperlink ref="R81" r:id="rId2" display="http://www.discovery.org/p/26"/>
    <hyperlink ref="R39" r:id="rId3" display="http://www.discovery.org/p/26"/>
    <hyperlink ref="R48" r:id="rId4" display="http://en.wikipedia.org/wiki/Andrew_Schlafly "/>
    <hyperlink ref="E48" r:id="rId5" display="http://rationalwiki.org/wiki/Andrew_Schlafly"/>
    <hyperlink ref="R23" r:id="rId6" display="http://www.legacy.com/obituaries/contracostatimes/obituary.aspx?pid=165527361"/>
    <hyperlink ref="R14" r:id="rId7" display="http://www.legacy.com/obituaries/augustachronicle/obituary.aspx?pid=172585520"/>
    <hyperlink ref="R70" r:id="rId8" display="http://americanloons.blogspot.com/2014/06/1074-arthur-b-robinson.html"/>
    <hyperlink ref="R71" r:id="rId9" display="http://www.legacy.com/obituaries/augustachronicle/obituary.aspx?pid=172585520"/>
    <hyperlink ref="R72" r:id="rId10" display="http://americanloons.blogspot.com/2014/03/949-donald-w-miller.html"/>
    <hyperlink ref="R75" r:id="rId11" display="http://www.legacy.com/obituaries/contracostatimes/obituary.aspx?pid=165527361"/>
    <hyperlink ref="R76" r:id="rId12" display="http://heartland.org/howard-maccabee"/>
    <hyperlink ref="R77" r:id="rId13" display="http://americanloons.blogspot.com/2014/04/1000-jane-orient.html"/>
    <hyperlink ref="R82" r:id="rId14" display="http://en.wikipedia.org/wiki/Steven_Hatfill"/>
  </hyperlinks>
  <printOptions/>
  <pageMargins left="0.7" right="0.7" top="0.75" bottom="0.75" header="0.3" footer="0.3"/>
  <pageSetup horizontalDpi="600" verticalDpi="600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2015-02-23T08:04:28Z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