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My Book for Mac/Work/DeSmogBlog Drive/On File/By Profile/Individuals/Michael Bastasch/"/>
    </mc:Choice>
  </mc:AlternateContent>
  <bookViews>
    <workbookView xWindow="51240" yWindow="2200" windowWidth="32700" windowHeight="21080" tabRatio="500"/>
  </bookViews>
  <sheets>
    <sheet name="Michael Bastasch Publications" sheetId="1" r:id="rId1"/>
  </sheets>
  <definedNames>
    <definedName name="_xlnm._FilterDatabase" localSheetId="0" hidden="1">'Michael Bastasch Publications'!$A$3:$T$3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4" i="1"/>
  <c r="A3253" i="1"/>
  <c r="B3253" i="1"/>
  <c r="C3253" i="1"/>
  <c r="D3253" i="1"/>
  <c r="E3253" i="1"/>
  <c r="F3253" i="1"/>
  <c r="G3253" i="1"/>
  <c r="H3253" i="1"/>
  <c r="I3253" i="1"/>
  <c r="J3253" i="1"/>
  <c r="K3253" i="1"/>
  <c r="L3253" i="1"/>
  <c r="M3253" i="1"/>
  <c r="N3253" i="1"/>
  <c r="O3253" i="1"/>
  <c r="A3254" i="1"/>
  <c r="B3254" i="1"/>
  <c r="C3254" i="1"/>
  <c r="D3254" i="1"/>
  <c r="E3254" i="1"/>
  <c r="F3254" i="1"/>
  <c r="G3254" i="1"/>
  <c r="H3254" i="1"/>
  <c r="I3254" i="1"/>
  <c r="J3254" i="1"/>
  <c r="K3254" i="1"/>
  <c r="L3254" i="1"/>
  <c r="M3254" i="1"/>
  <c r="N3254" i="1"/>
  <c r="O3254" i="1"/>
  <c r="A3255" i="1"/>
  <c r="B3255" i="1"/>
  <c r="C3255" i="1"/>
  <c r="D3255" i="1"/>
  <c r="E3255" i="1"/>
  <c r="F3255" i="1"/>
  <c r="G3255" i="1"/>
  <c r="H3255" i="1"/>
  <c r="I3255" i="1"/>
  <c r="J3255" i="1"/>
  <c r="K3255" i="1"/>
  <c r="L3255" i="1"/>
  <c r="M3255" i="1"/>
  <c r="N3255" i="1"/>
  <c r="O3255" i="1"/>
  <c r="A3256" i="1"/>
  <c r="B3256" i="1"/>
  <c r="C3256" i="1"/>
  <c r="D3256" i="1"/>
  <c r="E3256" i="1"/>
  <c r="F3256" i="1"/>
  <c r="G3256" i="1"/>
  <c r="H3256" i="1"/>
  <c r="I3256" i="1"/>
  <c r="J3256" i="1"/>
  <c r="K3256" i="1"/>
  <c r="L3256" i="1"/>
  <c r="M3256" i="1"/>
  <c r="N3256" i="1"/>
  <c r="O3256" i="1"/>
  <c r="A3257" i="1"/>
  <c r="B3257" i="1"/>
  <c r="C3257" i="1"/>
  <c r="D3257" i="1"/>
  <c r="E3257" i="1"/>
  <c r="F3257" i="1"/>
  <c r="G3257" i="1"/>
  <c r="H3257" i="1"/>
  <c r="I3257" i="1"/>
  <c r="J3257" i="1"/>
  <c r="K3257" i="1"/>
  <c r="L3257" i="1"/>
  <c r="M3257" i="1"/>
  <c r="N3257" i="1"/>
  <c r="O3257" i="1"/>
  <c r="A3258" i="1"/>
  <c r="B3258" i="1"/>
  <c r="C3258" i="1"/>
  <c r="D3258" i="1"/>
  <c r="E3258" i="1"/>
  <c r="F3258" i="1"/>
  <c r="G3258" i="1"/>
  <c r="H3258" i="1"/>
  <c r="I3258" i="1"/>
  <c r="J3258" i="1"/>
  <c r="K3258" i="1"/>
  <c r="L3258" i="1"/>
  <c r="M3258" i="1"/>
  <c r="N3258" i="1"/>
  <c r="O3258" i="1"/>
  <c r="A3259" i="1"/>
  <c r="B3259" i="1"/>
  <c r="C3259" i="1"/>
  <c r="D3259" i="1"/>
  <c r="E3259" i="1"/>
  <c r="F3259" i="1"/>
  <c r="G3259" i="1"/>
  <c r="H3259" i="1"/>
  <c r="I3259" i="1"/>
  <c r="J3259" i="1"/>
  <c r="K3259" i="1"/>
  <c r="L3259" i="1"/>
  <c r="M3259" i="1"/>
  <c r="N3259" i="1"/>
  <c r="O3259" i="1"/>
  <c r="A3260" i="1"/>
  <c r="B3260" i="1"/>
  <c r="C3260" i="1"/>
  <c r="D3260" i="1"/>
  <c r="E3260" i="1"/>
  <c r="F3260" i="1"/>
  <c r="G3260" i="1"/>
  <c r="H3260" i="1"/>
  <c r="I3260" i="1"/>
  <c r="J3260" i="1"/>
  <c r="K3260" i="1"/>
  <c r="L3260" i="1"/>
  <c r="M3260" i="1"/>
  <c r="N3260" i="1"/>
  <c r="O3260" i="1"/>
  <c r="A3261" i="1"/>
  <c r="B3261" i="1"/>
  <c r="C3261" i="1"/>
  <c r="D3261" i="1"/>
  <c r="E3261" i="1"/>
  <c r="F3261" i="1"/>
  <c r="G3261" i="1"/>
  <c r="H3261" i="1"/>
  <c r="I3261" i="1"/>
  <c r="J3261" i="1"/>
  <c r="K3261" i="1"/>
  <c r="L3261" i="1"/>
  <c r="M3261" i="1"/>
  <c r="N3261" i="1"/>
  <c r="O3261" i="1"/>
  <c r="A3262" i="1"/>
  <c r="B3262" i="1"/>
  <c r="C3262" i="1"/>
  <c r="D3262" i="1"/>
  <c r="E3262" i="1"/>
  <c r="F3262" i="1"/>
  <c r="G3262" i="1"/>
  <c r="H3262" i="1"/>
  <c r="I3262" i="1"/>
  <c r="J3262" i="1"/>
  <c r="K3262" i="1"/>
  <c r="L3262" i="1"/>
  <c r="M3262" i="1"/>
  <c r="N3262" i="1"/>
  <c r="O326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2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4" i="1"/>
  <c r="O4" i="1"/>
  <c r="O5" i="1"/>
  <c r="O7" i="1"/>
  <c r="O11" i="1"/>
  <c r="O12" i="1"/>
  <c r="O15" i="1"/>
  <c r="O16" i="1"/>
  <c r="O28" i="1"/>
  <c r="O31" i="1"/>
  <c r="O43" i="1"/>
  <c r="O50" i="1"/>
  <c r="O53" i="1"/>
  <c r="O56" i="1"/>
  <c r="O58" i="1"/>
  <c r="O67" i="1"/>
  <c r="O71" i="1"/>
  <c r="O72" i="1"/>
  <c r="O73" i="1"/>
  <c r="O76" i="1"/>
  <c r="O77" i="1"/>
  <c r="O81" i="1"/>
  <c r="O88" i="1"/>
  <c r="O90" i="1"/>
  <c r="O91" i="1"/>
  <c r="O92" i="1"/>
  <c r="O101" i="1"/>
  <c r="O111" i="1"/>
  <c r="O118" i="1"/>
  <c r="O129" i="1"/>
  <c r="O135" i="1"/>
  <c r="O140" i="1"/>
  <c r="O145" i="1"/>
  <c r="O152" i="1"/>
  <c r="O153" i="1"/>
  <c r="O156" i="1"/>
  <c r="O157" i="1"/>
  <c r="O161" i="1"/>
  <c r="O162" i="1"/>
  <c r="O171" i="1"/>
  <c r="O176" i="1"/>
  <c r="O177" i="1"/>
  <c r="O180" i="1"/>
  <c r="O181" i="1"/>
  <c r="O184" i="1"/>
  <c r="O204" i="1"/>
  <c r="O205" i="1"/>
  <c r="O210" i="1"/>
  <c r="O216" i="1"/>
  <c r="O217" i="1"/>
  <c r="O220" i="1"/>
  <c r="O221" i="1"/>
  <c r="O223" i="1"/>
  <c r="O224" i="1"/>
  <c r="O225" i="1"/>
  <c r="O227" i="1"/>
  <c r="O230" i="1"/>
  <c r="O236" i="1"/>
  <c r="O239" i="1"/>
  <c r="O247" i="1"/>
  <c r="O258" i="1"/>
  <c r="O259" i="1"/>
  <c r="O265" i="1"/>
  <c r="O272" i="1"/>
  <c r="O276" i="1"/>
  <c r="O277" i="1"/>
  <c r="O278" i="1"/>
  <c r="O280" i="1"/>
  <c r="O285" i="1"/>
  <c r="O288" i="1"/>
  <c r="O289" i="1"/>
  <c r="O290" i="1"/>
  <c r="O292" i="1"/>
  <c r="O309" i="1"/>
  <c r="O310" i="1"/>
  <c r="O315" i="1"/>
  <c r="O322" i="1"/>
  <c r="O323" i="1"/>
  <c r="O326" i="1"/>
  <c r="O330" i="1"/>
  <c r="O341" i="1"/>
  <c r="O347" i="1"/>
  <c r="O348" i="1"/>
  <c r="O352" i="1"/>
  <c r="O360" i="1"/>
  <c r="O361" i="1"/>
  <c r="O366" i="1"/>
  <c r="O374" i="1"/>
  <c r="O385" i="1"/>
  <c r="O390" i="1"/>
  <c r="O394" i="1"/>
  <c r="O401" i="1"/>
  <c r="O402" i="1"/>
  <c r="O403" i="1"/>
  <c r="O404" i="1"/>
  <c r="O406" i="1"/>
  <c r="O410" i="1"/>
  <c r="O411" i="1"/>
  <c r="O413" i="1"/>
  <c r="O414" i="1"/>
  <c r="O415" i="1"/>
  <c r="O417" i="1"/>
  <c r="O418" i="1"/>
  <c r="O419" i="1"/>
  <c r="O420" i="1"/>
  <c r="O422" i="1"/>
  <c r="O423" i="1"/>
  <c r="O428" i="1"/>
  <c r="O429" i="1"/>
  <c r="O431" i="1"/>
  <c r="O432" i="1"/>
  <c r="O435" i="1"/>
  <c r="O436" i="1"/>
  <c r="O440" i="1"/>
  <c r="O449" i="1"/>
  <c r="O452" i="1"/>
  <c r="O454" i="1"/>
  <c r="O458" i="1"/>
  <c r="O459" i="1"/>
  <c r="O462" i="1"/>
  <c r="O463" i="1"/>
  <c r="O466" i="1"/>
  <c r="O467" i="1"/>
  <c r="O472" i="1"/>
  <c r="O473" i="1"/>
  <c r="O474" i="1"/>
  <c r="O480" i="1"/>
  <c r="O481" i="1"/>
  <c r="O482" i="1"/>
  <c r="O484" i="1"/>
  <c r="O485" i="1"/>
  <c r="O487" i="1"/>
  <c r="O488" i="1"/>
  <c r="O489" i="1"/>
  <c r="O491" i="1"/>
  <c r="O494" i="1"/>
  <c r="O495" i="1"/>
  <c r="O496" i="1"/>
  <c r="O497" i="1"/>
  <c r="O498" i="1"/>
  <c r="O501" i="1"/>
  <c r="O502" i="1"/>
  <c r="O505" i="1"/>
  <c r="O508" i="1"/>
  <c r="O509" i="1"/>
  <c r="O510" i="1"/>
  <c r="O519" i="1"/>
  <c r="O520" i="1"/>
  <c r="O530" i="1"/>
  <c r="O534" i="1"/>
  <c r="O536" i="1"/>
  <c r="O538" i="1"/>
  <c r="O543" i="1"/>
  <c r="O544" i="1"/>
  <c r="O545" i="1"/>
  <c r="O547" i="1"/>
  <c r="O550" i="1"/>
  <c r="O552" i="1"/>
  <c r="O556" i="1"/>
  <c r="O557" i="1"/>
  <c r="O559" i="1"/>
  <c r="O565" i="1"/>
  <c r="O566" i="1"/>
  <c r="O568" i="1"/>
  <c r="O569" i="1"/>
  <c r="O573" i="1"/>
  <c r="O575" i="1"/>
  <c r="O577" i="1"/>
  <c r="O578" i="1"/>
  <c r="O579" i="1"/>
  <c r="O589" i="1"/>
  <c r="O591" i="1"/>
  <c r="O592" i="1"/>
  <c r="O596" i="1"/>
  <c r="O599" i="1"/>
  <c r="O600" i="1"/>
  <c r="O601" i="1"/>
  <c r="O604" i="1"/>
  <c r="O605" i="1"/>
  <c r="O608" i="1"/>
  <c r="O615" i="1"/>
  <c r="O616" i="1"/>
  <c r="O618" i="1"/>
  <c r="O625" i="1"/>
  <c r="O627" i="1"/>
  <c r="O628" i="1"/>
  <c r="O632" i="1"/>
  <c r="O640" i="1"/>
  <c r="O641" i="1"/>
  <c r="O644" i="1"/>
  <c r="O645" i="1"/>
  <c r="O646" i="1"/>
  <c r="O652" i="1"/>
  <c r="O655" i="1"/>
  <c r="O656" i="1"/>
  <c r="O657" i="1"/>
  <c r="O660" i="1"/>
  <c r="O661" i="1"/>
  <c r="O666" i="1"/>
  <c r="O673" i="1"/>
  <c r="O674" i="1"/>
  <c r="O676" i="1"/>
  <c r="O678" i="1"/>
  <c r="O679" i="1"/>
  <c r="O681" i="1"/>
  <c r="O682" i="1"/>
  <c r="O690" i="1"/>
  <c r="O692" i="1"/>
  <c r="O694" i="1"/>
  <c r="O695" i="1"/>
  <c r="O697" i="1"/>
  <c r="O699" i="1"/>
  <c r="O700" i="1"/>
  <c r="O701" i="1"/>
  <c r="O704" i="1"/>
  <c r="O713" i="1"/>
  <c r="O714" i="1"/>
  <c r="O717" i="1"/>
  <c r="O718" i="1"/>
  <c r="O722" i="1"/>
  <c r="O726" i="1"/>
  <c r="O727" i="1"/>
  <c r="O728" i="1"/>
  <c r="O738" i="1"/>
  <c r="O739" i="1"/>
  <c r="O745" i="1"/>
  <c r="O747" i="1"/>
  <c r="O750" i="1"/>
  <c r="O753" i="1"/>
  <c r="O755" i="1"/>
  <c r="O757" i="1"/>
  <c r="O758" i="1"/>
  <c r="O761" i="1"/>
  <c r="O763" i="1"/>
  <c r="O764" i="1"/>
  <c r="O766" i="1"/>
  <c r="O772" i="1"/>
  <c r="O783" i="1"/>
  <c r="O785" i="1"/>
  <c r="O786" i="1"/>
  <c r="O788" i="1"/>
  <c r="O790" i="1"/>
  <c r="O791" i="1"/>
  <c r="O794" i="1"/>
  <c r="O798" i="1"/>
  <c r="O799" i="1"/>
  <c r="O800" i="1"/>
  <c r="O801" i="1"/>
  <c r="O803" i="1"/>
  <c r="O804" i="1"/>
  <c r="O806" i="1"/>
  <c r="O807" i="1"/>
  <c r="O808" i="1"/>
  <c r="O812" i="1"/>
  <c r="O813" i="1"/>
  <c r="O815" i="1"/>
  <c r="O816" i="1"/>
  <c r="O817" i="1"/>
  <c r="O819" i="1"/>
  <c r="O820" i="1"/>
  <c r="O821" i="1"/>
  <c r="O828" i="1"/>
  <c r="O829" i="1"/>
  <c r="O830" i="1"/>
  <c r="O831" i="1"/>
  <c r="O832" i="1"/>
  <c r="O833" i="1"/>
  <c r="O834" i="1"/>
  <c r="O836" i="1"/>
  <c r="O840" i="1"/>
  <c r="O844" i="1"/>
  <c r="O845" i="1"/>
  <c r="O846" i="1"/>
  <c r="O849" i="1"/>
  <c r="O850" i="1"/>
  <c r="O851" i="1"/>
  <c r="O857" i="1"/>
  <c r="O858" i="1"/>
  <c r="O859" i="1"/>
  <c r="O860" i="1"/>
  <c r="O861" i="1"/>
  <c r="O868" i="1"/>
  <c r="O872" i="1"/>
  <c r="O873" i="1"/>
  <c r="O879" i="1"/>
  <c r="O880" i="1"/>
  <c r="O885" i="1"/>
  <c r="O886" i="1"/>
  <c r="O894" i="1"/>
  <c r="O909" i="1"/>
  <c r="O916" i="1"/>
  <c r="O917" i="1"/>
  <c r="O920" i="1"/>
  <c r="O925" i="1"/>
  <c r="O926" i="1"/>
  <c r="O928" i="1"/>
  <c r="O935" i="1"/>
  <c r="O941" i="1"/>
  <c r="O949" i="1"/>
  <c r="O953" i="1"/>
  <c r="O954" i="1"/>
  <c r="O957" i="1"/>
  <c r="O961" i="1"/>
  <c r="O963" i="1"/>
  <c r="O964" i="1"/>
  <c r="O967" i="1"/>
  <c r="O968" i="1"/>
  <c r="O969" i="1"/>
  <c r="O970" i="1"/>
  <c r="O972" i="1"/>
  <c r="O973" i="1"/>
  <c r="O974" i="1"/>
  <c r="O975" i="1"/>
  <c r="O976" i="1"/>
  <c r="O977" i="1"/>
  <c r="O979" i="1"/>
  <c r="O980" i="1"/>
  <c r="O983" i="1"/>
  <c r="O984" i="1"/>
  <c r="O985" i="1"/>
  <c r="O986" i="1"/>
  <c r="O988" i="1"/>
  <c r="O989" i="1"/>
  <c r="O997" i="1"/>
  <c r="O998" i="1"/>
  <c r="O1000" i="1"/>
  <c r="O1003" i="1"/>
  <c r="O1004" i="1"/>
  <c r="O1005" i="1"/>
  <c r="O1009" i="1"/>
  <c r="O1012" i="1"/>
  <c r="O1013" i="1"/>
  <c r="O1014" i="1"/>
  <c r="O1026" i="1"/>
  <c r="O1030" i="1"/>
  <c r="O1031" i="1"/>
  <c r="O1033" i="1"/>
  <c r="O1034" i="1"/>
  <c r="O1040" i="1"/>
  <c r="O1041" i="1"/>
  <c r="O1043" i="1"/>
  <c r="O1044" i="1"/>
  <c r="O1049" i="1"/>
  <c r="O1050" i="1"/>
  <c r="O1052" i="1"/>
  <c r="O1056" i="1"/>
  <c r="O1058" i="1"/>
  <c r="O1059" i="1"/>
  <c r="O1060" i="1"/>
  <c r="O1064" i="1"/>
  <c r="O1068" i="1"/>
  <c r="O1069" i="1"/>
  <c r="O1076" i="1"/>
  <c r="O1078" i="1"/>
  <c r="O1079" i="1"/>
  <c r="O1083" i="1"/>
  <c r="O1090" i="1"/>
  <c r="O1094" i="1"/>
  <c r="O1095" i="1"/>
  <c r="O1096" i="1"/>
  <c r="O1097" i="1"/>
  <c r="O1102" i="1"/>
  <c r="O1103" i="1"/>
  <c r="O1107" i="1"/>
  <c r="O1110" i="1"/>
  <c r="O1111" i="1"/>
  <c r="O1112" i="1"/>
  <c r="O1117" i="1"/>
  <c r="O1118" i="1"/>
  <c r="O1119" i="1"/>
  <c r="O1120" i="1"/>
  <c r="O1124" i="1"/>
  <c r="O1132" i="1"/>
  <c r="O1135" i="1"/>
  <c r="O1138" i="1"/>
  <c r="O1141" i="1"/>
  <c r="O1156" i="1"/>
  <c r="O1160" i="1"/>
  <c r="O1162" i="1"/>
  <c r="O1163" i="1"/>
  <c r="O1169" i="1"/>
  <c r="O1171" i="1"/>
  <c r="O1174" i="1"/>
  <c r="O1175" i="1"/>
  <c r="O1181" i="1"/>
  <c r="O1182" i="1"/>
  <c r="O1187" i="1"/>
  <c r="O1191" i="1"/>
  <c r="O1194" i="1"/>
  <c r="O1195" i="1"/>
  <c r="O1198" i="1"/>
  <c r="O1199" i="1"/>
  <c r="O1200" i="1"/>
  <c r="O1201" i="1"/>
  <c r="O1205" i="1"/>
  <c r="O1208" i="1"/>
  <c r="O1209" i="1"/>
  <c r="O1216" i="1"/>
  <c r="O1221" i="1"/>
  <c r="O1226" i="1"/>
  <c r="O1228" i="1"/>
  <c r="O1229" i="1"/>
  <c r="O1233" i="1"/>
  <c r="O1234" i="1"/>
  <c r="O1236" i="1"/>
  <c r="O1240" i="1"/>
  <c r="O1241" i="1"/>
  <c r="O1242" i="1"/>
  <c r="O1245" i="1"/>
  <c r="O1248" i="1"/>
  <c r="O1252" i="1"/>
  <c r="O1257" i="1"/>
  <c r="O1258" i="1"/>
  <c r="O1261" i="1"/>
  <c r="O1262" i="1"/>
  <c r="O1265" i="1"/>
  <c r="O1266" i="1"/>
  <c r="O1267" i="1"/>
  <c r="O1272" i="1"/>
  <c r="O1274" i="1"/>
  <c r="O1275" i="1"/>
  <c r="O1277" i="1"/>
  <c r="O1278" i="1"/>
  <c r="O1279" i="1"/>
  <c r="O1280" i="1"/>
  <c r="O1281" i="1"/>
  <c r="O1282" i="1"/>
  <c r="O1286" i="1"/>
  <c r="O1291" i="1"/>
  <c r="O1292" i="1"/>
  <c r="O1294" i="1"/>
  <c r="O1299" i="1"/>
  <c r="O1300" i="1"/>
  <c r="O1302" i="1"/>
  <c r="O1303" i="1"/>
  <c r="O1307" i="1"/>
  <c r="O1308" i="1"/>
  <c r="O1311" i="1"/>
  <c r="O1314" i="1"/>
  <c r="O1316" i="1"/>
  <c r="O1324" i="1"/>
  <c r="O1328" i="1"/>
  <c r="O1329" i="1"/>
  <c r="O1331" i="1"/>
  <c r="O1337" i="1"/>
  <c r="O1340" i="1"/>
  <c r="O1341" i="1"/>
  <c r="O1342" i="1"/>
  <c r="O1345" i="1"/>
  <c r="O1346" i="1"/>
  <c r="O1349" i="1"/>
  <c r="O1350" i="1"/>
  <c r="O1353" i="1"/>
  <c r="O1356" i="1"/>
  <c r="O1358" i="1"/>
  <c r="O1359" i="1"/>
  <c r="O1363" i="1"/>
  <c r="O1376" i="1"/>
  <c r="O1378" i="1"/>
  <c r="O1379" i="1"/>
  <c r="O1380" i="1"/>
  <c r="O1384" i="1"/>
  <c r="O1385" i="1"/>
  <c r="O1387" i="1"/>
  <c r="O1388" i="1"/>
  <c r="O1392" i="1"/>
  <c r="O1397" i="1"/>
  <c r="O1398" i="1"/>
  <c r="O1400" i="1"/>
  <c r="O1401" i="1"/>
  <c r="O1402" i="1"/>
  <c r="O1404" i="1"/>
  <c r="O1405" i="1"/>
  <c r="O1406" i="1"/>
  <c r="O1415" i="1"/>
  <c r="O1420" i="1"/>
  <c r="O1423" i="1"/>
  <c r="O1424" i="1"/>
  <c r="O1428" i="1"/>
  <c r="O1429" i="1"/>
  <c r="O1430" i="1"/>
  <c r="O1433" i="1"/>
  <c r="O1434" i="1"/>
  <c r="O1437" i="1"/>
  <c r="O1438" i="1"/>
  <c r="O1440" i="1"/>
  <c r="O1449" i="1"/>
  <c r="O1453" i="1"/>
  <c r="O1454" i="1"/>
  <c r="O1455" i="1"/>
  <c r="O1457" i="1"/>
  <c r="O1464" i="1"/>
  <c r="O1465" i="1"/>
  <c r="O1467" i="1"/>
  <c r="O1468" i="1"/>
  <c r="O1471" i="1"/>
  <c r="O1472" i="1"/>
  <c r="O1476" i="1"/>
  <c r="O1477" i="1"/>
  <c r="O1485" i="1"/>
  <c r="O1486" i="1"/>
  <c r="O1489" i="1"/>
  <c r="O1490" i="1"/>
  <c r="O1493" i="1"/>
  <c r="O1494" i="1"/>
  <c r="O1497" i="1"/>
  <c r="O1501" i="1"/>
  <c r="O1506" i="1"/>
  <c r="O1507" i="1"/>
  <c r="O1508" i="1"/>
  <c r="O1510" i="1"/>
  <c r="O1513" i="1"/>
  <c r="O1514" i="1"/>
  <c r="O1515" i="1"/>
  <c r="O1519" i="1"/>
  <c r="O1520" i="1"/>
  <c r="O1523" i="1"/>
  <c r="O1524" i="1"/>
  <c r="O1527" i="1"/>
  <c r="O1529" i="1"/>
  <c r="O1530" i="1"/>
  <c r="O1532" i="1"/>
  <c r="O1534" i="1"/>
  <c r="O1535" i="1"/>
  <c r="O1538" i="1"/>
  <c r="O1539" i="1"/>
  <c r="O1541" i="1"/>
  <c r="O1542" i="1"/>
  <c r="O1544" i="1"/>
  <c r="O1546" i="1"/>
  <c r="O1551" i="1"/>
  <c r="O1552" i="1"/>
  <c r="O1554" i="1"/>
  <c r="O1555" i="1"/>
  <c r="O1556" i="1"/>
  <c r="O1560" i="1"/>
  <c r="O1561" i="1"/>
  <c r="O1563" i="1"/>
  <c r="O1570" i="1"/>
  <c r="O1573" i="1"/>
  <c r="O1574" i="1"/>
  <c r="O1577" i="1"/>
  <c r="O1590" i="1"/>
  <c r="O1593" i="1"/>
  <c r="O1597" i="1"/>
  <c r="O1603" i="1"/>
  <c r="O1604" i="1"/>
  <c r="O1607" i="1"/>
  <c r="O1608" i="1"/>
  <c r="O1615" i="1"/>
  <c r="O1620" i="1"/>
  <c r="O1621" i="1"/>
  <c r="O1624" i="1"/>
  <c r="O1625" i="1"/>
  <c r="O1631" i="1"/>
  <c r="O1634" i="1"/>
  <c r="O1635" i="1"/>
  <c r="O1638" i="1"/>
  <c r="O1639" i="1"/>
  <c r="O1640" i="1"/>
  <c r="O1641" i="1"/>
  <c r="O1644" i="1"/>
  <c r="O1649" i="1"/>
  <c r="O1650" i="1"/>
  <c r="O1651" i="1"/>
  <c r="O1652" i="1"/>
  <c r="O1656" i="1"/>
  <c r="O1659" i="1"/>
  <c r="O1669" i="1"/>
  <c r="O1673" i="1"/>
  <c r="O1677" i="1"/>
  <c r="O1683" i="1"/>
  <c r="O1690" i="1"/>
  <c r="O1693" i="1"/>
  <c r="O1700" i="1"/>
  <c r="O1704" i="1"/>
  <c r="O1705" i="1"/>
  <c r="O1706" i="1"/>
  <c r="O1707" i="1"/>
  <c r="O1711" i="1"/>
  <c r="O1712" i="1"/>
  <c r="O1713" i="1"/>
  <c r="O1720" i="1"/>
  <c r="O1723" i="1"/>
  <c r="O1724" i="1"/>
  <c r="O1732" i="1"/>
  <c r="O1747" i="1"/>
  <c r="O1756" i="1"/>
  <c r="O1758" i="1"/>
  <c r="O1761" i="1"/>
  <c r="O1765" i="1"/>
  <c r="O1766" i="1"/>
  <c r="O1775" i="1"/>
  <c r="O1776" i="1"/>
  <c r="O1779" i="1"/>
  <c r="O1780" i="1"/>
  <c r="O1782" i="1"/>
  <c r="O1785" i="1"/>
  <c r="O1788" i="1"/>
  <c r="O1791" i="1"/>
  <c r="O1793" i="1"/>
  <c r="O1795" i="1"/>
  <c r="O1799" i="1"/>
  <c r="O1800" i="1"/>
  <c r="O1804" i="1"/>
  <c r="O1810" i="1"/>
  <c r="O1816" i="1"/>
  <c r="O1817" i="1"/>
  <c r="O1818" i="1"/>
  <c r="O1825" i="1"/>
  <c r="O1832" i="1"/>
  <c r="O1835" i="1"/>
  <c r="O1838" i="1"/>
  <c r="O1839" i="1"/>
  <c r="O1840" i="1"/>
  <c r="O1842" i="1"/>
  <c r="O1843" i="1"/>
  <c r="O1844" i="1"/>
  <c r="O1846" i="1"/>
  <c r="O1851" i="1"/>
  <c r="O1857" i="1"/>
  <c r="O1858" i="1"/>
  <c r="O1859" i="1"/>
  <c r="O1860" i="1"/>
  <c r="O1862" i="1"/>
  <c r="O1867" i="1"/>
  <c r="O1868" i="1"/>
  <c r="O1884" i="1"/>
  <c r="O1885" i="1"/>
  <c r="O1887" i="1"/>
  <c r="O1890" i="1"/>
  <c r="O1892" i="1"/>
  <c r="O1897" i="1"/>
  <c r="O1904" i="1"/>
  <c r="O1906" i="1"/>
  <c r="O1908" i="1"/>
  <c r="O1909" i="1"/>
  <c r="O1912" i="1"/>
  <c r="O1928" i="1"/>
  <c r="O1931" i="1"/>
  <c r="O1943" i="1"/>
  <c r="O1946" i="1"/>
  <c r="O1955" i="1"/>
  <c r="O1958" i="1"/>
  <c r="O1961" i="1"/>
  <c r="O1964" i="1"/>
  <c r="O1965" i="1"/>
  <c r="O1966" i="1"/>
  <c r="O1971" i="1"/>
  <c r="O1972" i="1"/>
  <c r="O1973" i="1"/>
  <c r="O1981" i="1"/>
  <c r="O1984" i="1"/>
  <c r="O1986" i="1"/>
  <c r="O1987" i="1"/>
  <c r="O1988" i="1"/>
  <c r="O1989" i="1"/>
  <c r="O1990" i="1"/>
  <c r="O1992" i="1"/>
  <c r="O1993" i="1"/>
  <c r="O1994" i="1"/>
  <c r="O1995" i="1"/>
  <c r="O1997" i="1"/>
  <c r="O2004" i="1"/>
  <c r="O2006" i="1"/>
  <c r="O2007" i="1"/>
  <c r="O2008" i="1"/>
  <c r="O2011" i="1"/>
  <c r="O2024" i="1"/>
  <c r="O2025" i="1"/>
  <c r="O2026" i="1"/>
  <c r="O2032" i="1"/>
  <c r="O2033" i="1"/>
  <c r="O2036" i="1"/>
  <c r="O2037" i="1"/>
  <c r="O2038" i="1"/>
  <c r="O2039" i="1"/>
  <c r="O2041" i="1"/>
  <c r="O2051" i="1"/>
  <c r="O2052" i="1"/>
  <c r="O2053" i="1"/>
  <c r="O2063" i="1"/>
  <c r="O2065" i="1"/>
  <c r="O2066" i="1"/>
  <c r="O2074" i="1"/>
  <c r="O2075" i="1"/>
  <c r="O2085" i="1"/>
  <c r="O2086" i="1"/>
  <c r="O2088" i="1"/>
  <c r="O2090" i="1"/>
  <c r="O2091" i="1"/>
  <c r="O2119" i="1"/>
  <c r="O2121" i="1"/>
  <c r="O2126" i="1"/>
  <c r="O2129" i="1"/>
  <c r="O2132" i="1"/>
  <c r="O2133" i="1"/>
  <c r="O2136" i="1"/>
  <c r="O2140" i="1"/>
  <c r="O2149" i="1"/>
  <c r="O2150" i="1"/>
  <c r="O2155" i="1"/>
  <c r="O2161" i="1"/>
  <c r="O2162" i="1"/>
  <c r="O2163" i="1"/>
  <c r="O2166" i="1"/>
  <c r="O2168" i="1"/>
  <c r="O2169" i="1"/>
  <c r="O2170" i="1"/>
  <c r="O2172" i="1"/>
  <c r="O2176" i="1"/>
  <c r="O2179" i="1"/>
  <c r="O2182" i="1"/>
  <c r="O2192" i="1"/>
  <c r="O2196" i="1"/>
  <c r="O2201" i="1"/>
  <c r="O2202" i="1"/>
  <c r="O2203" i="1"/>
  <c r="O2204" i="1"/>
  <c r="O2208" i="1"/>
  <c r="O2213" i="1"/>
  <c r="O2214" i="1"/>
  <c r="O2217" i="1"/>
  <c r="O2218" i="1"/>
  <c r="O2221" i="1"/>
  <c r="O2222" i="1"/>
  <c r="O2223" i="1"/>
  <c r="O2227" i="1"/>
  <c r="O2231" i="1"/>
  <c r="O2236" i="1"/>
  <c r="O2239" i="1"/>
  <c r="O2243" i="1"/>
  <c r="O2244" i="1"/>
  <c r="O2250" i="1"/>
  <c r="O2251" i="1"/>
  <c r="O2258" i="1"/>
  <c r="O2259" i="1"/>
  <c r="O2264" i="1"/>
  <c r="O2265" i="1"/>
  <c r="O2267" i="1"/>
  <c r="O2268" i="1"/>
  <c r="O2269" i="1"/>
  <c r="O2274" i="1"/>
  <c r="O2277" i="1"/>
  <c r="O2285" i="1"/>
  <c r="O2288" i="1"/>
  <c r="O2291" i="1"/>
  <c r="O2296" i="1"/>
  <c r="O2299" i="1"/>
  <c r="O2300" i="1"/>
  <c r="O2301" i="1"/>
  <c r="O2303" i="1"/>
  <c r="O2305" i="1"/>
  <c r="O2306" i="1"/>
  <c r="O2309" i="1"/>
  <c r="O2310" i="1"/>
  <c r="O2311" i="1"/>
  <c r="O2313" i="1"/>
  <c r="O2314" i="1"/>
  <c r="O2315" i="1"/>
  <c r="O2317" i="1"/>
  <c r="O2321" i="1"/>
  <c r="O2324" i="1"/>
  <c r="O2329" i="1"/>
  <c r="O2330" i="1"/>
  <c r="O2331" i="1"/>
  <c r="O2332" i="1"/>
  <c r="O2334" i="1"/>
  <c r="O2338" i="1"/>
  <c r="O2341" i="1"/>
  <c r="O2349" i="1"/>
  <c r="O2355" i="1"/>
  <c r="O2360" i="1"/>
  <c r="O2366" i="1"/>
  <c r="O2373" i="1"/>
  <c r="O2389" i="1"/>
  <c r="O2406" i="1"/>
  <c r="O2407" i="1"/>
  <c r="O2413" i="1"/>
  <c r="O2415" i="1"/>
  <c r="O2423" i="1"/>
  <c r="O2426" i="1"/>
  <c r="O2427" i="1"/>
  <c r="O2429" i="1"/>
  <c r="O2432" i="1"/>
  <c r="O2439" i="1"/>
  <c r="O2440" i="1"/>
  <c r="O2442" i="1"/>
  <c r="O2445" i="1"/>
  <c r="O2446" i="1"/>
  <c r="O2449" i="1"/>
  <c r="O2458" i="1"/>
  <c r="O2461" i="1"/>
  <c r="O2464" i="1"/>
  <c r="O2468" i="1"/>
  <c r="O2472" i="1"/>
  <c r="O2476" i="1"/>
  <c r="O2480" i="1"/>
  <c r="O2482" i="1"/>
  <c r="O2488" i="1"/>
  <c r="O2491" i="1"/>
  <c r="O2492" i="1"/>
  <c r="O2500" i="1"/>
  <c r="O2501" i="1"/>
  <c r="O2502" i="1"/>
  <c r="O2504" i="1"/>
  <c r="O2506" i="1"/>
  <c r="O2507" i="1"/>
  <c r="O2516" i="1"/>
  <c r="O2526" i="1"/>
  <c r="O2527" i="1"/>
  <c r="O2529" i="1"/>
  <c r="O2530" i="1"/>
  <c r="O2531" i="1"/>
  <c r="O2533" i="1"/>
  <c r="O2540" i="1"/>
  <c r="O2548" i="1"/>
  <c r="O2564" i="1"/>
  <c r="O2580" i="1"/>
  <c r="O2585" i="1"/>
  <c r="O2587" i="1"/>
  <c r="O2594" i="1"/>
  <c r="O2599" i="1"/>
  <c r="O2600" i="1"/>
  <c r="O2602" i="1"/>
  <c r="O2607" i="1"/>
  <c r="O2630" i="1"/>
  <c r="O2633" i="1"/>
  <c r="O2634" i="1"/>
  <c r="O2637" i="1"/>
  <c r="O2643" i="1"/>
  <c r="O2645" i="1"/>
  <c r="O2659" i="1"/>
  <c r="O2666" i="1"/>
  <c r="O2670" i="1"/>
  <c r="O2674" i="1"/>
  <c r="O2675" i="1"/>
  <c r="O2686" i="1"/>
  <c r="O2699" i="1"/>
  <c r="O2700" i="1"/>
  <c r="O2710" i="1"/>
  <c r="O2711" i="1"/>
  <c r="O2717" i="1"/>
  <c r="O2723" i="1"/>
  <c r="O2724" i="1"/>
  <c r="O2730" i="1"/>
  <c r="O2740" i="1"/>
  <c r="O2755" i="1"/>
  <c r="O2761" i="1"/>
  <c r="O2773" i="1"/>
  <c r="O2777" i="1"/>
  <c r="O2791" i="1"/>
  <c r="O2798" i="1"/>
  <c r="O2807" i="1"/>
  <c r="O2812" i="1"/>
  <c r="O2813" i="1"/>
  <c r="O2834" i="1"/>
  <c r="O2841" i="1"/>
  <c r="O2843" i="1"/>
  <c r="O2851" i="1"/>
  <c r="O2856" i="1"/>
  <c r="O2860" i="1"/>
  <c r="O2861" i="1"/>
  <c r="O2864" i="1"/>
  <c r="O2883" i="1"/>
  <c r="O2884" i="1"/>
  <c r="O2906" i="1"/>
  <c r="O2915" i="1"/>
  <c r="O2916" i="1"/>
  <c r="O2921" i="1"/>
  <c r="O2924" i="1"/>
  <c r="O2925" i="1"/>
  <c r="O2937" i="1"/>
  <c r="O2940" i="1"/>
  <c r="O2941" i="1"/>
  <c r="O2951" i="1"/>
  <c r="O2952" i="1"/>
  <c r="O2954" i="1"/>
  <c r="O2961" i="1"/>
  <c r="O2962" i="1"/>
  <c r="O2975" i="1"/>
  <c r="O2977" i="1"/>
  <c r="O3004" i="1"/>
  <c r="O3007" i="1"/>
  <c r="O3020" i="1"/>
  <c r="O3021" i="1"/>
  <c r="O3031" i="1"/>
  <c r="O3087" i="1"/>
  <c r="O3159" i="1"/>
  <c r="O6" i="1"/>
  <c r="O8" i="1"/>
  <c r="O9" i="1"/>
  <c r="O10" i="1"/>
  <c r="O13" i="1"/>
  <c r="O14" i="1"/>
  <c r="O17" i="1"/>
  <c r="O18" i="1"/>
  <c r="O19" i="1"/>
  <c r="O20" i="1"/>
  <c r="O21" i="1"/>
  <c r="O22" i="1"/>
  <c r="O23" i="1"/>
  <c r="O24" i="1"/>
  <c r="O25" i="1"/>
  <c r="O26" i="1"/>
  <c r="O27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4" i="1"/>
  <c r="O45" i="1"/>
  <c r="O46" i="1"/>
  <c r="O47" i="1"/>
  <c r="O48" i="1"/>
  <c r="O49" i="1"/>
  <c r="O51" i="1"/>
  <c r="O52" i="1"/>
  <c r="O54" i="1"/>
  <c r="O55" i="1"/>
  <c r="O57" i="1"/>
  <c r="O59" i="1"/>
  <c r="O60" i="1"/>
  <c r="O61" i="1"/>
  <c r="O62" i="1"/>
  <c r="O63" i="1"/>
  <c r="O64" i="1"/>
  <c r="O65" i="1"/>
  <c r="O66" i="1"/>
  <c r="O68" i="1"/>
  <c r="O69" i="1"/>
  <c r="O70" i="1"/>
  <c r="O74" i="1"/>
  <c r="O75" i="1"/>
  <c r="O78" i="1"/>
  <c r="O79" i="1"/>
  <c r="O80" i="1"/>
  <c r="O82" i="1"/>
  <c r="O83" i="1"/>
  <c r="O84" i="1"/>
  <c r="O85" i="1"/>
  <c r="O86" i="1"/>
  <c r="O87" i="1"/>
  <c r="O89" i="1"/>
  <c r="O93" i="1"/>
  <c r="O94" i="1"/>
  <c r="O95" i="1"/>
  <c r="O96" i="1"/>
  <c r="O97" i="1"/>
  <c r="O98" i="1"/>
  <c r="O99" i="1"/>
  <c r="O100" i="1"/>
  <c r="O102" i="1"/>
  <c r="O103" i="1"/>
  <c r="O104" i="1"/>
  <c r="O105" i="1"/>
  <c r="O106" i="1"/>
  <c r="O107" i="1"/>
  <c r="O108" i="1"/>
  <c r="O109" i="1"/>
  <c r="O110" i="1"/>
  <c r="O112" i="1"/>
  <c r="O113" i="1"/>
  <c r="O114" i="1"/>
  <c r="O115" i="1"/>
  <c r="O116" i="1"/>
  <c r="O117" i="1"/>
  <c r="O119" i="1"/>
  <c r="O120" i="1"/>
  <c r="O121" i="1"/>
  <c r="O122" i="1"/>
  <c r="O123" i="1"/>
  <c r="O124" i="1"/>
  <c r="O125" i="1"/>
  <c r="O126" i="1"/>
  <c r="O127" i="1"/>
  <c r="O128" i="1"/>
  <c r="O130" i="1"/>
  <c r="O131" i="1"/>
  <c r="O132" i="1"/>
  <c r="O133" i="1"/>
  <c r="O134" i="1"/>
  <c r="O136" i="1"/>
  <c r="O137" i="1"/>
  <c r="O138" i="1"/>
  <c r="O139" i="1"/>
  <c r="O141" i="1"/>
  <c r="O142" i="1"/>
  <c r="O143" i="1"/>
  <c r="O144" i="1"/>
  <c r="O146" i="1"/>
  <c r="O147" i="1"/>
  <c r="O148" i="1"/>
  <c r="O149" i="1"/>
  <c r="O150" i="1"/>
  <c r="O151" i="1"/>
  <c r="O154" i="1"/>
  <c r="O155" i="1"/>
  <c r="O158" i="1"/>
  <c r="O159" i="1"/>
  <c r="O160" i="1"/>
  <c r="O163" i="1"/>
  <c r="O164" i="1"/>
  <c r="O165" i="1"/>
  <c r="O166" i="1"/>
  <c r="O167" i="1"/>
  <c r="O168" i="1"/>
  <c r="O169" i="1"/>
  <c r="O170" i="1"/>
  <c r="O172" i="1"/>
  <c r="O173" i="1"/>
  <c r="O174" i="1"/>
  <c r="O175" i="1"/>
  <c r="O178" i="1"/>
  <c r="O179" i="1"/>
  <c r="O182" i="1"/>
  <c r="O183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6" i="1"/>
  <c r="O207" i="1"/>
  <c r="O208" i="1"/>
  <c r="O209" i="1"/>
  <c r="O211" i="1"/>
  <c r="O212" i="1"/>
  <c r="O213" i="1"/>
  <c r="O214" i="1"/>
  <c r="O215" i="1"/>
  <c r="O218" i="1"/>
  <c r="O219" i="1"/>
  <c r="O222" i="1"/>
  <c r="O226" i="1"/>
  <c r="O228" i="1"/>
  <c r="O229" i="1"/>
  <c r="O231" i="1"/>
  <c r="O232" i="1"/>
  <c r="O233" i="1"/>
  <c r="O234" i="1"/>
  <c r="O235" i="1"/>
  <c r="O237" i="1"/>
  <c r="O238" i="1"/>
  <c r="O240" i="1"/>
  <c r="O241" i="1"/>
  <c r="O242" i="1"/>
  <c r="O243" i="1"/>
  <c r="O244" i="1"/>
  <c r="O245" i="1"/>
  <c r="O246" i="1"/>
  <c r="O248" i="1"/>
  <c r="O249" i="1"/>
  <c r="O250" i="1"/>
  <c r="O251" i="1"/>
  <c r="O252" i="1"/>
  <c r="O253" i="1"/>
  <c r="O254" i="1"/>
  <c r="O255" i="1"/>
  <c r="O256" i="1"/>
  <c r="O257" i="1"/>
  <c r="O260" i="1"/>
  <c r="O261" i="1"/>
  <c r="O262" i="1"/>
  <c r="O263" i="1"/>
  <c r="O264" i="1"/>
  <c r="O266" i="1"/>
  <c r="O267" i="1"/>
  <c r="O268" i="1"/>
  <c r="O269" i="1"/>
  <c r="O270" i="1"/>
  <c r="O271" i="1"/>
  <c r="O273" i="1"/>
  <c r="O274" i="1"/>
  <c r="O275" i="1"/>
  <c r="O279" i="1"/>
  <c r="O281" i="1"/>
  <c r="O282" i="1"/>
  <c r="O283" i="1"/>
  <c r="O284" i="1"/>
  <c r="O286" i="1"/>
  <c r="O287" i="1"/>
  <c r="O291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11" i="1"/>
  <c r="O312" i="1"/>
  <c r="O313" i="1"/>
  <c r="O314" i="1"/>
  <c r="O316" i="1"/>
  <c r="O317" i="1"/>
  <c r="O318" i="1"/>
  <c r="O319" i="1"/>
  <c r="O320" i="1"/>
  <c r="O321" i="1"/>
  <c r="O324" i="1"/>
  <c r="O325" i="1"/>
  <c r="O327" i="1"/>
  <c r="O328" i="1"/>
  <c r="O329" i="1"/>
  <c r="O331" i="1"/>
  <c r="O332" i="1"/>
  <c r="O333" i="1"/>
  <c r="O334" i="1"/>
  <c r="O335" i="1"/>
  <c r="O336" i="1"/>
  <c r="O337" i="1"/>
  <c r="O338" i="1"/>
  <c r="O339" i="1"/>
  <c r="O340" i="1"/>
  <c r="O342" i="1"/>
  <c r="O343" i="1"/>
  <c r="O344" i="1"/>
  <c r="O345" i="1"/>
  <c r="O346" i="1"/>
  <c r="O349" i="1"/>
  <c r="O350" i="1"/>
  <c r="O351" i="1"/>
  <c r="O353" i="1"/>
  <c r="O354" i="1"/>
  <c r="O355" i="1"/>
  <c r="O356" i="1"/>
  <c r="O357" i="1"/>
  <c r="O358" i="1"/>
  <c r="O359" i="1"/>
  <c r="O362" i="1"/>
  <c r="O363" i="1"/>
  <c r="O364" i="1"/>
  <c r="O365" i="1"/>
  <c r="O367" i="1"/>
  <c r="O368" i="1"/>
  <c r="O369" i="1"/>
  <c r="O370" i="1"/>
  <c r="O371" i="1"/>
  <c r="O372" i="1"/>
  <c r="O373" i="1"/>
  <c r="O375" i="1"/>
  <c r="O376" i="1"/>
  <c r="O377" i="1"/>
  <c r="O378" i="1"/>
  <c r="O379" i="1"/>
  <c r="O380" i="1"/>
  <c r="O381" i="1"/>
  <c r="O382" i="1"/>
  <c r="O383" i="1"/>
  <c r="O384" i="1"/>
  <c r="O386" i="1"/>
  <c r="O387" i="1"/>
  <c r="O388" i="1"/>
  <c r="O389" i="1"/>
  <c r="O391" i="1"/>
  <c r="O392" i="1"/>
  <c r="O393" i="1"/>
  <c r="O395" i="1"/>
  <c r="O396" i="1"/>
  <c r="O397" i="1"/>
  <c r="O398" i="1"/>
  <c r="O399" i="1"/>
  <c r="O400" i="1"/>
  <c r="O405" i="1"/>
  <c r="O407" i="1"/>
  <c r="O408" i="1"/>
  <c r="O409" i="1"/>
  <c r="O412" i="1"/>
  <c r="O416" i="1"/>
  <c r="O421" i="1"/>
  <c r="O424" i="1"/>
  <c r="O425" i="1"/>
  <c r="O426" i="1"/>
  <c r="O427" i="1"/>
  <c r="O430" i="1"/>
  <c r="O433" i="1"/>
  <c r="O434" i="1"/>
  <c r="O437" i="1"/>
  <c r="O438" i="1"/>
  <c r="O439" i="1"/>
  <c r="O441" i="1"/>
  <c r="O442" i="1"/>
  <c r="O443" i="1"/>
  <c r="O444" i="1"/>
  <c r="O445" i="1"/>
  <c r="O446" i="1"/>
  <c r="O447" i="1"/>
  <c r="O448" i="1"/>
  <c r="O450" i="1"/>
  <c r="O451" i="1"/>
  <c r="O453" i="1"/>
  <c r="O455" i="1"/>
  <c r="O456" i="1"/>
  <c r="O457" i="1"/>
  <c r="O460" i="1"/>
  <c r="O461" i="1"/>
  <c r="O464" i="1"/>
  <c r="O465" i="1"/>
  <c r="O468" i="1"/>
  <c r="O469" i="1"/>
  <c r="O470" i="1"/>
  <c r="O471" i="1"/>
  <c r="O475" i="1"/>
  <c r="O476" i="1"/>
  <c r="O477" i="1"/>
  <c r="O478" i="1"/>
  <c r="O479" i="1"/>
  <c r="O483" i="1"/>
  <c r="O486" i="1"/>
  <c r="O490" i="1"/>
  <c r="O492" i="1"/>
  <c r="O493" i="1"/>
  <c r="O499" i="1"/>
  <c r="O500" i="1"/>
  <c r="O503" i="1"/>
  <c r="O504" i="1"/>
  <c r="O506" i="1"/>
  <c r="O507" i="1"/>
  <c r="O511" i="1"/>
  <c r="O512" i="1"/>
  <c r="O513" i="1"/>
  <c r="O514" i="1"/>
  <c r="O515" i="1"/>
  <c r="O516" i="1"/>
  <c r="O517" i="1"/>
  <c r="O518" i="1"/>
  <c r="O521" i="1"/>
  <c r="O522" i="1"/>
  <c r="O523" i="1"/>
  <c r="O524" i="1"/>
  <c r="O525" i="1"/>
  <c r="O526" i="1"/>
  <c r="O527" i="1"/>
  <c r="O528" i="1"/>
  <c r="O529" i="1"/>
  <c r="O531" i="1"/>
  <c r="O532" i="1"/>
  <c r="O533" i="1"/>
  <c r="O535" i="1"/>
  <c r="O537" i="1"/>
  <c r="O539" i="1"/>
  <c r="O540" i="1"/>
  <c r="O541" i="1"/>
  <c r="O542" i="1"/>
  <c r="O546" i="1"/>
  <c r="O548" i="1"/>
  <c r="O549" i="1"/>
  <c r="O551" i="1"/>
  <c r="O553" i="1"/>
  <c r="O554" i="1"/>
  <c r="O555" i="1"/>
  <c r="O558" i="1"/>
  <c r="O560" i="1"/>
  <c r="O561" i="1"/>
  <c r="O562" i="1"/>
  <c r="O563" i="1"/>
  <c r="O564" i="1"/>
  <c r="O567" i="1"/>
  <c r="O570" i="1"/>
  <c r="O571" i="1"/>
  <c r="O572" i="1"/>
  <c r="O574" i="1"/>
  <c r="O576" i="1"/>
  <c r="O580" i="1"/>
  <c r="O581" i="1"/>
  <c r="O582" i="1"/>
  <c r="O583" i="1"/>
  <c r="O584" i="1"/>
  <c r="O585" i="1"/>
  <c r="O586" i="1"/>
  <c r="O587" i="1"/>
  <c r="O588" i="1"/>
  <c r="O590" i="1"/>
  <c r="O593" i="1"/>
  <c r="O594" i="1"/>
  <c r="O595" i="1"/>
  <c r="O597" i="1"/>
  <c r="O598" i="1"/>
  <c r="O602" i="1"/>
  <c r="O603" i="1"/>
  <c r="O606" i="1"/>
  <c r="O607" i="1"/>
  <c r="O609" i="1"/>
  <c r="O610" i="1"/>
  <c r="O611" i="1"/>
  <c r="O612" i="1"/>
  <c r="O613" i="1"/>
  <c r="O614" i="1"/>
  <c r="O617" i="1"/>
  <c r="O619" i="1"/>
  <c r="O620" i="1"/>
  <c r="O621" i="1"/>
  <c r="O622" i="1"/>
  <c r="O623" i="1"/>
  <c r="O624" i="1"/>
  <c r="O626" i="1"/>
  <c r="O629" i="1"/>
  <c r="O630" i="1"/>
  <c r="O631" i="1"/>
  <c r="O633" i="1"/>
  <c r="O634" i="1"/>
  <c r="O635" i="1"/>
  <c r="O636" i="1"/>
  <c r="O637" i="1"/>
  <c r="O638" i="1"/>
  <c r="O639" i="1"/>
  <c r="O642" i="1"/>
  <c r="O643" i="1"/>
  <c r="O647" i="1"/>
  <c r="O648" i="1"/>
  <c r="O649" i="1"/>
  <c r="O650" i="1"/>
  <c r="O651" i="1"/>
  <c r="O653" i="1"/>
  <c r="O654" i="1"/>
  <c r="O658" i="1"/>
  <c r="O659" i="1"/>
  <c r="O662" i="1"/>
  <c r="O663" i="1"/>
  <c r="O664" i="1"/>
  <c r="O665" i="1"/>
  <c r="O667" i="1"/>
  <c r="O668" i="1"/>
  <c r="O669" i="1"/>
  <c r="O670" i="1"/>
  <c r="O671" i="1"/>
  <c r="O672" i="1"/>
  <c r="O675" i="1"/>
  <c r="O677" i="1"/>
  <c r="O680" i="1"/>
  <c r="O683" i="1"/>
  <c r="O684" i="1"/>
  <c r="O685" i="1"/>
  <c r="O686" i="1"/>
  <c r="O687" i="1"/>
  <c r="O688" i="1"/>
  <c r="O689" i="1"/>
  <c r="O691" i="1"/>
  <c r="O693" i="1"/>
  <c r="O696" i="1"/>
  <c r="O698" i="1"/>
  <c r="O702" i="1"/>
  <c r="O703" i="1"/>
  <c r="O705" i="1"/>
  <c r="O706" i="1"/>
  <c r="O707" i="1"/>
  <c r="O708" i="1"/>
  <c r="O709" i="1"/>
  <c r="O710" i="1"/>
  <c r="O711" i="1"/>
  <c r="O712" i="1"/>
  <c r="O715" i="1"/>
  <c r="O716" i="1"/>
  <c r="O719" i="1"/>
  <c r="O720" i="1"/>
  <c r="O721" i="1"/>
  <c r="O723" i="1"/>
  <c r="O724" i="1"/>
  <c r="O725" i="1"/>
  <c r="O729" i="1"/>
  <c r="O730" i="1"/>
  <c r="O731" i="1"/>
  <c r="O732" i="1"/>
  <c r="O733" i="1"/>
  <c r="O734" i="1"/>
  <c r="O735" i="1"/>
  <c r="O736" i="1"/>
  <c r="O737" i="1"/>
  <c r="O740" i="1"/>
  <c r="O741" i="1"/>
  <c r="O742" i="1"/>
  <c r="O743" i="1"/>
  <c r="O744" i="1"/>
  <c r="O746" i="1"/>
  <c r="O748" i="1"/>
  <c r="O749" i="1"/>
  <c r="O751" i="1"/>
  <c r="O752" i="1"/>
  <c r="O754" i="1"/>
  <c r="O756" i="1"/>
  <c r="O759" i="1"/>
  <c r="O760" i="1"/>
  <c r="O762" i="1"/>
  <c r="O765" i="1"/>
  <c r="O767" i="1"/>
  <c r="O768" i="1"/>
  <c r="O769" i="1"/>
  <c r="O770" i="1"/>
  <c r="O771" i="1"/>
  <c r="O773" i="1"/>
  <c r="O774" i="1"/>
  <c r="O775" i="1"/>
  <c r="O776" i="1"/>
  <c r="O777" i="1"/>
  <c r="O778" i="1"/>
  <c r="O779" i="1"/>
  <c r="O780" i="1"/>
  <c r="O781" i="1"/>
  <c r="O782" i="1"/>
  <c r="O784" i="1"/>
  <c r="O787" i="1"/>
  <c r="O789" i="1"/>
  <c r="O792" i="1"/>
  <c r="O793" i="1"/>
  <c r="O795" i="1"/>
  <c r="O796" i="1"/>
  <c r="O797" i="1"/>
  <c r="O802" i="1"/>
  <c r="O805" i="1"/>
  <c r="O809" i="1"/>
  <c r="O810" i="1"/>
  <c r="O811" i="1"/>
  <c r="O814" i="1"/>
  <c r="O818" i="1"/>
  <c r="O822" i="1"/>
  <c r="O823" i="1"/>
  <c r="O824" i="1"/>
  <c r="O825" i="1"/>
  <c r="O826" i="1"/>
  <c r="O827" i="1"/>
  <c r="O835" i="1"/>
  <c r="O837" i="1"/>
  <c r="O838" i="1"/>
  <c r="O839" i="1"/>
  <c r="O841" i="1"/>
  <c r="O842" i="1"/>
  <c r="O843" i="1"/>
  <c r="O847" i="1"/>
  <c r="O848" i="1"/>
  <c r="O852" i="1"/>
  <c r="O853" i="1"/>
  <c r="O854" i="1"/>
  <c r="O855" i="1"/>
  <c r="O856" i="1"/>
  <c r="O862" i="1"/>
  <c r="O863" i="1"/>
  <c r="O864" i="1"/>
  <c r="O865" i="1"/>
  <c r="O866" i="1"/>
  <c r="O867" i="1"/>
  <c r="O869" i="1"/>
  <c r="O870" i="1"/>
  <c r="O871" i="1"/>
  <c r="O874" i="1"/>
  <c r="O875" i="1"/>
  <c r="O876" i="1"/>
  <c r="O877" i="1"/>
  <c r="O878" i="1"/>
  <c r="O881" i="1"/>
  <c r="O882" i="1"/>
  <c r="O883" i="1"/>
  <c r="O884" i="1"/>
  <c r="O887" i="1"/>
  <c r="O888" i="1"/>
  <c r="O889" i="1"/>
  <c r="O890" i="1"/>
  <c r="O891" i="1"/>
  <c r="O892" i="1"/>
  <c r="O893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10" i="1"/>
  <c r="O911" i="1"/>
  <c r="O912" i="1"/>
  <c r="O913" i="1"/>
  <c r="O914" i="1"/>
  <c r="O915" i="1"/>
  <c r="O918" i="1"/>
  <c r="O919" i="1"/>
  <c r="O921" i="1"/>
  <c r="O922" i="1"/>
  <c r="O923" i="1"/>
  <c r="O924" i="1"/>
  <c r="O927" i="1"/>
  <c r="O929" i="1"/>
  <c r="O930" i="1"/>
  <c r="O931" i="1"/>
  <c r="O932" i="1"/>
  <c r="O933" i="1"/>
  <c r="O934" i="1"/>
  <c r="O936" i="1"/>
  <c r="O937" i="1"/>
  <c r="O938" i="1"/>
  <c r="O939" i="1"/>
  <c r="O940" i="1"/>
  <c r="O942" i="1"/>
  <c r="O943" i="1"/>
  <c r="O944" i="1"/>
  <c r="O945" i="1"/>
  <c r="O946" i="1"/>
  <c r="O947" i="1"/>
  <c r="O948" i="1"/>
  <c r="O950" i="1"/>
  <c r="O951" i="1"/>
  <c r="O952" i="1"/>
  <c r="O955" i="1"/>
  <c r="O956" i="1"/>
  <c r="O958" i="1"/>
  <c r="O959" i="1"/>
  <c r="O960" i="1"/>
  <c r="O962" i="1"/>
  <c r="O965" i="1"/>
  <c r="O966" i="1"/>
  <c r="O971" i="1"/>
  <c r="O978" i="1"/>
  <c r="O981" i="1"/>
  <c r="O982" i="1"/>
  <c r="O987" i="1"/>
  <c r="O990" i="1"/>
  <c r="O991" i="1"/>
  <c r="O992" i="1"/>
  <c r="O993" i="1"/>
  <c r="O994" i="1"/>
  <c r="O995" i="1"/>
  <c r="O996" i="1"/>
  <c r="O999" i="1"/>
  <c r="O1001" i="1"/>
  <c r="O1002" i="1"/>
  <c r="O1006" i="1"/>
  <c r="O1007" i="1"/>
  <c r="O1008" i="1"/>
  <c r="O1010" i="1"/>
  <c r="O1011" i="1"/>
  <c r="O1015" i="1"/>
  <c r="O1016" i="1"/>
  <c r="O1017" i="1"/>
  <c r="O1018" i="1"/>
  <c r="O1019" i="1"/>
  <c r="O1020" i="1"/>
  <c r="O1021" i="1"/>
  <c r="O1022" i="1"/>
  <c r="O1023" i="1"/>
  <c r="O1024" i="1"/>
  <c r="O1025" i="1"/>
  <c r="O1027" i="1"/>
  <c r="O1028" i="1"/>
  <c r="O1029" i="1"/>
  <c r="O1032" i="1"/>
  <c r="O1035" i="1"/>
  <c r="O1036" i="1"/>
  <c r="O1037" i="1"/>
  <c r="O1038" i="1"/>
  <c r="O1039" i="1"/>
  <c r="O1042" i="1"/>
  <c r="O1045" i="1"/>
  <c r="O1046" i="1"/>
  <c r="O1047" i="1"/>
  <c r="O1048" i="1"/>
  <c r="O1051" i="1"/>
  <c r="O1053" i="1"/>
  <c r="O1054" i="1"/>
  <c r="O1055" i="1"/>
  <c r="O1057" i="1"/>
  <c r="O1061" i="1"/>
  <c r="O1062" i="1"/>
  <c r="O1063" i="1"/>
  <c r="O1065" i="1"/>
  <c r="O1066" i="1"/>
  <c r="O1067" i="1"/>
  <c r="O1070" i="1"/>
  <c r="O1071" i="1"/>
  <c r="O1072" i="1"/>
  <c r="O1073" i="1"/>
  <c r="O1074" i="1"/>
  <c r="O1075" i="1"/>
  <c r="O1077" i="1"/>
  <c r="O1080" i="1"/>
  <c r="O1081" i="1"/>
  <c r="O1082" i="1"/>
  <c r="O1084" i="1"/>
  <c r="O1085" i="1"/>
  <c r="O1086" i="1"/>
  <c r="O1087" i="1"/>
  <c r="O1088" i="1"/>
  <c r="O1089" i="1"/>
  <c r="O1091" i="1"/>
  <c r="O1092" i="1"/>
  <c r="O1093" i="1"/>
  <c r="O1098" i="1"/>
  <c r="O1099" i="1"/>
  <c r="O1100" i="1"/>
  <c r="O1101" i="1"/>
  <c r="O1104" i="1"/>
  <c r="O1105" i="1"/>
  <c r="O1106" i="1"/>
  <c r="O1108" i="1"/>
  <c r="O1109" i="1"/>
  <c r="O1113" i="1"/>
  <c r="O1114" i="1"/>
  <c r="O1115" i="1"/>
  <c r="O1116" i="1"/>
  <c r="O1121" i="1"/>
  <c r="O1122" i="1"/>
  <c r="O1123" i="1"/>
  <c r="O1125" i="1"/>
  <c r="O1126" i="1"/>
  <c r="O1127" i="1"/>
  <c r="O1128" i="1"/>
  <c r="O1129" i="1"/>
  <c r="O1130" i="1"/>
  <c r="O1131" i="1"/>
  <c r="O1133" i="1"/>
  <c r="O1134" i="1"/>
  <c r="O1136" i="1"/>
  <c r="O1137" i="1"/>
  <c r="O1139" i="1"/>
  <c r="O1140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7" i="1"/>
  <c r="O1158" i="1"/>
  <c r="O1159" i="1"/>
  <c r="O1161" i="1"/>
  <c r="O1164" i="1"/>
  <c r="O1165" i="1"/>
  <c r="O1166" i="1"/>
  <c r="O1167" i="1"/>
  <c r="O1168" i="1"/>
  <c r="O1170" i="1"/>
  <c r="O1172" i="1"/>
  <c r="O1173" i="1"/>
  <c r="O1176" i="1"/>
  <c r="O1177" i="1"/>
  <c r="O1178" i="1"/>
  <c r="O1179" i="1"/>
  <c r="O1180" i="1"/>
  <c r="O1183" i="1"/>
  <c r="O1184" i="1"/>
  <c r="O1185" i="1"/>
  <c r="O1186" i="1"/>
  <c r="O1188" i="1"/>
  <c r="O1189" i="1"/>
  <c r="O1190" i="1"/>
  <c r="O1192" i="1"/>
  <c r="O1193" i="1"/>
  <c r="O1196" i="1"/>
  <c r="O1197" i="1"/>
  <c r="O1202" i="1"/>
  <c r="O1203" i="1"/>
  <c r="O1204" i="1"/>
  <c r="O1206" i="1"/>
  <c r="O1207" i="1"/>
  <c r="O1210" i="1"/>
  <c r="O1211" i="1"/>
  <c r="O1212" i="1"/>
  <c r="O1213" i="1"/>
  <c r="O1214" i="1"/>
  <c r="O1215" i="1"/>
  <c r="O1217" i="1"/>
  <c r="O1218" i="1"/>
  <c r="O1219" i="1"/>
  <c r="O1220" i="1"/>
  <c r="O1222" i="1"/>
  <c r="O1223" i="1"/>
  <c r="O1224" i="1"/>
  <c r="O1225" i="1"/>
  <c r="O1227" i="1"/>
  <c r="O1230" i="1"/>
  <c r="O1231" i="1"/>
  <c r="O1232" i="1"/>
  <c r="O1235" i="1"/>
  <c r="O1237" i="1"/>
  <c r="O1238" i="1"/>
  <c r="O1239" i="1"/>
  <c r="O1243" i="1"/>
  <c r="O1244" i="1"/>
  <c r="O1246" i="1"/>
  <c r="O1247" i="1"/>
  <c r="O1249" i="1"/>
  <c r="O1250" i="1"/>
  <c r="O1251" i="1"/>
  <c r="O1253" i="1"/>
  <c r="O1254" i="1"/>
  <c r="O1255" i="1"/>
  <c r="O1256" i="1"/>
  <c r="O1259" i="1"/>
  <c r="O1260" i="1"/>
  <c r="O1263" i="1"/>
  <c r="O1264" i="1"/>
  <c r="O1268" i="1"/>
  <c r="O1269" i="1"/>
  <c r="O1270" i="1"/>
  <c r="O1271" i="1"/>
  <c r="O1273" i="1"/>
  <c r="O1276" i="1"/>
  <c r="O1283" i="1"/>
  <c r="O1284" i="1"/>
  <c r="O1285" i="1"/>
  <c r="O1287" i="1"/>
  <c r="O1288" i="1"/>
  <c r="O1289" i="1"/>
  <c r="O1290" i="1"/>
  <c r="O1293" i="1"/>
  <c r="O1295" i="1"/>
  <c r="O1296" i="1"/>
  <c r="O1297" i="1"/>
  <c r="O1298" i="1"/>
  <c r="O1301" i="1"/>
  <c r="O1304" i="1"/>
  <c r="O1305" i="1"/>
  <c r="O1306" i="1"/>
  <c r="O1309" i="1"/>
  <c r="O1310" i="1"/>
  <c r="O1312" i="1"/>
  <c r="O1313" i="1"/>
  <c r="O1315" i="1"/>
  <c r="O1317" i="1"/>
  <c r="O1318" i="1"/>
  <c r="O1319" i="1"/>
  <c r="O1320" i="1"/>
  <c r="O1321" i="1"/>
  <c r="O1322" i="1"/>
  <c r="O1323" i="1"/>
  <c r="O1325" i="1"/>
  <c r="O1326" i="1"/>
  <c r="O1327" i="1"/>
  <c r="O1330" i="1"/>
  <c r="O1332" i="1"/>
  <c r="O1333" i="1"/>
  <c r="O1334" i="1"/>
  <c r="O1335" i="1"/>
  <c r="O1336" i="1"/>
  <c r="O1338" i="1"/>
  <c r="O1339" i="1"/>
  <c r="O1343" i="1"/>
  <c r="O1344" i="1"/>
  <c r="O1347" i="1"/>
  <c r="O1348" i="1"/>
  <c r="O1351" i="1"/>
  <c r="O1352" i="1"/>
  <c r="O1354" i="1"/>
  <c r="O1355" i="1"/>
  <c r="O1357" i="1"/>
  <c r="O1360" i="1"/>
  <c r="O1361" i="1"/>
  <c r="O1362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7" i="1"/>
  <c r="O1381" i="1"/>
  <c r="O1382" i="1"/>
  <c r="O1383" i="1"/>
  <c r="O1386" i="1"/>
  <c r="O1389" i="1"/>
  <c r="O1390" i="1"/>
  <c r="O1391" i="1"/>
  <c r="O1393" i="1"/>
  <c r="O1394" i="1"/>
  <c r="O1395" i="1"/>
  <c r="O1396" i="1"/>
  <c r="O1399" i="1"/>
  <c r="O1403" i="1"/>
  <c r="O1407" i="1"/>
  <c r="O1408" i="1"/>
  <c r="O1409" i="1"/>
  <c r="O1410" i="1"/>
  <c r="O1411" i="1"/>
  <c r="O1412" i="1"/>
  <c r="O1413" i="1"/>
  <c r="O1414" i="1"/>
  <c r="O1416" i="1"/>
  <c r="O1417" i="1"/>
  <c r="O1418" i="1"/>
  <c r="O1419" i="1"/>
  <c r="O1421" i="1"/>
  <c r="O1422" i="1"/>
  <c r="O1425" i="1"/>
  <c r="O1426" i="1"/>
  <c r="O1427" i="1"/>
  <c r="O1431" i="1"/>
  <c r="O1432" i="1"/>
  <c r="O1435" i="1"/>
  <c r="O1436" i="1"/>
  <c r="O1439" i="1"/>
  <c r="O1441" i="1"/>
  <c r="O1442" i="1"/>
  <c r="O1443" i="1"/>
  <c r="O1444" i="1"/>
  <c r="O1445" i="1"/>
  <c r="O1446" i="1"/>
  <c r="O1447" i="1"/>
  <c r="O1448" i="1"/>
  <c r="O1450" i="1"/>
  <c r="O1451" i="1"/>
  <c r="O1452" i="1"/>
  <c r="O1456" i="1"/>
  <c r="O1458" i="1"/>
  <c r="O1459" i="1"/>
  <c r="O1460" i="1"/>
  <c r="O1461" i="1"/>
  <c r="O1462" i="1"/>
  <c r="O1463" i="1"/>
  <c r="O1466" i="1"/>
  <c r="O1469" i="1"/>
  <c r="O1470" i="1"/>
  <c r="O1473" i="1"/>
  <c r="O1474" i="1"/>
  <c r="O1475" i="1"/>
  <c r="O1478" i="1"/>
  <c r="O1479" i="1"/>
  <c r="O1480" i="1"/>
  <c r="O1481" i="1"/>
  <c r="O1482" i="1"/>
  <c r="O1483" i="1"/>
  <c r="O1484" i="1"/>
  <c r="O1487" i="1"/>
  <c r="O1488" i="1"/>
  <c r="O1491" i="1"/>
  <c r="O1492" i="1"/>
  <c r="O1495" i="1"/>
  <c r="O1496" i="1"/>
  <c r="O1498" i="1"/>
  <c r="O1499" i="1"/>
  <c r="O1500" i="1"/>
  <c r="O1502" i="1"/>
  <c r="O1503" i="1"/>
  <c r="O1504" i="1"/>
  <c r="O1505" i="1"/>
  <c r="O1509" i="1"/>
  <c r="O1511" i="1"/>
  <c r="O1512" i="1"/>
  <c r="O1516" i="1"/>
  <c r="O1517" i="1"/>
  <c r="O1518" i="1"/>
  <c r="O1521" i="1"/>
  <c r="O1522" i="1"/>
  <c r="O1525" i="1"/>
  <c r="O1526" i="1"/>
  <c r="O1528" i="1"/>
  <c r="O1531" i="1"/>
  <c r="O1533" i="1"/>
  <c r="O1536" i="1"/>
  <c r="O1537" i="1"/>
  <c r="O1540" i="1"/>
  <c r="O1543" i="1"/>
  <c r="O1545" i="1"/>
  <c r="O1547" i="1"/>
  <c r="O1548" i="1"/>
  <c r="O1549" i="1"/>
  <c r="O1550" i="1"/>
  <c r="O1553" i="1"/>
  <c r="O1557" i="1"/>
  <c r="O1558" i="1"/>
  <c r="O1559" i="1"/>
  <c r="O1562" i="1"/>
  <c r="O1564" i="1"/>
  <c r="O1565" i="1"/>
  <c r="O1566" i="1"/>
  <c r="O1567" i="1"/>
  <c r="O1568" i="1"/>
  <c r="O1569" i="1"/>
  <c r="O1571" i="1"/>
  <c r="O1572" i="1"/>
  <c r="O1575" i="1"/>
  <c r="O1576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1" i="1"/>
  <c r="O1592" i="1"/>
  <c r="O1594" i="1"/>
  <c r="O1595" i="1"/>
  <c r="O1596" i="1"/>
  <c r="O1598" i="1"/>
  <c r="O1599" i="1"/>
  <c r="O1600" i="1"/>
  <c r="O1601" i="1"/>
  <c r="O1602" i="1"/>
  <c r="O1605" i="1"/>
  <c r="O1606" i="1"/>
  <c r="O1609" i="1"/>
  <c r="O1610" i="1"/>
  <c r="O1611" i="1"/>
  <c r="O1612" i="1"/>
  <c r="O1613" i="1"/>
  <c r="O1614" i="1"/>
  <c r="O1616" i="1"/>
  <c r="O1617" i="1"/>
  <c r="O1618" i="1"/>
  <c r="O1619" i="1"/>
  <c r="O1622" i="1"/>
  <c r="O1623" i="1"/>
  <c r="O1626" i="1"/>
  <c r="O1627" i="1"/>
  <c r="O1628" i="1"/>
  <c r="O1629" i="1"/>
  <c r="O1630" i="1"/>
  <c r="O1632" i="1"/>
  <c r="O1633" i="1"/>
  <c r="O1636" i="1"/>
  <c r="O1637" i="1"/>
  <c r="O1642" i="1"/>
  <c r="O1643" i="1"/>
  <c r="O1645" i="1"/>
  <c r="O1646" i="1"/>
  <c r="O1647" i="1"/>
  <c r="O1648" i="1"/>
  <c r="O1653" i="1"/>
  <c r="O1654" i="1"/>
  <c r="O1655" i="1"/>
  <c r="O1657" i="1"/>
  <c r="O1658" i="1"/>
  <c r="O1660" i="1"/>
  <c r="O1661" i="1"/>
  <c r="O1662" i="1"/>
  <c r="O1663" i="1"/>
  <c r="O1664" i="1"/>
  <c r="O1665" i="1"/>
  <c r="O1666" i="1"/>
  <c r="O1667" i="1"/>
  <c r="O1668" i="1"/>
  <c r="O1670" i="1"/>
  <c r="O1671" i="1"/>
  <c r="O1672" i="1"/>
  <c r="O1674" i="1"/>
  <c r="O1675" i="1"/>
  <c r="O1676" i="1"/>
  <c r="O1678" i="1"/>
  <c r="O1679" i="1"/>
  <c r="O1680" i="1"/>
  <c r="O1681" i="1"/>
  <c r="O1682" i="1"/>
  <c r="O1684" i="1"/>
  <c r="O1685" i="1"/>
  <c r="O1686" i="1"/>
  <c r="O1687" i="1"/>
  <c r="O1688" i="1"/>
  <c r="O1689" i="1"/>
  <c r="O1691" i="1"/>
  <c r="O1692" i="1"/>
  <c r="O1694" i="1"/>
  <c r="O1695" i="1"/>
  <c r="O1696" i="1"/>
  <c r="O1697" i="1"/>
  <c r="O1698" i="1"/>
  <c r="O1699" i="1"/>
  <c r="O1701" i="1"/>
  <c r="O1702" i="1"/>
  <c r="O1703" i="1"/>
  <c r="O1708" i="1"/>
  <c r="O1709" i="1"/>
  <c r="O1710" i="1"/>
  <c r="O1714" i="1"/>
  <c r="O1715" i="1"/>
  <c r="O1716" i="1"/>
  <c r="O1717" i="1"/>
  <c r="O1718" i="1"/>
  <c r="O1719" i="1"/>
  <c r="O1721" i="1"/>
  <c r="O1722" i="1"/>
  <c r="O1725" i="1"/>
  <c r="O1726" i="1"/>
  <c r="O1727" i="1"/>
  <c r="O1728" i="1"/>
  <c r="O1729" i="1"/>
  <c r="O1730" i="1"/>
  <c r="O1731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8" i="1"/>
  <c r="O1749" i="1"/>
  <c r="O1750" i="1"/>
  <c r="O1751" i="1"/>
  <c r="O1752" i="1"/>
  <c r="O1753" i="1"/>
  <c r="O1754" i="1"/>
  <c r="O1755" i="1"/>
  <c r="O1757" i="1"/>
  <c r="O1759" i="1"/>
  <c r="O1760" i="1"/>
  <c r="O1762" i="1"/>
  <c r="O1763" i="1"/>
  <c r="O1764" i="1"/>
  <c r="O1767" i="1"/>
  <c r="O1768" i="1"/>
  <c r="O1769" i="1"/>
  <c r="O1770" i="1"/>
  <c r="O1771" i="1"/>
  <c r="O1772" i="1"/>
  <c r="O1773" i="1"/>
  <c r="O1774" i="1"/>
  <c r="O1777" i="1"/>
  <c r="O1778" i="1"/>
  <c r="O1781" i="1"/>
  <c r="O1783" i="1"/>
  <c r="O1784" i="1"/>
  <c r="O1786" i="1"/>
  <c r="O1787" i="1"/>
  <c r="O1789" i="1"/>
  <c r="O1790" i="1"/>
  <c r="O1792" i="1"/>
  <c r="O1794" i="1"/>
  <c r="O1796" i="1"/>
  <c r="O1797" i="1"/>
  <c r="O1798" i="1"/>
  <c r="O1801" i="1"/>
  <c r="O1802" i="1"/>
  <c r="O1803" i="1"/>
  <c r="O1805" i="1"/>
  <c r="O1806" i="1"/>
  <c r="O1807" i="1"/>
  <c r="O1808" i="1"/>
  <c r="O1809" i="1"/>
  <c r="O1811" i="1"/>
  <c r="O1812" i="1"/>
  <c r="O1813" i="1"/>
  <c r="O1814" i="1"/>
  <c r="O1815" i="1"/>
  <c r="O1819" i="1"/>
  <c r="O1820" i="1"/>
  <c r="O1821" i="1"/>
  <c r="O1822" i="1"/>
  <c r="O1823" i="1"/>
  <c r="O1824" i="1"/>
  <c r="O1826" i="1"/>
  <c r="O1827" i="1"/>
  <c r="O1828" i="1"/>
  <c r="O1829" i="1"/>
  <c r="O1830" i="1"/>
  <c r="O1831" i="1"/>
  <c r="O1833" i="1"/>
  <c r="O1834" i="1"/>
  <c r="O1836" i="1"/>
  <c r="O1837" i="1"/>
  <c r="O1841" i="1"/>
  <c r="O1845" i="1"/>
  <c r="O1847" i="1"/>
  <c r="O1848" i="1"/>
  <c r="O1849" i="1"/>
  <c r="O1850" i="1"/>
  <c r="O1852" i="1"/>
  <c r="O1853" i="1"/>
  <c r="O1854" i="1"/>
  <c r="O1855" i="1"/>
  <c r="O1856" i="1"/>
  <c r="O1861" i="1"/>
  <c r="O1863" i="1"/>
  <c r="O1864" i="1"/>
  <c r="O1865" i="1"/>
  <c r="O1866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6" i="1"/>
  <c r="O1888" i="1"/>
  <c r="O1889" i="1"/>
  <c r="O1891" i="1"/>
  <c r="O1893" i="1"/>
  <c r="O1894" i="1"/>
  <c r="O1895" i="1"/>
  <c r="O1896" i="1"/>
  <c r="O1898" i="1"/>
  <c r="O1899" i="1"/>
  <c r="O1900" i="1"/>
  <c r="O1901" i="1"/>
  <c r="O1902" i="1"/>
  <c r="O1903" i="1"/>
  <c r="O1905" i="1"/>
  <c r="O1907" i="1"/>
  <c r="O1910" i="1"/>
  <c r="O1911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9" i="1"/>
  <c r="O1930" i="1"/>
  <c r="O1932" i="1"/>
  <c r="O1933" i="1"/>
  <c r="O1934" i="1"/>
  <c r="O1935" i="1"/>
  <c r="O1936" i="1"/>
  <c r="O1937" i="1"/>
  <c r="O1938" i="1"/>
  <c r="O1939" i="1"/>
  <c r="O1940" i="1"/>
  <c r="O1941" i="1"/>
  <c r="O1942" i="1"/>
  <c r="O1944" i="1"/>
  <c r="O1945" i="1"/>
  <c r="O1947" i="1"/>
  <c r="O1948" i="1"/>
  <c r="O1949" i="1"/>
  <c r="O1950" i="1"/>
  <c r="O1951" i="1"/>
  <c r="O1952" i="1"/>
  <c r="O1953" i="1"/>
  <c r="O1954" i="1"/>
  <c r="O1956" i="1"/>
  <c r="O1957" i="1"/>
  <c r="O1959" i="1"/>
  <c r="O1960" i="1"/>
  <c r="O1962" i="1"/>
  <c r="O1963" i="1"/>
  <c r="O1967" i="1"/>
  <c r="O1968" i="1"/>
  <c r="O1969" i="1"/>
  <c r="O1970" i="1"/>
  <c r="O1974" i="1"/>
  <c r="O1975" i="1"/>
  <c r="O1976" i="1"/>
  <c r="O1977" i="1"/>
  <c r="O1978" i="1"/>
  <c r="O1979" i="1"/>
  <c r="O1980" i="1"/>
  <c r="O1982" i="1"/>
  <c r="O1983" i="1"/>
  <c r="O1985" i="1"/>
  <c r="O1991" i="1"/>
  <c r="O1996" i="1"/>
  <c r="O1998" i="1"/>
  <c r="O1999" i="1"/>
  <c r="O2000" i="1"/>
  <c r="O2001" i="1"/>
  <c r="O2002" i="1"/>
  <c r="O2003" i="1"/>
  <c r="O2005" i="1"/>
  <c r="O2009" i="1"/>
  <c r="O2010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7" i="1"/>
  <c r="O2028" i="1"/>
  <c r="O2029" i="1"/>
  <c r="O2030" i="1"/>
  <c r="O2031" i="1"/>
  <c r="O2034" i="1"/>
  <c r="O2035" i="1"/>
  <c r="O2040" i="1"/>
  <c r="O2042" i="1"/>
  <c r="O2043" i="1"/>
  <c r="O2044" i="1"/>
  <c r="O2045" i="1"/>
  <c r="O2046" i="1"/>
  <c r="O2047" i="1"/>
  <c r="O2048" i="1"/>
  <c r="O2049" i="1"/>
  <c r="O2050" i="1"/>
  <c r="O2054" i="1"/>
  <c r="O2055" i="1"/>
  <c r="O2056" i="1"/>
  <c r="O2057" i="1"/>
  <c r="O2058" i="1"/>
  <c r="O2059" i="1"/>
  <c r="O2060" i="1"/>
  <c r="O2061" i="1"/>
  <c r="O2062" i="1"/>
  <c r="O2064" i="1"/>
  <c r="O2067" i="1"/>
  <c r="O2068" i="1"/>
  <c r="O2069" i="1"/>
  <c r="O2070" i="1"/>
  <c r="O2071" i="1"/>
  <c r="O2072" i="1"/>
  <c r="O2073" i="1"/>
  <c r="O2076" i="1"/>
  <c r="O2077" i="1"/>
  <c r="O2078" i="1"/>
  <c r="O2079" i="1"/>
  <c r="O2080" i="1"/>
  <c r="O2081" i="1"/>
  <c r="O2082" i="1"/>
  <c r="O2083" i="1"/>
  <c r="O2084" i="1"/>
  <c r="O2087" i="1"/>
  <c r="O2089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20" i="1"/>
  <c r="O2122" i="1"/>
  <c r="O2123" i="1"/>
  <c r="O2124" i="1"/>
  <c r="O2125" i="1"/>
  <c r="O2127" i="1"/>
  <c r="O2128" i="1"/>
  <c r="O2130" i="1"/>
  <c r="O2131" i="1"/>
  <c r="O2134" i="1"/>
  <c r="O2135" i="1"/>
  <c r="O2137" i="1"/>
  <c r="O2138" i="1"/>
  <c r="O2139" i="1"/>
  <c r="O2141" i="1"/>
  <c r="O2142" i="1"/>
  <c r="O2143" i="1"/>
  <c r="O2144" i="1"/>
  <c r="O2145" i="1"/>
  <c r="O2146" i="1"/>
  <c r="O2147" i="1"/>
  <c r="O2148" i="1"/>
  <c r="O2151" i="1"/>
  <c r="O2152" i="1"/>
  <c r="O2153" i="1"/>
  <c r="O2154" i="1"/>
  <c r="O2156" i="1"/>
  <c r="O2157" i="1"/>
  <c r="O2158" i="1"/>
  <c r="O2159" i="1"/>
  <c r="O2160" i="1"/>
  <c r="O2164" i="1"/>
  <c r="O2165" i="1"/>
  <c r="O2167" i="1"/>
  <c r="O2171" i="1"/>
  <c r="O2173" i="1"/>
  <c r="O2174" i="1"/>
  <c r="O2175" i="1"/>
  <c r="O2177" i="1"/>
  <c r="O2178" i="1"/>
  <c r="O2180" i="1"/>
  <c r="O2181" i="1"/>
  <c r="O2183" i="1"/>
  <c r="O2184" i="1"/>
  <c r="O2185" i="1"/>
  <c r="O2186" i="1"/>
  <c r="O2187" i="1"/>
  <c r="O2188" i="1"/>
  <c r="O2189" i="1"/>
  <c r="O2190" i="1"/>
  <c r="O2191" i="1"/>
  <c r="O2193" i="1"/>
  <c r="O2194" i="1"/>
  <c r="O2195" i="1"/>
  <c r="O2197" i="1"/>
  <c r="O2198" i="1"/>
  <c r="O2199" i="1"/>
  <c r="O2200" i="1"/>
  <c r="O2205" i="1"/>
  <c r="O2206" i="1"/>
  <c r="O2207" i="1"/>
  <c r="O2209" i="1"/>
  <c r="O2210" i="1"/>
  <c r="O2211" i="1"/>
  <c r="O2212" i="1"/>
  <c r="O2215" i="1"/>
  <c r="O2216" i="1"/>
  <c r="O2219" i="1"/>
  <c r="O2220" i="1"/>
  <c r="O2224" i="1"/>
  <c r="O2225" i="1"/>
  <c r="O2226" i="1"/>
  <c r="O2228" i="1"/>
  <c r="O2229" i="1"/>
  <c r="O2230" i="1"/>
  <c r="O2232" i="1"/>
  <c r="O2233" i="1"/>
  <c r="O2234" i="1"/>
  <c r="O2235" i="1"/>
  <c r="O2237" i="1"/>
  <c r="O2238" i="1"/>
  <c r="O2240" i="1"/>
  <c r="O2241" i="1"/>
  <c r="O2242" i="1"/>
  <c r="O2245" i="1"/>
  <c r="O2246" i="1"/>
  <c r="O2247" i="1"/>
  <c r="O2248" i="1"/>
  <c r="O2249" i="1"/>
  <c r="O2252" i="1"/>
  <c r="O2253" i="1"/>
  <c r="O2254" i="1"/>
  <c r="O2255" i="1"/>
  <c r="O2256" i="1"/>
  <c r="O2257" i="1"/>
  <c r="O2260" i="1"/>
  <c r="O2261" i="1"/>
  <c r="O2262" i="1"/>
  <c r="O2263" i="1"/>
  <c r="O2266" i="1"/>
  <c r="O2270" i="1"/>
  <c r="O2271" i="1"/>
  <c r="O2272" i="1"/>
  <c r="O2273" i="1"/>
  <c r="O2275" i="1"/>
  <c r="O2276" i="1"/>
  <c r="O2278" i="1"/>
  <c r="O2279" i="1"/>
  <c r="O2280" i="1"/>
  <c r="O2281" i="1"/>
  <c r="O2282" i="1"/>
  <c r="O2283" i="1"/>
  <c r="O2284" i="1"/>
  <c r="O2286" i="1"/>
  <c r="O2287" i="1"/>
  <c r="O2289" i="1"/>
  <c r="O2290" i="1"/>
  <c r="O2292" i="1"/>
  <c r="O2293" i="1"/>
  <c r="O2294" i="1"/>
  <c r="O2295" i="1"/>
  <c r="O2297" i="1"/>
  <c r="O2298" i="1"/>
  <c r="O2302" i="1"/>
  <c r="O2304" i="1"/>
  <c r="O2307" i="1"/>
  <c r="O2308" i="1"/>
  <c r="O2312" i="1"/>
  <c r="O2316" i="1"/>
  <c r="O2318" i="1"/>
  <c r="O2319" i="1"/>
  <c r="O2320" i="1"/>
  <c r="O2322" i="1"/>
  <c r="O2323" i="1"/>
  <c r="O2325" i="1"/>
  <c r="O2326" i="1"/>
  <c r="O2327" i="1"/>
  <c r="O2328" i="1"/>
  <c r="O2333" i="1"/>
  <c r="O2335" i="1"/>
  <c r="O2336" i="1"/>
  <c r="O2337" i="1"/>
  <c r="O2339" i="1"/>
  <c r="O2340" i="1"/>
  <c r="O2342" i="1"/>
  <c r="O2343" i="1"/>
  <c r="O2344" i="1"/>
  <c r="O2345" i="1"/>
  <c r="O2346" i="1"/>
  <c r="O2347" i="1"/>
  <c r="O2348" i="1"/>
  <c r="O2350" i="1"/>
  <c r="O2351" i="1"/>
  <c r="O2352" i="1"/>
  <c r="O2353" i="1"/>
  <c r="O2354" i="1"/>
  <c r="O2356" i="1"/>
  <c r="O2357" i="1"/>
  <c r="O2358" i="1"/>
  <c r="O2359" i="1"/>
  <c r="O2361" i="1"/>
  <c r="O2362" i="1"/>
  <c r="O2363" i="1"/>
  <c r="O2364" i="1"/>
  <c r="O2365" i="1"/>
  <c r="O2367" i="1"/>
  <c r="O2368" i="1"/>
  <c r="O2369" i="1"/>
  <c r="O2370" i="1"/>
  <c r="O2371" i="1"/>
  <c r="O2372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8" i="1"/>
  <c r="O2409" i="1"/>
  <c r="O2410" i="1"/>
  <c r="O2411" i="1"/>
  <c r="O2412" i="1"/>
  <c r="O2414" i="1"/>
  <c r="O2416" i="1"/>
  <c r="O2417" i="1"/>
  <c r="O2418" i="1"/>
  <c r="O2419" i="1"/>
  <c r="O2420" i="1"/>
  <c r="O2421" i="1"/>
  <c r="O2422" i="1"/>
  <c r="O2424" i="1"/>
  <c r="O2425" i="1"/>
  <c r="O2428" i="1"/>
  <c r="O2430" i="1"/>
  <c r="O2431" i="1"/>
  <c r="O2433" i="1"/>
  <c r="O2434" i="1"/>
  <c r="O2435" i="1"/>
  <c r="O2436" i="1"/>
  <c r="O2437" i="1"/>
  <c r="O2438" i="1"/>
  <c r="O2441" i="1"/>
  <c r="O2443" i="1"/>
  <c r="O2444" i="1"/>
  <c r="O2447" i="1"/>
  <c r="O2448" i="1"/>
  <c r="O2450" i="1"/>
  <c r="O2451" i="1"/>
  <c r="O2452" i="1"/>
  <c r="O2453" i="1"/>
  <c r="O2454" i="1"/>
  <c r="O2455" i="1"/>
  <c r="O2456" i="1"/>
  <c r="O2457" i="1"/>
  <c r="O2459" i="1"/>
  <c r="O2460" i="1"/>
  <c r="O2462" i="1"/>
  <c r="O2463" i="1"/>
  <c r="O2465" i="1"/>
  <c r="O2466" i="1"/>
  <c r="O2467" i="1"/>
  <c r="O2469" i="1"/>
  <c r="O2470" i="1"/>
  <c r="O2471" i="1"/>
  <c r="O2473" i="1"/>
  <c r="O2474" i="1"/>
  <c r="O2475" i="1"/>
  <c r="O2477" i="1"/>
  <c r="O2478" i="1"/>
  <c r="O2479" i="1"/>
  <c r="O2481" i="1"/>
  <c r="O2483" i="1"/>
  <c r="O2484" i="1"/>
  <c r="O2485" i="1"/>
  <c r="O2486" i="1"/>
  <c r="O2487" i="1"/>
  <c r="O2489" i="1"/>
  <c r="O2490" i="1"/>
  <c r="O2493" i="1"/>
  <c r="O2494" i="1"/>
  <c r="O2495" i="1"/>
  <c r="O2496" i="1"/>
  <c r="O2497" i="1"/>
  <c r="O2498" i="1"/>
  <c r="O2499" i="1"/>
  <c r="O2503" i="1"/>
  <c r="O2505" i="1"/>
  <c r="O2508" i="1"/>
  <c r="O2509" i="1"/>
  <c r="O2510" i="1"/>
  <c r="O2511" i="1"/>
  <c r="O2512" i="1"/>
  <c r="O2513" i="1"/>
  <c r="O2514" i="1"/>
  <c r="O2515" i="1"/>
  <c r="O2517" i="1"/>
  <c r="O2518" i="1"/>
  <c r="O2519" i="1"/>
  <c r="O2520" i="1"/>
  <c r="O2521" i="1"/>
  <c r="O2522" i="1"/>
  <c r="O2523" i="1"/>
  <c r="O2524" i="1"/>
  <c r="O2525" i="1"/>
  <c r="O2528" i="1"/>
  <c r="O2532" i="1"/>
  <c r="O2534" i="1"/>
  <c r="O2535" i="1"/>
  <c r="O2536" i="1"/>
  <c r="O2537" i="1"/>
  <c r="O2538" i="1"/>
  <c r="O2539" i="1"/>
  <c r="O2541" i="1"/>
  <c r="O2542" i="1"/>
  <c r="O2543" i="1"/>
  <c r="O2544" i="1"/>
  <c r="O2545" i="1"/>
  <c r="O2546" i="1"/>
  <c r="O2547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1" i="1"/>
  <c r="O2582" i="1"/>
  <c r="O2583" i="1"/>
  <c r="O2584" i="1"/>
  <c r="O2586" i="1"/>
  <c r="O2588" i="1"/>
  <c r="O2589" i="1"/>
  <c r="O2590" i="1"/>
  <c r="O2591" i="1"/>
  <c r="O2592" i="1"/>
  <c r="O2593" i="1"/>
  <c r="O2595" i="1"/>
  <c r="O2596" i="1"/>
  <c r="O2597" i="1"/>
  <c r="O2598" i="1"/>
  <c r="O2601" i="1"/>
  <c r="O2603" i="1"/>
  <c r="O2604" i="1"/>
  <c r="O2605" i="1"/>
  <c r="O2606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1" i="1"/>
  <c r="O2632" i="1"/>
  <c r="O2635" i="1"/>
  <c r="O2636" i="1"/>
  <c r="O2638" i="1"/>
  <c r="O2639" i="1"/>
  <c r="O2640" i="1"/>
  <c r="O2641" i="1"/>
  <c r="O2642" i="1"/>
  <c r="O2644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60" i="1"/>
  <c r="O2661" i="1"/>
  <c r="O2662" i="1"/>
  <c r="O2663" i="1"/>
  <c r="O2664" i="1"/>
  <c r="O2665" i="1"/>
  <c r="O2667" i="1"/>
  <c r="O2668" i="1"/>
  <c r="O2669" i="1"/>
  <c r="O2671" i="1"/>
  <c r="O2672" i="1"/>
  <c r="O2673" i="1"/>
  <c r="O2676" i="1"/>
  <c r="O2677" i="1"/>
  <c r="O2678" i="1"/>
  <c r="O2679" i="1"/>
  <c r="O2680" i="1"/>
  <c r="O2681" i="1"/>
  <c r="O2682" i="1"/>
  <c r="O2683" i="1"/>
  <c r="O2684" i="1"/>
  <c r="O2685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701" i="1"/>
  <c r="O2702" i="1"/>
  <c r="O2703" i="1"/>
  <c r="O2704" i="1"/>
  <c r="O2705" i="1"/>
  <c r="O2706" i="1"/>
  <c r="O2707" i="1"/>
  <c r="O2708" i="1"/>
  <c r="O2709" i="1"/>
  <c r="O2712" i="1"/>
  <c r="O2713" i="1"/>
  <c r="O2714" i="1"/>
  <c r="O2715" i="1"/>
  <c r="O2716" i="1"/>
  <c r="O2718" i="1"/>
  <c r="O2719" i="1"/>
  <c r="O2720" i="1"/>
  <c r="O2721" i="1"/>
  <c r="O2722" i="1"/>
  <c r="O2725" i="1"/>
  <c r="O2726" i="1"/>
  <c r="O2727" i="1"/>
  <c r="O2728" i="1"/>
  <c r="O2729" i="1"/>
  <c r="O2731" i="1"/>
  <c r="O2732" i="1"/>
  <c r="O2733" i="1"/>
  <c r="O2734" i="1"/>
  <c r="O2735" i="1"/>
  <c r="O2736" i="1"/>
  <c r="O2737" i="1"/>
  <c r="O2738" i="1"/>
  <c r="O2739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6" i="1"/>
  <c r="O2757" i="1"/>
  <c r="O2758" i="1"/>
  <c r="O2759" i="1"/>
  <c r="O2760" i="1"/>
  <c r="O2762" i="1"/>
  <c r="O2763" i="1"/>
  <c r="O2764" i="1"/>
  <c r="O2765" i="1"/>
  <c r="O2766" i="1"/>
  <c r="O2767" i="1"/>
  <c r="O2768" i="1"/>
  <c r="O2769" i="1"/>
  <c r="O2770" i="1"/>
  <c r="O2771" i="1"/>
  <c r="O2772" i="1"/>
  <c r="O2774" i="1"/>
  <c r="O2775" i="1"/>
  <c r="O2776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2" i="1"/>
  <c r="O2793" i="1"/>
  <c r="O2794" i="1"/>
  <c r="O2795" i="1"/>
  <c r="O2796" i="1"/>
  <c r="O2797" i="1"/>
  <c r="O2799" i="1"/>
  <c r="O2800" i="1"/>
  <c r="O2801" i="1"/>
  <c r="O2802" i="1"/>
  <c r="O2803" i="1"/>
  <c r="O2804" i="1"/>
  <c r="O2805" i="1"/>
  <c r="O2806" i="1"/>
  <c r="O2808" i="1"/>
  <c r="O2809" i="1"/>
  <c r="O2810" i="1"/>
  <c r="O2811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5" i="1"/>
  <c r="O2836" i="1"/>
  <c r="O2837" i="1"/>
  <c r="O2838" i="1"/>
  <c r="O2839" i="1"/>
  <c r="O2840" i="1"/>
  <c r="O2842" i="1"/>
  <c r="O2844" i="1"/>
  <c r="O2845" i="1"/>
  <c r="O2846" i="1"/>
  <c r="O2847" i="1"/>
  <c r="O2848" i="1"/>
  <c r="O2849" i="1"/>
  <c r="O2850" i="1"/>
  <c r="O2852" i="1"/>
  <c r="O2853" i="1"/>
  <c r="O2854" i="1"/>
  <c r="O2855" i="1"/>
  <c r="O2857" i="1"/>
  <c r="O2858" i="1"/>
  <c r="O2859" i="1"/>
  <c r="O2862" i="1"/>
  <c r="O2863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7" i="1"/>
  <c r="O2908" i="1"/>
  <c r="O2909" i="1"/>
  <c r="O2910" i="1"/>
  <c r="O2911" i="1"/>
  <c r="O2912" i="1"/>
  <c r="O2913" i="1"/>
  <c r="O2914" i="1"/>
  <c r="O2917" i="1"/>
  <c r="O2918" i="1"/>
  <c r="O2919" i="1"/>
  <c r="O2920" i="1"/>
  <c r="O2922" i="1"/>
  <c r="O2923" i="1"/>
  <c r="O2926" i="1"/>
  <c r="O2927" i="1"/>
  <c r="O2928" i="1"/>
  <c r="O2929" i="1"/>
  <c r="O2930" i="1"/>
  <c r="O2931" i="1"/>
  <c r="O2932" i="1"/>
  <c r="O2933" i="1"/>
  <c r="O2934" i="1"/>
  <c r="O2935" i="1"/>
  <c r="O2936" i="1"/>
  <c r="O2938" i="1"/>
  <c r="O2939" i="1"/>
  <c r="O2942" i="1"/>
  <c r="O2943" i="1"/>
  <c r="O2944" i="1"/>
  <c r="O2945" i="1"/>
  <c r="O2946" i="1"/>
  <c r="O2947" i="1"/>
  <c r="O2948" i="1"/>
  <c r="O2949" i="1"/>
  <c r="O2950" i="1"/>
  <c r="O2953" i="1"/>
  <c r="O2955" i="1"/>
  <c r="O2956" i="1"/>
  <c r="O2957" i="1"/>
  <c r="O2958" i="1"/>
  <c r="O2959" i="1"/>
  <c r="O2960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6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5" i="1"/>
  <c r="O3006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2" i="1"/>
  <c r="O3023" i="1"/>
  <c r="O3024" i="1"/>
  <c r="O3025" i="1"/>
  <c r="O3026" i="1"/>
  <c r="O3027" i="1"/>
  <c r="O3028" i="1"/>
  <c r="O3029" i="1"/>
  <c r="O3030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2" i="1"/>
  <c r="C2530" i="1"/>
  <c r="D2530" i="1"/>
  <c r="E2530" i="1"/>
  <c r="F2530" i="1"/>
  <c r="G2530" i="1"/>
  <c r="H2530" i="1"/>
  <c r="I2530" i="1"/>
  <c r="J2530" i="1"/>
  <c r="K2530" i="1"/>
  <c r="L2530" i="1"/>
  <c r="M2530" i="1"/>
  <c r="N2530" i="1"/>
  <c r="C2531" i="1"/>
  <c r="D2531" i="1"/>
  <c r="E2531" i="1"/>
  <c r="F2531" i="1"/>
  <c r="G2531" i="1"/>
  <c r="H2531" i="1"/>
  <c r="I2531" i="1"/>
  <c r="J2531" i="1"/>
  <c r="K2531" i="1"/>
  <c r="L2531" i="1"/>
  <c r="M2531" i="1"/>
  <c r="N2531" i="1"/>
  <c r="C2533" i="1"/>
  <c r="D2533" i="1"/>
  <c r="E2533" i="1"/>
  <c r="F2533" i="1"/>
  <c r="G2533" i="1"/>
  <c r="H2533" i="1"/>
  <c r="I2533" i="1"/>
  <c r="J2533" i="1"/>
  <c r="K2533" i="1"/>
  <c r="L2533" i="1"/>
  <c r="M2533" i="1"/>
  <c r="N2533" i="1"/>
  <c r="C2540" i="1"/>
  <c r="D2540" i="1"/>
  <c r="E2540" i="1"/>
  <c r="F2540" i="1"/>
  <c r="G2540" i="1"/>
  <c r="H2540" i="1"/>
  <c r="I2540" i="1"/>
  <c r="J2540" i="1"/>
  <c r="K2540" i="1"/>
  <c r="L2540" i="1"/>
  <c r="M2540" i="1"/>
  <c r="N2540" i="1"/>
  <c r="C2548" i="1"/>
  <c r="D2548" i="1"/>
  <c r="E2548" i="1"/>
  <c r="F2548" i="1"/>
  <c r="G2548" i="1"/>
  <c r="H2548" i="1"/>
  <c r="I2548" i="1"/>
  <c r="J2548" i="1"/>
  <c r="K2548" i="1"/>
  <c r="L2548" i="1"/>
  <c r="M2548" i="1"/>
  <c r="N2548" i="1"/>
  <c r="C2564" i="1"/>
  <c r="D2564" i="1"/>
  <c r="E2564" i="1"/>
  <c r="F2564" i="1"/>
  <c r="G2564" i="1"/>
  <c r="H2564" i="1"/>
  <c r="I2564" i="1"/>
  <c r="J2564" i="1"/>
  <c r="K2564" i="1"/>
  <c r="L2564" i="1"/>
  <c r="M2564" i="1"/>
  <c r="N2564" i="1"/>
  <c r="C2580" i="1"/>
  <c r="D2580" i="1"/>
  <c r="E2580" i="1"/>
  <c r="F2580" i="1"/>
  <c r="G2580" i="1"/>
  <c r="H2580" i="1"/>
  <c r="I2580" i="1"/>
  <c r="J2580" i="1"/>
  <c r="K2580" i="1"/>
  <c r="L2580" i="1"/>
  <c r="M2580" i="1"/>
  <c r="N2580" i="1"/>
  <c r="C2585" i="1"/>
  <c r="D2585" i="1"/>
  <c r="E2585" i="1"/>
  <c r="F2585" i="1"/>
  <c r="G2585" i="1"/>
  <c r="H2585" i="1"/>
  <c r="I2585" i="1"/>
  <c r="J2585" i="1"/>
  <c r="K2585" i="1"/>
  <c r="L2585" i="1"/>
  <c r="M2585" i="1"/>
  <c r="N2585" i="1"/>
  <c r="C2587" i="1"/>
  <c r="D2587" i="1"/>
  <c r="E2587" i="1"/>
  <c r="F2587" i="1"/>
  <c r="G2587" i="1"/>
  <c r="H2587" i="1"/>
  <c r="I2587" i="1"/>
  <c r="J2587" i="1"/>
  <c r="K2587" i="1"/>
  <c r="L2587" i="1"/>
  <c r="M2587" i="1"/>
  <c r="N2587" i="1"/>
  <c r="C2594" i="1"/>
  <c r="D2594" i="1"/>
  <c r="E2594" i="1"/>
  <c r="F2594" i="1"/>
  <c r="G2594" i="1"/>
  <c r="H2594" i="1"/>
  <c r="I2594" i="1"/>
  <c r="J2594" i="1"/>
  <c r="K2594" i="1"/>
  <c r="L2594" i="1"/>
  <c r="M2594" i="1"/>
  <c r="N2594" i="1"/>
  <c r="C2599" i="1"/>
  <c r="D2599" i="1"/>
  <c r="E2599" i="1"/>
  <c r="F2599" i="1"/>
  <c r="G2599" i="1"/>
  <c r="H2599" i="1"/>
  <c r="I2599" i="1"/>
  <c r="J2599" i="1"/>
  <c r="K2599" i="1"/>
  <c r="L2599" i="1"/>
  <c r="M2599" i="1"/>
  <c r="N2599" i="1"/>
  <c r="C2600" i="1"/>
  <c r="D2600" i="1"/>
  <c r="E2600" i="1"/>
  <c r="F2600" i="1"/>
  <c r="G2600" i="1"/>
  <c r="H2600" i="1"/>
  <c r="I2600" i="1"/>
  <c r="J2600" i="1"/>
  <c r="K2600" i="1"/>
  <c r="L2600" i="1"/>
  <c r="M2600" i="1"/>
  <c r="N2600" i="1"/>
  <c r="C2602" i="1"/>
  <c r="D2602" i="1"/>
  <c r="E2602" i="1"/>
  <c r="F2602" i="1"/>
  <c r="G2602" i="1"/>
  <c r="H2602" i="1"/>
  <c r="I2602" i="1"/>
  <c r="J2602" i="1"/>
  <c r="K2602" i="1"/>
  <c r="L2602" i="1"/>
  <c r="M2602" i="1"/>
  <c r="N2602" i="1"/>
  <c r="C2607" i="1"/>
  <c r="D2607" i="1"/>
  <c r="E2607" i="1"/>
  <c r="F2607" i="1"/>
  <c r="G2607" i="1"/>
  <c r="H2607" i="1"/>
  <c r="I2607" i="1"/>
  <c r="J2607" i="1"/>
  <c r="K2607" i="1"/>
  <c r="L2607" i="1"/>
  <c r="M2607" i="1"/>
  <c r="N2607" i="1"/>
  <c r="C2630" i="1"/>
  <c r="D2630" i="1"/>
  <c r="E2630" i="1"/>
  <c r="F2630" i="1"/>
  <c r="G2630" i="1"/>
  <c r="H2630" i="1"/>
  <c r="I2630" i="1"/>
  <c r="J2630" i="1"/>
  <c r="K2630" i="1"/>
  <c r="L2630" i="1"/>
  <c r="M2630" i="1"/>
  <c r="N2630" i="1"/>
  <c r="C2633" i="1"/>
  <c r="D2633" i="1"/>
  <c r="E2633" i="1"/>
  <c r="F2633" i="1"/>
  <c r="G2633" i="1"/>
  <c r="H2633" i="1"/>
  <c r="I2633" i="1"/>
  <c r="J2633" i="1"/>
  <c r="K2633" i="1"/>
  <c r="L2633" i="1"/>
  <c r="M2633" i="1"/>
  <c r="N2633" i="1"/>
  <c r="C2634" i="1"/>
  <c r="D2634" i="1"/>
  <c r="E2634" i="1"/>
  <c r="F2634" i="1"/>
  <c r="G2634" i="1"/>
  <c r="H2634" i="1"/>
  <c r="I2634" i="1"/>
  <c r="J2634" i="1"/>
  <c r="K2634" i="1"/>
  <c r="L2634" i="1"/>
  <c r="M2634" i="1"/>
  <c r="N2634" i="1"/>
  <c r="C2637" i="1"/>
  <c r="D2637" i="1"/>
  <c r="E2637" i="1"/>
  <c r="F2637" i="1"/>
  <c r="G2637" i="1"/>
  <c r="H2637" i="1"/>
  <c r="I2637" i="1"/>
  <c r="J2637" i="1"/>
  <c r="K2637" i="1"/>
  <c r="L2637" i="1"/>
  <c r="M2637" i="1"/>
  <c r="N2637" i="1"/>
  <c r="C2643" i="1"/>
  <c r="D2643" i="1"/>
  <c r="E2643" i="1"/>
  <c r="F2643" i="1"/>
  <c r="G2643" i="1"/>
  <c r="H2643" i="1"/>
  <c r="I2643" i="1"/>
  <c r="J2643" i="1"/>
  <c r="K2643" i="1"/>
  <c r="L2643" i="1"/>
  <c r="M2643" i="1"/>
  <c r="N2643" i="1"/>
  <c r="C2645" i="1"/>
  <c r="D2645" i="1"/>
  <c r="E2645" i="1"/>
  <c r="F2645" i="1"/>
  <c r="G2645" i="1"/>
  <c r="H2645" i="1"/>
  <c r="I2645" i="1"/>
  <c r="J2645" i="1"/>
  <c r="K2645" i="1"/>
  <c r="L2645" i="1"/>
  <c r="M2645" i="1"/>
  <c r="N2645" i="1"/>
  <c r="C2659" i="1"/>
  <c r="D2659" i="1"/>
  <c r="E2659" i="1"/>
  <c r="F2659" i="1"/>
  <c r="G2659" i="1"/>
  <c r="H2659" i="1"/>
  <c r="I2659" i="1"/>
  <c r="J2659" i="1"/>
  <c r="K2659" i="1"/>
  <c r="L2659" i="1"/>
  <c r="M2659" i="1"/>
  <c r="N2659" i="1"/>
  <c r="C2666" i="1"/>
  <c r="D2666" i="1"/>
  <c r="E2666" i="1"/>
  <c r="F2666" i="1"/>
  <c r="G2666" i="1"/>
  <c r="H2666" i="1"/>
  <c r="I2666" i="1"/>
  <c r="J2666" i="1"/>
  <c r="K2666" i="1"/>
  <c r="L2666" i="1"/>
  <c r="M2666" i="1"/>
  <c r="N2666" i="1"/>
  <c r="C2670" i="1"/>
  <c r="D2670" i="1"/>
  <c r="E2670" i="1"/>
  <c r="F2670" i="1"/>
  <c r="G2670" i="1"/>
  <c r="H2670" i="1"/>
  <c r="I2670" i="1"/>
  <c r="J2670" i="1"/>
  <c r="K2670" i="1"/>
  <c r="L2670" i="1"/>
  <c r="M2670" i="1"/>
  <c r="N2670" i="1"/>
  <c r="C2674" i="1"/>
  <c r="D2674" i="1"/>
  <c r="E2674" i="1"/>
  <c r="F2674" i="1"/>
  <c r="G2674" i="1"/>
  <c r="H2674" i="1"/>
  <c r="I2674" i="1"/>
  <c r="J2674" i="1"/>
  <c r="K2674" i="1"/>
  <c r="L2674" i="1"/>
  <c r="M2674" i="1"/>
  <c r="N2674" i="1"/>
  <c r="C2675" i="1"/>
  <c r="D2675" i="1"/>
  <c r="E2675" i="1"/>
  <c r="F2675" i="1"/>
  <c r="G2675" i="1"/>
  <c r="H2675" i="1"/>
  <c r="I2675" i="1"/>
  <c r="J2675" i="1"/>
  <c r="K2675" i="1"/>
  <c r="L2675" i="1"/>
  <c r="M2675" i="1"/>
  <c r="N2675" i="1"/>
  <c r="C2686" i="1"/>
  <c r="D2686" i="1"/>
  <c r="E2686" i="1"/>
  <c r="F2686" i="1"/>
  <c r="G2686" i="1"/>
  <c r="H2686" i="1"/>
  <c r="I2686" i="1"/>
  <c r="J2686" i="1"/>
  <c r="K2686" i="1"/>
  <c r="L2686" i="1"/>
  <c r="M2686" i="1"/>
  <c r="N2686" i="1"/>
  <c r="C2699" i="1"/>
  <c r="D2699" i="1"/>
  <c r="E2699" i="1"/>
  <c r="F2699" i="1"/>
  <c r="G2699" i="1"/>
  <c r="H2699" i="1"/>
  <c r="I2699" i="1"/>
  <c r="J2699" i="1"/>
  <c r="K2699" i="1"/>
  <c r="L2699" i="1"/>
  <c r="M2699" i="1"/>
  <c r="N2699" i="1"/>
  <c r="C2700" i="1"/>
  <c r="D2700" i="1"/>
  <c r="E2700" i="1"/>
  <c r="F2700" i="1"/>
  <c r="G2700" i="1"/>
  <c r="H2700" i="1"/>
  <c r="I2700" i="1"/>
  <c r="J2700" i="1"/>
  <c r="K2700" i="1"/>
  <c r="L2700" i="1"/>
  <c r="M2700" i="1"/>
  <c r="N2700" i="1"/>
  <c r="C2710" i="1"/>
  <c r="D2710" i="1"/>
  <c r="E2710" i="1"/>
  <c r="F2710" i="1"/>
  <c r="G2710" i="1"/>
  <c r="H2710" i="1"/>
  <c r="I2710" i="1"/>
  <c r="J2710" i="1"/>
  <c r="K2710" i="1"/>
  <c r="L2710" i="1"/>
  <c r="M2710" i="1"/>
  <c r="N2710" i="1"/>
  <c r="C2711" i="1"/>
  <c r="D2711" i="1"/>
  <c r="E2711" i="1"/>
  <c r="F2711" i="1"/>
  <c r="G2711" i="1"/>
  <c r="H2711" i="1"/>
  <c r="I2711" i="1"/>
  <c r="J2711" i="1"/>
  <c r="K2711" i="1"/>
  <c r="L2711" i="1"/>
  <c r="M2711" i="1"/>
  <c r="N2711" i="1"/>
  <c r="C2717" i="1"/>
  <c r="D2717" i="1"/>
  <c r="E2717" i="1"/>
  <c r="F2717" i="1"/>
  <c r="G2717" i="1"/>
  <c r="H2717" i="1"/>
  <c r="I2717" i="1"/>
  <c r="J2717" i="1"/>
  <c r="K2717" i="1"/>
  <c r="L2717" i="1"/>
  <c r="M2717" i="1"/>
  <c r="N2717" i="1"/>
  <c r="C2723" i="1"/>
  <c r="D2723" i="1"/>
  <c r="E2723" i="1"/>
  <c r="F2723" i="1"/>
  <c r="G2723" i="1"/>
  <c r="H2723" i="1"/>
  <c r="I2723" i="1"/>
  <c r="J2723" i="1"/>
  <c r="K2723" i="1"/>
  <c r="L2723" i="1"/>
  <c r="M2723" i="1"/>
  <c r="N2723" i="1"/>
  <c r="C2724" i="1"/>
  <c r="D2724" i="1"/>
  <c r="E2724" i="1"/>
  <c r="F2724" i="1"/>
  <c r="G2724" i="1"/>
  <c r="H2724" i="1"/>
  <c r="I2724" i="1"/>
  <c r="J2724" i="1"/>
  <c r="K2724" i="1"/>
  <c r="L2724" i="1"/>
  <c r="M2724" i="1"/>
  <c r="N2724" i="1"/>
  <c r="C2730" i="1"/>
  <c r="D2730" i="1"/>
  <c r="E2730" i="1"/>
  <c r="F2730" i="1"/>
  <c r="G2730" i="1"/>
  <c r="H2730" i="1"/>
  <c r="I2730" i="1"/>
  <c r="J2730" i="1"/>
  <c r="K2730" i="1"/>
  <c r="L2730" i="1"/>
  <c r="M2730" i="1"/>
  <c r="N2730" i="1"/>
  <c r="C2740" i="1"/>
  <c r="D2740" i="1"/>
  <c r="E2740" i="1"/>
  <c r="F2740" i="1"/>
  <c r="G2740" i="1"/>
  <c r="H2740" i="1"/>
  <c r="I2740" i="1"/>
  <c r="J2740" i="1"/>
  <c r="K2740" i="1"/>
  <c r="L2740" i="1"/>
  <c r="M2740" i="1"/>
  <c r="N2740" i="1"/>
  <c r="C2755" i="1"/>
  <c r="D2755" i="1"/>
  <c r="E2755" i="1"/>
  <c r="F2755" i="1"/>
  <c r="G2755" i="1"/>
  <c r="H2755" i="1"/>
  <c r="I2755" i="1"/>
  <c r="J2755" i="1"/>
  <c r="K2755" i="1"/>
  <c r="L2755" i="1"/>
  <c r="M2755" i="1"/>
  <c r="N2755" i="1"/>
  <c r="C2761" i="1"/>
  <c r="D2761" i="1"/>
  <c r="E2761" i="1"/>
  <c r="F2761" i="1"/>
  <c r="G2761" i="1"/>
  <c r="H2761" i="1"/>
  <c r="I2761" i="1"/>
  <c r="J2761" i="1"/>
  <c r="K2761" i="1"/>
  <c r="L2761" i="1"/>
  <c r="M2761" i="1"/>
  <c r="N2761" i="1"/>
  <c r="C2773" i="1"/>
  <c r="D2773" i="1"/>
  <c r="E2773" i="1"/>
  <c r="F2773" i="1"/>
  <c r="G2773" i="1"/>
  <c r="H2773" i="1"/>
  <c r="I2773" i="1"/>
  <c r="J2773" i="1"/>
  <c r="K2773" i="1"/>
  <c r="L2773" i="1"/>
  <c r="M2773" i="1"/>
  <c r="N2773" i="1"/>
  <c r="C2777" i="1"/>
  <c r="D2777" i="1"/>
  <c r="E2777" i="1"/>
  <c r="F2777" i="1"/>
  <c r="G2777" i="1"/>
  <c r="H2777" i="1"/>
  <c r="I2777" i="1"/>
  <c r="J2777" i="1"/>
  <c r="K2777" i="1"/>
  <c r="L2777" i="1"/>
  <c r="M2777" i="1"/>
  <c r="N2777" i="1"/>
  <c r="C2791" i="1"/>
  <c r="D2791" i="1"/>
  <c r="E2791" i="1"/>
  <c r="F2791" i="1"/>
  <c r="G2791" i="1"/>
  <c r="H2791" i="1"/>
  <c r="I2791" i="1"/>
  <c r="J2791" i="1"/>
  <c r="K2791" i="1"/>
  <c r="L2791" i="1"/>
  <c r="M2791" i="1"/>
  <c r="N2791" i="1"/>
  <c r="C2798" i="1"/>
  <c r="D2798" i="1"/>
  <c r="E2798" i="1"/>
  <c r="F2798" i="1"/>
  <c r="G2798" i="1"/>
  <c r="H2798" i="1"/>
  <c r="I2798" i="1"/>
  <c r="J2798" i="1"/>
  <c r="K2798" i="1"/>
  <c r="L2798" i="1"/>
  <c r="M2798" i="1"/>
  <c r="N2798" i="1"/>
  <c r="C2807" i="1"/>
  <c r="D2807" i="1"/>
  <c r="E2807" i="1"/>
  <c r="F2807" i="1"/>
  <c r="G2807" i="1"/>
  <c r="H2807" i="1"/>
  <c r="I2807" i="1"/>
  <c r="J2807" i="1"/>
  <c r="K2807" i="1"/>
  <c r="L2807" i="1"/>
  <c r="M2807" i="1"/>
  <c r="N2807" i="1"/>
  <c r="C2812" i="1"/>
  <c r="D2812" i="1"/>
  <c r="E2812" i="1"/>
  <c r="F2812" i="1"/>
  <c r="G2812" i="1"/>
  <c r="H2812" i="1"/>
  <c r="I2812" i="1"/>
  <c r="J2812" i="1"/>
  <c r="K2812" i="1"/>
  <c r="L2812" i="1"/>
  <c r="M2812" i="1"/>
  <c r="N2812" i="1"/>
  <c r="C2813" i="1"/>
  <c r="D2813" i="1"/>
  <c r="E2813" i="1"/>
  <c r="F2813" i="1"/>
  <c r="G2813" i="1"/>
  <c r="H2813" i="1"/>
  <c r="I2813" i="1"/>
  <c r="J2813" i="1"/>
  <c r="K2813" i="1"/>
  <c r="L2813" i="1"/>
  <c r="M2813" i="1"/>
  <c r="N2813" i="1"/>
  <c r="C2834" i="1"/>
  <c r="D2834" i="1"/>
  <c r="E2834" i="1"/>
  <c r="F2834" i="1"/>
  <c r="G2834" i="1"/>
  <c r="H2834" i="1"/>
  <c r="I2834" i="1"/>
  <c r="J2834" i="1"/>
  <c r="K2834" i="1"/>
  <c r="L2834" i="1"/>
  <c r="M2834" i="1"/>
  <c r="N2834" i="1"/>
  <c r="C2841" i="1"/>
  <c r="D2841" i="1"/>
  <c r="E2841" i="1"/>
  <c r="F2841" i="1"/>
  <c r="G2841" i="1"/>
  <c r="H2841" i="1"/>
  <c r="I2841" i="1"/>
  <c r="J2841" i="1"/>
  <c r="K2841" i="1"/>
  <c r="L2841" i="1"/>
  <c r="M2841" i="1"/>
  <c r="N2841" i="1"/>
  <c r="C2843" i="1"/>
  <c r="D2843" i="1"/>
  <c r="E2843" i="1"/>
  <c r="F2843" i="1"/>
  <c r="G2843" i="1"/>
  <c r="H2843" i="1"/>
  <c r="I2843" i="1"/>
  <c r="J2843" i="1"/>
  <c r="K2843" i="1"/>
  <c r="L2843" i="1"/>
  <c r="M2843" i="1"/>
  <c r="N2843" i="1"/>
  <c r="C2851" i="1"/>
  <c r="D2851" i="1"/>
  <c r="E2851" i="1"/>
  <c r="F2851" i="1"/>
  <c r="G2851" i="1"/>
  <c r="H2851" i="1"/>
  <c r="I2851" i="1"/>
  <c r="J2851" i="1"/>
  <c r="K2851" i="1"/>
  <c r="L2851" i="1"/>
  <c r="M2851" i="1"/>
  <c r="N2851" i="1"/>
  <c r="C2856" i="1"/>
  <c r="D2856" i="1"/>
  <c r="E2856" i="1"/>
  <c r="F2856" i="1"/>
  <c r="G2856" i="1"/>
  <c r="H2856" i="1"/>
  <c r="I2856" i="1"/>
  <c r="J2856" i="1"/>
  <c r="K2856" i="1"/>
  <c r="L2856" i="1"/>
  <c r="M2856" i="1"/>
  <c r="N2856" i="1"/>
  <c r="C2860" i="1"/>
  <c r="D2860" i="1"/>
  <c r="E2860" i="1"/>
  <c r="F2860" i="1"/>
  <c r="G2860" i="1"/>
  <c r="H2860" i="1"/>
  <c r="I2860" i="1"/>
  <c r="J2860" i="1"/>
  <c r="K2860" i="1"/>
  <c r="L2860" i="1"/>
  <c r="M2860" i="1"/>
  <c r="N2860" i="1"/>
  <c r="C2861" i="1"/>
  <c r="D2861" i="1"/>
  <c r="E2861" i="1"/>
  <c r="F2861" i="1"/>
  <c r="G2861" i="1"/>
  <c r="H2861" i="1"/>
  <c r="I2861" i="1"/>
  <c r="J2861" i="1"/>
  <c r="K2861" i="1"/>
  <c r="L2861" i="1"/>
  <c r="M2861" i="1"/>
  <c r="N2861" i="1"/>
  <c r="C2864" i="1"/>
  <c r="D2864" i="1"/>
  <c r="E2864" i="1"/>
  <c r="F2864" i="1"/>
  <c r="G2864" i="1"/>
  <c r="H2864" i="1"/>
  <c r="I2864" i="1"/>
  <c r="J2864" i="1"/>
  <c r="K2864" i="1"/>
  <c r="L2864" i="1"/>
  <c r="M2864" i="1"/>
  <c r="N2864" i="1"/>
  <c r="C2883" i="1"/>
  <c r="D2883" i="1"/>
  <c r="E2883" i="1"/>
  <c r="F2883" i="1"/>
  <c r="G2883" i="1"/>
  <c r="H2883" i="1"/>
  <c r="I2883" i="1"/>
  <c r="J2883" i="1"/>
  <c r="K2883" i="1"/>
  <c r="L2883" i="1"/>
  <c r="M2883" i="1"/>
  <c r="N2883" i="1"/>
  <c r="C2884" i="1"/>
  <c r="D2884" i="1"/>
  <c r="E2884" i="1"/>
  <c r="F2884" i="1"/>
  <c r="G2884" i="1"/>
  <c r="H2884" i="1"/>
  <c r="I2884" i="1"/>
  <c r="J2884" i="1"/>
  <c r="K2884" i="1"/>
  <c r="L2884" i="1"/>
  <c r="M2884" i="1"/>
  <c r="N2884" i="1"/>
  <c r="C2906" i="1"/>
  <c r="D2906" i="1"/>
  <c r="E2906" i="1"/>
  <c r="F2906" i="1"/>
  <c r="G2906" i="1"/>
  <c r="H2906" i="1"/>
  <c r="I2906" i="1"/>
  <c r="J2906" i="1"/>
  <c r="K2906" i="1"/>
  <c r="L2906" i="1"/>
  <c r="M2906" i="1"/>
  <c r="N2906" i="1"/>
  <c r="C2915" i="1"/>
  <c r="D2915" i="1"/>
  <c r="E2915" i="1"/>
  <c r="F2915" i="1"/>
  <c r="G2915" i="1"/>
  <c r="H2915" i="1"/>
  <c r="I2915" i="1"/>
  <c r="J2915" i="1"/>
  <c r="K2915" i="1"/>
  <c r="L2915" i="1"/>
  <c r="M2915" i="1"/>
  <c r="N2915" i="1"/>
  <c r="C2916" i="1"/>
  <c r="D2916" i="1"/>
  <c r="E2916" i="1"/>
  <c r="F2916" i="1"/>
  <c r="G2916" i="1"/>
  <c r="H2916" i="1"/>
  <c r="I2916" i="1"/>
  <c r="J2916" i="1"/>
  <c r="K2916" i="1"/>
  <c r="L2916" i="1"/>
  <c r="M2916" i="1"/>
  <c r="N2916" i="1"/>
  <c r="C2921" i="1"/>
  <c r="D2921" i="1"/>
  <c r="E2921" i="1"/>
  <c r="F2921" i="1"/>
  <c r="G2921" i="1"/>
  <c r="H2921" i="1"/>
  <c r="I2921" i="1"/>
  <c r="J2921" i="1"/>
  <c r="K2921" i="1"/>
  <c r="L2921" i="1"/>
  <c r="M2921" i="1"/>
  <c r="N2921" i="1"/>
  <c r="C2924" i="1"/>
  <c r="D2924" i="1"/>
  <c r="E2924" i="1"/>
  <c r="F2924" i="1"/>
  <c r="G2924" i="1"/>
  <c r="H2924" i="1"/>
  <c r="I2924" i="1"/>
  <c r="J2924" i="1"/>
  <c r="K2924" i="1"/>
  <c r="L2924" i="1"/>
  <c r="M2924" i="1"/>
  <c r="N2924" i="1"/>
  <c r="C2925" i="1"/>
  <c r="D2925" i="1"/>
  <c r="E2925" i="1"/>
  <c r="F2925" i="1"/>
  <c r="G2925" i="1"/>
  <c r="H2925" i="1"/>
  <c r="I2925" i="1"/>
  <c r="J2925" i="1"/>
  <c r="K2925" i="1"/>
  <c r="L2925" i="1"/>
  <c r="M2925" i="1"/>
  <c r="N2925" i="1"/>
  <c r="C2937" i="1"/>
  <c r="D2937" i="1"/>
  <c r="E2937" i="1"/>
  <c r="F2937" i="1"/>
  <c r="G2937" i="1"/>
  <c r="H2937" i="1"/>
  <c r="I2937" i="1"/>
  <c r="J2937" i="1"/>
  <c r="K2937" i="1"/>
  <c r="L2937" i="1"/>
  <c r="M2937" i="1"/>
  <c r="N2937" i="1"/>
  <c r="C2940" i="1"/>
  <c r="D2940" i="1"/>
  <c r="E2940" i="1"/>
  <c r="F2940" i="1"/>
  <c r="G2940" i="1"/>
  <c r="H2940" i="1"/>
  <c r="I2940" i="1"/>
  <c r="J2940" i="1"/>
  <c r="K2940" i="1"/>
  <c r="L2940" i="1"/>
  <c r="M2940" i="1"/>
  <c r="N2940" i="1"/>
  <c r="C2941" i="1"/>
  <c r="D2941" i="1"/>
  <c r="E2941" i="1"/>
  <c r="F2941" i="1"/>
  <c r="G2941" i="1"/>
  <c r="H2941" i="1"/>
  <c r="I2941" i="1"/>
  <c r="J2941" i="1"/>
  <c r="K2941" i="1"/>
  <c r="L2941" i="1"/>
  <c r="M2941" i="1"/>
  <c r="N2941" i="1"/>
  <c r="C2951" i="1"/>
  <c r="D2951" i="1"/>
  <c r="E2951" i="1"/>
  <c r="F2951" i="1"/>
  <c r="G2951" i="1"/>
  <c r="H2951" i="1"/>
  <c r="I2951" i="1"/>
  <c r="J2951" i="1"/>
  <c r="K2951" i="1"/>
  <c r="L2951" i="1"/>
  <c r="M2951" i="1"/>
  <c r="N2951" i="1"/>
  <c r="C2952" i="1"/>
  <c r="D2952" i="1"/>
  <c r="E2952" i="1"/>
  <c r="F2952" i="1"/>
  <c r="G2952" i="1"/>
  <c r="H2952" i="1"/>
  <c r="I2952" i="1"/>
  <c r="J2952" i="1"/>
  <c r="K2952" i="1"/>
  <c r="L2952" i="1"/>
  <c r="M2952" i="1"/>
  <c r="N2952" i="1"/>
  <c r="C2954" i="1"/>
  <c r="D2954" i="1"/>
  <c r="E2954" i="1"/>
  <c r="F2954" i="1"/>
  <c r="G2954" i="1"/>
  <c r="H2954" i="1"/>
  <c r="I2954" i="1"/>
  <c r="J2954" i="1"/>
  <c r="K2954" i="1"/>
  <c r="L2954" i="1"/>
  <c r="M2954" i="1"/>
  <c r="N2954" i="1"/>
  <c r="C2961" i="1"/>
  <c r="D2961" i="1"/>
  <c r="E2961" i="1"/>
  <c r="F2961" i="1"/>
  <c r="G2961" i="1"/>
  <c r="H2961" i="1"/>
  <c r="I2961" i="1"/>
  <c r="J2961" i="1"/>
  <c r="K2961" i="1"/>
  <c r="L2961" i="1"/>
  <c r="M2961" i="1"/>
  <c r="N2961" i="1"/>
  <c r="C2962" i="1"/>
  <c r="D2962" i="1"/>
  <c r="E2962" i="1"/>
  <c r="F2962" i="1"/>
  <c r="G2962" i="1"/>
  <c r="H2962" i="1"/>
  <c r="I2962" i="1"/>
  <c r="J2962" i="1"/>
  <c r="K2962" i="1"/>
  <c r="L2962" i="1"/>
  <c r="M2962" i="1"/>
  <c r="N2962" i="1"/>
  <c r="C2975" i="1"/>
  <c r="D2975" i="1"/>
  <c r="E2975" i="1"/>
  <c r="F2975" i="1"/>
  <c r="G2975" i="1"/>
  <c r="H2975" i="1"/>
  <c r="I2975" i="1"/>
  <c r="J2975" i="1"/>
  <c r="K2975" i="1"/>
  <c r="L2975" i="1"/>
  <c r="M2975" i="1"/>
  <c r="N2975" i="1"/>
  <c r="C2977" i="1"/>
  <c r="D2977" i="1"/>
  <c r="E2977" i="1"/>
  <c r="F2977" i="1"/>
  <c r="G2977" i="1"/>
  <c r="H2977" i="1"/>
  <c r="I2977" i="1"/>
  <c r="J2977" i="1"/>
  <c r="K2977" i="1"/>
  <c r="L2977" i="1"/>
  <c r="M2977" i="1"/>
  <c r="N2977" i="1"/>
  <c r="C3004" i="1"/>
  <c r="D3004" i="1"/>
  <c r="E3004" i="1"/>
  <c r="F3004" i="1"/>
  <c r="G3004" i="1"/>
  <c r="H3004" i="1"/>
  <c r="I3004" i="1"/>
  <c r="J3004" i="1"/>
  <c r="K3004" i="1"/>
  <c r="L3004" i="1"/>
  <c r="M3004" i="1"/>
  <c r="N3004" i="1"/>
  <c r="C3007" i="1"/>
  <c r="D3007" i="1"/>
  <c r="E3007" i="1"/>
  <c r="F3007" i="1"/>
  <c r="G3007" i="1"/>
  <c r="H3007" i="1"/>
  <c r="I3007" i="1"/>
  <c r="J3007" i="1"/>
  <c r="K3007" i="1"/>
  <c r="L3007" i="1"/>
  <c r="M3007" i="1"/>
  <c r="N3007" i="1"/>
  <c r="C3020" i="1"/>
  <c r="D3020" i="1"/>
  <c r="E3020" i="1"/>
  <c r="F3020" i="1"/>
  <c r="G3020" i="1"/>
  <c r="H3020" i="1"/>
  <c r="I3020" i="1"/>
  <c r="J3020" i="1"/>
  <c r="K3020" i="1"/>
  <c r="L3020" i="1"/>
  <c r="M3020" i="1"/>
  <c r="N3020" i="1"/>
  <c r="C3021" i="1"/>
  <c r="D3021" i="1"/>
  <c r="E3021" i="1"/>
  <c r="F3021" i="1"/>
  <c r="G3021" i="1"/>
  <c r="H3021" i="1"/>
  <c r="I3021" i="1"/>
  <c r="J3021" i="1"/>
  <c r="K3021" i="1"/>
  <c r="L3021" i="1"/>
  <c r="M3021" i="1"/>
  <c r="N3021" i="1"/>
  <c r="C3031" i="1"/>
  <c r="D3031" i="1"/>
  <c r="E3031" i="1"/>
  <c r="F3031" i="1"/>
  <c r="G3031" i="1"/>
  <c r="H3031" i="1"/>
  <c r="I3031" i="1"/>
  <c r="J3031" i="1"/>
  <c r="K3031" i="1"/>
  <c r="L3031" i="1"/>
  <c r="M3031" i="1"/>
  <c r="N3031" i="1"/>
  <c r="C3087" i="1"/>
  <c r="D3087" i="1"/>
  <c r="E3087" i="1"/>
  <c r="F3087" i="1"/>
  <c r="G3087" i="1"/>
  <c r="H3087" i="1"/>
  <c r="I3087" i="1"/>
  <c r="J3087" i="1"/>
  <c r="K3087" i="1"/>
  <c r="L3087" i="1"/>
  <c r="M3087" i="1"/>
  <c r="N3087" i="1"/>
  <c r="C3159" i="1"/>
  <c r="D3159" i="1"/>
  <c r="E3159" i="1"/>
  <c r="F3159" i="1"/>
  <c r="G3159" i="1"/>
  <c r="H3159" i="1"/>
  <c r="I3159" i="1"/>
  <c r="J3159" i="1"/>
  <c r="K3159" i="1"/>
  <c r="L3159" i="1"/>
  <c r="M3159" i="1"/>
  <c r="N3159" i="1"/>
  <c r="C6" i="1"/>
  <c r="D6" i="1"/>
  <c r="E6" i="1"/>
  <c r="F6" i="1"/>
  <c r="G6" i="1"/>
  <c r="H6" i="1"/>
  <c r="I6" i="1"/>
  <c r="J6" i="1"/>
  <c r="K6" i="1"/>
  <c r="L6" i="1"/>
  <c r="M6" i="1"/>
  <c r="N6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1" i="1"/>
  <c r="D51" i="1"/>
  <c r="E51" i="1"/>
  <c r="F51" i="1"/>
  <c r="G51" i="1"/>
  <c r="H51" i="1"/>
  <c r="I51" i="1"/>
  <c r="J51" i="1"/>
  <c r="K51" i="1"/>
  <c r="L51" i="1"/>
  <c r="M51" i="1"/>
  <c r="N51" i="1"/>
  <c r="C52" i="1"/>
  <c r="D52" i="1"/>
  <c r="E52" i="1"/>
  <c r="F52" i="1"/>
  <c r="G52" i="1"/>
  <c r="H52" i="1"/>
  <c r="I52" i="1"/>
  <c r="J52" i="1"/>
  <c r="K52" i="1"/>
  <c r="L52" i="1"/>
  <c r="M52" i="1"/>
  <c r="N52" i="1"/>
  <c r="C54" i="1"/>
  <c r="D54" i="1"/>
  <c r="E54" i="1"/>
  <c r="F54" i="1"/>
  <c r="G54" i="1"/>
  <c r="H54" i="1"/>
  <c r="I54" i="1"/>
  <c r="J54" i="1"/>
  <c r="K54" i="1"/>
  <c r="L54" i="1"/>
  <c r="M54" i="1"/>
  <c r="N54" i="1"/>
  <c r="C55" i="1"/>
  <c r="D55" i="1"/>
  <c r="E55" i="1"/>
  <c r="F55" i="1"/>
  <c r="G55" i="1"/>
  <c r="H55" i="1"/>
  <c r="I55" i="1"/>
  <c r="J55" i="1"/>
  <c r="K55" i="1"/>
  <c r="L55" i="1"/>
  <c r="M55" i="1"/>
  <c r="N55" i="1"/>
  <c r="C57" i="1"/>
  <c r="D57" i="1"/>
  <c r="E57" i="1"/>
  <c r="F57" i="1"/>
  <c r="G57" i="1"/>
  <c r="H57" i="1"/>
  <c r="I57" i="1"/>
  <c r="J57" i="1"/>
  <c r="K57" i="1"/>
  <c r="L57" i="1"/>
  <c r="M57" i="1"/>
  <c r="N57" i="1"/>
  <c r="C59" i="1"/>
  <c r="D59" i="1"/>
  <c r="E59" i="1"/>
  <c r="F59" i="1"/>
  <c r="G59" i="1"/>
  <c r="H59" i="1"/>
  <c r="I59" i="1"/>
  <c r="J59" i="1"/>
  <c r="K59" i="1"/>
  <c r="L59" i="1"/>
  <c r="M59" i="1"/>
  <c r="N59" i="1"/>
  <c r="C60" i="1"/>
  <c r="D60" i="1"/>
  <c r="E60" i="1"/>
  <c r="F60" i="1"/>
  <c r="G60" i="1"/>
  <c r="H60" i="1"/>
  <c r="I60" i="1"/>
  <c r="J60" i="1"/>
  <c r="K60" i="1"/>
  <c r="L60" i="1"/>
  <c r="M60" i="1"/>
  <c r="N60" i="1"/>
  <c r="C61" i="1"/>
  <c r="D61" i="1"/>
  <c r="E61" i="1"/>
  <c r="F61" i="1"/>
  <c r="G61" i="1"/>
  <c r="H61" i="1"/>
  <c r="I61" i="1"/>
  <c r="J61" i="1"/>
  <c r="K61" i="1"/>
  <c r="L61" i="1"/>
  <c r="M61" i="1"/>
  <c r="N61" i="1"/>
  <c r="C62" i="1"/>
  <c r="D62" i="1"/>
  <c r="E62" i="1"/>
  <c r="F62" i="1"/>
  <c r="G62" i="1"/>
  <c r="H62" i="1"/>
  <c r="I62" i="1"/>
  <c r="J62" i="1"/>
  <c r="K62" i="1"/>
  <c r="L62" i="1"/>
  <c r="M62" i="1"/>
  <c r="N62" i="1"/>
  <c r="C63" i="1"/>
  <c r="D63" i="1"/>
  <c r="E63" i="1"/>
  <c r="F63" i="1"/>
  <c r="G63" i="1"/>
  <c r="H63" i="1"/>
  <c r="I63" i="1"/>
  <c r="J63" i="1"/>
  <c r="K63" i="1"/>
  <c r="L63" i="1"/>
  <c r="M63" i="1"/>
  <c r="N63" i="1"/>
  <c r="C64" i="1"/>
  <c r="D64" i="1"/>
  <c r="E64" i="1"/>
  <c r="F64" i="1"/>
  <c r="G64" i="1"/>
  <c r="H64" i="1"/>
  <c r="I64" i="1"/>
  <c r="J64" i="1"/>
  <c r="K64" i="1"/>
  <c r="L64" i="1"/>
  <c r="M64" i="1"/>
  <c r="N64" i="1"/>
  <c r="C65" i="1"/>
  <c r="D65" i="1"/>
  <c r="E65" i="1"/>
  <c r="F65" i="1"/>
  <c r="G65" i="1"/>
  <c r="H65" i="1"/>
  <c r="I65" i="1"/>
  <c r="J65" i="1"/>
  <c r="K65" i="1"/>
  <c r="L65" i="1"/>
  <c r="M65" i="1"/>
  <c r="N65" i="1"/>
  <c r="C66" i="1"/>
  <c r="D66" i="1"/>
  <c r="E66" i="1"/>
  <c r="F66" i="1"/>
  <c r="G66" i="1"/>
  <c r="H66" i="1"/>
  <c r="I66" i="1"/>
  <c r="J66" i="1"/>
  <c r="K66" i="1"/>
  <c r="L66" i="1"/>
  <c r="M66" i="1"/>
  <c r="N66" i="1"/>
  <c r="C68" i="1"/>
  <c r="D68" i="1"/>
  <c r="E68" i="1"/>
  <c r="F68" i="1"/>
  <c r="G68" i="1"/>
  <c r="H68" i="1"/>
  <c r="I68" i="1"/>
  <c r="J68" i="1"/>
  <c r="K68" i="1"/>
  <c r="L68" i="1"/>
  <c r="M68" i="1"/>
  <c r="N68" i="1"/>
  <c r="C69" i="1"/>
  <c r="D69" i="1"/>
  <c r="E69" i="1"/>
  <c r="F69" i="1"/>
  <c r="G69" i="1"/>
  <c r="H69" i="1"/>
  <c r="I69" i="1"/>
  <c r="J69" i="1"/>
  <c r="K69" i="1"/>
  <c r="L69" i="1"/>
  <c r="M69" i="1"/>
  <c r="N69" i="1"/>
  <c r="C70" i="1"/>
  <c r="D70" i="1"/>
  <c r="E70" i="1"/>
  <c r="F70" i="1"/>
  <c r="G70" i="1"/>
  <c r="H70" i="1"/>
  <c r="I70" i="1"/>
  <c r="J70" i="1"/>
  <c r="K70" i="1"/>
  <c r="L70" i="1"/>
  <c r="M70" i="1"/>
  <c r="N70" i="1"/>
  <c r="C74" i="1"/>
  <c r="D74" i="1"/>
  <c r="E74" i="1"/>
  <c r="F74" i="1"/>
  <c r="G74" i="1"/>
  <c r="H74" i="1"/>
  <c r="I74" i="1"/>
  <c r="J74" i="1"/>
  <c r="K74" i="1"/>
  <c r="L74" i="1"/>
  <c r="M74" i="1"/>
  <c r="N74" i="1"/>
  <c r="C75" i="1"/>
  <c r="D75" i="1"/>
  <c r="E75" i="1"/>
  <c r="F75" i="1"/>
  <c r="G75" i="1"/>
  <c r="H75" i="1"/>
  <c r="I75" i="1"/>
  <c r="J75" i="1"/>
  <c r="K75" i="1"/>
  <c r="L75" i="1"/>
  <c r="M75" i="1"/>
  <c r="N75" i="1"/>
  <c r="C78" i="1"/>
  <c r="D78" i="1"/>
  <c r="E78" i="1"/>
  <c r="F78" i="1"/>
  <c r="G78" i="1"/>
  <c r="H78" i="1"/>
  <c r="I78" i="1"/>
  <c r="J78" i="1"/>
  <c r="K78" i="1"/>
  <c r="L78" i="1"/>
  <c r="M78" i="1"/>
  <c r="N78" i="1"/>
  <c r="C79" i="1"/>
  <c r="D79" i="1"/>
  <c r="E79" i="1"/>
  <c r="F79" i="1"/>
  <c r="G79" i="1"/>
  <c r="H79" i="1"/>
  <c r="I79" i="1"/>
  <c r="J79" i="1"/>
  <c r="K79" i="1"/>
  <c r="L79" i="1"/>
  <c r="M79" i="1"/>
  <c r="N79" i="1"/>
  <c r="C80" i="1"/>
  <c r="D80" i="1"/>
  <c r="E80" i="1"/>
  <c r="F80" i="1"/>
  <c r="G80" i="1"/>
  <c r="H80" i="1"/>
  <c r="I80" i="1"/>
  <c r="J80" i="1"/>
  <c r="K80" i="1"/>
  <c r="L80" i="1"/>
  <c r="M80" i="1"/>
  <c r="N80" i="1"/>
  <c r="C82" i="1"/>
  <c r="D82" i="1"/>
  <c r="E82" i="1"/>
  <c r="F82" i="1"/>
  <c r="G82" i="1"/>
  <c r="H82" i="1"/>
  <c r="I82" i="1"/>
  <c r="J82" i="1"/>
  <c r="K82" i="1"/>
  <c r="L82" i="1"/>
  <c r="M82" i="1"/>
  <c r="N82" i="1"/>
  <c r="C83" i="1"/>
  <c r="D83" i="1"/>
  <c r="E83" i="1"/>
  <c r="F83" i="1"/>
  <c r="G83" i="1"/>
  <c r="H83" i="1"/>
  <c r="I83" i="1"/>
  <c r="J83" i="1"/>
  <c r="K83" i="1"/>
  <c r="L83" i="1"/>
  <c r="M83" i="1"/>
  <c r="N83" i="1"/>
  <c r="C84" i="1"/>
  <c r="D84" i="1"/>
  <c r="E84" i="1"/>
  <c r="F84" i="1"/>
  <c r="G84" i="1"/>
  <c r="H84" i="1"/>
  <c r="I84" i="1"/>
  <c r="J84" i="1"/>
  <c r="K84" i="1"/>
  <c r="L84" i="1"/>
  <c r="M84" i="1"/>
  <c r="N84" i="1"/>
  <c r="C85" i="1"/>
  <c r="D85" i="1"/>
  <c r="E85" i="1"/>
  <c r="F85" i="1"/>
  <c r="G85" i="1"/>
  <c r="H85" i="1"/>
  <c r="I85" i="1"/>
  <c r="J85" i="1"/>
  <c r="K85" i="1"/>
  <c r="L85" i="1"/>
  <c r="M85" i="1"/>
  <c r="N85" i="1"/>
  <c r="C86" i="1"/>
  <c r="D86" i="1"/>
  <c r="E86" i="1"/>
  <c r="F86" i="1"/>
  <c r="G86" i="1"/>
  <c r="H86" i="1"/>
  <c r="I86" i="1"/>
  <c r="J86" i="1"/>
  <c r="K86" i="1"/>
  <c r="L86" i="1"/>
  <c r="M86" i="1"/>
  <c r="N86" i="1"/>
  <c r="C87" i="1"/>
  <c r="D87" i="1"/>
  <c r="E87" i="1"/>
  <c r="F87" i="1"/>
  <c r="G87" i="1"/>
  <c r="H87" i="1"/>
  <c r="I87" i="1"/>
  <c r="J87" i="1"/>
  <c r="K87" i="1"/>
  <c r="L87" i="1"/>
  <c r="M87" i="1"/>
  <c r="N87" i="1"/>
  <c r="C89" i="1"/>
  <c r="D89" i="1"/>
  <c r="E89" i="1"/>
  <c r="F89" i="1"/>
  <c r="G89" i="1"/>
  <c r="H89" i="1"/>
  <c r="I89" i="1"/>
  <c r="J89" i="1"/>
  <c r="K89" i="1"/>
  <c r="L89" i="1"/>
  <c r="M89" i="1"/>
  <c r="N89" i="1"/>
  <c r="C93" i="1"/>
  <c r="D93" i="1"/>
  <c r="E93" i="1"/>
  <c r="F93" i="1"/>
  <c r="G93" i="1"/>
  <c r="H93" i="1"/>
  <c r="I93" i="1"/>
  <c r="J93" i="1"/>
  <c r="K93" i="1"/>
  <c r="L93" i="1"/>
  <c r="M93" i="1"/>
  <c r="N93" i="1"/>
  <c r="C94" i="1"/>
  <c r="D94" i="1"/>
  <c r="E94" i="1"/>
  <c r="F94" i="1"/>
  <c r="G94" i="1"/>
  <c r="H94" i="1"/>
  <c r="I94" i="1"/>
  <c r="J94" i="1"/>
  <c r="K94" i="1"/>
  <c r="L94" i="1"/>
  <c r="M94" i="1"/>
  <c r="N94" i="1"/>
  <c r="C95" i="1"/>
  <c r="D95" i="1"/>
  <c r="E95" i="1"/>
  <c r="F95" i="1"/>
  <c r="G95" i="1"/>
  <c r="H95" i="1"/>
  <c r="I95" i="1"/>
  <c r="J95" i="1"/>
  <c r="K95" i="1"/>
  <c r="L95" i="1"/>
  <c r="M95" i="1"/>
  <c r="N95" i="1"/>
  <c r="C96" i="1"/>
  <c r="D96" i="1"/>
  <c r="E96" i="1"/>
  <c r="F96" i="1"/>
  <c r="G96" i="1"/>
  <c r="H96" i="1"/>
  <c r="I96" i="1"/>
  <c r="J96" i="1"/>
  <c r="K96" i="1"/>
  <c r="L96" i="1"/>
  <c r="M96" i="1"/>
  <c r="N96" i="1"/>
  <c r="C97" i="1"/>
  <c r="D97" i="1"/>
  <c r="E97" i="1"/>
  <c r="F97" i="1"/>
  <c r="G97" i="1"/>
  <c r="H97" i="1"/>
  <c r="I97" i="1"/>
  <c r="J97" i="1"/>
  <c r="K97" i="1"/>
  <c r="L97" i="1"/>
  <c r="M97" i="1"/>
  <c r="N97" i="1"/>
  <c r="C98" i="1"/>
  <c r="D98" i="1"/>
  <c r="E98" i="1"/>
  <c r="F98" i="1"/>
  <c r="G98" i="1"/>
  <c r="H98" i="1"/>
  <c r="I98" i="1"/>
  <c r="J98" i="1"/>
  <c r="K98" i="1"/>
  <c r="L98" i="1"/>
  <c r="M98" i="1"/>
  <c r="N98" i="1"/>
  <c r="C99" i="1"/>
  <c r="D99" i="1"/>
  <c r="E99" i="1"/>
  <c r="F99" i="1"/>
  <c r="G99" i="1"/>
  <c r="H99" i="1"/>
  <c r="I99" i="1"/>
  <c r="J99" i="1"/>
  <c r="K99" i="1"/>
  <c r="L99" i="1"/>
  <c r="M99" i="1"/>
  <c r="N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C709" i="1"/>
  <c r="D709" i="1"/>
  <c r="E709" i="1"/>
  <c r="F709" i="1"/>
  <c r="G709" i="1"/>
  <c r="H709" i="1"/>
  <c r="I709" i="1"/>
  <c r="J709" i="1"/>
  <c r="K709" i="1"/>
  <c r="L709" i="1"/>
  <c r="M709" i="1"/>
  <c r="N709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C711" i="1"/>
  <c r="D711" i="1"/>
  <c r="E711" i="1"/>
  <c r="F711" i="1"/>
  <c r="G711" i="1"/>
  <c r="H711" i="1"/>
  <c r="I711" i="1"/>
  <c r="J711" i="1"/>
  <c r="K711" i="1"/>
  <c r="L711" i="1"/>
  <c r="M711" i="1"/>
  <c r="N711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C715" i="1"/>
  <c r="D715" i="1"/>
  <c r="E715" i="1"/>
  <c r="F715" i="1"/>
  <c r="G715" i="1"/>
  <c r="H715" i="1"/>
  <c r="I715" i="1"/>
  <c r="J715" i="1"/>
  <c r="K715" i="1"/>
  <c r="L715" i="1"/>
  <c r="M715" i="1"/>
  <c r="N715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C721" i="1"/>
  <c r="D721" i="1"/>
  <c r="E721" i="1"/>
  <c r="F721" i="1"/>
  <c r="G721" i="1"/>
  <c r="H721" i="1"/>
  <c r="I721" i="1"/>
  <c r="J721" i="1"/>
  <c r="K721" i="1"/>
  <c r="L721" i="1"/>
  <c r="M721" i="1"/>
  <c r="N721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C756" i="1"/>
  <c r="D756" i="1"/>
  <c r="E756" i="1"/>
  <c r="F756" i="1"/>
  <c r="G756" i="1"/>
  <c r="H756" i="1"/>
  <c r="I756" i="1"/>
  <c r="J756" i="1"/>
  <c r="K756" i="1"/>
  <c r="L756" i="1"/>
  <c r="M756" i="1"/>
  <c r="N756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C760" i="1"/>
  <c r="D760" i="1"/>
  <c r="E760" i="1"/>
  <c r="F760" i="1"/>
  <c r="G760" i="1"/>
  <c r="H760" i="1"/>
  <c r="I760" i="1"/>
  <c r="J760" i="1"/>
  <c r="K760" i="1"/>
  <c r="L760" i="1"/>
  <c r="M760" i="1"/>
  <c r="N760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C767" i="1"/>
  <c r="D767" i="1"/>
  <c r="E767" i="1"/>
  <c r="F767" i="1"/>
  <c r="G767" i="1"/>
  <c r="H767" i="1"/>
  <c r="I767" i="1"/>
  <c r="J767" i="1"/>
  <c r="K767" i="1"/>
  <c r="L767" i="1"/>
  <c r="M767" i="1"/>
  <c r="N767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C781" i="1"/>
  <c r="D781" i="1"/>
  <c r="E781" i="1"/>
  <c r="F781" i="1"/>
  <c r="G781" i="1"/>
  <c r="H781" i="1"/>
  <c r="I781" i="1"/>
  <c r="J781" i="1"/>
  <c r="K781" i="1"/>
  <c r="L781" i="1"/>
  <c r="M781" i="1"/>
  <c r="N781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C848" i="1"/>
  <c r="D848" i="1"/>
  <c r="E848" i="1"/>
  <c r="F848" i="1"/>
  <c r="G848" i="1"/>
  <c r="H848" i="1"/>
  <c r="I848" i="1"/>
  <c r="J848" i="1"/>
  <c r="K848" i="1"/>
  <c r="L848" i="1"/>
  <c r="M848" i="1"/>
  <c r="N848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C855" i="1"/>
  <c r="D855" i="1"/>
  <c r="E855" i="1"/>
  <c r="F855" i="1"/>
  <c r="G855" i="1"/>
  <c r="H855" i="1"/>
  <c r="I855" i="1"/>
  <c r="J855" i="1"/>
  <c r="K855" i="1"/>
  <c r="L855" i="1"/>
  <c r="M855" i="1"/>
  <c r="N855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C888" i="1"/>
  <c r="D888" i="1"/>
  <c r="E888" i="1"/>
  <c r="F888" i="1"/>
  <c r="G888" i="1"/>
  <c r="H888" i="1"/>
  <c r="I888" i="1"/>
  <c r="J888" i="1"/>
  <c r="K888" i="1"/>
  <c r="L888" i="1"/>
  <c r="M888" i="1"/>
  <c r="N888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C907" i="1"/>
  <c r="D907" i="1"/>
  <c r="E907" i="1"/>
  <c r="F907" i="1"/>
  <c r="G907" i="1"/>
  <c r="H907" i="1"/>
  <c r="I907" i="1"/>
  <c r="J907" i="1"/>
  <c r="K907" i="1"/>
  <c r="L907" i="1"/>
  <c r="M907" i="1"/>
  <c r="N907" i="1"/>
  <c r="C908" i="1"/>
  <c r="D908" i="1"/>
  <c r="E908" i="1"/>
  <c r="F908" i="1"/>
  <c r="G908" i="1"/>
  <c r="H908" i="1"/>
  <c r="I908" i="1"/>
  <c r="J908" i="1"/>
  <c r="K908" i="1"/>
  <c r="L908" i="1"/>
  <c r="M908" i="1"/>
  <c r="N908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C918" i="1"/>
  <c r="D918" i="1"/>
  <c r="E918" i="1"/>
  <c r="F918" i="1"/>
  <c r="G918" i="1"/>
  <c r="H918" i="1"/>
  <c r="I918" i="1"/>
  <c r="J918" i="1"/>
  <c r="K918" i="1"/>
  <c r="L918" i="1"/>
  <c r="M918" i="1"/>
  <c r="N918" i="1"/>
  <c r="C919" i="1"/>
  <c r="D919" i="1"/>
  <c r="E919" i="1"/>
  <c r="F919" i="1"/>
  <c r="G919" i="1"/>
  <c r="H919" i="1"/>
  <c r="I919" i="1"/>
  <c r="J919" i="1"/>
  <c r="K919" i="1"/>
  <c r="L919" i="1"/>
  <c r="M919" i="1"/>
  <c r="N919" i="1"/>
  <c r="C921" i="1"/>
  <c r="D921" i="1"/>
  <c r="E921" i="1"/>
  <c r="F921" i="1"/>
  <c r="G921" i="1"/>
  <c r="H921" i="1"/>
  <c r="I921" i="1"/>
  <c r="J921" i="1"/>
  <c r="K921" i="1"/>
  <c r="L921" i="1"/>
  <c r="M921" i="1"/>
  <c r="N921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C923" i="1"/>
  <c r="D923" i="1"/>
  <c r="E923" i="1"/>
  <c r="F923" i="1"/>
  <c r="G923" i="1"/>
  <c r="H923" i="1"/>
  <c r="I923" i="1"/>
  <c r="J923" i="1"/>
  <c r="K923" i="1"/>
  <c r="L923" i="1"/>
  <c r="M923" i="1"/>
  <c r="N923" i="1"/>
  <c r="C924" i="1"/>
  <c r="D924" i="1"/>
  <c r="E924" i="1"/>
  <c r="F924" i="1"/>
  <c r="G924" i="1"/>
  <c r="H924" i="1"/>
  <c r="I924" i="1"/>
  <c r="J924" i="1"/>
  <c r="K924" i="1"/>
  <c r="L924" i="1"/>
  <c r="M924" i="1"/>
  <c r="N924" i="1"/>
  <c r="C927" i="1"/>
  <c r="D927" i="1"/>
  <c r="E927" i="1"/>
  <c r="F927" i="1"/>
  <c r="G927" i="1"/>
  <c r="H927" i="1"/>
  <c r="I927" i="1"/>
  <c r="J927" i="1"/>
  <c r="K927" i="1"/>
  <c r="L927" i="1"/>
  <c r="M927" i="1"/>
  <c r="N927" i="1"/>
  <c r="C929" i="1"/>
  <c r="D929" i="1"/>
  <c r="E929" i="1"/>
  <c r="F929" i="1"/>
  <c r="G929" i="1"/>
  <c r="H929" i="1"/>
  <c r="I929" i="1"/>
  <c r="J929" i="1"/>
  <c r="K929" i="1"/>
  <c r="L929" i="1"/>
  <c r="M929" i="1"/>
  <c r="N929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C931" i="1"/>
  <c r="D931" i="1"/>
  <c r="E931" i="1"/>
  <c r="F931" i="1"/>
  <c r="G931" i="1"/>
  <c r="H931" i="1"/>
  <c r="I931" i="1"/>
  <c r="J931" i="1"/>
  <c r="K931" i="1"/>
  <c r="L931" i="1"/>
  <c r="M931" i="1"/>
  <c r="N931" i="1"/>
  <c r="C932" i="1"/>
  <c r="D932" i="1"/>
  <c r="E932" i="1"/>
  <c r="F932" i="1"/>
  <c r="G932" i="1"/>
  <c r="H932" i="1"/>
  <c r="I932" i="1"/>
  <c r="J932" i="1"/>
  <c r="K932" i="1"/>
  <c r="L932" i="1"/>
  <c r="M932" i="1"/>
  <c r="N932" i="1"/>
  <c r="C933" i="1"/>
  <c r="D933" i="1"/>
  <c r="E933" i="1"/>
  <c r="F933" i="1"/>
  <c r="G933" i="1"/>
  <c r="H933" i="1"/>
  <c r="I933" i="1"/>
  <c r="J933" i="1"/>
  <c r="K933" i="1"/>
  <c r="L933" i="1"/>
  <c r="M933" i="1"/>
  <c r="N933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C936" i="1"/>
  <c r="D936" i="1"/>
  <c r="E936" i="1"/>
  <c r="F936" i="1"/>
  <c r="G936" i="1"/>
  <c r="H936" i="1"/>
  <c r="I936" i="1"/>
  <c r="J936" i="1"/>
  <c r="K936" i="1"/>
  <c r="L936" i="1"/>
  <c r="M936" i="1"/>
  <c r="N936" i="1"/>
  <c r="C937" i="1"/>
  <c r="D937" i="1"/>
  <c r="E937" i="1"/>
  <c r="F937" i="1"/>
  <c r="G937" i="1"/>
  <c r="H937" i="1"/>
  <c r="I937" i="1"/>
  <c r="J937" i="1"/>
  <c r="K937" i="1"/>
  <c r="L937" i="1"/>
  <c r="M937" i="1"/>
  <c r="N937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C939" i="1"/>
  <c r="D939" i="1"/>
  <c r="E939" i="1"/>
  <c r="F939" i="1"/>
  <c r="G939" i="1"/>
  <c r="H939" i="1"/>
  <c r="I939" i="1"/>
  <c r="J939" i="1"/>
  <c r="K939" i="1"/>
  <c r="L939" i="1"/>
  <c r="M939" i="1"/>
  <c r="N939" i="1"/>
  <c r="C940" i="1"/>
  <c r="D940" i="1"/>
  <c r="E940" i="1"/>
  <c r="F940" i="1"/>
  <c r="G940" i="1"/>
  <c r="H940" i="1"/>
  <c r="I940" i="1"/>
  <c r="J940" i="1"/>
  <c r="K940" i="1"/>
  <c r="L940" i="1"/>
  <c r="M940" i="1"/>
  <c r="N940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C943" i="1"/>
  <c r="D943" i="1"/>
  <c r="E943" i="1"/>
  <c r="F943" i="1"/>
  <c r="G943" i="1"/>
  <c r="H943" i="1"/>
  <c r="I943" i="1"/>
  <c r="J943" i="1"/>
  <c r="K943" i="1"/>
  <c r="L943" i="1"/>
  <c r="M943" i="1"/>
  <c r="N943" i="1"/>
  <c r="C944" i="1"/>
  <c r="D944" i="1"/>
  <c r="E944" i="1"/>
  <c r="F944" i="1"/>
  <c r="G944" i="1"/>
  <c r="H944" i="1"/>
  <c r="I944" i="1"/>
  <c r="J944" i="1"/>
  <c r="K944" i="1"/>
  <c r="L944" i="1"/>
  <c r="M944" i="1"/>
  <c r="N944" i="1"/>
  <c r="C945" i="1"/>
  <c r="D945" i="1"/>
  <c r="E945" i="1"/>
  <c r="F945" i="1"/>
  <c r="G945" i="1"/>
  <c r="H945" i="1"/>
  <c r="I945" i="1"/>
  <c r="J945" i="1"/>
  <c r="K945" i="1"/>
  <c r="L945" i="1"/>
  <c r="M945" i="1"/>
  <c r="N945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C948" i="1"/>
  <c r="D948" i="1"/>
  <c r="E948" i="1"/>
  <c r="F948" i="1"/>
  <c r="G948" i="1"/>
  <c r="H948" i="1"/>
  <c r="I948" i="1"/>
  <c r="J948" i="1"/>
  <c r="K948" i="1"/>
  <c r="L948" i="1"/>
  <c r="M948" i="1"/>
  <c r="N948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C951" i="1"/>
  <c r="D951" i="1"/>
  <c r="E951" i="1"/>
  <c r="F951" i="1"/>
  <c r="G951" i="1"/>
  <c r="H951" i="1"/>
  <c r="I951" i="1"/>
  <c r="J951" i="1"/>
  <c r="K951" i="1"/>
  <c r="L951" i="1"/>
  <c r="M951" i="1"/>
  <c r="N951" i="1"/>
  <c r="C952" i="1"/>
  <c r="D952" i="1"/>
  <c r="E952" i="1"/>
  <c r="F952" i="1"/>
  <c r="G952" i="1"/>
  <c r="H952" i="1"/>
  <c r="I952" i="1"/>
  <c r="J952" i="1"/>
  <c r="K952" i="1"/>
  <c r="L952" i="1"/>
  <c r="M952" i="1"/>
  <c r="N952" i="1"/>
  <c r="C955" i="1"/>
  <c r="D955" i="1"/>
  <c r="E955" i="1"/>
  <c r="F955" i="1"/>
  <c r="G955" i="1"/>
  <c r="H955" i="1"/>
  <c r="I955" i="1"/>
  <c r="J955" i="1"/>
  <c r="K955" i="1"/>
  <c r="L955" i="1"/>
  <c r="M955" i="1"/>
  <c r="N955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C971" i="1"/>
  <c r="D971" i="1"/>
  <c r="E971" i="1"/>
  <c r="F971" i="1"/>
  <c r="G971" i="1"/>
  <c r="H971" i="1"/>
  <c r="I971" i="1"/>
  <c r="J971" i="1"/>
  <c r="K971" i="1"/>
  <c r="L971" i="1"/>
  <c r="M971" i="1"/>
  <c r="N971" i="1"/>
  <c r="C978" i="1"/>
  <c r="D978" i="1"/>
  <c r="E978" i="1"/>
  <c r="F978" i="1"/>
  <c r="G978" i="1"/>
  <c r="H978" i="1"/>
  <c r="I978" i="1"/>
  <c r="J978" i="1"/>
  <c r="K978" i="1"/>
  <c r="L978" i="1"/>
  <c r="M978" i="1"/>
  <c r="N978" i="1"/>
  <c r="C981" i="1"/>
  <c r="D981" i="1"/>
  <c r="E981" i="1"/>
  <c r="F981" i="1"/>
  <c r="G981" i="1"/>
  <c r="H981" i="1"/>
  <c r="I981" i="1"/>
  <c r="J981" i="1"/>
  <c r="K981" i="1"/>
  <c r="L981" i="1"/>
  <c r="M981" i="1"/>
  <c r="N981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C987" i="1"/>
  <c r="D987" i="1"/>
  <c r="E987" i="1"/>
  <c r="F987" i="1"/>
  <c r="G987" i="1"/>
  <c r="H987" i="1"/>
  <c r="I987" i="1"/>
  <c r="J987" i="1"/>
  <c r="K987" i="1"/>
  <c r="L987" i="1"/>
  <c r="M987" i="1"/>
  <c r="N987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C991" i="1"/>
  <c r="D991" i="1"/>
  <c r="E991" i="1"/>
  <c r="F991" i="1"/>
  <c r="G991" i="1"/>
  <c r="H991" i="1"/>
  <c r="I991" i="1"/>
  <c r="J991" i="1"/>
  <c r="K991" i="1"/>
  <c r="L991" i="1"/>
  <c r="M991" i="1"/>
  <c r="N991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C993" i="1"/>
  <c r="D993" i="1"/>
  <c r="E993" i="1"/>
  <c r="F993" i="1"/>
  <c r="G993" i="1"/>
  <c r="H993" i="1"/>
  <c r="I993" i="1"/>
  <c r="J993" i="1"/>
  <c r="K993" i="1"/>
  <c r="L993" i="1"/>
  <c r="M993" i="1"/>
  <c r="N993" i="1"/>
  <c r="C994" i="1"/>
  <c r="D994" i="1"/>
  <c r="E994" i="1"/>
  <c r="F994" i="1"/>
  <c r="G994" i="1"/>
  <c r="H994" i="1"/>
  <c r="I994" i="1"/>
  <c r="J994" i="1"/>
  <c r="K994" i="1"/>
  <c r="L994" i="1"/>
  <c r="M994" i="1"/>
  <c r="N994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C996" i="1"/>
  <c r="D996" i="1"/>
  <c r="E996" i="1"/>
  <c r="F996" i="1"/>
  <c r="G996" i="1"/>
  <c r="H996" i="1"/>
  <c r="I996" i="1"/>
  <c r="J996" i="1"/>
  <c r="K996" i="1"/>
  <c r="L996" i="1"/>
  <c r="M996" i="1"/>
  <c r="N996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C1001" i="1"/>
  <c r="D1001" i="1"/>
  <c r="E1001" i="1"/>
  <c r="F1001" i="1"/>
  <c r="G1001" i="1"/>
  <c r="H1001" i="1"/>
  <c r="I1001" i="1"/>
  <c r="J1001" i="1"/>
  <c r="K1001" i="1"/>
  <c r="L1001" i="1"/>
  <c r="M1001" i="1"/>
  <c r="N1001" i="1"/>
  <c r="C1002" i="1"/>
  <c r="D1002" i="1"/>
  <c r="E1002" i="1"/>
  <c r="F1002" i="1"/>
  <c r="G1002" i="1"/>
  <c r="H1002" i="1"/>
  <c r="I1002" i="1"/>
  <c r="J1002" i="1"/>
  <c r="K1002" i="1"/>
  <c r="L1002" i="1"/>
  <c r="M1002" i="1"/>
  <c r="N1002" i="1"/>
  <c r="C1006" i="1"/>
  <c r="D1006" i="1"/>
  <c r="E1006" i="1"/>
  <c r="F1006" i="1"/>
  <c r="G1006" i="1"/>
  <c r="H1006" i="1"/>
  <c r="I1006" i="1"/>
  <c r="J1006" i="1"/>
  <c r="K1006" i="1"/>
  <c r="L1006" i="1"/>
  <c r="M1006" i="1"/>
  <c r="N1006" i="1"/>
  <c r="C1007" i="1"/>
  <c r="D1007" i="1"/>
  <c r="E1007" i="1"/>
  <c r="F1007" i="1"/>
  <c r="G1007" i="1"/>
  <c r="H1007" i="1"/>
  <c r="I1007" i="1"/>
  <c r="J1007" i="1"/>
  <c r="K1007" i="1"/>
  <c r="L1007" i="1"/>
  <c r="M1007" i="1"/>
  <c r="N1007" i="1"/>
  <c r="C1008" i="1"/>
  <c r="D1008" i="1"/>
  <c r="E1008" i="1"/>
  <c r="F1008" i="1"/>
  <c r="G1008" i="1"/>
  <c r="H1008" i="1"/>
  <c r="I1008" i="1"/>
  <c r="J1008" i="1"/>
  <c r="K1008" i="1"/>
  <c r="L1008" i="1"/>
  <c r="M1008" i="1"/>
  <c r="N1008" i="1"/>
  <c r="C1010" i="1"/>
  <c r="D1010" i="1"/>
  <c r="E1010" i="1"/>
  <c r="F1010" i="1"/>
  <c r="G1010" i="1"/>
  <c r="H1010" i="1"/>
  <c r="I1010" i="1"/>
  <c r="J1010" i="1"/>
  <c r="K1010" i="1"/>
  <c r="L1010" i="1"/>
  <c r="M1010" i="1"/>
  <c r="N1010" i="1"/>
  <c r="C1011" i="1"/>
  <c r="D1011" i="1"/>
  <c r="E1011" i="1"/>
  <c r="F1011" i="1"/>
  <c r="G1011" i="1"/>
  <c r="H1011" i="1"/>
  <c r="I1011" i="1"/>
  <c r="J1011" i="1"/>
  <c r="K1011" i="1"/>
  <c r="L1011" i="1"/>
  <c r="M1011" i="1"/>
  <c r="N1011" i="1"/>
  <c r="C1015" i="1"/>
  <c r="D1015" i="1"/>
  <c r="E1015" i="1"/>
  <c r="F1015" i="1"/>
  <c r="G1015" i="1"/>
  <c r="H1015" i="1"/>
  <c r="I1015" i="1"/>
  <c r="J1015" i="1"/>
  <c r="K1015" i="1"/>
  <c r="L1015" i="1"/>
  <c r="M1015" i="1"/>
  <c r="N1015" i="1"/>
  <c r="C1016" i="1"/>
  <c r="D1016" i="1"/>
  <c r="E1016" i="1"/>
  <c r="F1016" i="1"/>
  <c r="G1016" i="1"/>
  <c r="H1016" i="1"/>
  <c r="I1016" i="1"/>
  <c r="J1016" i="1"/>
  <c r="K1016" i="1"/>
  <c r="L1016" i="1"/>
  <c r="M1016" i="1"/>
  <c r="N1016" i="1"/>
  <c r="C1017" i="1"/>
  <c r="D1017" i="1"/>
  <c r="E1017" i="1"/>
  <c r="F1017" i="1"/>
  <c r="G1017" i="1"/>
  <c r="H1017" i="1"/>
  <c r="I1017" i="1"/>
  <c r="J1017" i="1"/>
  <c r="K1017" i="1"/>
  <c r="L1017" i="1"/>
  <c r="M1017" i="1"/>
  <c r="N1017" i="1"/>
  <c r="C1018" i="1"/>
  <c r="D1018" i="1"/>
  <c r="E1018" i="1"/>
  <c r="F1018" i="1"/>
  <c r="G1018" i="1"/>
  <c r="H1018" i="1"/>
  <c r="I1018" i="1"/>
  <c r="J1018" i="1"/>
  <c r="K1018" i="1"/>
  <c r="L1018" i="1"/>
  <c r="M1018" i="1"/>
  <c r="N1018" i="1"/>
  <c r="C1019" i="1"/>
  <c r="D1019" i="1"/>
  <c r="E1019" i="1"/>
  <c r="F1019" i="1"/>
  <c r="G1019" i="1"/>
  <c r="H1019" i="1"/>
  <c r="I1019" i="1"/>
  <c r="J1019" i="1"/>
  <c r="K1019" i="1"/>
  <c r="L1019" i="1"/>
  <c r="M1019" i="1"/>
  <c r="N1019" i="1"/>
  <c r="C1020" i="1"/>
  <c r="D1020" i="1"/>
  <c r="E1020" i="1"/>
  <c r="F1020" i="1"/>
  <c r="G1020" i="1"/>
  <c r="H1020" i="1"/>
  <c r="I1020" i="1"/>
  <c r="J1020" i="1"/>
  <c r="K1020" i="1"/>
  <c r="L1020" i="1"/>
  <c r="M1020" i="1"/>
  <c r="N1020" i="1"/>
  <c r="C1021" i="1"/>
  <c r="D1021" i="1"/>
  <c r="E1021" i="1"/>
  <c r="F1021" i="1"/>
  <c r="G1021" i="1"/>
  <c r="H1021" i="1"/>
  <c r="I1021" i="1"/>
  <c r="J1021" i="1"/>
  <c r="K1021" i="1"/>
  <c r="L1021" i="1"/>
  <c r="M1021" i="1"/>
  <c r="N1021" i="1"/>
  <c r="C1022" i="1"/>
  <c r="D1022" i="1"/>
  <c r="E1022" i="1"/>
  <c r="F1022" i="1"/>
  <c r="G1022" i="1"/>
  <c r="H1022" i="1"/>
  <c r="I1022" i="1"/>
  <c r="J1022" i="1"/>
  <c r="K1022" i="1"/>
  <c r="L1022" i="1"/>
  <c r="M1022" i="1"/>
  <c r="N1022" i="1"/>
  <c r="C1023" i="1"/>
  <c r="D1023" i="1"/>
  <c r="E1023" i="1"/>
  <c r="F1023" i="1"/>
  <c r="G1023" i="1"/>
  <c r="H1023" i="1"/>
  <c r="I1023" i="1"/>
  <c r="J1023" i="1"/>
  <c r="K1023" i="1"/>
  <c r="L1023" i="1"/>
  <c r="M1023" i="1"/>
  <c r="N1023" i="1"/>
  <c r="C1024" i="1"/>
  <c r="D1024" i="1"/>
  <c r="E1024" i="1"/>
  <c r="F1024" i="1"/>
  <c r="G1024" i="1"/>
  <c r="H1024" i="1"/>
  <c r="I1024" i="1"/>
  <c r="J1024" i="1"/>
  <c r="K1024" i="1"/>
  <c r="L1024" i="1"/>
  <c r="M1024" i="1"/>
  <c r="N1024" i="1"/>
  <c r="C1025" i="1"/>
  <c r="D1025" i="1"/>
  <c r="E1025" i="1"/>
  <c r="F1025" i="1"/>
  <c r="G1025" i="1"/>
  <c r="H1025" i="1"/>
  <c r="I1025" i="1"/>
  <c r="J1025" i="1"/>
  <c r="K1025" i="1"/>
  <c r="L1025" i="1"/>
  <c r="M1025" i="1"/>
  <c r="N1025" i="1"/>
  <c r="C1027" i="1"/>
  <c r="D1027" i="1"/>
  <c r="E1027" i="1"/>
  <c r="F1027" i="1"/>
  <c r="G1027" i="1"/>
  <c r="H1027" i="1"/>
  <c r="I1027" i="1"/>
  <c r="J1027" i="1"/>
  <c r="K1027" i="1"/>
  <c r="L1027" i="1"/>
  <c r="M1027" i="1"/>
  <c r="N1027" i="1"/>
  <c r="C1028" i="1"/>
  <c r="D1028" i="1"/>
  <c r="E1028" i="1"/>
  <c r="F1028" i="1"/>
  <c r="G1028" i="1"/>
  <c r="H1028" i="1"/>
  <c r="I1028" i="1"/>
  <c r="J1028" i="1"/>
  <c r="K1028" i="1"/>
  <c r="L1028" i="1"/>
  <c r="M1028" i="1"/>
  <c r="N1028" i="1"/>
  <c r="C1029" i="1"/>
  <c r="D1029" i="1"/>
  <c r="E1029" i="1"/>
  <c r="F1029" i="1"/>
  <c r="G1029" i="1"/>
  <c r="H1029" i="1"/>
  <c r="I1029" i="1"/>
  <c r="J1029" i="1"/>
  <c r="K1029" i="1"/>
  <c r="L1029" i="1"/>
  <c r="M1029" i="1"/>
  <c r="N1029" i="1"/>
  <c r="C1032" i="1"/>
  <c r="D1032" i="1"/>
  <c r="E1032" i="1"/>
  <c r="F1032" i="1"/>
  <c r="G1032" i="1"/>
  <c r="H1032" i="1"/>
  <c r="I1032" i="1"/>
  <c r="J1032" i="1"/>
  <c r="K1032" i="1"/>
  <c r="L1032" i="1"/>
  <c r="M1032" i="1"/>
  <c r="N1032" i="1"/>
  <c r="C1035" i="1"/>
  <c r="D1035" i="1"/>
  <c r="E1035" i="1"/>
  <c r="F1035" i="1"/>
  <c r="G1035" i="1"/>
  <c r="H1035" i="1"/>
  <c r="I1035" i="1"/>
  <c r="J1035" i="1"/>
  <c r="K1035" i="1"/>
  <c r="L1035" i="1"/>
  <c r="M1035" i="1"/>
  <c r="N1035" i="1"/>
  <c r="C1036" i="1"/>
  <c r="D1036" i="1"/>
  <c r="E1036" i="1"/>
  <c r="F1036" i="1"/>
  <c r="G1036" i="1"/>
  <c r="H1036" i="1"/>
  <c r="I1036" i="1"/>
  <c r="J1036" i="1"/>
  <c r="K1036" i="1"/>
  <c r="L1036" i="1"/>
  <c r="M1036" i="1"/>
  <c r="N1036" i="1"/>
  <c r="C1037" i="1"/>
  <c r="D1037" i="1"/>
  <c r="E1037" i="1"/>
  <c r="F1037" i="1"/>
  <c r="G1037" i="1"/>
  <c r="H1037" i="1"/>
  <c r="I1037" i="1"/>
  <c r="J1037" i="1"/>
  <c r="K1037" i="1"/>
  <c r="L1037" i="1"/>
  <c r="M1037" i="1"/>
  <c r="N1037" i="1"/>
  <c r="C1038" i="1"/>
  <c r="D1038" i="1"/>
  <c r="E1038" i="1"/>
  <c r="F1038" i="1"/>
  <c r="G1038" i="1"/>
  <c r="H1038" i="1"/>
  <c r="I1038" i="1"/>
  <c r="J1038" i="1"/>
  <c r="K1038" i="1"/>
  <c r="L1038" i="1"/>
  <c r="M1038" i="1"/>
  <c r="N1038" i="1"/>
  <c r="C1039" i="1"/>
  <c r="D1039" i="1"/>
  <c r="E1039" i="1"/>
  <c r="F1039" i="1"/>
  <c r="G1039" i="1"/>
  <c r="H1039" i="1"/>
  <c r="I1039" i="1"/>
  <c r="J1039" i="1"/>
  <c r="K1039" i="1"/>
  <c r="L1039" i="1"/>
  <c r="M1039" i="1"/>
  <c r="N1039" i="1"/>
  <c r="C1042" i="1"/>
  <c r="D1042" i="1"/>
  <c r="E1042" i="1"/>
  <c r="F1042" i="1"/>
  <c r="G1042" i="1"/>
  <c r="H1042" i="1"/>
  <c r="I1042" i="1"/>
  <c r="J1042" i="1"/>
  <c r="K1042" i="1"/>
  <c r="L1042" i="1"/>
  <c r="M1042" i="1"/>
  <c r="N1042" i="1"/>
  <c r="C1045" i="1"/>
  <c r="D1045" i="1"/>
  <c r="E1045" i="1"/>
  <c r="F1045" i="1"/>
  <c r="G1045" i="1"/>
  <c r="H1045" i="1"/>
  <c r="I1045" i="1"/>
  <c r="J1045" i="1"/>
  <c r="K1045" i="1"/>
  <c r="L1045" i="1"/>
  <c r="M1045" i="1"/>
  <c r="N1045" i="1"/>
  <c r="C1046" i="1"/>
  <c r="D1046" i="1"/>
  <c r="E1046" i="1"/>
  <c r="F1046" i="1"/>
  <c r="G1046" i="1"/>
  <c r="H1046" i="1"/>
  <c r="I1046" i="1"/>
  <c r="J1046" i="1"/>
  <c r="K1046" i="1"/>
  <c r="L1046" i="1"/>
  <c r="M1046" i="1"/>
  <c r="N1046" i="1"/>
  <c r="C1047" i="1"/>
  <c r="D1047" i="1"/>
  <c r="E1047" i="1"/>
  <c r="F1047" i="1"/>
  <c r="G1047" i="1"/>
  <c r="H1047" i="1"/>
  <c r="I1047" i="1"/>
  <c r="J1047" i="1"/>
  <c r="K1047" i="1"/>
  <c r="L1047" i="1"/>
  <c r="M1047" i="1"/>
  <c r="N1047" i="1"/>
  <c r="C1048" i="1"/>
  <c r="D1048" i="1"/>
  <c r="E1048" i="1"/>
  <c r="F1048" i="1"/>
  <c r="G1048" i="1"/>
  <c r="H1048" i="1"/>
  <c r="I1048" i="1"/>
  <c r="J1048" i="1"/>
  <c r="K1048" i="1"/>
  <c r="L1048" i="1"/>
  <c r="M1048" i="1"/>
  <c r="N1048" i="1"/>
  <c r="C1051" i="1"/>
  <c r="D1051" i="1"/>
  <c r="E1051" i="1"/>
  <c r="F1051" i="1"/>
  <c r="G1051" i="1"/>
  <c r="H1051" i="1"/>
  <c r="I1051" i="1"/>
  <c r="J1051" i="1"/>
  <c r="K1051" i="1"/>
  <c r="L1051" i="1"/>
  <c r="M1051" i="1"/>
  <c r="N1051" i="1"/>
  <c r="C1053" i="1"/>
  <c r="D1053" i="1"/>
  <c r="E1053" i="1"/>
  <c r="F1053" i="1"/>
  <c r="G1053" i="1"/>
  <c r="H1053" i="1"/>
  <c r="I1053" i="1"/>
  <c r="J1053" i="1"/>
  <c r="K1053" i="1"/>
  <c r="L1053" i="1"/>
  <c r="M1053" i="1"/>
  <c r="N1053" i="1"/>
  <c r="C1054" i="1"/>
  <c r="D1054" i="1"/>
  <c r="E1054" i="1"/>
  <c r="F1054" i="1"/>
  <c r="G1054" i="1"/>
  <c r="H1054" i="1"/>
  <c r="I1054" i="1"/>
  <c r="J1054" i="1"/>
  <c r="K1054" i="1"/>
  <c r="L1054" i="1"/>
  <c r="M1054" i="1"/>
  <c r="N1054" i="1"/>
  <c r="C1055" i="1"/>
  <c r="D1055" i="1"/>
  <c r="E1055" i="1"/>
  <c r="F1055" i="1"/>
  <c r="G1055" i="1"/>
  <c r="H1055" i="1"/>
  <c r="I1055" i="1"/>
  <c r="J1055" i="1"/>
  <c r="K1055" i="1"/>
  <c r="L1055" i="1"/>
  <c r="M1055" i="1"/>
  <c r="N1055" i="1"/>
  <c r="C1057" i="1"/>
  <c r="D1057" i="1"/>
  <c r="E1057" i="1"/>
  <c r="F1057" i="1"/>
  <c r="G1057" i="1"/>
  <c r="H1057" i="1"/>
  <c r="I1057" i="1"/>
  <c r="J1057" i="1"/>
  <c r="K1057" i="1"/>
  <c r="L1057" i="1"/>
  <c r="M1057" i="1"/>
  <c r="N1057" i="1"/>
  <c r="C1061" i="1"/>
  <c r="D1061" i="1"/>
  <c r="E1061" i="1"/>
  <c r="F1061" i="1"/>
  <c r="G1061" i="1"/>
  <c r="H1061" i="1"/>
  <c r="I1061" i="1"/>
  <c r="J1061" i="1"/>
  <c r="K1061" i="1"/>
  <c r="L1061" i="1"/>
  <c r="M1061" i="1"/>
  <c r="N1061" i="1"/>
  <c r="C1062" i="1"/>
  <c r="D1062" i="1"/>
  <c r="E1062" i="1"/>
  <c r="F1062" i="1"/>
  <c r="G1062" i="1"/>
  <c r="H1062" i="1"/>
  <c r="I1062" i="1"/>
  <c r="J1062" i="1"/>
  <c r="K1062" i="1"/>
  <c r="L1062" i="1"/>
  <c r="M1062" i="1"/>
  <c r="N1062" i="1"/>
  <c r="C1063" i="1"/>
  <c r="D1063" i="1"/>
  <c r="E1063" i="1"/>
  <c r="F1063" i="1"/>
  <c r="G1063" i="1"/>
  <c r="H1063" i="1"/>
  <c r="I1063" i="1"/>
  <c r="J1063" i="1"/>
  <c r="K1063" i="1"/>
  <c r="L1063" i="1"/>
  <c r="M1063" i="1"/>
  <c r="N1063" i="1"/>
  <c r="C1065" i="1"/>
  <c r="D1065" i="1"/>
  <c r="E1065" i="1"/>
  <c r="F1065" i="1"/>
  <c r="G1065" i="1"/>
  <c r="H1065" i="1"/>
  <c r="I1065" i="1"/>
  <c r="J1065" i="1"/>
  <c r="K1065" i="1"/>
  <c r="L1065" i="1"/>
  <c r="M1065" i="1"/>
  <c r="N1065" i="1"/>
  <c r="C1066" i="1"/>
  <c r="D1066" i="1"/>
  <c r="E1066" i="1"/>
  <c r="F1066" i="1"/>
  <c r="G1066" i="1"/>
  <c r="H1066" i="1"/>
  <c r="I1066" i="1"/>
  <c r="J1066" i="1"/>
  <c r="K1066" i="1"/>
  <c r="L1066" i="1"/>
  <c r="M1066" i="1"/>
  <c r="N1066" i="1"/>
  <c r="C1067" i="1"/>
  <c r="D1067" i="1"/>
  <c r="E1067" i="1"/>
  <c r="F1067" i="1"/>
  <c r="G1067" i="1"/>
  <c r="H1067" i="1"/>
  <c r="I1067" i="1"/>
  <c r="J1067" i="1"/>
  <c r="K1067" i="1"/>
  <c r="L1067" i="1"/>
  <c r="M1067" i="1"/>
  <c r="N1067" i="1"/>
  <c r="C1070" i="1"/>
  <c r="D1070" i="1"/>
  <c r="E1070" i="1"/>
  <c r="F1070" i="1"/>
  <c r="G1070" i="1"/>
  <c r="H1070" i="1"/>
  <c r="I1070" i="1"/>
  <c r="J1070" i="1"/>
  <c r="K1070" i="1"/>
  <c r="L1070" i="1"/>
  <c r="M1070" i="1"/>
  <c r="N1070" i="1"/>
  <c r="C1071" i="1"/>
  <c r="D1071" i="1"/>
  <c r="E1071" i="1"/>
  <c r="F1071" i="1"/>
  <c r="G1071" i="1"/>
  <c r="H1071" i="1"/>
  <c r="I1071" i="1"/>
  <c r="J1071" i="1"/>
  <c r="K1071" i="1"/>
  <c r="L1071" i="1"/>
  <c r="M1071" i="1"/>
  <c r="N1071" i="1"/>
  <c r="C1072" i="1"/>
  <c r="D1072" i="1"/>
  <c r="E1072" i="1"/>
  <c r="F1072" i="1"/>
  <c r="G1072" i="1"/>
  <c r="H1072" i="1"/>
  <c r="I1072" i="1"/>
  <c r="J1072" i="1"/>
  <c r="K1072" i="1"/>
  <c r="L1072" i="1"/>
  <c r="M1072" i="1"/>
  <c r="N1072" i="1"/>
  <c r="C1073" i="1"/>
  <c r="D1073" i="1"/>
  <c r="E1073" i="1"/>
  <c r="F1073" i="1"/>
  <c r="G1073" i="1"/>
  <c r="H1073" i="1"/>
  <c r="I1073" i="1"/>
  <c r="J1073" i="1"/>
  <c r="K1073" i="1"/>
  <c r="L1073" i="1"/>
  <c r="M1073" i="1"/>
  <c r="N1073" i="1"/>
  <c r="C1074" i="1"/>
  <c r="D1074" i="1"/>
  <c r="E1074" i="1"/>
  <c r="F1074" i="1"/>
  <c r="G1074" i="1"/>
  <c r="H1074" i="1"/>
  <c r="I1074" i="1"/>
  <c r="J1074" i="1"/>
  <c r="K1074" i="1"/>
  <c r="L1074" i="1"/>
  <c r="M1074" i="1"/>
  <c r="N1074" i="1"/>
  <c r="C1075" i="1"/>
  <c r="D1075" i="1"/>
  <c r="E1075" i="1"/>
  <c r="F1075" i="1"/>
  <c r="G1075" i="1"/>
  <c r="H1075" i="1"/>
  <c r="I1075" i="1"/>
  <c r="J1075" i="1"/>
  <c r="K1075" i="1"/>
  <c r="L1075" i="1"/>
  <c r="M1075" i="1"/>
  <c r="N1075" i="1"/>
  <c r="C1077" i="1"/>
  <c r="D1077" i="1"/>
  <c r="E1077" i="1"/>
  <c r="F1077" i="1"/>
  <c r="G1077" i="1"/>
  <c r="H1077" i="1"/>
  <c r="I1077" i="1"/>
  <c r="J1077" i="1"/>
  <c r="K1077" i="1"/>
  <c r="L1077" i="1"/>
  <c r="M1077" i="1"/>
  <c r="N1077" i="1"/>
  <c r="C1080" i="1"/>
  <c r="D1080" i="1"/>
  <c r="E1080" i="1"/>
  <c r="F1080" i="1"/>
  <c r="G1080" i="1"/>
  <c r="H1080" i="1"/>
  <c r="I1080" i="1"/>
  <c r="J1080" i="1"/>
  <c r="K1080" i="1"/>
  <c r="L1080" i="1"/>
  <c r="M1080" i="1"/>
  <c r="N1080" i="1"/>
  <c r="C1081" i="1"/>
  <c r="D1081" i="1"/>
  <c r="E1081" i="1"/>
  <c r="F1081" i="1"/>
  <c r="G1081" i="1"/>
  <c r="H1081" i="1"/>
  <c r="I1081" i="1"/>
  <c r="J1081" i="1"/>
  <c r="K1081" i="1"/>
  <c r="L1081" i="1"/>
  <c r="M1081" i="1"/>
  <c r="N1081" i="1"/>
  <c r="C1082" i="1"/>
  <c r="D1082" i="1"/>
  <c r="E1082" i="1"/>
  <c r="F1082" i="1"/>
  <c r="G1082" i="1"/>
  <c r="H1082" i="1"/>
  <c r="I1082" i="1"/>
  <c r="J1082" i="1"/>
  <c r="K1082" i="1"/>
  <c r="L1082" i="1"/>
  <c r="M1082" i="1"/>
  <c r="N1082" i="1"/>
  <c r="C1084" i="1"/>
  <c r="D1084" i="1"/>
  <c r="E1084" i="1"/>
  <c r="F1084" i="1"/>
  <c r="G1084" i="1"/>
  <c r="H1084" i="1"/>
  <c r="I1084" i="1"/>
  <c r="J1084" i="1"/>
  <c r="K1084" i="1"/>
  <c r="L1084" i="1"/>
  <c r="M1084" i="1"/>
  <c r="N1084" i="1"/>
  <c r="C1085" i="1"/>
  <c r="D1085" i="1"/>
  <c r="E1085" i="1"/>
  <c r="F1085" i="1"/>
  <c r="G1085" i="1"/>
  <c r="H1085" i="1"/>
  <c r="I1085" i="1"/>
  <c r="J1085" i="1"/>
  <c r="K1085" i="1"/>
  <c r="L1085" i="1"/>
  <c r="M1085" i="1"/>
  <c r="N1085" i="1"/>
  <c r="C1086" i="1"/>
  <c r="D1086" i="1"/>
  <c r="E1086" i="1"/>
  <c r="F1086" i="1"/>
  <c r="G1086" i="1"/>
  <c r="H1086" i="1"/>
  <c r="I1086" i="1"/>
  <c r="J1086" i="1"/>
  <c r="K1086" i="1"/>
  <c r="L1086" i="1"/>
  <c r="M1086" i="1"/>
  <c r="N1086" i="1"/>
  <c r="C1087" i="1"/>
  <c r="D1087" i="1"/>
  <c r="E1087" i="1"/>
  <c r="F1087" i="1"/>
  <c r="G1087" i="1"/>
  <c r="H1087" i="1"/>
  <c r="I1087" i="1"/>
  <c r="J1087" i="1"/>
  <c r="K1087" i="1"/>
  <c r="L1087" i="1"/>
  <c r="M1087" i="1"/>
  <c r="N1087" i="1"/>
  <c r="C1088" i="1"/>
  <c r="D1088" i="1"/>
  <c r="E1088" i="1"/>
  <c r="F1088" i="1"/>
  <c r="G1088" i="1"/>
  <c r="H1088" i="1"/>
  <c r="I1088" i="1"/>
  <c r="J1088" i="1"/>
  <c r="K1088" i="1"/>
  <c r="L1088" i="1"/>
  <c r="M1088" i="1"/>
  <c r="N1088" i="1"/>
  <c r="C1089" i="1"/>
  <c r="D1089" i="1"/>
  <c r="E1089" i="1"/>
  <c r="F1089" i="1"/>
  <c r="G1089" i="1"/>
  <c r="H1089" i="1"/>
  <c r="I1089" i="1"/>
  <c r="J1089" i="1"/>
  <c r="K1089" i="1"/>
  <c r="L1089" i="1"/>
  <c r="M1089" i="1"/>
  <c r="N1089" i="1"/>
  <c r="C1091" i="1"/>
  <c r="D1091" i="1"/>
  <c r="E1091" i="1"/>
  <c r="F1091" i="1"/>
  <c r="G1091" i="1"/>
  <c r="H1091" i="1"/>
  <c r="I1091" i="1"/>
  <c r="J1091" i="1"/>
  <c r="K1091" i="1"/>
  <c r="L1091" i="1"/>
  <c r="M1091" i="1"/>
  <c r="N1091" i="1"/>
  <c r="C1092" i="1"/>
  <c r="D1092" i="1"/>
  <c r="E1092" i="1"/>
  <c r="F1092" i="1"/>
  <c r="G1092" i="1"/>
  <c r="H1092" i="1"/>
  <c r="I1092" i="1"/>
  <c r="J1092" i="1"/>
  <c r="K1092" i="1"/>
  <c r="L1092" i="1"/>
  <c r="M1092" i="1"/>
  <c r="N1092" i="1"/>
  <c r="C1093" i="1"/>
  <c r="D1093" i="1"/>
  <c r="E1093" i="1"/>
  <c r="F1093" i="1"/>
  <c r="G1093" i="1"/>
  <c r="H1093" i="1"/>
  <c r="I1093" i="1"/>
  <c r="J1093" i="1"/>
  <c r="K1093" i="1"/>
  <c r="L1093" i="1"/>
  <c r="M1093" i="1"/>
  <c r="N1093" i="1"/>
  <c r="C1098" i="1"/>
  <c r="D1098" i="1"/>
  <c r="E1098" i="1"/>
  <c r="F1098" i="1"/>
  <c r="G1098" i="1"/>
  <c r="H1098" i="1"/>
  <c r="I1098" i="1"/>
  <c r="J1098" i="1"/>
  <c r="K1098" i="1"/>
  <c r="L1098" i="1"/>
  <c r="M1098" i="1"/>
  <c r="N1098" i="1"/>
  <c r="C1099" i="1"/>
  <c r="D1099" i="1"/>
  <c r="E1099" i="1"/>
  <c r="F1099" i="1"/>
  <c r="G1099" i="1"/>
  <c r="H1099" i="1"/>
  <c r="I1099" i="1"/>
  <c r="J1099" i="1"/>
  <c r="K1099" i="1"/>
  <c r="L1099" i="1"/>
  <c r="M1099" i="1"/>
  <c r="N1099" i="1"/>
  <c r="C1100" i="1"/>
  <c r="D1100" i="1"/>
  <c r="E1100" i="1"/>
  <c r="F1100" i="1"/>
  <c r="G1100" i="1"/>
  <c r="H1100" i="1"/>
  <c r="I1100" i="1"/>
  <c r="J1100" i="1"/>
  <c r="K1100" i="1"/>
  <c r="L1100" i="1"/>
  <c r="M1100" i="1"/>
  <c r="N1100" i="1"/>
  <c r="C1101" i="1"/>
  <c r="D1101" i="1"/>
  <c r="E1101" i="1"/>
  <c r="F1101" i="1"/>
  <c r="G1101" i="1"/>
  <c r="H1101" i="1"/>
  <c r="I1101" i="1"/>
  <c r="J1101" i="1"/>
  <c r="K1101" i="1"/>
  <c r="L1101" i="1"/>
  <c r="M1101" i="1"/>
  <c r="N1101" i="1"/>
  <c r="C1104" i="1"/>
  <c r="D1104" i="1"/>
  <c r="E1104" i="1"/>
  <c r="F1104" i="1"/>
  <c r="G1104" i="1"/>
  <c r="H1104" i="1"/>
  <c r="I1104" i="1"/>
  <c r="J1104" i="1"/>
  <c r="K1104" i="1"/>
  <c r="L1104" i="1"/>
  <c r="M1104" i="1"/>
  <c r="N1104" i="1"/>
  <c r="C1105" i="1"/>
  <c r="D1105" i="1"/>
  <c r="E1105" i="1"/>
  <c r="F1105" i="1"/>
  <c r="G1105" i="1"/>
  <c r="H1105" i="1"/>
  <c r="I1105" i="1"/>
  <c r="J1105" i="1"/>
  <c r="K1105" i="1"/>
  <c r="L1105" i="1"/>
  <c r="M1105" i="1"/>
  <c r="N1105" i="1"/>
  <c r="C1106" i="1"/>
  <c r="D1106" i="1"/>
  <c r="E1106" i="1"/>
  <c r="F1106" i="1"/>
  <c r="G1106" i="1"/>
  <c r="H1106" i="1"/>
  <c r="I1106" i="1"/>
  <c r="J1106" i="1"/>
  <c r="K1106" i="1"/>
  <c r="L1106" i="1"/>
  <c r="M1106" i="1"/>
  <c r="N1106" i="1"/>
  <c r="C1108" i="1"/>
  <c r="D1108" i="1"/>
  <c r="E1108" i="1"/>
  <c r="F1108" i="1"/>
  <c r="G1108" i="1"/>
  <c r="H1108" i="1"/>
  <c r="I1108" i="1"/>
  <c r="J1108" i="1"/>
  <c r="K1108" i="1"/>
  <c r="L1108" i="1"/>
  <c r="M1108" i="1"/>
  <c r="N1108" i="1"/>
  <c r="C1109" i="1"/>
  <c r="D1109" i="1"/>
  <c r="E1109" i="1"/>
  <c r="F1109" i="1"/>
  <c r="G1109" i="1"/>
  <c r="H1109" i="1"/>
  <c r="I1109" i="1"/>
  <c r="J1109" i="1"/>
  <c r="K1109" i="1"/>
  <c r="L1109" i="1"/>
  <c r="M1109" i="1"/>
  <c r="N1109" i="1"/>
  <c r="C1113" i="1"/>
  <c r="D1113" i="1"/>
  <c r="E1113" i="1"/>
  <c r="F1113" i="1"/>
  <c r="G1113" i="1"/>
  <c r="H1113" i="1"/>
  <c r="I1113" i="1"/>
  <c r="J1113" i="1"/>
  <c r="K1113" i="1"/>
  <c r="L1113" i="1"/>
  <c r="M1113" i="1"/>
  <c r="N1113" i="1"/>
  <c r="C1114" i="1"/>
  <c r="D1114" i="1"/>
  <c r="E1114" i="1"/>
  <c r="F1114" i="1"/>
  <c r="G1114" i="1"/>
  <c r="H1114" i="1"/>
  <c r="I1114" i="1"/>
  <c r="J1114" i="1"/>
  <c r="K1114" i="1"/>
  <c r="L1114" i="1"/>
  <c r="M1114" i="1"/>
  <c r="N1114" i="1"/>
  <c r="C1115" i="1"/>
  <c r="D1115" i="1"/>
  <c r="E1115" i="1"/>
  <c r="F1115" i="1"/>
  <c r="G1115" i="1"/>
  <c r="H1115" i="1"/>
  <c r="I1115" i="1"/>
  <c r="J1115" i="1"/>
  <c r="K1115" i="1"/>
  <c r="L1115" i="1"/>
  <c r="M1115" i="1"/>
  <c r="N1115" i="1"/>
  <c r="C1116" i="1"/>
  <c r="D1116" i="1"/>
  <c r="E1116" i="1"/>
  <c r="F1116" i="1"/>
  <c r="G1116" i="1"/>
  <c r="H1116" i="1"/>
  <c r="I1116" i="1"/>
  <c r="J1116" i="1"/>
  <c r="K1116" i="1"/>
  <c r="L1116" i="1"/>
  <c r="M1116" i="1"/>
  <c r="N1116" i="1"/>
  <c r="C1121" i="1"/>
  <c r="D1121" i="1"/>
  <c r="E1121" i="1"/>
  <c r="F1121" i="1"/>
  <c r="G1121" i="1"/>
  <c r="H1121" i="1"/>
  <c r="I1121" i="1"/>
  <c r="J1121" i="1"/>
  <c r="K1121" i="1"/>
  <c r="L1121" i="1"/>
  <c r="M1121" i="1"/>
  <c r="N1121" i="1"/>
  <c r="C1122" i="1"/>
  <c r="D1122" i="1"/>
  <c r="E1122" i="1"/>
  <c r="F1122" i="1"/>
  <c r="G1122" i="1"/>
  <c r="H1122" i="1"/>
  <c r="I1122" i="1"/>
  <c r="J1122" i="1"/>
  <c r="K1122" i="1"/>
  <c r="L1122" i="1"/>
  <c r="M1122" i="1"/>
  <c r="N1122" i="1"/>
  <c r="C1123" i="1"/>
  <c r="D1123" i="1"/>
  <c r="E1123" i="1"/>
  <c r="F1123" i="1"/>
  <c r="G1123" i="1"/>
  <c r="H1123" i="1"/>
  <c r="I1123" i="1"/>
  <c r="J1123" i="1"/>
  <c r="K1123" i="1"/>
  <c r="L1123" i="1"/>
  <c r="M1123" i="1"/>
  <c r="N1123" i="1"/>
  <c r="C1125" i="1"/>
  <c r="D1125" i="1"/>
  <c r="E1125" i="1"/>
  <c r="F1125" i="1"/>
  <c r="G1125" i="1"/>
  <c r="H1125" i="1"/>
  <c r="I1125" i="1"/>
  <c r="J1125" i="1"/>
  <c r="K1125" i="1"/>
  <c r="L1125" i="1"/>
  <c r="M1125" i="1"/>
  <c r="N1125" i="1"/>
  <c r="C1126" i="1"/>
  <c r="D1126" i="1"/>
  <c r="E1126" i="1"/>
  <c r="F1126" i="1"/>
  <c r="G1126" i="1"/>
  <c r="H1126" i="1"/>
  <c r="I1126" i="1"/>
  <c r="J1126" i="1"/>
  <c r="K1126" i="1"/>
  <c r="L1126" i="1"/>
  <c r="M1126" i="1"/>
  <c r="N1126" i="1"/>
  <c r="C1127" i="1"/>
  <c r="D1127" i="1"/>
  <c r="E1127" i="1"/>
  <c r="F1127" i="1"/>
  <c r="G1127" i="1"/>
  <c r="H1127" i="1"/>
  <c r="I1127" i="1"/>
  <c r="J1127" i="1"/>
  <c r="K1127" i="1"/>
  <c r="L1127" i="1"/>
  <c r="M1127" i="1"/>
  <c r="N1127" i="1"/>
  <c r="C1128" i="1"/>
  <c r="D1128" i="1"/>
  <c r="E1128" i="1"/>
  <c r="F1128" i="1"/>
  <c r="G1128" i="1"/>
  <c r="H1128" i="1"/>
  <c r="I1128" i="1"/>
  <c r="J1128" i="1"/>
  <c r="K1128" i="1"/>
  <c r="L1128" i="1"/>
  <c r="M1128" i="1"/>
  <c r="N1128" i="1"/>
  <c r="C1129" i="1"/>
  <c r="D1129" i="1"/>
  <c r="E1129" i="1"/>
  <c r="F1129" i="1"/>
  <c r="G1129" i="1"/>
  <c r="H1129" i="1"/>
  <c r="I1129" i="1"/>
  <c r="J1129" i="1"/>
  <c r="K1129" i="1"/>
  <c r="L1129" i="1"/>
  <c r="M1129" i="1"/>
  <c r="N1129" i="1"/>
  <c r="C1130" i="1"/>
  <c r="D1130" i="1"/>
  <c r="E1130" i="1"/>
  <c r="F1130" i="1"/>
  <c r="G1130" i="1"/>
  <c r="H1130" i="1"/>
  <c r="I1130" i="1"/>
  <c r="J1130" i="1"/>
  <c r="K1130" i="1"/>
  <c r="L1130" i="1"/>
  <c r="M1130" i="1"/>
  <c r="N1130" i="1"/>
  <c r="C1131" i="1"/>
  <c r="D1131" i="1"/>
  <c r="E1131" i="1"/>
  <c r="F1131" i="1"/>
  <c r="G1131" i="1"/>
  <c r="H1131" i="1"/>
  <c r="I1131" i="1"/>
  <c r="J1131" i="1"/>
  <c r="K1131" i="1"/>
  <c r="L1131" i="1"/>
  <c r="M1131" i="1"/>
  <c r="N1131" i="1"/>
  <c r="C1133" i="1"/>
  <c r="D1133" i="1"/>
  <c r="E1133" i="1"/>
  <c r="F1133" i="1"/>
  <c r="G1133" i="1"/>
  <c r="H1133" i="1"/>
  <c r="I1133" i="1"/>
  <c r="J1133" i="1"/>
  <c r="K1133" i="1"/>
  <c r="L1133" i="1"/>
  <c r="M1133" i="1"/>
  <c r="N1133" i="1"/>
  <c r="C1134" i="1"/>
  <c r="D1134" i="1"/>
  <c r="E1134" i="1"/>
  <c r="F1134" i="1"/>
  <c r="G1134" i="1"/>
  <c r="H1134" i="1"/>
  <c r="I1134" i="1"/>
  <c r="J1134" i="1"/>
  <c r="K1134" i="1"/>
  <c r="L1134" i="1"/>
  <c r="M1134" i="1"/>
  <c r="N1134" i="1"/>
  <c r="C1136" i="1"/>
  <c r="D1136" i="1"/>
  <c r="E1136" i="1"/>
  <c r="F1136" i="1"/>
  <c r="G1136" i="1"/>
  <c r="H1136" i="1"/>
  <c r="I1136" i="1"/>
  <c r="J1136" i="1"/>
  <c r="K1136" i="1"/>
  <c r="L1136" i="1"/>
  <c r="M1136" i="1"/>
  <c r="N1136" i="1"/>
  <c r="C1137" i="1"/>
  <c r="D1137" i="1"/>
  <c r="E1137" i="1"/>
  <c r="F1137" i="1"/>
  <c r="G1137" i="1"/>
  <c r="H1137" i="1"/>
  <c r="I1137" i="1"/>
  <c r="J1137" i="1"/>
  <c r="K1137" i="1"/>
  <c r="L1137" i="1"/>
  <c r="M1137" i="1"/>
  <c r="N1137" i="1"/>
  <c r="C1139" i="1"/>
  <c r="D1139" i="1"/>
  <c r="E1139" i="1"/>
  <c r="F1139" i="1"/>
  <c r="G1139" i="1"/>
  <c r="H1139" i="1"/>
  <c r="I1139" i="1"/>
  <c r="J1139" i="1"/>
  <c r="K1139" i="1"/>
  <c r="L1139" i="1"/>
  <c r="M1139" i="1"/>
  <c r="N1139" i="1"/>
  <c r="C1140" i="1"/>
  <c r="D1140" i="1"/>
  <c r="E1140" i="1"/>
  <c r="F1140" i="1"/>
  <c r="G1140" i="1"/>
  <c r="H1140" i="1"/>
  <c r="I1140" i="1"/>
  <c r="J1140" i="1"/>
  <c r="K1140" i="1"/>
  <c r="L1140" i="1"/>
  <c r="M1140" i="1"/>
  <c r="N1140" i="1"/>
  <c r="C1142" i="1"/>
  <c r="D1142" i="1"/>
  <c r="E1142" i="1"/>
  <c r="F1142" i="1"/>
  <c r="G1142" i="1"/>
  <c r="H1142" i="1"/>
  <c r="I1142" i="1"/>
  <c r="J1142" i="1"/>
  <c r="K1142" i="1"/>
  <c r="L1142" i="1"/>
  <c r="M1142" i="1"/>
  <c r="N1142" i="1"/>
  <c r="C1143" i="1"/>
  <c r="D1143" i="1"/>
  <c r="E1143" i="1"/>
  <c r="F1143" i="1"/>
  <c r="G1143" i="1"/>
  <c r="H1143" i="1"/>
  <c r="I1143" i="1"/>
  <c r="J1143" i="1"/>
  <c r="K1143" i="1"/>
  <c r="L1143" i="1"/>
  <c r="M1143" i="1"/>
  <c r="N1143" i="1"/>
  <c r="C1144" i="1"/>
  <c r="D1144" i="1"/>
  <c r="E1144" i="1"/>
  <c r="F1144" i="1"/>
  <c r="G1144" i="1"/>
  <c r="H1144" i="1"/>
  <c r="I1144" i="1"/>
  <c r="J1144" i="1"/>
  <c r="K1144" i="1"/>
  <c r="L1144" i="1"/>
  <c r="M1144" i="1"/>
  <c r="N1144" i="1"/>
  <c r="C1145" i="1"/>
  <c r="D1145" i="1"/>
  <c r="E1145" i="1"/>
  <c r="F1145" i="1"/>
  <c r="G1145" i="1"/>
  <c r="H1145" i="1"/>
  <c r="I1145" i="1"/>
  <c r="J1145" i="1"/>
  <c r="K1145" i="1"/>
  <c r="L1145" i="1"/>
  <c r="M1145" i="1"/>
  <c r="N1145" i="1"/>
  <c r="C1146" i="1"/>
  <c r="D1146" i="1"/>
  <c r="E1146" i="1"/>
  <c r="F1146" i="1"/>
  <c r="G1146" i="1"/>
  <c r="H1146" i="1"/>
  <c r="I1146" i="1"/>
  <c r="J1146" i="1"/>
  <c r="K1146" i="1"/>
  <c r="L1146" i="1"/>
  <c r="M1146" i="1"/>
  <c r="N1146" i="1"/>
  <c r="C1147" i="1"/>
  <c r="D1147" i="1"/>
  <c r="E1147" i="1"/>
  <c r="F1147" i="1"/>
  <c r="G1147" i="1"/>
  <c r="H1147" i="1"/>
  <c r="I1147" i="1"/>
  <c r="J1147" i="1"/>
  <c r="K1147" i="1"/>
  <c r="L1147" i="1"/>
  <c r="M1147" i="1"/>
  <c r="N1147" i="1"/>
  <c r="C1148" i="1"/>
  <c r="D1148" i="1"/>
  <c r="E1148" i="1"/>
  <c r="F1148" i="1"/>
  <c r="G1148" i="1"/>
  <c r="H1148" i="1"/>
  <c r="I1148" i="1"/>
  <c r="J1148" i="1"/>
  <c r="K1148" i="1"/>
  <c r="L1148" i="1"/>
  <c r="M1148" i="1"/>
  <c r="N1148" i="1"/>
  <c r="C1149" i="1"/>
  <c r="D1149" i="1"/>
  <c r="E1149" i="1"/>
  <c r="F1149" i="1"/>
  <c r="G1149" i="1"/>
  <c r="H1149" i="1"/>
  <c r="I1149" i="1"/>
  <c r="J1149" i="1"/>
  <c r="K1149" i="1"/>
  <c r="L1149" i="1"/>
  <c r="M1149" i="1"/>
  <c r="N1149" i="1"/>
  <c r="C1150" i="1"/>
  <c r="D1150" i="1"/>
  <c r="E1150" i="1"/>
  <c r="F1150" i="1"/>
  <c r="G1150" i="1"/>
  <c r="H1150" i="1"/>
  <c r="I1150" i="1"/>
  <c r="J1150" i="1"/>
  <c r="K1150" i="1"/>
  <c r="L1150" i="1"/>
  <c r="M1150" i="1"/>
  <c r="N1150" i="1"/>
  <c r="C1151" i="1"/>
  <c r="D1151" i="1"/>
  <c r="E1151" i="1"/>
  <c r="F1151" i="1"/>
  <c r="G1151" i="1"/>
  <c r="H1151" i="1"/>
  <c r="I1151" i="1"/>
  <c r="J1151" i="1"/>
  <c r="K1151" i="1"/>
  <c r="L1151" i="1"/>
  <c r="M1151" i="1"/>
  <c r="N1151" i="1"/>
  <c r="C1152" i="1"/>
  <c r="D1152" i="1"/>
  <c r="E1152" i="1"/>
  <c r="F1152" i="1"/>
  <c r="G1152" i="1"/>
  <c r="H1152" i="1"/>
  <c r="I1152" i="1"/>
  <c r="J1152" i="1"/>
  <c r="K1152" i="1"/>
  <c r="L1152" i="1"/>
  <c r="M1152" i="1"/>
  <c r="N1152" i="1"/>
  <c r="C1153" i="1"/>
  <c r="D1153" i="1"/>
  <c r="E1153" i="1"/>
  <c r="F1153" i="1"/>
  <c r="G1153" i="1"/>
  <c r="H1153" i="1"/>
  <c r="I1153" i="1"/>
  <c r="J1153" i="1"/>
  <c r="K1153" i="1"/>
  <c r="L1153" i="1"/>
  <c r="M1153" i="1"/>
  <c r="N1153" i="1"/>
  <c r="C1154" i="1"/>
  <c r="D1154" i="1"/>
  <c r="E1154" i="1"/>
  <c r="F1154" i="1"/>
  <c r="G1154" i="1"/>
  <c r="H1154" i="1"/>
  <c r="I1154" i="1"/>
  <c r="J1154" i="1"/>
  <c r="K1154" i="1"/>
  <c r="L1154" i="1"/>
  <c r="M1154" i="1"/>
  <c r="N1154" i="1"/>
  <c r="C1155" i="1"/>
  <c r="D1155" i="1"/>
  <c r="E1155" i="1"/>
  <c r="F1155" i="1"/>
  <c r="G1155" i="1"/>
  <c r="H1155" i="1"/>
  <c r="I1155" i="1"/>
  <c r="J1155" i="1"/>
  <c r="K1155" i="1"/>
  <c r="L1155" i="1"/>
  <c r="M1155" i="1"/>
  <c r="N1155" i="1"/>
  <c r="C1157" i="1"/>
  <c r="D1157" i="1"/>
  <c r="E1157" i="1"/>
  <c r="F1157" i="1"/>
  <c r="G1157" i="1"/>
  <c r="H1157" i="1"/>
  <c r="I1157" i="1"/>
  <c r="J1157" i="1"/>
  <c r="K1157" i="1"/>
  <c r="L1157" i="1"/>
  <c r="M1157" i="1"/>
  <c r="N1157" i="1"/>
  <c r="C1158" i="1"/>
  <c r="D1158" i="1"/>
  <c r="E1158" i="1"/>
  <c r="F1158" i="1"/>
  <c r="G1158" i="1"/>
  <c r="H1158" i="1"/>
  <c r="I1158" i="1"/>
  <c r="J1158" i="1"/>
  <c r="K1158" i="1"/>
  <c r="L1158" i="1"/>
  <c r="M1158" i="1"/>
  <c r="N1158" i="1"/>
  <c r="C1159" i="1"/>
  <c r="D1159" i="1"/>
  <c r="E1159" i="1"/>
  <c r="F1159" i="1"/>
  <c r="G1159" i="1"/>
  <c r="H1159" i="1"/>
  <c r="I1159" i="1"/>
  <c r="J1159" i="1"/>
  <c r="K1159" i="1"/>
  <c r="L1159" i="1"/>
  <c r="M1159" i="1"/>
  <c r="N1159" i="1"/>
  <c r="C1161" i="1"/>
  <c r="D1161" i="1"/>
  <c r="E1161" i="1"/>
  <c r="F1161" i="1"/>
  <c r="G1161" i="1"/>
  <c r="H1161" i="1"/>
  <c r="I1161" i="1"/>
  <c r="J1161" i="1"/>
  <c r="K1161" i="1"/>
  <c r="L1161" i="1"/>
  <c r="M1161" i="1"/>
  <c r="N1161" i="1"/>
  <c r="C1164" i="1"/>
  <c r="D1164" i="1"/>
  <c r="E1164" i="1"/>
  <c r="F1164" i="1"/>
  <c r="G1164" i="1"/>
  <c r="H1164" i="1"/>
  <c r="I1164" i="1"/>
  <c r="J1164" i="1"/>
  <c r="K1164" i="1"/>
  <c r="L1164" i="1"/>
  <c r="M1164" i="1"/>
  <c r="N1164" i="1"/>
  <c r="C1165" i="1"/>
  <c r="D1165" i="1"/>
  <c r="E1165" i="1"/>
  <c r="F1165" i="1"/>
  <c r="G1165" i="1"/>
  <c r="H1165" i="1"/>
  <c r="I1165" i="1"/>
  <c r="J1165" i="1"/>
  <c r="K1165" i="1"/>
  <c r="L1165" i="1"/>
  <c r="M1165" i="1"/>
  <c r="N1165" i="1"/>
  <c r="C1166" i="1"/>
  <c r="D1166" i="1"/>
  <c r="E1166" i="1"/>
  <c r="F1166" i="1"/>
  <c r="G1166" i="1"/>
  <c r="H1166" i="1"/>
  <c r="I1166" i="1"/>
  <c r="J1166" i="1"/>
  <c r="K1166" i="1"/>
  <c r="L1166" i="1"/>
  <c r="M1166" i="1"/>
  <c r="N1166" i="1"/>
  <c r="C1167" i="1"/>
  <c r="D1167" i="1"/>
  <c r="E1167" i="1"/>
  <c r="F1167" i="1"/>
  <c r="G1167" i="1"/>
  <c r="H1167" i="1"/>
  <c r="I1167" i="1"/>
  <c r="J1167" i="1"/>
  <c r="K1167" i="1"/>
  <c r="L1167" i="1"/>
  <c r="M1167" i="1"/>
  <c r="N1167" i="1"/>
  <c r="C1168" i="1"/>
  <c r="D1168" i="1"/>
  <c r="E1168" i="1"/>
  <c r="F1168" i="1"/>
  <c r="G1168" i="1"/>
  <c r="H1168" i="1"/>
  <c r="I1168" i="1"/>
  <c r="J1168" i="1"/>
  <c r="K1168" i="1"/>
  <c r="L1168" i="1"/>
  <c r="M1168" i="1"/>
  <c r="N1168" i="1"/>
  <c r="C1170" i="1"/>
  <c r="D1170" i="1"/>
  <c r="E1170" i="1"/>
  <c r="F1170" i="1"/>
  <c r="G1170" i="1"/>
  <c r="H1170" i="1"/>
  <c r="I1170" i="1"/>
  <c r="J1170" i="1"/>
  <c r="K1170" i="1"/>
  <c r="L1170" i="1"/>
  <c r="M1170" i="1"/>
  <c r="N1170" i="1"/>
  <c r="C1172" i="1"/>
  <c r="D1172" i="1"/>
  <c r="E1172" i="1"/>
  <c r="F1172" i="1"/>
  <c r="G1172" i="1"/>
  <c r="H1172" i="1"/>
  <c r="I1172" i="1"/>
  <c r="J1172" i="1"/>
  <c r="K1172" i="1"/>
  <c r="L1172" i="1"/>
  <c r="M1172" i="1"/>
  <c r="N1172" i="1"/>
  <c r="C1173" i="1"/>
  <c r="D1173" i="1"/>
  <c r="E1173" i="1"/>
  <c r="F1173" i="1"/>
  <c r="G1173" i="1"/>
  <c r="H1173" i="1"/>
  <c r="I1173" i="1"/>
  <c r="J1173" i="1"/>
  <c r="K1173" i="1"/>
  <c r="L1173" i="1"/>
  <c r="M1173" i="1"/>
  <c r="N1173" i="1"/>
  <c r="C1176" i="1"/>
  <c r="D1176" i="1"/>
  <c r="E1176" i="1"/>
  <c r="F1176" i="1"/>
  <c r="G1176" i="1"/>
  <c r="H1176" i="1"/>
  <c r="I1176" i="1"/>
  <c r="J1176" i="1"/>
  <c r="K1176" i="1"/>
  <c r="L1176" i="1"/>
  <c r="M1176" i="1"/>
  <c r="N1176" i="1"/>
  <c r="C1177" i="1"/>
  <c r="D1177" i="1"/>
  <c r="E1177" i="1"/>
  <c r="F1177" i="1"/>
  <c r="G1177" i="1"/>
  <c r="H1177" i="1"/>
  <c r="I1177" i="1"/>
  <c r="J1177" i="1"/>
  <c r="K1177" i="1"/>
  <c r="L1177" i="1"/>
  <c r="M1177" i="1"/>
  <c r="N1177" i="1"/>
  <c r="C1178" i="1"/>
  <c r="D1178" i="1"/>
  <c r="E1178" i="1"/>
  <c r="F1178" i="1"/>
  <c r="G1178" i="1"/>
  <c r="H1178" i="1"/>
  <c r="I1178" i="1"/>
  <c r="J1178" i="1"/>
  <c r="K1178" i="1"/>
  <c r="L1178" i="1"/>
  <c r="M1178" i="1"/>
  <c r="N1178" i="1"/>
  <c r="C1179" i="1"/>
  <c r="D1179" i="1"/>
  <c r="E1179" i="1"/>
  <c r="F1179" i="1"/>
  <c r="G1179" i="1"/>
  <c r="H1179" i="1"/>
  <c r="I1179" i="1"/>
  <c r="J1179" i="1"/>
  <c r="K1179" i="1"/>
  <c r="L1179" i="1"/>
  <c r="M1179" i="1"/>
  <c r="N1179" i="1"/>
  <c r="C1180" i="1"/>
  <c r="D1180" i="1"/>
  <c r="E1180" i="1"/>
  <c r="F1180" i="1"/>
  <c r="G1180" i="1"/>
  <c r="H1180" i="1"/>
  <c r="I1180" i="1"/>
  <c r="J1180" i="1"/>
  <c r="K1180" i="1"/>
  <c r="L1180" i="1"/>
  <c r="M1180" i="1"/>
  <c r="N1180" i="1"/>
  <c r="C1183" i="1"/>
  <c r="D1183" i="1"/>
  <c r="E1183" i="1"/>
  <c r="F1183" i="1"/>
  <c r="G1183" i="1"/>
  <c r="H1183" i="1"/>
  <c r="I1183" i="1"/>
  <c r="J1183" i="1"/>
  <c r="K1183" i="1"/>
  <c r="L1183" i="1"/>
  <c r="M1183" i="1"/>
  <c r="N1183" i="1"/>
  <c r="C1184" i="1"/>
  <c r="D1184" i="1"/>
  <c r="E1184" i="1"/>
  <c r="F1184" i="1"/>
  <c r="G1184" i="1"/>
  <c r="H1184" i="1"/>
  <c r="I1184" i="1"/>
  <c r="J1184" i="1"/>
  <c r="K1184" i="1"/>
  <c r="L1184" i="1"/>
  <c r="M1184" i="1"/>
  <c r="N1184" i="1"/>
  <c r="C1185" i="1"/>
  <c r="D1185" i="1"/>
  <c r="E1185" i="1"/>
  <c r="F1185" i="1"/>
  <c r="G1185" i="1"/>
  <c r="H1185" i="1"/>
  <c r="I1185" i="1"/>
  <c r="J1185" i="1"/>
  <c r="K1185" i="1"/>
  <c r="L1185" i="1"/>
  <c r="M1185" i="1"/>
  <c r="N1185" i="1"/>
  <c r="C1186" i="1"/>
  <c r="D1186" i="1"/>
  <c r="E1186" i="1"/>
  <c r="F1186" i="1"/>
  <c r="G1186" i="1"/>
  <c r="H1186" i="1"/>
  <c r="I1186" i="1"/>
  <c r="J1186" i="1"/>
  <c r="K1186" i="1"/>
  <c r="L1186" i="1"/>
  <c r="M1186" i="1"/>
  <c r="N1186" i="1"/>
  <c r="C1188" i="1"/>
  <c r="D1188" i="1"/>
  <c r="E1188" i="1"/>
  <c r="F1188" i="1"/>
  <c r="G1188" i="1"/>
  <c r="H1188" i="1"/>
  <c r="I1188" i="1"/>
  <c r="J1188" i="1"/>
  <c r="K1188" i="1"/>
  <c r="L1188" i="1"/>
  <c r="M1188" i="1"/>
  <c r="N1188" i="1"/>
  <c r="C1189" i="1"/>
  <c r="D1189" i="1"/>
  <c r="E1189" i="1"/>
  <c r="F1189" i="1"/>
  <c r="G1189" i="1"/>
  <c r="H1189" i="1"/>
  <c r="I1189" i="1"/>
  <c r="J1189" i="1"/>
  <c r="K1189" i="1"/>
  <c r="L1189" i="1"/>
  <c r="M1189" i="1"/>
  <c r="N1189" i="1"/>
  <c r="C1190" i="1"/>
  <c r="D1190" i="1"/>
  <c r="E1190" i="1"/>
  <c r="F1190" i="1"/>
  <c r="G1190" i="1"/>
  <c r="H1190" i="1"/>
  <c r="I1190" i="1"/>
  <c r="J1190" i="1"/>
  <c r="K1190" i="1"/>
  <c r="L1190" i="1"/>
  <c r="M1190" i="1"/>
  <c r="N1190" i="1"/>
  <c r="C1192" i="1"/>
  <c r="D1192" i="1"/>
  <c r="E1192" i="1"/>
  <c r="F1192" i="1"/>
  <c r="G1192" i="1"/>
  <c r="H1192" i="1"/>
  <c r="I1192" i="1"/>
  <c r="J1192" i="1"/>
  <c r="K1192" i="1"/>
  <c r="L1192" i="1"/>
  <c r="M1192" i="1"/>
  <c r="N1192" i="1"/>
  <c r="C1193" i="1"/>
  <c r="D1193" i="1"/>
  <c r="E1193" i="1"/>
  <c r="F1193" i="1"/>
  <c r="G1193" i="1"/>
  <c r="H1193" i="1"/>
  <c r="I1193" i="1"/>
  <c r="J1193" i="1"/>
  <c r="K1193" i="1"/>
  <c r="L1193" i="1"/>
  <c r="M1193" i="1"/>
  <c r="N1193" i="1"/>
  <c r="C1196" i="1"/>
  <c r="D1196" i="1"/>
  <c r="E1196" i="1"/>
  <c r="F1196" i="1"/>
  <c r="G1196" i="1"/>
  <c r="H1196" i="1"/>
  <c r="I1196" i="1"/>
  <c r="J1196" i="1"/>
  <c r="K1196" i="1"/>
  <c r="L1196" i="1"/>
  <c r="M1196" i="1"/>
  <c r="N1196" i="1"/>
  <c r="C1197" i="1"/>
  <c r="D1197" i="1"/>
  <c r="E1197" i="1"/>
  <c r="F1197" i="1"/>
  <c r="G1197" i="1"/>
  <c r="H1197" i="1"/>
  <c r="I1197" i="1"/>
  <c r="J1197" i="1"/>
  <c r="K1197" i="1"/>
  <c r="L1197" i="1"/>
  <c r="M1197" i="1"/>
  <c r="N1197" i="1"/>
  <c r="C1202" i="1"/>
  <c r="D1202" i="1"/>
  <c r="E1202" i="1"/>
  <c r="F1202" i="1"/>
  <c r="G1202" i="1"/>
  <c r="H1202" i="1"/>
  <c r="I1202" i="1"/>
  <c r="J1202" i="1"/>
  <c r="K1202" i="1"/>
  <c r="L1202" i="1"/>
  <c r="M1202" i="1"/>
  <c r="N1202" i="1"/>
  <c r="C1203" i="1"/>
  <c r="D1203" i="1"/>
  <c r="E1203" i="1"/>
  <c r="F1203" i="1"/>
  <c r="G1203" i="1"/>
  <c r="H1203" i="1"/>
  <c r="I1203" i="1"/>
  <c r="J1203" i="1"/>
  <c r="K1203" i="1"/>
  <c r="L1203" i="1"/>
  <c r="M1203" i="1"/>
  <c r="N1203" i="1"/>
  <c r="C1204" i="1"/>
  <c r="D1204" i="1"/>
  <c r="E1204" i="1"/>
  <c r="F1204" i="1"/>
  <c r="G1204" i="1"/>
  <c r="H1204" i="1"/>
  <c r="I1204" i="1"/>
  <c r="J1204" i="1"/>
  <c r="K1204" i="1"/>
  <c r="L1204" i="1"/>
  <c r="M1204" i="1"/>
  <c r="N1204" i="1"/>
  <c r="C1206" i="1"/>
  <c r="D1206" i="1"/>
  <c r="E1206" i="1"/>
  <c r="F1206" i="1"/>
  <c r="G1206" i="1"/>
  <c r="H1206" i="1"/>
  <c r="I1206" i="1"/>
  <c r="J1206" i="1"/>
  <c r="K1206" i="1"/>
  <c r="L1206" i="1"/>
  <c r="M1206" i="1"/>
  <c r="N1206" i="1"/>
  <c r="C1207" i="1"/>
  <c r="D1207" i="1"/>
  <c r="E1207" i="1"/>
  <c r="F1207" i="1"/>
  <c r="G1207" i="1"/>
  <c r="H1207" i="1"/>
  <c r="I1207" i="1"/>
  <c r="J1207" i="1"/>
  <c r="K1207" i="1"/>
  <c r="L1207" i="1"/>
  <c r="M1207" i="1"/>
  <c r="N1207" i="1"/>
  <c r="C1210" i="1"/>
  <c r="D1210" i="1"/>
  <c r="E1210" i="1"/>
  <c r="F1210" i="1"/>
  <c r="G1210" i="1"/>
  <c r="H1210" i="1"/>
  <c r="I1210" i="1"/>
  <c r="J1210" i="1"/>
  <c r="K1210" i="1"/>
  <c r="L1210" i="1"/>
  <c r="M1210" i="1"/>
  <c r="N1210" i="1"/>
  <c r="C1211" i="1"/>
  <c r="D1211" i="1"/>
  <c r="E1211" i="1"/>
  <c r="F1211" i="1"/>
  <c r="G1211" i="1"/>
  <c r="H1211" i="1"/>
  <c r="I1211" i="1"/>
  <c r="J1211" i="1"/>
  <c r="K1211" i="1"/>
  <c r="L1211" i="1"/>
  <c r="M1211" i="1"/>
  <c r="N1211" i="1"/>
  <c r="C1212" i="1"/>
  <c r="D1212" i="1"/>
  <c r="E1212" i="1"/>
  <c r="F1212" i="1"/>
  <c r="G1212" i="1"/>
  <c r="H1212" i="1"/>
  <c r="I1212" i="1"/>
  <c r="J1212" i="1"/>
  <c r="K1212" i="1"/>
  <c r="L1212" i="1"/>
  <c r="M1212" i="1"/>
  <c r="N1212" i="1"/>
  <c r="C1213" i="1"/>
  <c r="D1213" i="1"/>
  <c r="E1213" i="1"/>
  <c r="F1213" i="1"/>
  <c r="G1213" i="1"/>
  <c r="H1213" i="1"/>
  <c r="I1213" i="1"/>
  <c r="J1213" i="1"/>
  <c r="K1213" i="1"/>
  <c r="L1213" i="1"/>
  <c r="M1213" i="1"/>
  <c r="N1213" i="1"/>
  <c r="C1214" i="1"/>
  <c r="D1214" i="1"/>
  <c r="E1214" i="1"/>
  <c r="F1214" i="1"/>
  <c r="G1214" i="1"/>
  <c r="H1214" i="1"/>
  <c r="I1214" i="1"/>
  <c r="J1214" i="1"/>
  <c r="K1214" i="1"/>
  <c r="L1214" i="1"/>
  <c r="M1214" i="1"/>
  <c r="N1214" i="1"/>
  <c r="C1215" i="1"/>
  <c r="D1215" i="1"/>
  <c r="E1215" i="1"/>
  <c r="F1215" i="1"/>
  <c r="G1215" i="1"/>
  <c r="H1215" i="1"/>
  <c r="I1215" i="1"/>
  <c r="J1215" i="1"/>
  <c r="K1215" i="1"/>
  <c r="L1215" i="1"/>
  <c r="M1215" i="1"/>
  <c r="N1215" i="1"/>
  <c r="C1217" i="1"/>
  <c r="D1217" i="1"/>
  <c r="E1217" i="1"/>
  <c r="F1217" i="1"/>
  <c r="G1217" i="1"/>
  <c r="H1217" i="1"/>
  <c r="I1217" i="1"/>
  <c r="J1217" i="1"/>
  <c r="K1217" i="1"/>
  <c r="L1217" i="1"/>
  <c r="M1217" i="1"/>
  <c r="N1217" i="1"/>
  <c r="C1218" i="1"/>
  <c r="D1218" i="1"/>
  <c r="E1218" i="1"/>
  <c r="F1218" i="1"/>
  <c r="G1218" i="1"/>
  <c r="H1218" i="1"/>
  <c r="I1218" i="1"/>
  <c r="J1218" i="1"/>
  <c r="K1218" i="1"/>
  <c r="L1218" i="1"/>
  <c r="M1218" i="1"/>
  <c r="N1218" i="1"/>
  <c r="C1219" i="1"/>
  <c r="D1219" i="1"/>
  <c r="E1219" i="1"/>
  <c r="F1219" i="1"/>
  <c r="G1219" i="1"/>
  <c r="H1219" i="1"/>
  <c r="I1219" i="1"/>
  <c r="J1219" i="1"/>
  <c r="K1219" i="1"/>
  <c r="L1219" i="1"/>
  <c r="M1219" i="1"/>
  <c r="N1219" i="1"/>
  <c r="C1220" i="1"/>
  <c r="D1220" i="1"/>
  <c r="E1220" i="1"/>
  <c r="F1220" i="1"/>
  <c r="G1220" i="1"/>
  <c r="H1220" i="1"/>
  <c r="I1220" i="1"/>
  <c r="J1220" i="1"/>
  <c r="K1220" i="1"/>
  <c r="L1220" i="1"/>
  <c r="M1220" i="1"/>
  <c r="N1220" i="1"/>
  <c r="C1222" i="1"/>
  <c r="D1222" i="1"/>
  <c r="E1222" i="1"/>
  <c r="F1222" i="1"/>
  <c r="G1222" i="1"/>
  <c r="H1222" i="1"/>
  <c r="I1222" i="1"/>
  <c r="J1222" i="1"/>
  <c r="K1222" i="1"/>
  <c r="L1222" i="1"/>
  <c r="M1222" i="1"/>
  <c r="N1222" i="1"/>
  <c r="C1223" i="1"/>
  <c r="D1223" i="1"/>
  <c r="E1223" i="1"/>
  <c r="F1223" i="1"/>
  <c r="G1223" i="1"/>
  <c r="H1223" i="1"/>
  <c r="I1223" i="1"/>
  <c r="J1223" i="1"/>
  <c r="K1223" i="1"/>
  <c r="L1223" i="1"/>
  <c r="M1223" i="1"/>
  <c r="N1223" i="1"/>
  <c r="C1224" i="1"/>
  <c r="D1224" i="1"/>
  <c r="E1224" i="1"/>
  <c r="F1224" i="1"/>
  <c r="G1224" i="1"/>
  <c r="H1224" i="1"/>
  <c r="I1224" i="1"/>
  <c r="J1224" i="1"/>
  <c r="K1224" i="1"/>
  <c r="L1224" i="1"/>
  <c r="M1224" i="1"/>
  <c r="N1224" i="1"/>
  <c r="C1225" i="1"/>
  <c r="D1225" i="1"/>
  <c r="E1225" i="1"/>
  <c r="F1225" i="1"/>
  <c r="G1225" i="1"/>
  <c r="H1225" i="1"/>
  <c r="I1225" i="1"/>
  <c r="J1225" i="1"/>
  <c r="K1225" i="1"/>
  <c r="L1225" i="1"/>
  <c r="M1225" i="1"/>
  <c r="N1225" i="1"/>
  <c r="C1227" i="1"/>
  <c r="D1227" i="1"/>
  <c r="E1227" i="1"/>
  <c r="F1227" i="1"/>
  <c r="G1227" i="1"/>
  <c r="H1227" i="1"/>
  <c r="I1227" i="1"/>
  <c r="J1227" i="1"/>
  <c r="K1227" i="1"/>
  <c r="L1227" i="1"/>
  <c r="M1227" i="1"/>
  <c r="N1227" i="1"/>
  <c r="C1230" i="1"/>
  <c r="D1230" i="1"/>
  <c r="E1230" i="1"/>
  <c r="F1230" i="1"/>
  <c r="G1230" i="1"/>
  <c r="H1230" i="1"/>
  <c r="I1230" i="1"/>
  <c r="J1230" i="1"/>
  <c r="K1230" i="1"/>
  <c r="L1230" i="1"/>
  <c r="M1230" i="1"/>
  <c r="N1230" i="1"/>
  <c r="C1231" i="1"/>
  <c r="D1231" i="1"/>
  <c r="E1231" i="1"/>
  <c r="F1231" i="1"/>
  <c r="G1231" i="1"/>
  <c r="H1231" i="1"/>
  <c r="I1231" i="1"/>
  <c r="J1231" i="1"/>
  <c r="K1231" i="1"/>
  <c r="L1231" i="1"/>
  <c r="M1231" i="1"/>
  <c r="N1231" i="1"/>
  <c r="C1232" i="1"/>
  <c r="D1232" i="1"/>
  <c r="E1232" i="1"/>
  <c r="F1232" i="1"/>
  <c r="G1232" i="1"/>
  <c r="H1232" i="1"/>
  <c r="I1232" i="1"/>
  <c r="J1232" i="1"/>
  <c r="K1232" i="1"/>
  <c r="L1232" i="1"/>
  <c r="M1232" i="1"/>
  <c r="N1232" i="1"/>
  <c r="C1235" i="1"/>
  <c r="D1235" i="1"/>
  <c r="E1235" i="1"/>
  <c r="F1235" i="1"/>
  <c r="G1235" i="1"/>
  <c r="H1235" i="1"/>
  <c r="I1235" i="1"/>
  <c r="J1235" i="1"/>
  <c r="K1235" i="1"/>
  <c r="L1235" i="1"/>
  <c r="M1235" i="1"/>
  <c r="N1235" i="1"/>
  <c r="C1237" i="1"/>
  <c r="D1237" i="1"/>
  <c r="E1237" i="1"/>
  <c r="F1237" i="1"/>
  <c r="G1237" i="1"/>
  <c r="H1237" i="1"/>
  <c r="I1237" i="1"/>
  <c r="J1237" i="1"/>
  <c r="K1237" i="1"/>
  <c r="L1237" i="1"/>
  <c r="M1237" i="1"/>
  <c r="N1237" i="1"/>
  <c r="C1238" i="1"/>
  <c r="D1238" i="1"/>
  <c r="E1238" i="1"/>
  <c r="F1238" i="1"/>
  <c r="G1238" i="1"/>
  <c r="H1238" i="1"/>
  <c r="I1238" i="1"/>
  <c r="J1238" i="1"/>
  <c r="K1238" i="1"/>
  <c r="L1238" i="1"/>
  <c r="M1238" i="1"/>
  <c r="N1238" i="1"/>
  <c r="C1239" i="1"/>
  <c r="D1239" i="1"/>
  <c r="E1239" i="1"/>
  <c r="F1239" i="1"/>
  <c r="G1239" i="1"/>
  <c r="H1239" i="1"/>
  <c r="I1239" i="1"/>
  <c r="J1239" i="1"/>
  <c r="K1239" i="1"/>
  <c r="L1239" i="1"/>
  <c r="M1239" i="1"/>
  <c r="N1239" i="1"/>
  <c r="C1243" i="1"/>
  <c r="D1243" i="1"/>
  <c r="E1243" i="1"/>
  <c r="F1243" i="1"/>
  <c r="G1243" i="1"/>
  <c r="H1243" i="1"/>
  <c r="I1243" i="1"/>
  <c r="J1243" i="1"/>
  <c r="K1243" i="1"/>
  <c r="L1243" i="1"/>
  <c r="M1243" i="1"/>
  <c r="N1243" i="1"/>
  <c r="C1244" i="1"/>
  <c r="D1244" i="1"/>
  <c r="E1244" i="1"/>
  <c r="F1244" i="1"/>
  <c r="G1244" i="1"/>
  <c r="H1244" i="1"/>
  <c r="I1244" i="1"/>
  <c r="J1244" i="1"/>
  <c r="K1244" i="1"/>
  <c r="L1244" i="1"/>
  <c r="M1244" i="1"/>
  <c r="N1244" i="1"/>
  <c r="C1246" i="1"/>
  <c r="D1246" i="1"/>
  <c r="E1246" i="1"/>
  <c r="F1246" i="1"/>
  <c r="G1246" i="1"/>
  <c r="H1246" i="1"/>
  <c r="I1246" i="1"/>
  <c r="J1246" i="1"/>
  <c r="K1246" i="1"/>
  <c r="L1246" i="1"/>
  <c r="M1246" i="1"/>
  <c r="N1246" i="1"/>
  <c r="C1247" i="1"/>
  <c r="D1247" i="1"/>
  <c r="E1247" i="1"/>
  <c r="F1247" i="1"/>
  <c r="G1247" i="1"/>
  <c r="H1247" i="1"/>
  <c r="I1247" i="1"/>
  <c r="J1247" i="1"/>
  <c r="K1247" i="1"/>
  <c r="L1247" i="1"/>
  <c r="M1247" i="1"/>
  <c r="N1247" i="1"/>
  <c r="C1249" i="1"/>
  <c r="D1249" i="1"/>
  <c r="E1249" i="1"/>
  <c r="F1249" i="1"/>
  <c r="G1249" i="1"/>
  <c r="H1249" i="1"/>
  <c r="I1249" i="1"/>
  <c r="J1249" i="1"/>
  <c r="K1249" i="1"/>
  <c r="L1249" i="1"/>
  <c r="M1249" i="1"/>
  <c r="N1249" i="1"/>
  <c r="C1250" i="1"/>
  <c r="D1250" i="1"/>
  <c r="E1250" i="1"/>
  <c r="F1250" i="1"/>
  <c r="G1250" i="1"/>
  <c r="H1250" i="1"/>
  <c r="I1250" i="1"/>
  <c r="J1250" i="1"/>
  <c r="K1250" i="1"/>
  <c r="L1250" i="1"/>
  <c r="M1250" i="1"/>
  <c r="N1250" i="1"/>
  <c r="C1251" i="1"/>
  <c r="D1251" i="1"/>
  <c r="E1251" i="1"/>
  <c r="F1251" i="1"/>
  <c r="G1251" i="1"/>
  <c r="H1251" i="1"/>
  <c r="I1251" i="1"/>
  <c r="J1251" i="1"/>
  <c r="K1251" i="1"/>
  <c r="L1251" i="1"/>
  <c r="M1251" i="1"/>
  <c r="N1251" i="1"/>
  <c r="C1253" i="1"/>
  <c r="D1253" i="1"/>
  <c r="E1253" i="1"/>
  <c r="F1253" i="1"/>
  <c r="G1253" i="1"/>
  <c r="H1253" i="1"/>
  <c r="I1253" i="1"/>
  <c r="J1253" i="1"/>
  <c r="K1253" i="1"/>
  <c r="L1253" i="1"/>
  <c r="M1253" i="1"/>
  <c r="N1253" i="1"/>
  <c r="C1254" i="1"/>
  <c r="D1254" i="1"/>
  <c r="E1254" i="1"/>
  <c r="F1254" i="1"/>
  <c r="G1254" i="1"/>
  <c r="H1254" i="1"/>
  <c r="I1254" i="1"/>
  <c r="J1254" i="1"/>
  <c r="K1254" i="1"/>
  <c r="L1254" i="1"/>
  <c r="M1254" i="1"/>
  <c r="N1254" i="1"/>
  <c r="C1255" i="1"/>
  <c r="D1255" i="1"/>
  <c r="E1255" i="1"/>
  <c r="F1255" i="1"/>
  <c r="G1255" i="1"/>
  <c r="H1255" i="1"/>
  <c r="I1255" i="1"/>
  <c r="J1255" i="1"/>
  <c r="K1255" i="1"/>
  <c r="L1255" i="1"/>
  <c r="M1255" i="1"/>
  <c r="N1255" i="1"/>
  <c r="C1256" i="1"/>
  <c r="D1256" i="1"/>
  <c r="E1256" i="1"/>
  <c r="F1256" i="1"/>
  <c r="G1256" i="1"/>
  <c r="H1256" i="1"/>
  <c r="I1256" i="1"/>
  <c r="J1256" i="1"/>
  <c r="K1256" i="1"/>
  <c r="L1256" i="1"/>
  <c r="M1256" i="1"/>
  <c r="N1256" i="1"/>
  <c r="C1259" i="1"/>
  <c r="D1259" i="1"/>
  <c r="E1259" i="1"/>
  <c r="F1259" i="1"/>
  <c r="G1259" i="1"/>
  <c r="H1259" i="1"/>
  <c r="I1259" i="1"/>
  <c r="J1259" i="1"/>
  <c r="K1259" i="1"/>
  <c r="L1259" i="1"/>
  <c r="M1259" i="1"/>
  <c r="N1259" i="1"/>
  <c r="C1260" i="1"/>
  <c r="D1260" i="1"/>
  <c r="E1260" i="1"/>
  <c r="F1260" i="1"/>
  <c r="G1260" i="1"/>
  <c r="H1260" i="1"/>
  <c r="I1260" i="1"/>
  <c r="J1260" i="1"/>
  <c r="K1260" i="1"/>
  <c r="L1260" i="1"/>
  <c r="M1260" i="1"/>
  <c r="N1260" i="1"/>
  <c r="C1263" i="1"/>
  <c r="D1263" i="1"/>
  <c r="E1263" i="1"/>
  <c r="F1263" i="1"/>
  <c r="G1263" i="1"/>
  <c r="H1263" i="1"/>
  <c r="I1263" i="1"/>
  <c r="J1263" i="1"/>
  <c r="K1263" i="1"/>
  <c r="L1263" i="1"/>
  <c r="M1263" i="1"/>
  <c r="N1263" i="1"/>
  <c r="C1264" i="1"/>
  <c r="D1264" i="1"/>
  <c r="E1264" i="1"/>
  <c r="F1264" i="1"/>
  <c r="G1264" i="1"/>
  <c r="H1264" i="1"/>
  <c r="I1264" i="1"/>
  <c r="J1264" i="1"/>
  <c r="K1264" i="1"/>
  <c r="L1264" i="1"/>
  <c r="M1264" i="1"/>
  <c r="N1264" i="1"/>
  <c r="C1268" i="1"/>
  <c r="D1268" i="1"/>
  <c r="E1268" i="1"/>
  <c r="F1268" i="1"/>
  <c r="G1268" i="1"/>
  <c r="H1268" i="1"/>
  <c r="I1268" i="1"/>
  <c r="J1268" i="1"/>
  <c r="K1268" i="1"/>
  <c r="L1268" i="1"/>
  <c r="M1268" i="1"/>
  <c r="N1268" i="1"/>
  <c r="C1269" i="1"/>
  <c r="D1269" i="1"/>
  <c r="E1269" i="1"/>
  <c r="F1269" i="1"/>
  <c r="G1269" i="1"/>
  <c r="H1269" i="1"/>
  <c r="I1269" i="1"/>
  <c r="J1269" i="1"/>
  <c r="K1269" i="1"/>
  <c r="L1269" i="1"/>
  <c r="M1269" i="1"/>
  <c r="N1269" i="1"/>
  <c r="C1270" i="1"/>
  <c r="D1270" i="1"/>
  <c r="E1270" i="1"/>
  <c r="F1270" i="1"/>
  <c r="G1270" i="1"/>
  <c r="H1270" i="1"/>
  <c r="I1270" i="1"/>
  <c r="J1270" i="1"/>
  <c r="K1270" i="1"/>
  <c r="L1270" i="1"/>
  <c r="M1270" i="1"/>
  <c r="N1270" i="1"/>
  <c r="C1271" i="1"/>
  <c r="D1271" i="1"/>
  <c r="E1271" i="1"/>
  <c r="F1271" i="1"/>
  <c r="G1271" i="1"/>
  <c r="H1271" i="1"/>
  <c r="I1271" i="1"/>
  <c r="J1271" i="1"/>
  <c r="K1271" i="1"/>
  <c r="L1271" i="1"/>
  <c r="M1271" i="1"/>
  <c r="N1271" i="1"/>
  <c r="C1273" i="1"/>
  <c r="D1273" i="1"/>
  <c r="E1273" i="1"/>
  <c r="F1273" i="1"/>
  <c r="G1273" i="1"/>
  <c r="H1273" i="1"/>
  <c r="I1273" i="1"/>
  <c r="J1273" i="1"/>
  <c r="K1273" i="1"/>
  <c r="L1273" i="1"/>
  <c r="M1273" i="1"/>
  <c r="N1273" i="1"/>
  <c r="C1276" i="1"/>
  <c r="D1276" i="1"/>
  <c r="E1276" i="1"/>
  <c r="F1276" i="1"/>
  <c r="G1276" i="1"/>
  <c r="H1276" i="1"/>
  <c r="I1276" i="1"/>
  <c r="J1276" i="1"/>
  <c r="K1276" i="1"/>
  <c r="L1276" i="1"/>
  <c r="M1276" i="1"/>
  <c r="N1276" i="1"/>
  <c r="C1283" i="1"/>
  <c r="D1283" i="1"/>
  <c r="E1283" i="1"/>
  <c r="F1283" i="1"/>
  <c r="G1283" i="1"/>
  <c r="H1283" i="1"/>
  <c r="I1283" i="1"/>
  <c r="J1283" i="1"/>
  <c r="K1283" i="1"/>
  <c r="L1283" i="1"/>
  <c r="M1283" i="1"/>
  <c r="N1283" i="1"/>
  <c r="C1284" i="1"/>
  <c r="D1284" i="1"/>
  <c r="E1284" i="1"/>
  <c r="F1284" i="1"/>
  <c r="G1284" i="1"/>
  <c r="H1284" i="1"/>
  <c r="I1284" i="1"/>
  <c r="J1284" i="1"/>
  <c r="K1284" i="1"/>
  <c r="L1284" i="1"/>
  <c r="M1284" i="1"/>
  <c r="N1284" i="1"/>
  <c r="C1285" i="1"/>
  <c r="D1285" i="1"/>
  <c r="E1285" i="1"/>
  <c r="F1285" i="1"/>
  <c r="G1285" i="1"/>
  <c r="H1285" i="1"/>
  <c r="I1285" i="1"/>
  <c r="J1285" i="1"/>
  <c r="K1285" i="1"/>
  <c r="L1285" i="1"/>
  <c r="M1285" i="1"/>
  <c r="N1285" i="1"/>
  <c r="C1287" i="1"/>
  <c r="D1287" i="1"/>
  <c r="E1287" i="1"/>
  <c r="F1287" i="1"/>
  <c r="G1287" i="1"/>
  <c r="H1287" i="1"/>
  <c r="I1287" i="1"/>
  <c r="J1287" i="1"/>
  <c r="K1287" i="1"/>
  <c r="L1287" i="1"/>
  <c r="M1287" i="1"/>
  <c r="N1287" i="1"/>
  <c r="C1288" i="1"/>
  <c r="D1288" i="1"/>
  <c r="E1288" i="1"/>
  <c r="F1288" i="1"/>
  <c r="G1288" i="1"/>
  <c r="H1288" i="1"/>
  <c r="I1288" i="1"/>
  <c r="J1288" i="1"/>
  <c r="K1288" i="1"/>
  <c r="L1288" i="1"/>
  <c r="M1288" i="1"/>
  <c r="N1288" i="1"/>
  <c r="C1289" i="1"/>
  <c r="D1289" i="1"/>
  <c r="E1289" i="1"/>
  <c r="F1289" i="1"/>
  <c r="G1289" i="1"/>
  <c r="H1289" i="1"/>
  <c r="I1289" i="1"/>
  <c r="J1289" i="1"/>
  <c r="K1289" i="1"/>
  <c r="L1289" i="1"/>
  <c r="M1289" i="1"/>
  <c r="N1289" i="1"/>
  <c r="C1290" i="1"/>
  <c r="D1290" i="1"/>
  <c r="E1290" i="1"/>
  <c r="F1290" i="1"/>
  <c r="G1290" i="1"/>
  <c r="H1290" i="1"/>
  <c r="I1290" i="1"/>
  <c r="J1290" i="1"/>
  <c r="K1290" i="1"/>
  <c r="L1290" i="1"/>
  <c r="M1290" i="1"/>
  <c r="N1290" i="1"/>
  <c r="C1293" i="1"/>
  <c r="D1293" i="1"/>
  <c r="E1293" i="1"/>
  <c r="F1293" i="1"/>
  <c r="G1293" i="1"/>
  <c r="H1293" i="1"/>
  <c r="I1293" i="1"/>
  <c r="J1293" i="1"/>
  <c r="K1293" i="1"/>
  <c r="L1293" i="1"/>
  <c r="M1293" i="1"/>
  <c r="N1293" i="1"/>
  <c r="C1295" i="1"/>
  <c r="D1295" i="1"/>
  <c r="E1295" i="1"/>
  <c r="F1295" i="1"/>
  <c r="G1295" i="1"/>
  <c r="H1295" i="1"/>
  <c r="I1295" i="1"/>
  <c r="J1295" i="1"/>
  <c r="K1295" i="1"/>
  <c r="L1295" i="1"/>
  <c r="M1295" i="1"/>
  <c r="N1295" i="1"/>
  <c r="C1296" i="1"/>
  <c r="D1296" i="1"/>
  <c r="E1296" i="1"/>
  <c r="F1296" i="1"/>
  <c r="G1296" i="1"/>
  <c r="H1296" i="1"/>
  <c r="I1296" i="1"/>
  <c r="J1296" i="1"/>
  <c r="K1296" i="1"/>
  <c r="L1296" i="1"/>
  <c r="M1296" i="1"/>
  <c r="N1296" i="1"/>
  <c r="C1297" i="1"/>
  <c r="D1297" i="1"/>
  <c r="E1297" i="1"/>
  <c r="F1297" i="1"/>
  <c r="G1297" i="1"/>
  <c r="H1297" i="1"/>
  <c r="I1297" i="1"/>
  <c r="J1297" i="1"/>
  <c r="K1297" i="1"/>
  <c r="L1297" i="1"/>
  <c r="M1297" i="1"/>
  <c r="N1297" i="1"/>
  <c r="C1298" i="1"/>
  <c r="D1298" i="1"/>
  <c r="E1298" i="1"/>
  <c r="F1298" i="1"/>
  <c r="G1298" i="1"/>
  <c r="H1298" i="1"/>
  <c r="I1298" i="1"/>
  <c r="J1298" i="1"/>
  <c r="K1298" i="1"/>
  <c r="L1298" i="1"/>
  <c r="M1298" i="1"/>
  <c r="N1298" i="1"/>
  <c r="C1301" i="1"/>
  <c r="D1301" i="1"/>
  <c r="E1301" i="1"/>
  <c r="F1301" i="1"/>
  <c r="G1301" i="1"/>
  <c r="H1301" i="1"/>
  <c r="I1301" i="1"/>
  <c r="J1301" i="1"/>
  <c r="K1301" i="1"/>
  <c r="L1301" i="1"/>
  <c r="M1301" i="1"/>
  <c r="N1301" i="1"/>
  <c r="C1304" i="1"/>
  <c r="D1304" i="1"/>
  <c r="E1304" i="1"/>
  <c r="F1304" i="1"/>
  <c r="G1304" i="1"/>
  <c r="H1304" i="1"/>
  <c r="I1304" i="1"/>
  <c r="J1304" i="1"/>
  <c r="K1304" i="1"/>
  <c r="L1304" i="1"/>
  <c r="M1304" i="1"/>
  <c r="N1304" i="1"/>
  <c r="C1305" i="1"/>
  <c r="D1305" i="1"/>
  <c r="E1305" i="1"/>
  <c r="F1305" i="1"/>
  <c r="G1305" i="1"/>
  <c r="H1305" i="1"/>
  <c r="I1305" i="1"/>
  <c r="J1305" i="1"/>
  <c r="K1305" i="1"/>
  <c r="L1305" i="1"/>
  <c r="M1305" i="1"/>
  <c r="N1305" i="1"/>
  <c r="C1306" i="1"/>
  <c r="D1306" i="1"/>
  <c r="E1306" i="1"/>
  <c r="F1306" i="1"/>
  <c r="G1306" i="1"/>
  <c r="H1306" i="1"/>
  <c r="I1306" i="1"/>
  <c r="J1306" i="1"/>
  <c r="K1306" i="1"/>
  <c r="L1306" i="1"/>
  <c r="M1306" i="1"/>
  <c r="N1306" i="1"/>
  <c r="C1309" i="1"/>
  <c r="D1309" i="1"/>
  <c r="E1309" i="1"/>
  <c r="F1309" i="1"/>
  <c r="G1309" i="1"/>
  <c r="H1309" i="1"/>
  <c r="I1309" i="1"/>
  <c r="J1309" i="1"/>
  <c r="K1309" i="1"/>
  <c r="L1309" i="1"/>
  <c r="M1309" i="1"/>
  <c r="N1309" i="1"/>
  <c r="C1310" i="1"/>
  <c r="D1310" i="1"/>
  <c r="E1310" i="1"/>
  <c r="F1310" i="1"/>
  <c r="G1310" i="1"/>
  <c r="H1310" i="1"/>
  <c r="I1310" i="1"/>
  <c r="J1310" i="1"/>
  <c r="K1310" i="1"/>
  <c r="L1310" i="1"/>
  <c r="M1310" i="1"/>
  <c r="N1310" i="1"/>
  <c r="C1312" i="1"/>
  <c r="D1312" i="1"/>
  <c r="E1312" i="1"/>
  <c r="F1312" i="1"/>
  <c r="G1312" i="1"/>
  <c r="H1312" i="1"/>
  <c r="I1312" i="1"/>
  <c r="J1312" i="1"/>
  <c r="K1312" i="1"/>
  <c r="L1312" i="1"/>
  <c r="M1312" i="1"/>
  <c r="N1312" i="1"/>
  <c r="C1313" i="1"/>
  <c r="D1313" i="1"/>
  <c r="E1313" i="1"/>
  <c r="F1313" i="1"/>
  <c r="G1313" i="1"/>
  <c r="H1313" i="1"/>
  <c r="I1313" i="1"/>
  <c r="J1313" i="1"/>
  <c r="K1313" i="1"/>
  <c r="L1313" i="1"/>
  <c r="M1313" i="1"/>
  <c r="N1313" i="1"/>
  <c r="C1315" i="1"/>
  <c r="D1315" i="1"/>
  <c r="E1315" i="1"/>
  <c r="F1315" i="1"/>
  <c r="G1315" i="1"/>
  <c r="H1315" i="1"/>
  <c r="I1315" i="1"/>
  <c r="J1315" i="1"/>
  <c r="K1315" i="1"/>
  <c r="L1315" i="1"/>
  <c r="M1315" i="1"/>
  <c r="N1315" i="1"/>
  <c r="C1317" i="1"/>
  <c r="D1317" i="1"/>
  <c r="E1317" i="1"/>
  <c r="F1317" i="1"/>
  <c r="G1317" i="1"/>
  <c r="H1317" i="1"/>
  <c r="I1317" i="1"/>
  <c r="J1317" i="1"/>
  <c r="K1317" i="1"/>
  <c r="L1317" i="1"/>
  <c r="M1317" i="1"/>
  <c r="N1317" i="1"/>
  <c r="C1318" i="1"/>
  <c r="D1318" i="1"/>
  <c r="E1318" i="1"/>
  <c r="F1318" i="1"/>
  <c r="G1318" i="1"/>
  <c r="H1318" i="1"/>
  <c r="I1318" i="1"/>
  <c r="J1318" i="1"/>
  <c r="K1318" i="1"/>
  <c r="L1318" i="1"/>
  <c r="M1318" i="1"/>
  <c r="N1318" i="1"/>
  <c r="C1319" i="1"/>
  <c r="D1319" i="1"/>
  <c r="E1319" i="1"/>
  <c r="F1319" i="1"/>
  <c r="G1319" i="1"/>
  <c r="H1319" i="1"/>
  <c r="I1319" i="1"/>
  <c r="J1319" i="1"/>
  <c r="K1319" i="1"/>
  <c r="L1319" i="1"/>
  <c r="M1319" i="1"/>
  <c r="N1319" i="1"/>
  <c r="C1320" i="1"/>
  <c r="D1320" i="1"/>
  <c r="E1320" i="1"/>
  <c r="F1320" i="1"/>
  <c r="G1320" i="1"/>
  <c r="H1320" i="1"/>
  <c r="I1320" i="1"/>
  <c r="J1320" i="1"/>
  <c r="K1320" i="1"/>
  <c r="L1320" i="1"/>
  <c r="M1320" i="1"/>
  <c r="N1320" i="1"/>
  <c r="C1321" i="1"/>
  <c r="D1321" i="1"/>
  <c r="E1321" i="1"/>
  <c r="F1321" i="1"/>
  <c r="G1321" i="1"/>
  <c r="H1321" i="1"/>
  <c r="I1321" i="1"/>
  <c r="J1321" i="1"/>
  <c r="K1321" i="1"/>
  <c r="L1321" i="1"/>
  <c r="M1321" i="1"/>
  <c r="N1321" i="1"/>
  <c r="C1322" i="1"/>
  <c r="D1322" i="1"/>
  <c r="E1322" i="1"/>
  <c r="F1322" i="1"/>
  <c r="G1322" i="1"/>
  <c r="H1322" i="1"/>
  <c r="I1322" i="1"/>
  <c r="J1322" i="1"/>
  <c r="K1322" i="1"/>
  <c r="L1322" i="1"/>
  <c r="M1322" i="1"/>
  <c r="N1322" i="1"/>
  <c r="C1323" i="1"/>
  <c r="D1323" i="1"/>
  <c r="E1323" i="1"/>
  <c r="F1323" i="1"/>
  <c r="G1323" i="1"/>
  <c r="H1323" i="1"/>
  <c r="I1323" i="1"/>
  <c r="J1323" i="1"/>
  <c r="K1323" i="1"/>
  <c r="L1323" i="1"/>
  <c r="M1323" i="1"/>
  <c r="N1323" i="1"/>
  <c r="C1325" i="1"/>
  <c r="D1325" i="1"/>
  <c r="E1325" i="1"/>
  <c r="F1325" i="1"/>
  <c r="G1325" i="1"/>
  <c r="H1325" i="1"/>
  <c r="I1325" i="1"/>
  <c r="J1325" i="1"/>
  <c r="K1325" i="1"/>
  <c r="L1325" i="1"/>
  <c r="M1325" i="1"/>
  <c r="N1325" i="1"/>
  <c r="C1326" i="1"/>
  <c r="D1326" i="1"/>
  <c r="E1326" i="1"/>
  <c r="F1326" i="1"/>
  <c r="G1326" i="1"/>
  <c r="H1326" i="1"/>
  <c r="I1326" i="1"/>
  <c r="J1326" i="1"/>
  <c r="K1326" i="1"/>
  <c r="L1326" i="1"/>
  <c r="M1326" i="1"/>
  <c r="N1326" i="1"/>
  <c r="C1327" i="1"/>
  <c r="D1327" i="1"/>
  <c r="E1327" i="1"/>
  <c r="F1327" i="1"/>
  <c r="G1327" i="1"/>
  <c r="H1327" i="1"/>
  <c r="I1327" i="1"/>
  <c r="J1327" i="1"/>
  <c r="K1327" i="1"/>
  <c r="L1327" i="1"/>
  <c r="M1327" i="1"/>
  <c r="N1327" i="1"/>
  <c r="C1330" i="1"/>
  <c r="D1330" i="1"/>
  <c r="E1330" i="1"/>
  <c r="F1330" i="1"/>
  <c r="G1330" i="1"/>
  <c r="H1330" i="1"/>
  <c r="I1330" i="1"/>
  <c r="J1330" i="1"/>
  <c r="K1330" i="1"/>
  <c r="L1330" i="1"/>
  <c r="M1330" i="1"/>
  <c r="N1330" i="1"/>
  <c r="C1332" i="1"/>
  <c r="D1332" i="1"/>
  <c r="E1332" i="1"/>
  <c r="F1332" i="1"/>
  <c r="G1332" i="1"/>
  <c r="H1332" i="1"/>
  <c r="I1332" i="1"/>
  <c r="J1332" i="1"/>
  <c r="K1332" i="1"/>
  <c r="L1332" i="1"/>
  <c r="M1332" i="1"/>
  <c r="N1332" i="1"/>
  <c r="C1333" i="1"/>
  <c r="D1333" i="1"/>
  <c r="E1333" i="1"/>
  <c r="F1333" i="1"/>
  <c r="G1333" i="1"/>
  <c r="H1333" i="1"/>
  <c r="I1333" i="1"/>
  <c r="J1333" i="1"/>
  <c r="K1333" i="1"/>
  <c r="L1333" i="1"/>
  <c r="M1333" i="1"/>
  <c r="N1333" i="1"/>
  <c r="C1334" i="1"/>
  <c r="D1334" i="1"/>
  <c r="E1334" i="1"/>
  <c r="F1334" i="1"/>
  <c r="G1334" i="1"/>
  <c r="H1334" i="1"/>
  <c r="I1334" i="1"/>
  <c r="J1334" i="1"/>
  <c r="K1334" i="1"/>
  <c r="L1334" i="1"/>
  <c r="M1334" i="1"/>
  <c r="N1334" i="1"/>
  <c r="C1335" i="1"/>
  <c r="D1335" i="1"/>
  <c r="E1335" i="1"/>
  <c r="F1335" i="1"/>
  <c r="G1335" i="1"/>
  <c r="H1335" i="1"/>
  <c r="I1335" i="1"/>
  <c r="J1335" i="1"/>
  <c r="K1335" i="1"/>
  <c r="L1335" i="1"/>
  <c r="M1335" i="1"/>
  <c r="N1335" i="1"/>
  <c r="C1336" i="1"/>
  <c r="D1336" i="1"/>
  <c r="E1336" i="1"/>
  <c r="F1336" i="1"/>
  <c r="G1336" i="1"/>
  <c r="H1336" i="1"/>
  <c r="I1336" i="1"/>
  <c r="J1336" i="1"/>
  <c r="K1336" i="1"/>
  <c r="L1336" i="1"/>
  <c r="M1336" i="1"/>
  <c r="N1336" i="1"/>
  <c r="C1338" i="1"/>
  <c r="D1338" i="1"/>
  <c r="E1338" i="1"/>
  <c r="F1338" i="1"/>
  <c r="G1338" i="1"/>
  <c r="H1338" i="1"/>
  <c r="I1338" i="1"/>
  <c r="J1338" i="1"/>
  <c r="K1338" i="1"/>
  <c r="L1338" i="1"/>
  <c r="M1338" i="1"/>
  <c r="N1338" i="1"/>
  <c r="C1339" i="1"/>
  <c r="D1339" i="1"/>
  <c r="E1339" i="1"/>
  <c r="F1339" i="1"/>
  <c r="G1339" i="1"/>
  <c r="H1339" i="1"/>
  <c r="I1339" i="1"/>
  <c r="J1339" i="1"/>
  <c r="K1339" i="1"/>
  <c r="L1339" i="1"/>
  <c r="M1339" i="1"/>
  <c r="N1339" i="1"/>
  <c r="C1343" i="1"/>
  <c r="D1343" i="1"/>
  <c r="E1343" i="1"/>
  <c r="F1343" i="1"/>
  <c r="G1343" i="1"/>
  <c r="H1343" i="1"/>
  <c r="I1343" i="1"/>
  <c r="J1343" i="1"/>
  <c r="K1343" i="1"/>
  <c r="L1343" i="1"/>
  <c r="M1343" i="1"/>
  <c r="N1343" i="1"/>
  <c r="C1344" i="1"/>
  <c r="D1344" i="1"/>
  <c r="E1344" i="1"/>
  <c r="F1344" i="1"/>
  <c r="G1344" i="1"/>
  <c r="H1344" i="1"/>
  <c r="I1344" i="1"/>
  <c r="J1344" i="1"/>
  <c r="K1344" i="1"/>
  <c r="L1344" i="1"/>
  <c r="M1344" i="1"/>
  <c r="N1344" i="1"/>
  <c r="C1347" i="1"/>
  <c r="D1347" i="1"/>
  <c r="E1347" i="1"/>
  <c r="F1347" i="1"/>
  <c r="G1347" i="1"/>
  <c r="H1347" i="1"/>
  <c r="I1347" i="1"/>
  <c r="J1347" i="1"/>
  <c r="K1347" i="1"/>
  <c r="L1347" i="1"/>
  <c r="M1347" i="1"/>
  <c r="N1347" i="1"/>
  <c r="C1348" i="1"/>
  <c r="D1348" i="1"/>
  <c r="E1348" i="1"/>
  <c r="F1348" i="1"/>
  <c r="G1348" i="1"/>
  <c r="H1348" i="1"/>
  <c r="I1348" i="1"/>
  <c r="J1348" i="1"/>
  <c r="K1348" i="1"/>
  <c r="L1348" i="1"/>
  <c r="M1348" i="1"/>
  <c r="N1348" i="1"/>
  <c r="C1351" i="1"/>
  <c r="D1351" i="1"/>
  <c r="E1351" i="1"/>
  <c r="F1351" i="1"/>
  <c r="G1351" i="1"/>
  <c r="H1351" i="1"/>
  <c r="I1351" i="1"/>
  <c r="J1351" i="1"/>
  <c r="K1351" i="1"/>
  <c r="L1351" i="1"/>
  <c r="M1351" i="1"/>
  <c r="N1351" i="1"/>
  <c r="C1352" i="1"/>
  <c r="D1352" i="1"/>
  <c r="E1352" i="1"/>
  <c r="F1352" i="1"/>
  <c r="G1352" i="1"/>
  <c r="H1352" i="1"/>
  <c r="I1352" i="1"/>
  <c r="J1352" i="1"/>
  <c r="K1352" i="1"/>
  <c r="L1352" i="1"/>
  <c r="M1352" i="1"/>
  <c r="N1352" i="1"/>
  <c r="C1354" i="1"/>
  <c r="D1354" i="1"/>
  <c r="E1354" i="1"/>
  <c r="F1354" i="1"/>
  <c r="G1354" i="1"/>
  <c r="H1354" i="1"/>
  <c r="I1354" i="1"/>
  <c r="J1354" i="1"/>
  <c r="K1354" i="1"/>
  <c r="L1354" i="1"/>
  <c r="M1354" i="1"/>
  <c r="N1354" i="1"/>
  <c r="C1355" i="1"/>
  <c r="D1355" i="1"/>
  <c r="E1355" i="1"/>
  <c r="F1355" i="1"/>
  <c r="G1355" i="1"/>
  <c r="H1355" i="1"/>
  <c r="I1355" i="1"/>
  <c r="J1355" i="1"/>
  <c r="K1355" i="1"/>
  <c r="L1355" i="1"/>
  <c r="M1355" i="1"/>
  <c r="N1355" i="1"/>
  <c r="C1357" i="1"/>
  <c r="D1357" i="1"/>
  <c r="E1357" i="1"/>
  <c r="F1357" i="1"/>
  <c r="G1357" i="1"/>
  <c r="H1357" i="1"/>
  <c r="I1357" i="1"/>
  <c r="J1357" i="1"/>
  <c r="K1357" i="1"/>
  <c r="L1357" i="1"/>
  <c r="M1357" i="1"/>
  <c r="N1357" i="1"/>
  <c r="C1360" i="1"/>
  <c r="D1360" i="1"/>
  <c r="E1360" i="1"/>
  <c r="F1360" i="1"/>
  <c r="G1360" i="1"/>
  <c r="H1360" i="1"/>
  <c r="I1360" i="1"/>
  <c r="J1360" i="1"/>
  <c r="K1360" i="1"/>
  <c r="L1360" i="1"/>
  <c r="M1360" i="1"/>
  <c r="N1360" i="1"/>
  <c r="C1361" i="1"/>
  <c r="D1361" i="1"/>
  <c r="E1361" i="1"/>
  <c r="F1361" i="1"/>
  <c r="G1361" i="1"/>
  <c r="H1361" i="1"/>
  <c r="I1361" i="1"/>
  <c r="J1361" i="1"/>
  <c r="K1361" i="1"/>
  <c r="L1361" i="1"/>
  <c r="M1361" i="1"/>
  <c r="N1361" i="1"/>
  <c r="C1362" i="1"/>
  <c r="D1362" i="1"/>
  <c r="E1362" i="1"/>
  <c r="F1362" i="1"/>
  <c r="G1362" i="1"/>
  <c r="H1362" i="1"/>
  <c r="I1362" i="1"/>
  <c r="J1362" i="1"/>
  <c r="K1362" i="1"/>
  <c r="L1362" i="1"/>
  <c r="M1362" i="1"/>
  <c r="N1362" i="1"/>
  <c r="C1364" i="1"/>
  <c r="D1364" i="1"/>
  <c r="E1364" i="1"/>
  <c r="F1364" i="1"/>
  <c r="G1364" i="1"/>
  <c r="H1364" i="1"/>
  <c r="I1364" i="1"/>
  <c r="J1364" i="1"/>
  <c r="K1364" i="1"/>
  <c r="L1364" i="1"/>
  <c r="M1364" i="1"/>
  <c r="N1364" i="1"/>
  <c r="C1365" i="1"/>
  <c r="D1365" i="1"/>
  <c r="E1365" i="1"/>
  <c r="F1365" i="1"/>
  <c r="G1365" i="1"/>
  <c r="H1365" i="1"/>
  <c r="I1365" i="1"/>
  <c r="J1365" i="1"/>
  <c r="K1365" i="1"/>
  <c r="L1365" i="1"/>
  <c r="M1365" i="1"/>
  <c r="N1365" i="1"/>
  <c r="C1366" i="1"/>
  <c r="D1366" i="1"/>
  <c r="E1366" i="1"/>
  <c r="F1366" i="1"/>
  <c r="G1366" i="1"/>
  <c r="H1366" i="1"/>
  <c r="I1366" i="1"/>
  <c r="J1366" i="1"/>
  <c r="K1366" i="1"/>
  <c r="L1366" i="1"/>
  <c r="M1366" i="1"/>
  <c r="N1366" i="1"/>
  <c r="C1367" i="1"/>
  <c r="D1367" i="1"/>
  <c r="E1367" i="1"/>
  <c r="F1367" i="1"/>
  <c r="G1367" i="1"/>
  <c r="H1367" i="1"/>
  <c r="I1367" i="1"/>
  <c r="J1367" i="1"/>
  <c r="K1367" i="1"/>
  <c r="L1367" i="1"/>
  <c r="M1367" i="1"/>
  <c r="N1367" i="1"/>
  <c r="C1368" i="1"/>
  <c r="D1368" i="1"/>
  <c r="E1368" i="1"/>
  <c r="F1368" i="1"/>
  <c r="G1368" i="1"/>
  <c r="H1368" i="1"/>
  <c r="I1368" i="1"/>
  <c r="J1368" i="1"/>
  <c r="K1368" i="1"/>
  <c r="L1368" i="1"/>
  <c r="M1368" i="1"/>
  <c r="N1368" i="1"/>
  <c r="C1369" i="1"/>
  <c r="D1369" i="1"/>
  <c r="E1369" i="1"/>
  <c r="F1369" i="1"/>
  <c r="G1369" i="1"/>
  <c r="H1369" i="1"/>
  <c r="I1369" i="1"/>
  <c r="J1369" i="1"/>
  <c r="K1369" i="1"/>
  <c r="L1369" i="1"/>
  <c r="M1369" i="1"/>
  <c r="N1369" i="1"/>
  <c r="C1370" i="1"/>
  <c r="D1370" i="1"/>
  <c r="E1370" i="1"/>
  <c r="F1370" i="1"/>
  <c r="G1370" i="1"/>
  <c r="H1370" i="1"/>
  <c r="I1370" i="1"/>
  <c r="J1370" i="1"/>
  <c r="K1370" i="1"/>
  <c r="L1370" i="1"/>
  <c r="M1370" i="1"/>
  <c r="N1370" i="1"/>
  <c r="C1371" i="1"/>
  <c r="D1371" i="1"/>
  <c r="E1371" i="1"/>
  <c r="F1371" i="1"/>
  <c r="G1371" i="1"/>
  <c r="H1371" i="1"/>
  <c r="I1371" i="1"/>
  <c r="J1371" i="1"/>
  <c r="K1371" i="1"/>
  <c r="L1371" i="1"/>
  <c r="M1371" i="1"/>
  <c r="N1371" i="1"/>
  <c r="C1372" i="1"/>
  <c r="D1372" i="1"/>
  <c r="E1372" i="1"/>
  <c r="F1372" i="1"/>
  <c r="G1372" i="1"/>
  <c r="H1372" i="1"/>
  <c r="I1372" i="1"/>
  <c r="J1372" i="1"/>
  <c r="K1372" i="1"/>
  <c r="L1372" i="1"/>
  <c r="M1372" i="1"/>
  <c r="N1372" i="1"/>
  <c r="C1373" i="1"/>
  <c r="D1373" i="1"/>
  <c r="E1373" i="1"/>
  <c r="F1373" i="1"/>
  <c r="G1373" i="1"/>
  <c r="H1373" i="1"/>
  <c r="I1373" i="1"/>
  <c r="J1373" i="1"/>
  <c r="K1373" i="1"/>
  <c r="L1373" i="1"/>
  <c r="M1373" i="1"/>
  <c r="N1373" i="1"/>
  <c r="C1374" i="1"/>
  <c r="D1374" i="1"/>
  <c r="E1374" i="1"/>
  <c r="F1374" i="1"/>
  <c r="G1374" i="1"/>
  <c r="H1374" i="1"/>
  <c r="I1374" i="1"/>
  <c r="J1374" i="1"/>
  <c r="K1374" i="1"/>
  <c r="L1374" i="1"/>
  <c r="M1374" i="1"/>
  <c r="N1374" i="1"/>
  <c r="C1375" i="1"/>
  <c r="D1375" i="1"/>
  <c r="E1375" i="1"/>
  <c r="F1375" i="1"/>
  <c r="G1375" i="1"/>
  <c r="H1375" i="1"/>
  <c r="I1375" i="1"/>
  <c r="J1375" i="1"/>
  <c r="K1375" i="1"/>
  <c r="L1375" i="1"/>
  <c r="M1375" i="1"/>
  <c r="N1375" i="1"/>
  <c r="C1377" i="1"/>
  <c r="D1377" i="1"/>
  <c r="E1377" i="1"/>
  <c r="F1377" i="1"/>
  <c r="G1377" i="1"/>
  <c r="H1377" i="1"/>
  <c r="I1377" i="1"/>
  <c r="J1377" i="1"/>
  <c r="K1377" i="1"/>
  <c r="L1377" i="1"/>
  <c r="M1377" i="1"/>
  <c r="N1377" i="1"/>
  <c r="C1381" i="1"/>
  <c r="D1381" i="1"/>
  <c r="E1381" i="1"/>
  <c r="F1381" i="1"/>
  <c r="G1381" i="1"/>
  <c r="H1381" i="1"/>
  <c r="I1381" i="1"/>
  <c r="J1381" i="1"/>
  <c r="K1381" i="1"/>
  <c r="L1381" i="1"/>
  <c r="M1381" i="1"/>
  <c r="N1381" i="1"/>
  <c r="C1382" i="1"/>
  <c r="D1382" i="1"/>
  <c r="E1382" i="1"/>
  <c r="F1382" i="1"/>
  <c r="G1382" i="1"/>
  <c r="H1382" i="1"/>
  <c r="I1382" i="1"/>
  <c r="J1382" i="1"/>
  <c r="K1382" i="1"/>
  <c r="L1382" i="1"/>
  <c r="M1382" i="1"/>
  <c r="N1382" i="1"/>
  <c r="C1383" i="1"/>
  <c r="D1383" i="1"/>
  <c r="E1383" i="1"/>
  <c r="F1383" i="1"/>
  <c r="G1383" i="1"/>
  <c r="H1383" i="1"/>
  <c r="I1383" i="1"/>
  <c r="J1383" i="1"/>
  <c r="K1383" i="1"/>
  <c r="L1383" i="1"/>
  <c r="M1383" i="1"/>
  <c r="N1383" i="1"/>
  <c r="C1386" i="1"/>
  <c r="D1386" i="1"/>
  <c r="E1386" i="1"/>
  <c r="F1386" i="1"/>
  <c r="G1386" i="1"/>
  <c r="H1386" i="1"/>
  <c r="I1386" i="1"/>
  <c r="J1386" i="1"/>
  <c r="K1386" i="1"/>
  <c r="L1386" i="1"/>
  <c r="M1386" i="1"/>
  <c r="N1386" i="1"/>
  <c r="C1389" i="1"/>
  <c r="D1389" i="1"/>
  <c r="E1389" i="1"/>
  <c r="F1389" i="1"/>
  <c r="G1389" i="1"/>
  <c r="H1389" i="1"/>
  <c r="I1389" i="1"/>
  <c r="J1389" i="1"/>
  <c r="K1389" i="1"/>
  <c r="L1389" i="1"/>
  <c r="M1389" i="1"/>
  <c r="N1389" i="1"/>
  <c r="C1390" i="1"/>
  <c r="D1390" i="1"/>
  <c r="E1390" i="1"/>
  <c r="F1390" i="1"/>
  <c r="G1390" i="1"/>
  <c r="H1390" i="1"/>
  <c r="I1390" i="1"/>
  <c r="J1390" i="1"/>
  <c r="K1390" i="1"/>
  <c r="L1390" i="1"/>
  <c r="M1390" i="1"/>
  <c r="N1390" i="1"/>
  <c r="C1391" i="1"/>
  <c r="D1391" i="1"/>
  <c r="E1391" i="1"/>
  <c r="F1391" i="1"/>
  <c r="G1391" i="1"/>
  <c r="H1391" i="1"/>
  <c r="I1391" i="1"/>
  <c r="J1391" i="1"/>
  <c r="K1391" i="1"/>
  <c r="L1391" i="1"/>
  <c r="M1391" i="1"/>
  <c r="N1391" i="1"/>
  <c r="C1393" i="1"/>
  <c r="D1393" i="1"/>
  <c r="E1393" i="1"/>
  <c r="F1393" i="1"/>
  <c r="G1393" i="1"/>
  <c r="H1393" i="1"/>
  <c r="I1393" i="1"/>
  <c r="J1393" i="1"/>
  <c r="K1393" i="1"/>
  <c r="L1393" i="1"/>
  <c r="M1393" i="1"/>
  <c r="N1393" i="1"/>
  <c r="C1394" i="1"/>
  <c r="D1394" i="1"/>
  <c r="E1394" i="1"/>
  <c r="F1394" i="1"/>
  <c r="G1394" i="1"/>
  <c r="H1394" i="1"/>
  <c r="I1394" i="1"/>
  <c r="J1394" i="1"/>
  <c r="K1394" i="1"/>
  <c r="L1394" i="1"/>
  <c r="M1394" i="1"/>
  <c r="N1394" i="1"/>
  <c r="C1395" i="1"/>
  <c r="D1395" i="1"/>
  <c r="E1395" i="1"/>
  <c r="F1395" i="1"/>
  <c r="G1395" i="1"/>
  <c r="H1395" i="1"/>
  <c r="I1395" i="1"/>
  <c r="J1395" i="1"/>
  <c r="K1395" i="1"/>
  <c r="L1395" i="1"/>
  <c r="M1395" i="1"/>
  <c r="N1395" i="1"/>
  <c r="C1396" i="1"/>
  <c r="D1396" i="1"/>
  <c r="E1396" i="1"/>
  <c r="F1396" i="1"/>
  <c r="G1396" i="1"/>
  <c r="H1396" i="1"/>
  <c r="I1396" i="1"/>
  <c r="J1396" i="1"/>
  <c r="K1396" i="1"/>
  <c r="L1396" i="1"/>
  <c r="M1396" i="1"/>
  <c r="N1396" i="1"/>
  <c r="C1399" i="1"/>
  <c r="D1399" i="1"/>
  <c r="E1399" i="1"/>
  <c r="F1399" i="1"/>
  <c r="G1399" i="1"/>
  <c r="H1399" i="1"/>
  <c r="I1399" i="1"/>
  <c r="J1399" i="1"/>
  <c r="K1399" i="1"/>
  <c r="L1399" i="1"/>
  <c r="M1399" i="1"/>
  <c r="N1399" i="1"/>
  <c r="C1403" i="1"/>
  <c r="D1403" i="1"/>
  <c r="E1403" i="1"/>
  <c r="F1403" i="1"/>
  <c r="G1403" i="1"/>
  <c r="H1403" i="1"/>
  <c r="I1403" i="1"/>
  <c r="J1403" i="1"/>
  <c r="K1403" i="1"/>
  <c r="L1403" i="1"/>
  <c r="M1403" i="1"/>
  <c r="N1403" i="1"/>
  <c r="C1407" i="1"/>
  <c r="D1407" i="1"/>
  <c r="E1407" i="1"/>
  <c r="F1407" i="1"/>
  <c r="G1407" i="1"/>
  <c r="H1407" i="1"/>
  <c r="I1407" i="1"/>
  <c r="J1407" i="1"/>
  <c r="K1407" i="1"/>
  <c r="L1407" i="1"/>
  <c r="M1407" i="1"/>
  <c r="N1407" i="1"/>
  <c r="C1408" i="1"/>
  <c r="D1408" i="1"/>
  <c r="E1408" i="1"/>
  <c r="F1408" i="1"/>
  <c r="G1408" i="1"/>
  <c r="H1408" i="1"/>
  <c r="I1408" i="1"/>
  <c r="J1408" i="1"/>
  <c r="K1408" i="1"/>
  <c r="L1408" i="1"/>
  <c r="M1408" i="1"/>
  <c r="N1408" i="1"/>
  <c r="C1409" i="1"/>
  <c r="D1409" i="1"/>
  <c r="E1409" i="1"/>
  <c r="F1409" i="1"/>
  <c r="G1409" i="1"/>
  <c r="H1409" i="1"/>
  <c r="I1409" i="1"/>
  <c r="J1409" i="1"/>
  <c r="K1409" i="1"/>
  <c r="L1409" i="1"/>
  <c r="M1409" i="1"/>
  <c r="N1409" i="1"/>
  <c r="C1410" i="1"/>
  <c r="D1410" i="1"/>
  <c r="E1410" i="1"/>
  <c r="F1410" i="1"/>
  <c r="G1410" i="1"/>
  <c r="H1410" i="1"/>
  <c r="I1410" i="1"/>
  <c r="J1410" i="1"/>
  <c r="K1410" i="1"/>
  <c r="L1410" i="1"/>
  <c r="M1410" i="1"/>
  <c r="N1410" i="1"/>
  <c r="C1411" i="1"/>
  <c r="D1411" i="1"/>
  <c r="E1411" i="1"/>
  <c r="F1411" i="1"/>
  <c r="G1411" i="1"/>
  <c r="H1411" i="1"/>
  <c r="I1411" i="1"/>
  <c r="J1411" i="1"/>
  <c r="K1411" i="1"/>
  <c r="L1411" i="1"/>
  <c r="M1411" i="1"/>
  <c r="N1411" i="1"/>
  <c r="C1412" i="1"/>
  <c r="D1412" i="1"/>
  <c r="E1412" i="1"/>
  <c r="F1412" i="1"/>
  <c r="G1412" i="1"/>
  <c r="H1412" i="1"/>
  <c r="I1412" i="1"/>
  <c r="J1412" i="1"/>
  <c r="K1412" i="1"/>
  <c r="L1412" i="1"/>
  <c r="M1412" i="1"/>
  <c r="N1412" i="1"/>
  <c r="C1413" i="1"/>
  <c r="D1413" i="1"/>
  <c r="E1413" i="1"/>
  <c r="F1413" i="1"/>
  <c r="G1413" i="1"/>
  <c r="H1413" i="1"/>
  <c r="I1413" i="1"/>
  <c r="J1413" i="1"/>
  <c r="K1413" i="1"/>
  <c r="L1413" i="1"/>
  <c r="M1413" i="1"/>
  <c r="N1413" i="1"/>
  <c r="C1414" i="1"/>
  <c r="D1414" i="1"/>
  <c r="E1414" i="1"/>
  <c r="F1414" i="1"/>
  <c r="G1414" i="1"/>
  <c r="H1414" i="1"/>
  <c r="I1414" i="1"/>
  <c r="J1414" i="1"/>
  <c r="K1414" i="1"/>
  <c r="L1414" i="1"/>
  <c r="M1414" i="1"/>
  <c r="N1414" i="1"/>
  <c r="C1416" i="1"/>
  <c r="D1416" i="1"/>
  <c r="E1416" i="1"/>
  <c r="F1416" i="1"/>
  <c r="G1416" i="1"/>
  <c r="H1416" i="1"/>
  <c r="I1416" i="1"/>
  <c r="J1416" i="1"/>
  <c r="K1416" i="1"/>
  <c r="L1416" i="1"/>
  <c r="M1416" i="1"/>
  <c r="N1416" i="1"/>
  <c r="C1417" i="1"/>
  <c r="D1417" i="1"/>
  <c r="E1417" i="1"/>
  <c r="F1417" i="1"/>
  <c r="G1417" i="1"/>
  <c r="H1417" i="1"/>
  <c r="I1417" i="1"/>
  <c r="J1417" i="1"/>
  <c r="K1417" i="1"/>
  <c r="L1417" i="1"/>
  <c r="M1417" i="1"/>
  <c r="N1417" i="1"/>
  <c r="C1418" i="1"/>
  <c r="D1418" i="1"/>
  <c r="E1418" i="1"/>
  <c r="F1418" i="1"/>
  <c r="G1418" i="1"/>
  <c r="H1418" i="1"/>
  <c r="I1418" i="1"/>
  <c r="J1418" i="1"/>
  <c r="K1418" i="1"/>
  <c r="L1418" i="1"/>
  <c r="M1418" i="1"/>
  <c r="N1418" i="1"/>
  <c r="C1419" i="1"/>
  <c r="D1419" i="1"/>
  <c r="E1419" i="1"/>
  <c r="F1419" i="1"/>
  <c r="G1419" i="1"/>
  <c r="H1419" i="1"/>
  <c r="I1419" i="1"/>
  <c r="J1419" i="1"/>
  <c r="K1419" i="1"/>
  <c r="L1419" i="1"/>
  <c r="M1419" i="1"/>
  <c r="N1419" i="1"/>
  <c r="C1421" i="1"/>
  <c r="D1421" i="1"/>
  <c r="E1421" i="1"/>
  <c r="F1421" i="1"/>
  <c r="G1421" i="1"/>
  <c r="H1421" i="1"/>
  <c r="I1421" i="1"/>
  <c r="J1421" i="1"/>
  <c r="K1421" i="1"/>
  <c r="L1421" i="1"/>
  <c r="M1421" i="1"/>
  <c r="N1421" i="1"/>
  <c r="C1422" i="1"/>
  <c r="D1422" i="1"/>
  <c r="E1422" i="1"/>
  <c r="F1422" i="1"/>
  <c r="G1422" i="1"/>
  <c r="H1422" i="1"/>
  <c r="I1422" i="1"/>
  <c r="J1422" i="1"/>
  <c r="K1422" i="1"/>
  <c r="L1422" i="1"/>
  <c r="M1422" i="1"/>
  <c r="N1422" i="1"/>
  <c r="C1425" i="1"/>
  <c r="D1425" i="1"/>
  <c r="E1425" i="1"/>
  <c r="F1425" i="1"/>
  <c r="G1425" i="1"/>
  <c r="H1425" i="1"/>
  <c r="I1425" i="1"/>
  <c r="J1425" i="1"/>
  <c r="K1425" i="1"/>
  <c r="L1425" i="1"/>
  <c r="M1425" i="1"/>
  <c r="N1425" i="1"/>
  <c r="C1426" i="1"/>
  <c r="D1426" i="1"/>
  <c r="E1426" i="1"/>
  <c r="F1426" i="1"/>
  <c r="G1426" i="1"/>
  <c r="H1426" i="1"/>
  <c r="I1426" i="1"/>
  <c r="J1426" i="1"/>
  <c r="K1426" i="1"/>
  <c r="L1426" i="1"/>
  <c r="M1426" i="1"/>
  <c r="N1426" i="1"/>
  <c r="C1427" i="1"/>
  <c r="D1427" i="1"/>
  <c r="E1427" i="1"/>
  <c r="F1427" i="1"/>
  <c r="G1427" i="1"/>
  <c r="H1427" i="1"/>
  <c r="I1427" i="1"/>
  <c r="J1427" i="1"/>
  <c r="K1427" i="1"/>
  <c r="L1427" i="1"/>
  <c r="M1427" i="1"/>
  <c r="N1427" i="1"/>
  <c r="C1431" i="1"/>
  <c r="D1431" i="1"/>
  <c r="E1431" i="1"/>
  <c r="F1431" i="1"/>
  <c r="G1431" i="1"/>
  <c r="H1431" i="1"/>
  <c r="I1431" i="1"/>
  <c r="J1431" i="1"/>
  <c r="K1431" i="1"/>
  <c r="L1431" i="1"/>
  <c r="M1431" i="1"/>
  <c r="N1431" i="1"/>
  <c r="C1432" i="1"/>
  <c r="D1432" i="1"/>
  <c r="E1432" i="1"/>
  <c r="F1432" i="1"/>
  <c r="G1432" i="1"/>
  <c r="H1432" i="1"/>
  <c r="I1432" i="1"/>
  <c r="J1432" i="1"/>
  <c r="K1432" i="1"/>
  <c r="L1432" i="1"/>
  <c r="M1432" i="1"/>
  <c r="N1432" i="1"/>
  <c r="C1435" i="1"/>
  <c r="D1435" i="1"/>
  <c r="E1435" i="1"/>
  <c r="F1435" i="1"/>
  <c r="G1435" i="1"/>
  <c r="H1435" i="1"/>
  <c r="I1435" i="1"/>
  <c r="J1435" i="1"/>
  <c r="K1435" i="1"/>
  <c r="L1435" i="1"/>
  <c r="M1435" i="1"/>
  <c r="N1435" i="1"/>
  <c r="C1436" i="1"/>
  <c r="D1436" i="1"/>
  <c r="E1436" i="1"/>
  <c r="F1436" i="1"/>
  <c r="G1436" i="1"/>
  <c r="H1436" i="1"/>
  <c r="I1436" i="1"/>
  <c r="J1436" i="1"/>
  <c r="K1436" i="1"/>
  <c r="L1436" i="1"/>
  <c r="M1436" i="1"/>
  <c r="N1436" i="1"/>
  <c r="C1439" i="1"/>
  <c r="D1439" i="1"/>
  <c r="E1439" i="1"/>
  <c r="F1439" i="1"/>
  <c r="G1439" i="1"/>
  <c r="H1439" i="1"/>
  <c r="I1439" i="1"/>
  <c r="J1439" i="1"/>
  <c r="K1439" i="1"/>
  <c r="L1439" i="1"/>
  <c r="M1439" i="1"/>
  <c r="N1439" i="1"/>
  <c r="C1441" i="1"/>
  <c r="D1441" i="1"/>
  <c r="E1441" i="1"/>
  <c r="F1441" i="1"/>
  <c r="G1441" i="1"/>
  <c r="H1441" i="1"/>
  <c r="I1441" i="1"/>
  <c r="J1441" i="1"/>
  <c r="K1441" i="1"/>
  <c r="L1441" i="1"/>
  <c r="M1441" i="1"/>
  <c r="N1441" i="1"/>
  <c r="C1442" i="1"/>
  <c r="D1442" i="1"/>
  <c r="E1442" i="1"/>
  <c r="F1442" i="1"/>
  <c r="G1442" i="1"/>
  <c r="H1442" i="1"/>
  <c r="I1442" i="1"/>
  <c r="J1442" i="1"/>
  <c r="K1442" i="1"/>
  <c r="L1442" i="1"/>
  <c r="M1442" i="1"/>
  <c r="N1442" i="1"/>
  <c r="C1443" i="1"/>
  <c r="D1443" i="1"/>
  <c r="E1443" i="1"/>
  <c r="F1443" i="1"/>
  <c r="G1443" i="1"/>
  <c r="H1443" i="1"/>
  <c r="I1443" i="1"/>
  <c r="J1443" i="1"/>
  <c r="K1443" i="1"/>
  <c r="L1443" i="1"/>
  <c r="M1443" i="1"/>
  <c r="N1443" i="1"/>
  <c r="C1444" i="1"/>
  <c r="D1444" i="1"/>
  <c r="E1444" i="1"/>
  <c r="F1444" i="1"/>
  <c r="G1444" i="1"/>
  <c r="H1444" i="1"/>
  <c r="I1444" i="1"/>
  <c r="J1444" i="1"/>
  <c r="K1444" i="1"/>
  <c r="L1444" i="1"/>
  <c r="M1444" i="1"/>
  <c r="N1444" i="1"/>
  <c r="C1445" i="1"/>
  <c r="D1445" i="1"/>
  <c r="E1445" i="1"/>
  <c r="F1445" i="1"/>
  <c r="G1445" i="1"/>
  <c r="H1445" i="1"/>
  <c r="I1445" i="1"/>
  <c r="J1445" i="1"/>
  <c r="K1445" i="1"/>
  <c r="L1445" i="1"/>
  <c r="M1445" i="1"/>
  <c r="N1445" i="1"/>
  <c r="C1446" i="1"/>
  <c r="D1446" i="1"/>
  <c r="E1446" i="1"/>
  <c r="F1446" i="1"/>
  <c r="G1446" i="1"/>
  <c r="H1446" i="1"/>
  <c r="I1446" i="1"/>
  <c r="J1446" i="1"/>
  <c r="K1446" i="1"/>
  <c r="L1446" i="1"/>
  <c r="M1446" i="1"/>
  <c r="N1446" i="1"/>
  <c r="C1447" i="1"/>
  <c r="D1447" i="1"/>
  <c r="E1447" i="1"/>
  <c r="F1447" i="1"/>
  <c r="G1447" i="1"/>
  <c r="H1447" i="1"/>
  <c r="I1447" i="1"/>
  <c r="J1447" i="1"/>
  <c r="K1447" i="1"/>
  <c r="L1447" i="1"/>
  <c r="M1447" i="1"/>
  <c r="N1447" i="1"/>
  <c r="C1448" i="1"/>
  <c r="D1448" i="1"/>
  <c r="E1448" i="1"/>
  <c r="F1448" i="1"/>
  <c r="G1448" i="1"/>
  <c r="H1448" i="1"/>
  <c r="I1448" i="1"/>
  <c r="J1448" i="1"/>
  <c r="K1448" i="1"/>
  <c r="L1448" i="1"/>
  <c r="M1448" i="1"/>
  <c r="N1448" i="1"/>
  <c r="C1450" i="1"/>
  <c r="D1450" i="1"/>
  <c r="E1450" i="1"/>
  <c r="F1450" i="1"/>
  <c r="G1450" i="1"/>
  <c r="H1450" i="1"/>
  <c r="I1450" i="1"/>
  <c r="J1450" i="1"/>
  <c r="K1450" i="1"/>
  <c r="L1450" i="1"/>
  <c r="M1450" i="1"/>
  <c r="N1450" i="1"/>
  <c r="C1451" i="1"/>
  <c r="D1451" i="1"/>
  <c r="E1451" i="1"/>
  <c r="F1451" i="1"/>
  <c r="G1451" i="1"/>
  <c r="H1451" i="1"/>
  <c r="I1451" i="1"/>
  <c r="J1451" i="1"/>
  <c r="K1451" i="1"/>
  <c r="L1451" i="1"/>
  <c r="M1451" i="1"/>
  <c r="N1451" i="1"/>
  <c r="C1452" i="1"/>
  <c r="D1452" i="1"/>
  <c r="E1452" i="1"/>
  <c r="F1452" i="1"/>
  <c r="G1452" i="1"/>
  <c r="H1452" i="1"/>
  <c r="I1452" i="1"/>
  <c r="J1452" i="1"/>
  <c r="K1452" i="1"/>
  <c r="L1452" i="1"/>
  <c r="M1452" i="1"/>
  <c r="N1452" i="1"/>
  <c r="C1456" i="1"/>
  <c r="D1456" i="1"/>
  <c r="E1456" i="1"/>
  <c r="F1456" i="1"/>
  <c r="G1456" i="1"/>
  <c r="H1456" i="1"/>
  <c r="I1456" i="1"/>
  <c r="J1456" i="1"/>
  <c r="K1456" i="1"/>
  <c r="L1456" i="1"/>
  <c r="M1456" i="1"/>
  <c r="N1456" i="1"/>
  <c r="C1458" i="1"/>
  <c r="D1458" i="1"/>
  <c r="E1458" i="1"/>
  <c r="F1458" i="1"/>
  <c r="G1458" i="1"/>
  <c r="H1458" i="1"/>
  <c r="I1458" i="1"/>
  <c r="J1458" i="1"/>
  <c r="K1458" i="1"/>
  <c r="L1458" i="1"/>
  <c r="M1458" i="1"/>
  <c r="N1458" i="1"/>
  <c r="C1459" i="1"/>
  <c r="D1459" i="1"/>
  <c r="E1459" i="1"/>
  <c r="F1459" i="1"/>
  <c r="G1459" i="1"/>
  <c r="H1459" i="1"/>
  <c r="I1459" i="1"/>
  <c r="J1459" i="1"/>
  <c r="K1459" i="1"/>
  <c r="L1459" i="1"/>
  <c r="M1459" i="1"/>
  <c r="N1459" i="1"/>
  <c r="C1460" i="1"/>
  <c r="D1460" i="1"/>
  <c r="E1460" i="1"/>
  <c r="F1460" i="1"/>
  <c r="G1460" i="1"/>
  <c r="H1460" i="1"/>
  <c r="I1460" i="1"/>
  <c r="J1460" i="1"/>
  <c r="K1460" i="1"/>
  <c r="L1460" i="1"/>
  <c r="M1460" i="1"/>
  <c r="N1460" i="1"/>
  <c r="C1461" i="1"/>
  <c r="D1461" i="1"/>
  <c r="E1461" i="1"/>
  <c r="F1461" i="1"/>
  <c r="G1461" i="1"/>
  <c r="H1461" i="1"/>
  <c r="I1461" i="1"/>
  <c r="J1461" i="1"/>
  <c r="K1461" i="1"/>
  <c r="L1461" i="1"/>
  <c r="M1461" i="1"/>
  <c r="N1461" i="1"/>
  <c r="C1462" i="1"/>
  <c r="D1462" i="1"/>
  <c r="E1462" i="1"/>
  <c r="F1462" i="1"/>
  <c r="G1462" i="1"/>
  <c r="H1462" i="1"/>
  <c r="I1462" i="1"/>
  <c r="J1462" i="1"/>
  <c r="K1462" i="1"/>
  <c r="L1462" i="1"/>
  <c r="M1462" i="1"/>
  <c r="N1462" i="1"/>
  <c r="C1463" i="1"/>
  <c r="D1463" i="1"/>
  <c r="E1463" i="1"/>
  <c r="F1463" i="1"/>
  <c r="G1463" i="1"/>
  <c r="H1463" i="1"/>
  <c r="I1463" i="1"/>
  <c r="J1463" i="1"/>
  <c r="K1463" i="1"/>
  <c r="L1463" i="1"/>
  <c r="M1463" i="1"/>
  <c r="N1463" i="1"/>
  <c r="C1466" i="1"/>
  <c r="D1466" i="1"/>
  <c r="E1466" i="1"/>
  <c r="F1466" i="1"/>
  <c r="G1466" i="1"/>
  <c r="H1466" i="1"/>
  <c r="I1466" i="1"/>
  <c r="J1466" i="1"/>
  <c r="K1466" i="1"/>
  <c r="L1466" i="1"/>
  <c r="M1466" i="1"/>
  <c r="N1466" i="1"/>
  <c r="C1469" i="1"/>
  <c r="D1469" i="1"/>
  <c r="E1469" i="1"/>
  <c r="F1469" i="1"/>
  <c r="G1469" i="1"/>
  <c r="H1469" i="1"/>
  <c r="I1469" i="1"/>
  <c r="J1469" i="1"/>
  <c r="K1469" i="1"/>
  <c r="L1469" i="1"/>
  <c r="M1469" i="1"/>
  <c r="N1469" i="1"/>
  <c r="C1470" i="1"/>
  <c r="D1470" i="1"/>
  <c r="E1470" i="1"/>
  <c r="F1470" i="1"/>
  <c r="G1470" i="1"/>
  <c r="H1470" i="1"/>
  <c r="I1470" i="1"/>
  <c r="J1470" i="1"/>
  <c r="K1470" i="1"/>
  <c r="L1470" i="1"/>
  <c r="M1470" i="1"/>
  <c r="N1470" i="1"/>
  <c r="C1473" i="1"/>
  <c r="D1473" i="1"/>
  <c r="E1473" i="1"/>
  <c r="F1473" i="1"/>
  <c r="G1473" i="1"/>
  <c r="H1473" i="1"/>
  <c r="I1473" i="1"/>
  <c r="J1473" i="1"/>
  <c r="K1473" i="1"/>
  <c r="L1473" i="1"/>
  <c r="M1473" i="1"/>
  <c r="N1473" i="1"/>
  <c r="C1474" i="1"/>
  <c r="D1474" i="1"/>
  <c r="E1474" i="1"/>
  <c r="F1474" i="1"/>
  <c r="G1474" i="1"/>
  <c r="H1474" i="1"/>
  <c r="I1474" i="1"/>
  <c r="J1474" i="1"/>
  <c r="K1474" i="1"/>
  <c r="L1474" i="1"/>
  <c r="M1474" i="1"/>
  <c r="N1474" i="1"/>
  <c r="C1475" i="1"/>
  <c r="D1475" i="1"/>
  <c r="E1475" i="1"/>
  <c r="F1475" i="1"/>
  <c r="G1475" i="1"/>
  <c r="H1475" i="1"/>
  <c r="I1475" i="1"/>
  <c r="J1475" i="1"/>
  <c r="K1475" i="1"/>
  <c r="L1475" i="1"/>
  <c r="M1475" i="1"/>
  <c r="N1475" i="1"/>
  <c r="C1478" i="1"/>
  <c r="D1478" i="1"/>
  <c r="E1478" i="1"/>
  <c r="F1478" i="1"/>
  <c r="G1478" i="1"/>
  <c r="H1478" i="1"/>
  <c r="I1478" i="1"/>
  <c r="J1478" i="1"/>
  <c r="K1478" i="1"/>
  <c r="L1478" i="1"/>
  <c r="M1478" i="1"/>
  <c r="N1478" i="1"/>
  <c r="C1479" i="1"/>
  <c r="D1479" i="1"/>
  <c r="E1479" i="1"/>
  <c r="F1479" i="1"/>
  <c r="G1479" i="1"/>
  <c r="H1479" i="1"/>
  <c r="I1479" i="1"/>
  <c r="J1479" i="1"/>
  <c r="K1479" i="1"/>
  <c r="L1479" i="1"/>
  <c r="M1479" i="1"/>
  <c r="N1479" i="1"/>
  <c r="C1480" i="1"/>
  <c r="D1480" i="1"/>
  <c r="E1480" i="1"/>
  <c r="F1480" i="1"/>
  <c r="G1480" i="1"/>
  <c r="H1480" i="1"/>
  <c r="I1480" i="1"/>
  <c r="J1480" i="1"/>
  <c r="K1480" i="1"/>
  <c r="L1480" i="1"/>
  <c r="M1480" i="1"/>
  <c r="N1480" i="1"/>
  <c r="C1481" i="1"/>
  <c r="D1481" i="1"/>
  <c r="E1481" i="1"/>
  <c r="F1481" i="1"/>
  <c r="G1481" i="1"/>
  <c r="H1481" i="1"/>
  <c r="I1481" i="1"/>
  <c r="J1481" i="1"/>
  <c r="K1481" i="1"/>
  <c r="L1481" i="1"/>
  <c r="M1481" i="1"/>
  <c r="N1481" i="1"/>
  <c r="C1482" i="1"/>
  <c r="D1482" i="1"/>
  <c r="E1482" i="1"/>
  <c r="F1482" i="1"/>
  <c r="G1482" i="1"/>
  <c r="H1482" i="1"/>
  <c r="I1482" i="1"/>
  <c r="J1482" i="1"/>
  <c r="K1482" i="1"/>
  <c r="L1482" i="1"/>
  <c r="M1482" i="1"/>
  <c r="N1482" i="1"/>
  <c r="C1483" i="1"/>
  <c r="D1483" i="1"/>
  <c r="E1483" i="1"/>
  <c r="F1483" i="1"/>
  <c r="G1483" i="1"/>
  <c r="H1483" i="1"/>
  <c r="I1483" i="1"/>
  <c r="J1483" i="1"/>
  <c r="K1483" i="1"/>
  <c r="L1483" i="1"/>
  <c r="M1483" i="1"/>
  <c r="N1483" i="1"/>
  <c r="C1484" i="1"/>
  <c r="D1484" i="1"/>
  <c r="E1484" i="1"/>
  <c r="F1484" i="1"/>
  <c r="G1484" i="1"/>
  <c r="H1484" i="1"/>
  <c r="I1484" i="1"/>
  <c r="J1484" i="1"/>
  <c r="K1484" i="1"/>
  <c r="L1484" i="1"/>
  <c r="M1484" i="1"/>
  <c r="N1484" i="1"/>
  <c r="C1487" i="1"/>
  <c r="D1487" i="1"/>
  <c r="E1487" i="1"/>
  <c r="F1487" i="1"/>
  <c r="G1487" i="1"/>
  <c r="H1487" i="1"/>
  <c r="I1487" i="1"/>
  <c r="J1487" i="1"/>
  <c r="K1487" i="1"/>
  <c r="L1487" i="1"/>
  <c r="M1487" i="1"/>
  <c r="N1487" i="1"/>
  <c r="C1488" i="1"/>
  <c r="D1488" i="1"/>
  <c r="E1488" i="1"/>
  <c r="F1488" i="1"/>
  <c r="G1488" i="1"/>
  <c r="H1488" i="1"/>
  <c r="I1488" i="1"/>
  <c r="J1488" i="1"/>
  <c r="K1488" i="1"/>
  <c r="L1488" i="1"/>
  <c r="M1488" i="1"/>
  <c r="N1488" i="1"/>
  <c r="C1491" i="1"/>
  <c r="D1491" i="1"/>
  <c r="E1491" i="1"/>
  <c r="F1491" i="1"/>
  <c r="G1491" i="1"/>
  <c r="H1491" i="1"/>
  <c r="I1491" i="1"/>
  <c r="J1491" i="1"/>
  <c r="K1491" i="1"/>
  <c r="L1491" i="1"/>
  <c r="M1491" i="1"/>
  <c r="N1491" i="1"/>
  <c r="C1492" i="1"/>
  <c r="D1492" i="1"/>
  <c r="E1492" i="1"/>
  <c r="F1492" i="1"/>
  <c r="G1492" i="1"/>
  <c r="H1492" i="1"/>
  <c r="I1492" i="1"/>
  <c r="J1492" i="1"/>
  <c r="K1492" i="1"/>
  <c r="L1492" i="1"/>
  <c r="M1492" i="1"/>
  <c r="N1492" i="1"/>
  <c r="C1495" i="1"/>
  <c r="D1495" i="1"/>
  <c r="E1495" i="1"/>
  <c r="F1495" i="1"/>
  <c r="G1495" i="1"/>
  <c r="H1495" i="1"/>
  <c r="I1495" i="1"/>
  <c r="J1495" i="1"/>
  <c r="K1495" i="1"/>
  <c r="L1495" i="1"/>
  <c r="M1495" i="1"/>
  <c r="N1495" i="1"/>
  <c r="C1496" i="1"/>
  <c r="D1496" i="1"/>
  <c r="E1496" i="1"/>
  <c r="F1496" i="1"/>
  <c r="G1496" i="1"/>
  <c r="H1496" i="1"/>
  <c r="I1496" i="1"/>
  <c r="J1496" i="1"/>
  <c r="K1496" i="1"/>
  <c r="L1496" i="1"/>
  <c r="M1496" i="1"/>
  <c r="N1496" i="1"/>
  <c r="C1498" i="1"/>
  <c r="D1498" i="1"/>
  <c r="E1498" i="1"/>
  <c r="F1498" i="1"/>
  <c r="G1498" i="1"/>
  <c r="H1498" i="1"/>
  <c r="I1498" i="1"/>
  <c r="J1498" i="1"/>
  <c r="K1498" i="1"/>
  <c r="L1498" i="1"/>
  <c r="M1498" i="1"/>
  <c r="N1498" i="1"/>
  <c r="C1499" i="1"/>
  <c r="D1499" i="1"/>
  <c r="E1499" i="1"/>
  <c r="F1499" i="1"/>
  <c r="G1499" i="1"/>
  <c r="H1499" i="1"/>
  <c r="I1499" i="1"/>
  <c r="J1499" i="1"/>
  <c r="K1499" i="1"/>
  <c r="L1499" i="1"/>
  <c r="M1499" i="1"/>
  <c r="N1499" i="1"/>
  <c r="C1500" i="1"/>
  <c r="D1500" i="1"/>
  <c r="E1500" i="1"/>
  <c r="F1500" i="1"/>
  <c r="G1500" i="1"/>
  <c r="H1500" i="1"/>
  <c r="I1500" i="1"/>
  <c r="J1500" i="1"/>
  <c r="K1500" i="1"/>
  <c r="L1500" i="1"/>
  <c r="M1500" i="1"/>
  <c r="N1500" i="1"/>
  <c r="C1502" i="1"/>
  <c r="D1502" i="1"/>
  <c r="E1502" i="1"/>
  <c r="F1502" i="1"/>
  <c r="G1502" i="1"/>
  <c r="H1502" i="1"/>
  <c r="I1502" i="1"/>
  <c r="J1502" i="1"/>
  <c r="K1502" i="1"/>
  <c r="L1502" i="1"/>
  <c r="M1502" i="1"/>
  <c r="N1502" i="1"/>
  <c r="C1503" i="1"/>
  <c r="D1503" i="1"/>
  <c r="E1503" i="1"/>
  <c r="F1503" i="1"/>
  <c r="G1503" i="1"/>
  <c r="H1503" i="1"/>
  <c r="I1503" i="1"/>
  <c r="J1503" i="1"/>
  <c r="K1503" i="1"/>
  <c r="L1503" i="1"/>
  <c r="M1503" i="1"/>
  <c r="N1503" i="1"/>
  <c r="C1504" i="1"/>
  <c r="D1504" i="1"/>
  <c r="E1504" i="1"/>
  <c r="F1504" i="1"/>
  <c r="G1504" i="1"/>
  <c r="H1504" i="1"/>
  <c r="I1504" i="1"/>
  <c r="J1504" i="1"/>
  <c r="K1504" i="1"/>
  <c r="L1504" i="1"/>
  <c r="M1504" i="1"/>
  <c r="N1504" i="1"/>
  <c r="C1505" i="1"/>
  <c r="D1505" i="1"/>
  <c r="E1505" i="1"/>
  <c r="F1505" i="1"/>
  <c r="G1505" i="1"/>
  <c r="H1505" i="1"/>
  <c r="I1505" i="1"/>
  <c r="J1505" i="1"/>
  <c r="K1505" i="1"/>
  <c r="L1505" i="1"/>
  <c r="M1505" i="1"/>
  <c r="N1505" i="1"/>
  <c r="C1509" i="1"/>
  <c r="D1509" i="1"/>
  <c r="E1509" i="1"/>
  <c r="F1509" i="1"/>
  <c r="G1509" i="1"/>
  <c r="H1509" i="1"/>
  <c r="I1509" i="1"/>
  <c r="J1509" i="1"/>
  <c r="K1509" i="1"/>
  <c r="L1509" i="1"/>
  <c r="M1509" i="1"/>
  <c r="N1509" i="1"/>
  <c r="C1511" i="1"/>
  <c r="D1511" i="1"/>
  <c r="E1511" i="1"/>
  <c r="F1511" i="1"/>
  <c r="G1511" i="1"/>
  <c r="H1511" i="1"/>
  <c r="I1511" i="1"/>
  <c r="J1511" i="1"/>
  <c r="K1511" i="1"/>
  <c r="L1511" i="1"/>
  <c r="M1511" i="1"/>
  <c r="N1511" i="1"/>
  <c r="C1512" i="1"/>
  <c r="D1512" i="1"/>
  <c r="E1512" i="1"/>
  <c r="F1512" i="1"/>
  <c r="G1512" i="1"/>
  <c r="H1512" i="1"/>
  <c r="I1512" i="1"/>
  <c r="J1512" i="1"/>
  <c r="K1512" i="1"/>
  <c r="L1512" i="1"/>
  <c r="M1512" i="1"/>
  <c r="N1512" i="1"/>
  <c r="C1516" i="1"/>
  <c r="D1516" i="1"/>
  <c r="E1516" i="1"/>
  <c r="F1516" i="1"/>
  <c r="G1516" i="1"/>
  <c r="H1516" i="1"/>
  <c r="I1516" i="1"/>
  <c r="J1516" i="1"/>
  <c r="K1516" i="1"/>
  <c r="L1516" i="1"/>
  <c r="M1516" i="1"/>
  <c r="N1516" i="1"/>
  <c r="C1517" i="1"/>
  <c r="D1517" i="1"/>
  <c r="E1517" i="1"/>
  <c r="F1517" i="1"/>
  <c r="G1517" i="1"/>
  <c r="H1517" i="1"/>
  <c r="I1517" i="1"/>
  <c r="J1517" i="1"/>
  <c r="K1517" i="1"/>
  <c r="L1517" i="1"/>
  <c r="M1517" i="1"/>
  <c r="N1517" i="1"/>
  <c r="C1518" i="1"/>
  <c r="D1518" i="1"/>
  <c r="E1518" i="1"/>
  <c r="F1518" i="1"/>
  <c r="G1518" i="1"/>
  <c r="H1518" i="1"/>
  <c r="I1518" i="1"/>
  <c r="J1518" i="1"/>
  <c r="K1518" i="1"/>
  <c r="L1518" i="1"/>
  <c r="M1518" i="1"/>
  <c r="N1518" i="1"/>
  <c r="C1521" i="1"/>
  <c r="D1521" i="1"/>
  <c r="E1521" i="1"/>
  <c r="F1521" i="1"/>
  <c r="G1521" i="1"/>
  <c r="H1521" i="1"/>
  <c r="I1521" i="1"/>
  <c r="J1521" i="1"/>
  <c r="K1521" i="1"/>
  <c r="L1521" i="1"/>
  <c r="M1521" i="1"/>
  <c r="N1521" i="1"/>
  <c r="C1522" i="1"/>
  <c r="D1522" i="1"/>
  <c r="E1522" i="1"/>
  <c r="F1522" i="1"/>
  <c r="G1522" i="1"/>
  <c r="H1522" i="1"/>
  <c r="I1522" i="1"/>
  <c r="J1522" i="1"/>
  <c r="K1522" i="1"/>
  <c r="L1522" i="1"/>
  <c r="M1522" i="1"/>
  <c r="N1522" i="1"/>
  <c r="C1525" i="1"/>
  <c r="D1525" i="1"/>
  <c r="E1525" i="1"/>
  <c r="F1525" i="1"/>
  <c r="G1525" i="1"/>
  <c r="H1525" i="1"/>
  <c r="I1525" i="1"/>
  <c r="J1525" i="1"/>
  <c r="K1525" i="1"/>
  <c r="L1525" i="1"/>
  <c r="M1525" i="1"/>
  <c r="N1525" i="1"/>
  <c r="C1526" i="1"/>
  <c r="D1526" i="1"/>
  <c r="E1526" i="1"/>
  <c r="F1526" i="1"/>
  <c r="G1526" i="1"/>
  <c r="H1526" i="1"/>
  <c r="I1526" i="1"/>
  <c r="J1526" i="1"/>
  <c r="K1526" i="1"/>
  <c r="L1526" i="1"/>
  <c r="M1526" i="1"/>
  <c r="N1526" i="1"/>
  <c r="C1528" i="1"/>
  <c r="D1528" i="1"/>
  <c r="E1528" i="1"/>
  <c r="F1528" i="1"/>
  <c r="G1528" i="1"/>
  <c r="H1528" i="1"/>
  <c r="I1528" i="1"/>
  <c r="J1528" i="1"/>
  <c r="K1528" i="1"/>
  <c r="L1528" i="1"/>
  <c r="M1528" i="1"/>
  <c r="N1528" i="1"/>
  <c r="C1531" i="1"/>
  <c r="D1531" i="1"/>
  <c r="E1531" i="1"/>
  <c r="F1531" i="1"/>
  <c r="G1531" i="1"/>
  <c r="H1531" i="1"/>
  <c r="I1531" i="1"/>
  <c r="J1531" i="1"/>
  <c r="K1531" i="1"/>
  <c r="L1531" i="1"/>
  <c r="M1531" i="1"/>
  <c r="N1531" i="1"/>
  <c r="C1533" i="1"/>
  <c r="D1533" i="1"/>
  <c r="E1533" i="1"/>
  <c r="F1533" i="1"/>
  <c r="G1533" i="1"/>
  <c r="H1533" i="1"/>
  <c r="I1533" i="1"/>
  <c r="J1533" i="1"/>
  <c r="K1533" i="1"/>
  <c r="L1533" i="1"/>
  <c r="M1533" i="1"/>
  <c r="N1533" i="1"/>
  <c r="C1536" i="1"/>
  <c r="D1536" i="1"/>
  <c r="E1536" i="1"/>
  <c r="F1536" i="1"/>
  <c r="G1536" i="1"/>
  <c r="H1536" i="1"/>
  <c r="I1536" i="1"/>
  <c r="J1536" i="1"/>
  <c r="K1536" i="1"/>
  <c r="L1536" i="1"/>
  <c r="M1536" i="1"/>
  <c r="N1536" i="1"/>
  <c r="C1537" i="1"/>
  <c r="D1537" i="1"/>
  <c r="E1537" i="1"/>
  <c r="F1537" i="1"/>
  <c r="G1537" i="1"/>
  <c r="H1537" i="1"/>
  <c r="I1537" i="1"/>
  <c r="J1537" i="1"/>
  <c r="K1537" i="1"/>
  <c r="L1537" i="1"/>
  <c r="M1537" i="1"/>
  <c r="N1537" i="1"/>
  <c r="C1540" i="1"/>
  <c r="D1540" i="1"/>
  <c r="E1540" i="1"/>
  <c r="F1540" i="1"/>
  <c r="G1540" i="1"/>
  <c r="H1540" i="1"/>
  <c r="I1540" i="1"/>
  <c r="J1540" i="1"/>
  <c r="K1540" i="1"/>
  <c r="L1540" i="1"/>
  <c r="M1540" i="1"/>
  <c r="N1540" i="1"/>
  <c r="C1543" i="1"/>
  <c r="D1543" i="1"/>
  <c r="E1543" i="1"/>
  <c r="F1543" i="1"/>
  <c r="G1543" i="1"/>
  <c r="H1543" i="1"/>
  <c r="I1543" i="1"/>
  <c r="J1543" i="1"/>
  <c r="K1543" i="1"/>
  <c r="L1543" i="1"/>
  <c r="M1543" i="1"/>
  <c r="N1543" i="1"/>
  <c r="C1545" i="1"/>
  <c r="D1545" i="1"/>
  <c r="E1545" i="1"/>
  <c r="F1545" i="1"/>
  <c r="G1545" i="1"/>
  <c r="H1545" i="1"/>
  <c r="I1545" i="1"/>
  <c r="J1545" i="1"/>
  <c r="K1545" i="1"/>
  <c r="L1545" i="1"/>
  <c r="M1545" i="1"/>
  <c r="N1545" i="1"/>
  <c r="C1547" i="1"/>
  <c r="D1547" i="1"/>
  <c r="E1547" i="1"/>
  <c r="F1547" i="1"/>
  <c r="G1547" i="1"/>
  <c r="H1547" i="1"/>
  <c r="I1547" i="1"/>
  <c r="J1547" i="1"/>
  <c r="K1547" i="1"/>
  <c r="L1547" i="1"/>
  <c r="M1547" i="1"/>
  <c r="N1547" i="1"/>
  <c r="C1548" i="1"/>
  <c r="D1548" i="1"/>
  <c r="E1548" i="1"/>
  <c r="F1548" i="1"/>
  <c r="G1548" i="1"/>
  <c r="H1548" i="1"/>
  <c r="I1548" i="1"/>
  <c r="J1548" i="1"/>
  <c r="K1548" i="1"/>
  <c r="L1548" i="1"/>
  <c r="M1548" i="1"/>
  <c r="N1548" i="1"/>
  <c r="C1549" i="1"/>
  <c r="D1549" i="1"/>
  <c r="E1549" i="1"/>
  <c r="F1549" i="1"/>
  <c r="G1549" i="1"/>
  <c r="H1549" i="1"/>
  <c r="I1549" i="1"/>
  <c r="J1549" i="1"/>
  <c r="K1549" i="1"/>
  <c r="L1549" i="1"/>
  <c r="M1549" i="1"/>
  <c r="N1549" i="1"/>
  <c r="C1550" i="1"/>
  <c r="D1550" i="1"/>
  <c r="E1550" i="1"/>
  <c r="F1550" i="1"/>
  <c r="G1550" i="1"/>
  <c r="H1550" i="1"/>
  <c r="I1550" i="1"/>
  <c r="J1550" i="1"/>
  <c r="K1550" i="1"/>
  <c r="L1550" i="1"/>
  <c r="M1550" i="1"/>
  <c r="N1550" i="1"/>
  <c r="C1553" i="1"/>
  <c r="D1553" i="1"/>
  <c r="E1553" i="1"/>
  <c r="F1553" i="1"/>
  <c r="G1553" i="1"/>
  <c r="H1553" i="1"/>
  <c r="I1553" i="1"/>
  <c r="J1553" i="1"/>
  <c r="K1553" i="1"/>
  <c r="L1553" i="1"/>
  <c r="M1553" i="1"/>
  <c r="N1553" i="1"/>
  <c r="C1557" i="1"/>
  <c r="D1557" i="1"/>
  <c r="E1557" i="1"/>
  <c r="F1557" i="1"/>
  <c r="G1557" i="1"/>
  <c r="H1557" i="1"/>
  <c r="I1557" i="1"/>
  <c r="J1557" i="1"/>
  <c r="K1557" i="1"/>
  <c r="L1557" i="1"/>
  <c r="M1557" i="1"/>
  <c r="N1557" i="1"/>
  <c r="C1558" i="1"/>
  <c r="D1558" i="1"/>
  <c r="E1558" i="1"/>
  <c r="F1558" i="1"/>
  <c r="G1558" i="1"/>
  <c r="H1558" i="1"/>
  <c r="I1558" i="1"/>
  <c r="J1558" i="1"/>
  <c r="K1558" i="1"/>
  <c r="L1558" i="1"/>
  <c r="M1558" i="1"/>
  <c r="N1558" i="1"/>
  <c r="C1559" i="1"/>
  <c r="D1559" i="1"/>
  <c r="E1559" i="1"/>
  <c r="F1559" i="1"/>
  <c r="G1559" i="1"/>
  <c r="H1559" i="1"/>
  <c r="I1559" i="1"/>
  <c r="J1559" i="1"/>
  <c r="K1559" i="1"/>
  <c r="L1559" i="1"/>
  <c r="M1559" i="1"/>
  <c r="N1559" i="1"/>
  <c r="C1562" i="1"/>
  <c r="D1562" i="1"/>
  <c r="E1562" i="1"/>
  <c r="F1562" i="1"/>
  <c r="G1562" i="1"/>
  <c r="H1562" i="1"/>
  <c r="I1562" i="1"/>
  <c r="J1562" i="1"/>
  <c r="K1562" i="1"/>
  <c r="L1562" i="1"/>
  <c r="M1562" i="1"/>
  <c r="N1562" i="1"/>
  <c r="C1564" i="1"/>
  <c r="D1564" i="1"/>
  <c r="E1564" i="1"/>
  <c r="F1564" i="1"/>
  <c r="G1564" i="1"/>
  <c r="H1564" i="1"/>
  <c r="I1564" i="1"/>
  <c r="J1564" i="1"/>
  <c r="K1564" i="1"/>
  <c r="L1564" i="1"/>
  <c r="M1564" i="1"/>
  <c r="N1564" i="1"/>
  <c r="C1565" i="1"/>
  <c r="D1565" i="1"/>
  <c r="E1565" i="1"/>
  <c r="F1565" i="1"/>
  <c r="G1565" i="1"/>
  <c r="H1565" i="1"/>
  <c r="I1565" i="1"/>
  <c r="J1565" i="1"/>
  <c r="K1565" i="1"/>
  <c r="L1565" i="1"/>
  <c r="M1565" i="1"/>
  <c r="N1565" i="1"/>
  <c r="C1566" i="1"/>
  <c r="D1566" i="1"/>
  <c r="E1566" i="1"/>
  <c r="F1566" i="1"/>
  <c r="G1566" i="1"/>
  <c r="H1566" i="1"/>
  <c r="I1566" i="1"/>
  <c r="J1566" i="1"/>
  <c r="K1566" i="1"/>
  <c r="L1566" i="1"/>
  <c r="M1566" i="1"/>
  <c r="N1566" i="1"/>
  <c r="C1567" i="1"/>
  <c r="D1567" i="1"/>
  <c r="E1567" i="1"/>
  <c r="F1567" i="1"/>
  <c r="G1567" i="1"/>
  <c r="H1567" i="1"/>
  <c r="I1567" i="1"/>
  <c r="J1567" i="1"/>
  <c r="K1567" i="1"/>
  <c r="L1567" i="1"/>
  <c r="M1567" i="1"/>
  <c r="N1567" i="1"/>
  <c r="C1568" i="1"/>
  <c r="D1568" i="1"/>
  <c r="E1568" i="1"/>
  <c r="F1568" i="1"/>
  <c r="G1568" i="1"/>
  <c r="H1568" i="1"/>
  <c r="I1568" i="1"/>
  <c r="J1568" i="1"/>
  <c r="K1568" i="1"/>
  <c r="L1568" i="1"/>
  <c r="M1568" i="1"/>
  <c r="N1568" i="1"/>
  <c r="C1569" i="1"/>
  <c r="D1569" i="1"/>
  <c r="E1569" i="1"/>
  <c r="F1569" i="1"/>
  <c r="G1569" i="1"/>
  <c r="H1569" i="1"/>
  <c r="I1569" i="1"/>
  <c r="J1569" i="1"/>
  <c r="K1569" i="1"/>
  <c r="L1569" i="1"/>
  <c r="M1569" i="1"/>
  <c r="N1569" i="1"/>
  <c r="C1571" i="1"/>
  <c r="D1571" i="1"/>
  <c r="E1571" i="1"/>
  <c r="F1571" i="1"/>
  <c r="G1571" i="1"/>
  <c r="H1571" i="1"/>
  <c r="I1571" i="1"/>
  <c r="J1571" i="1"/>
  <c r="K1571" i="1"/>
  <c r="L1571" i="1"/>
  <c r="M1571" i="1"/>
  <c r="N1571" i="1"/>
  <c r="C1572" i="1"/>
  <c r="D1572" i="1"/>
  <c r="E1572" i="1"/>
  <c r="F1572" i="1"/>
  <c r="G1572" i="1"/>
  <c r="H1572" i="1"/>
  <c r="I1572" i="1"/>
  <c r="J1572" i="1"/>
  <c r="K1572" i="1"/>
  <c r="L1572" i="1"/>
  <c r="M1572" i="1"/>
  <c r="N1572" i="1"/>
  <c r="C1575" i="1"/>
  <c r="D1575" i="1"/>
  <c r="E1575" i="1"/>
  <c r="F1575" i="1"/>
  <c r="G1575" i="1"/>
  <c r="H1575" i="1"/>
  <c r="I1575" i="1"/>
  <c r="J1575" i="1"/>
  <c r="K1575" i="1"/>
  <c r="L1575" i="1"/>
  <c r="M1575" i="1"/>
  <c r="N1575" i="1"/>
  <c r="C1576" i="1"/>
  <c r="D1576" i="1"/>
  <c r="E1576" i="1"/>
  <c r="F1576" i="1"/>
  <c r="G1576" i="1"/>
  <c r="H1576" i="1"/>
  <c r="I1576" i="1"/>
  <c r="J1576" i="1"/>
  <c r="K1576" i="1"/>
  <c r="L1576" i="1"/>
  <c r="M1576" i="1"/>
  <c r="N1576" i="1"/>
  <c r="C1578" i="1"/>
  <c r="D1578" i="1"/>
  <c r="E1578" i="1"/>
  <c r="F1578" i="1"/>
  <c r="G1578" i="1"/>
  <c r="H1578" i="1"/>
  <c r="I1578" i="1"/>
  <c r="J1578" i="1"/>
  <c r="K1578" i="1"/>
  <c r="L1578" i="1"/>
  <c r="M1578" i="1"/>
  <c r="N1578" i="1"/>
  <c r="C1579" i="1"/>
  <c r="D1579" i="1"/>
  <c r="E1579" i="1"/>
  <c r="F1579" i="1"/>
  <c r="G1579" i="1"/>
  <c r="H1579" i="1"/>
  <c r="I1579" i="1"/>
  <c r="J1579" i="1"/>
  <c r="K1579" i="1"/>
  <c r="L1579" i="1"/>
  <c r="M1579" i="1"/>
  <c r="N1579" i="1"/>
  <c r="C1580" i="1"/>
  <c r="D1580" i="1"/>
  <c r="E1580" i="1"/>
  <c r="F1580" i="1"/>
  <c r="G1580" i="1"/>
  <c r="H1580" i="1"/>
  <c r="I1580" i="1"/>
  <c r="J1580" i="1"/>
  <c r="K1580" i="1"/>
  <c r="L1580" i="1"/>
  <c r="M1580" i="1"/>
  <c r="N1580" i="1"/>
  <c r="C1581" i="1"/>
  <c r="D1581" i="1"/>
  <c r="E1581" i="1"/>
  <c r="F1581" i="1"/>
  <c r="G1581" i="1"/>
  <c r="H1581" i="1"/>
  <c r="I1581" i="1"/>
  <c r="J1581" i="1"/>
  <c r="K1581" i="1"/>
  <c r="L1581" i="1"/>
  <c r="M1581" i="1"/>
  <c r="N1581" i="1"/>
  <c r="C1582" i="1"/>
  <c r="D1582" i="1"/>
  <c r="E1582" i="1"/>
  <c r="F1582" i="1"/>
  <c r="G1582" i="1"/>
  <c r="H1582" i="1"/>
  <c r="I1582" i="1"/>
  <c r="J1582" i="1"/>
  <c r="K1582" i="1"/>
  <c r="L1582" i="1"/>
  <c r="M1582" i="1"/>
  <c r="N1582" i="1"/>
  <c r="C1583" i="1"/>
  <c r="D1583" i="1"/>
  <c r="E1583" i="1"/>
  <c r="F1583" i="1"/>
  <c r="G1583" i="1"/>
  <c r="H1583" i="1"/>
  <c r="I1583" i="1"/>
  <c r="J1583" i="1"/>
  <c r="K1583" i="1"/>
  <c r="L1583" i="1"/>
  <c r="M1583" i="1"/>
  <c r="N1583" i="1"/>
  <c r="C1584" i="1"/>
  <c r="D1584" i="1"/>
  <c r="E1584" i="1"/>
  <c r="F1584" i="1"/>
  <c r="G1584" i="1"/>
  <c r="H1584" i="1"/>
  <c r="I1584" i="1"/>
  <c r="J1584" i="1"/>
  <c r="K1584" i="1"/>
  <c r="L1584" i="1"/>
  <c r="M1584" i="1"/>
  <c r="N1584" i="1"/>
  <c r="C1585" i="1"/>
  <c r="D1585" i="1"/>
  <c r="E1585" i="1"/>
  <c r="F1585" i="1"/>
  <c r="G1585" i="1"/>
  <c r="H1585" i="1"/>
  <c r="I1585" i="1"/>
  <c r="J1585" i="1"/>
  <c r="K1585" i="1"/>
  <c r="L1585" i="1"/>
  <c r="M1585" i="1"/>
  <c r="N1585" i="1"/>
  <c r="C1586" i="1"/>
  <c r="D1586" i="1"/>
  <c r="E1586" i="1"/>
  <c r="F1586" i="1"/>
  <c r="G1586" i="1"/>
  <c r="H1586" i="1"/>
  <c r="I1586" i="1"/>
  <c r="J1586" i="1"/>
  <c r="K1586" i="1"/>
  <c r="L1586" i="1"/>
  <c r="M1586" i="1"/>
  <c r="N1586" i="1"/>
  <c r="C1587" i="1"/>
  <c r="D1587" i="1"/>
  <c r="E1587" i="1"/>
  <c r="F1587" i="1"/>
  <c r="G1587" i="1"/>
  <c r="H1587" i="1"/>
  <c r="I1587" i="1"/>
  <c r="J1587" i="1"/>
  <c r="K1587" i="1"/>
  <c r="L1587" i="1"/>
  <c r="M1587" i="1"/>
  <c r="N1587" i="1"/>
  <c r="C1588" i="1"/>
  <c r="D1588" i="1"/>
  <c r="E1588" i="1"/>
  <c r="F1588" i="1"/>
  <c r="G1588" i="1"/>
  <c r="H1588" i="1"/>
  <c r="I1588" i="1"/>
  <c r="J1588" i="1"/>
  <c r="K1588" i="1"/>
  <c r="L1588" i="1"/>
  <c r="M1588" i="1"/>
  <c r="N1588" i="1"/>
  <c r="C1589" i="1"/>
  <c r="D1589" i="1"/>
  <c r="E1589" i="1"/>
  <c r="F1589" i="1"/>
  <c r="G1589" i="1"/>
  <c r="H1589" i="1"/>
  <c r="I1589" i="1"/>
  <c r="J1589" i="1"/>
  <c r="K1589" i="1"/>
  <c r="L1589" i="1"/>
  <c r="M1589" i="1"/>
  <c r="N1589" i="1"/>
  <c r="C1591" i="1"/>
  <c r="D1591" i="1"/>
  <c r="E1591" i="1"/>
  <c r="F1591" i="1"/>
  <c r="G1591" i="1"/>
  <c r="H1591" i="1"/>
  <c r="I1591" i="1"/>
  <c r="J1591" i="1"/>
  <c r="K1591" i="1"/>
  <c r="L1591" i="1"/>
  <c r="M1591" i="1"/>
  <c r="N1591" i="1"/>
  <c r="C1592" i="1"/>
  <c r="D1592" i="1"/>
  <c r="E1592" i="1"/>
  <c r="F1592" i="1"/>
  <c r="G1592" i="1"/>
  <c r="H1592" i="1"/>
  <c r="I1592" i="1"/>
  <c r="J1592" i="1"/>
  <c r="K1592" i="1"/>
  <c r="L1592" i="1"/>
  <c r="M1592" i="1"/>
  <c r="N1592" i="1"/>
  <c r="C1594" i="1"/>
  <c r="D1594" i="1"/>
  <c r="E1594" i="1"/>
  <c r="F1594" i="1"/>
  <c r="G1594" i="1"/>
  <c r="H1594" i="1"/>
  <c r="I1594" i="1"/>
  <c r="J1594" i="1"/>
  <c r="K1594" i="1"/>
  <c r="L1594" i="1"/>
  <c r="M1594" i="1"/>
  <c r="N1594" i="1"/>
  <c r="C1595" i="1"/>
  <c r="D1595" i="1"/>
  <c r="E1595" i="1"/>
  <c r="F1595" i="1"/>
  <c r="G1595" i="1"/>
  <c r="H1595" i="1"/>
  <c r="I1595" i="1"/>
  <c r="J1595" i="1"/>
  <c r="K1595" i="1"/>
  <c r="L1595" i="1"/>
  <c r="M1595" i="1"/>
  <c r="N1595" i="1"/>
  <c r="C1596" i="1"/>
  <c r="D1596" i="1"/>
  <c r="E1596" i="1"/>
  <c r="F1596" i="1"/>
  <c r="G1596" i="1"/>
  <c r="H1596" i="1"/>
  <c r="I1596" i="1"/>
  <c r="J1596" i="1"/>
  <c r="K1596" i="1"/>
  <c r="L1596" i="1"/>
  <c r="M1596" i="1"/>
  <c r="N1596" i="1"/>
  <c r="C1598" i="1"/>
  <c r="D1598" i="1"/>
  <c r="E1598" i="1"/>
  <c r="F1598" i="1"/>
  <c r="G1598" i="1"/>
  <c r="H1598" i="1"/>
  <c r="I1598" i="1"/>
  <c r="J1598" i="1"/>
  <c r="K1598" i="1"/>
  <c r="L1598" i="1"/>
  <c r="M1598" i="1"/>
  <c r="N1598" i="1"/>
  <c r="C1599" i="1"/>
  <c r="D1599" i="1"/>
  <c r="E1599" i="1"/>
  <c r="F1599" i="1"/>
  <c r="G1599" i="1"/>
  <c r="H1599" i="1"/>
  <c r="I1599" i="1"/>
  <c r="J1599" i="1"/>
  <c r="K1599" i="1"/>
  <c r="L1599" i="1"/>
  <c r="M1599" i="1"/>
  <c r="N1599" i="1"/>
  <c r="C1600" i="1"/>
  <c r="D1600" i="1"/>
  <c r="E1600" i="1"/>
  <c r="F1600" i="1"/>
  <c r="G1600" i="1"/>
  <c r="H1600" i="1"/>
  <c r="I1600" i="1"/>
  <c r="J1600" i="1"/>
  <c r="K1600" i="1"/>
  <c r="L1600" i="1"/>
  <c r="M1600" i="1"/>
  <c r="N1600" i="1"/>
  <c r="C1601" i="1"/>
  <c r="D1601" i="1"/>
  <c r="E1601" i="1"/>
  <c r="F1601" i="1"/>
  <c r="G1601" i="1"/>
  <c r="H1601" i="1"/>
  <c r="I1601" i="1"/>
  <c r="J1601" i="1"/>
  <c r="K1601" i="1"/>
  <c r="L1601" i="1"/>
  <c r="M1601" i="1"/>
  <c r="N1601" i="1"/>
  <c r="C1602" i="1"/>
  <c r="D1602" i="1"/>
  <c r="E1602" i="1"/>
  <c r="F1602" i="1"/>
  <c r="G1602" i="1"/>
  <c r="H1602" i="1"/>
  <c r="I1602" i="1"/>
  <c r="J1602" i="1"/>
  <c r="K1602" i="1"/>
  <c r="L1602" i="1"/>
  <c r="M1602" i="1"/>
  <c r="N1602" i="1"/>
  <c r="C1605" i="1"/>
  <c r="D1605" i="1"/>
  <c r="E1605" i="1"/>
  <c r="F1605" i="1"/>
  <c r="G1605" i="1"/>
  <c r="H1605" i="1"/>
  <c r="I1605" i="1"/>
  <c r="J1605" i="1"/>
  <c r="K1605" i="1"/>
  <c r="L1605" i="1"/>
  <c r="M1605" i="1"/>
  <c r="N1605" i="1"/>
  <c r="C1606" i="1"/>
  <c r="D1606" i="1"/>
  <c r="E1606" i="1"/>
  <c r="F1606" i="1"/>
  <c r="G1606" i="1"/>
  <c r="H1606" i="1"/>
  <c r="I1606" i="1"/>
  <c r="J1606" i="1"/>
  <c r="K1606" i="1"/>
  <c r="L1606" i="1"/>
  <c r="M1606" i="1"/>
  <c r="N1606" i="1"/>
  <c r="C1609" i="1"/>
  <c r="D1609" i="1"/>
  <c r="E1609" i="1"/>
  <c r="F1609" i="1"/>
  <c r="G1609" i="1"/>
  <c r="H1609" i="1"/>
  <c r="I1609" i="1"/>
  <c r="J1609" i="1"/>
  <c r="K1609" i="1"/>
  <c r="L1609" i="1"/>
  <c r="M1609" i="1"/>
  <c r="N1609" i="1"/>
  <c r="C1610" i="1"/>
  <c r="D1610" i="1"/>
  <c r="E1610" i="1"/>
  <c r="F1610" i="1"/>
  <c r="G1610" i="1"/>
  <c r="H1610" i="1"/>
  <c r="I1610" i="1"/>
  <c r="J1610" i="1"/>
  <c r="K1610" i="1"/>
  <c r="L1610" i="1"/>
  <c r="M1610" i="1"/>
  <c r="N1610" i="1"/>
  <c r="C1611" i="1"/>
  <c r="D1611" i="1"/>
  <c r="E1611" i="1"/>
  <c r="F1611" i="1"/>
  <c r="G1611" i="1"/>
  <c r="H1611" i="1"/>
  <c r="I1611" i="1"/>
  <c r="J1611" i="1"/>
  <c r="K1611" i="1"/>
  <c r="L1611" i="1"/>
  <c r="M1611" i="1"/>
  <c r="N1611" i="1"/>
  <c r="C1612" i="1"/>
  <c r="D1612" i="1"/>
  <c r="E1612" i="1"/>
  <c r="F1612" i="1"/>
  <c r="G1612" i="1"/>
  <c r="H1612" i="1"/>
  <c r="I1612" i="1"/>
  <c r="J1612" i="1"/>
  <c r="K1612" i="1"/>
  <c r="L1612" i="1"/>
  <c r="M1612" i="1"/>
  <c r="N1612" i="1"/>
  <c r="C1613" i="1"/>
  <c r="D1613" i="1"/>
  <c r="E1613" i="1"/>
  <c r="F1613" i="1"/>
  <c r="G1613" i="1"/>
  <c r="H1613" i="1"/>
  <c r="I1613" i="1"/>
  <c r="J1613" i="1"/>
  <c r="K1613" i="1"/>
  <c r="L1613" i="1"/>
  <c r="M1613" i="1"/>
  <c r="N1613" i="1"/>
  <c r="C1614" i="1"/>
  <c r="D1614" i="1"/>
  <c r="E1614" i="1"/>
  <c r="F1614" i="1"/>
  <c r="G1614" i="1"/>
  <c r="H1614" i="1"/>
  <c r="I1614" i="1"/>
  <c r="J1614" i="1"/>
  <c r="K1614" i="1"/>
  <c r="L1614" i="1"/>
  <c r="M1614" i="1"/>
  <c r="N1614" i="1"/>
  <c r="C1616" i="1"/>
  <c r="D1616" i="1"/>
  <c r="E1616" i="1"/>
  <c r="F1616" i="1"/>
  <c r="G1616" i="1"/>
  <c r="H1616" i="1"/>
  <c r="I1616" i="1"/>
  <c r="J1616" i="1"/>
  <c r="K1616" i="1"/>
  <c r="L1616" i="1"/>
  <c r="M1616" i="1"/>
  <c r="N1616" i="1"/>
  <c r="C1617" i="1"/>
  <c r="D1617" i="1"/>
  <c r="E1617" i="1"/>
  <c r="F1617" i="1"/>
  <c r="G1617" i="1"/>
  <c r="H1617" i="1"/>
  <c r="I1617" i="1"/>
  <c r="J1617" i="1"/>
  <c r="K1617" i="1"/>
  <c r="L1617" i="1"/>
  <c r="M1617" i="1"/>
  <c r="N1617" i="1"/>
  <c r="C1618" i="1"/>
  <c r="D1618" i="1"/>
  <c r="E1618" i="1"/>
  <c r="F1618" i="1"/>
  <c r="G1618" i="1"/>
  <c r="H1618" i="1"/>
  <c r="I1618" i="1"/>
  <c r="J1618" i="1"/>
  <c r="K1618" i="1"/>
  <c r="L1618" i="1"/>
  <c r="M1618" i="1"/>
  <c r="N1618" i="1"/>
  <c r="C1619" i="1"/>
  <c r="D1619" i="1"/>
  <c r="E1619" i="1"/>
  <c r="F1619" i="1"/>
  <c r="G1619" i="1"/>
  <c r="H1619" i="1"/>
  <c r="I1619" i="1"/>
  <c r="J1619" i="1"/>
  <c r="K1619" i="1"/>
  <c r="L1619" i="1"/>
  <c r="M1619" i="1"/>
  <c r="N1619" i="1"/>
  <c r="C1622" i="1"/>
  <c r="D1622" i="1"/>
  <c r="E1622" i="1"/>
  <c r="F1622" i="1"/>
  <c r="G1622" i="1"/>
  <c r="H1622" i="1"/>
  <c r="I1622" i="1"/>
  <c r="J1622" i="1"/>
  <c r="K1622" i="1"/>
  <c r="L1622" i="1"/>
  <c r="M1622" i="1"/>
  <c r="N1622" i="1"/>
  <c r="C1623" i="1"/>
  <c r="D1623" i="1"/>
  <c r="E1623" i="1"/>
  <c r="F1623" i="1"/>
  <c r="G1623" i="1"/>
  <c r="H1623" i="1"/>
  <c r="I1623" i="1"/>
  <c r="J1623" i="1"/>
  <c r="K1623" i="1"/>
  <c r="L1623" i="1"/>
  <c r="M1623" i="1"/>
  <c r="N1623" i="1"/>
  <c r="C1626" i="1"/>
  <c r="D1626" i="1"/>
  <c r="E1626" i="1"/>
  <c r="F1626" i="1"/>
  <c r="G1626" i="1"/>
  <c r="H1626" i="1"/>
  <c r="I1626" i="1"/>
  <c r="J1626" i="1"/>
  <c r="K1626" i="1"/>
  <c r="L1626" i="1"/>
  <c r="M1626" i="1"/>
  <c r="N1626" i="1"/>
  <c r="C1627" i="1"/>
  <c r="D1627" i="1"/>
  <c r="E1627" i="1"/>
  <c r="F1627" i="1"/>
  <c r="G1627" i="1"/>
  <c r="H1627" i="1"/>
  <c r="I1627" i="1"/>
  <c r="J1627" i="1"/>
  <c r="K1627" i="1"/>
  <c r="L1627" i="1"/>
  <c r="M1627" i="1"/>
  <c r="N1627" i="1"/>
  <c r="C1628" i="1"/>
  <c r="D1628" i="1"/>
  <c r="E1628" i="1"/>
  <c r="F1628" i="1"/>
  <c r="G1628" i="1"/>
  <c r="H1628" i="1"/>
  <c r="I1628" i="1"/>
  <c r="J1628" i="1"/>
  <c r="K1628" i="1"/>
  <c r="L1628" i="1"/>
  <c r="M1628" i="1"/>
  <c r="N1628" i="1"/>
  <c r="C1629" i="1"/>
  <c r="D1629" i="1"/>
  <c r="E1629" i="1"/>
  <c r="F1629" i="1"/>
  <c r="G1629" i="1"/>
  <c r="H1629" i="1"/>
  <c r="I1629" i="1"/>
  <c r="J1629" i="1"/>
  <c r="K1629" i="1"/>
  <c r="L1629" i="1"/>
  <c r="M1629" i="1"/>
  <c r="N1629" i="1"/>
  <c r="C1630" i="1"/>
  <c r="D1630" i="1"/>
  <c r="E1630" i="1"/>
  <c r="F1630" i="1"/>
  <c r="G1630" i="1"/>
  <c r="H1630" i="1"/>
  <c r="I1630" i="1"/>
  <c r="J1630" i="1"/>
  <c r="K1630" i="1"/>
  <c r="L1630" i="1"/>
  <c r="M1630" i="1"/>
  <c r="N1630" i="1"/>
  <c r="C1632" i="1"/>
  <c r="D1632" i="1"/>
  <c r="E1632" i="1"/>
  <c r="F1632" i="1"/>
  <c r="G1632" i="1"/>
  <c r="H1632" i="1"/>
  <c r="I1632" i="1"/>
  <c r="J1632" i="1"/>
  <c r="K1632" i="1"/>
  <c r="L1632" i="1"/>
  <c r="M1632" i="1"/>
  <c r="N1632" i="1"/>
  <c r="C1633" i="1"/>
  <c r="D1633" i="1"/>
  <c r="E1633" i="1"/>
  <c r="F1633" i="1"/>
  <c r="G1633" i="1"/>
  <c r="H1633" i="1"/>
  <c r="I1633" i="1"/>
  <c r="J1633" i="1"/>
  <c r="K1633" i="1"/>
  <c r="L1633" i="1"/>
  <c r="M1633" i="1"/>
  <c r="N1633" i="1"/>
  <c r="C1636" i="1"/>
  <c r="D1636" i="1"/>
  <c r="E1636" i="1"/>
  <c r="F1636" i="1"/>
  <c r="G1636" i="1"/>
  <c r="H1636" i="1"/>
  <c r="I1636" i="1"/>
  <c r="J1636" i="1"/>
  <c r="K1636" i="1"/>
  <c r="L1636" i="1"/>
  <c r="M1636" i="1"/>
  <c r="N1636" i="1"/>
  <c r="C1637" i="1"/>
  <c r="D1637" i="1"/>
  <c r="E1637" i="1"/>
  <c r="F1637" i="1"/>
  <c r="G1637" i="1"/>
  <c r="H1637" i="1"/>
  <c r="I1637" i="1"/>
  <c r="J1637" i="1"/>
  <c r="K1637" i="1"/>
  <c r="L1637" i="1"/>
  <c r="M1637" i="1"/>
  <c r="N1637" i="1"/>
  <c r="C1642" i="1"/>
  <c r="D1642" i="1"/>
  <c r="E1642" i="1"/>
  <c r="F1642" i="1"/>
  <c r="G1642" i="1"/>
  <c r="H1642" i="1"/>
  <c r="I1642" i="1"/>
  <c r="J1642" i="1"/>
  <c r="K1642" i="1"/>
  <c r="L1642" i="1"/>
  <c r="M1642" i="1"/>
  <c r="N1642" i="1"/>
  <c r="C1643" i="1"/>
  <c r="D1643" i="1"/>
  <c r="E1643" i="1"/>
  <c r="F1643" i="1"/>
  <c r="G1643" i="1"/>
  <c r="H1643" i="1"/>
  <c r="I1643" i="1"/>
  <c r="J1643" i="1"/>
  <c r="K1643" i="1"/>
  <c r="L1643" i="1"/>
  <c r="M1643" i="1"/>
  <c r="N1643" i="1"/>
  <c r="C1645" i="1"/>
  <c r="D1645" i="1"/>
  <c r="E1645" i="1"/>
  <c r="F1645" i="1"/>
  <c r="G1645" i="1"/>
  <c r="H1645" i="1"/>
  <c r="I1645" i="1"/>
  <c r="J1645" i="1"/>
  <c r="K1645" i="1"/>
  <c r="L1645" i="1"/>
  <c r="M1645" i="1"/>
  <c r="N1645" i="1"/>
  <c r="C1646" i="1"/>
  <c r="D1646" i="1"/>
  <c r="E1646" i="1"/>
  <c r="F1646" i="1"/>
  <c r="G1646" i="1"/>
  <c r="H1646" i="1"/>
  <c r="I1646" i="1"/>
  <c r="J1646" i="1"/>
  <c r="K1646" i="1"/>
  <c r="L1646" i="1"/>
  <c r="M1646" i="1"/>
  <c r="N1646" i="1"/>
  <c r="C1647" i="1"/>
  <c r="D1647" i="1"/>
  <c r="E1647" i="1"/>
  <c r="F1647" i="1"/>
  <c r="G1647" i="1"/>
  <c r="H1647" i="1"/>
  <c r="I1647" i="1"/>
  <c r="J1647" i="1"/>
  <c r="K1647" i="1"/>
  <c r="L1647" i="1"/>
  <c r="M1647" i="1"/>
  <c r="N1647" i="1"/>
  <c r="C1648" i="1"/>
  <c r="D1648" i="1"/>
  <c r="E1648" i="1"/>
  <c r="F1648" i="1"/>
  <c r="G1648" i="1"/>
  <c r="H1648" i="1"/>
  <c r="I1648" i="1"/>
  <c r="J1648" i="1"/>
  <c r="K1648" i="1"/>
  <c r="L1648" i="1"/>
  <c r="M1648" i="1"/>
  <c r="N1648" i="1"/>
  <c r="C1653" i="1"/>
  <c r="D1653" i="1"/>
  <c r="E1653" i="1"/>
  <c r="F1653" i="1"/>
  <c r="G1653" i="1"/>
  <c r="H1653" i="1"/>
  <c r="I1653" i="1"/>
  <c r="J1653" i="1"/>
  <c r="K1653" i="1"/>
  <c r="L1653" i="1"/>
  <c r="M1653" i="1"/>
  <c r="N1653" i="1"/>
  <c r="C1654" i="1"/>
  <c r="D1654" i="1"/>
  <c r="E1654" i="1"/>
  <c r="F1654" i="1"/>
  <c r="G1654" i="1"/>
  <c r="H1654" i="1"/>
  <c r="I1654" i="1"/>
  <c r="J1654" i="1"/>
  <c r="K1654" i="1"/>
  <c r="L1654" i="1"/>
  <c r="M1654" i="1"/>
  <c r="N1654" i="1"/>
  <c r="C1655" i="1"/>
  <c r="D1655" i="1"/>
  <c r="E1655" i="1"/>
  <c r="F1655" i="1"/>
  <c r="G1655" i="1"/>
  <c r="H1655" i="1"/>
  <c r="I1655" i="1"/>
  <c r="J1655" i="1"/>
  <c r="K1655" i="1"/>
  <c r="L1655" i="1"/>
  <c r="M1655" i="1"/>
  <c r="N1655" i="1"/>
  <c r="C1657" i="1"/>
  <c r="D1657" i="1"/>
  <c r="E1657" i="1"/>
  <c r="F1657" i="1"/>
  <c r="G1657" i="1"/>
  <c r="H1657" i="1"/>
  <c r="I1657" i="1"/>
  <c r="J1657" i="1"/>
  <c r="K1657" i="1"/>
  <c r="L1657" i="1"/>
  <c r="M1657" i="1"/>
  <c r="N1657" i="1"/>
  <c r="C1658" i="1"/>
  <c r="D1658" i="1"/>
  <c r="E1658" i="1"/>
  <c r="F1658" i="1"/>
  <c r="G1658" i="1"/>
  <c r="H1658" i="1"/>
  <c r="I1658" i="1"/>
  <c r="J1658" i="1"/>
  <c r="K1658" i="1"/>
  <c r="L1658" i="1"/>
  <c r="M1658" i="1"/>
  <c r="N1658" i="1"/>
  <c r="C1660" i="1"/>
  <c r="D1660" i="1"/>
  <c r="E1660" i="1"/>
  <c r="F1660" i="1"/>
  <c r="G1660" i="1"/>
  <c r="H1660" i="1"/>
  <c r="I1660" i="1"/>
  <c r="J1660" i="1"/>
  <c r="K1660" i="1"/>
  <c r="L1660" i="1"/>
  <c r="M1660" i="1"/>
  <c r="N1660" i="1"/>
  <c r="C1661" i="1"/>
  <c r="D1661" i="1"/>
  <c r="E1661" i="1"/>
  <c r="F1661" i="1"/>
  <c r="G1661" i="1"/>
  <c r="H1661" i="1"/>
  <c r="I1661" i="1"/>
  <c r="J1661" i="1"/>
  <c r="K1661" i="1"/>
  <c r="L1661" i="1"/>
  <c r="M1661" i="1"/>
  <c r="N1661" i="1"/>
  <c r="C1662" i="1"/>
  <c r="D1662" i="1"/>
  <c r="E1662" i="1"/>
  <c r="F1662" i="1"/>
  <c r="G1662" i="1"/>
  <c r="H1662" i="1"/>
  <c r="I1662" i="1"/>
  <c r="J1662" i="1"/>
  <c r="K1662" i="1"/>
  <c r="L1662" i="1"/>
  <c r="M1662" i="1"/>
  <c r="N1662" i="1"/>
  <c r="C1663" i="1"/>
  <c r="D1663" i="1"/>
  <c r="E1663" i="1"/>
  <c r="F1663" i="1"/>
  <c r="G1663" i="1"/>
  <c r="H1663" i="1"/>
  <c r="I1663" i="1"/>
  <c r="J1663" i="1"/>
  <c r="K1663" i="1"/>
  <c r="L1663" i="1"/>
  <c r="M1663" i="1"/>
  <c r="N1663" i="1"/>
  <c r="C1664" i="1"/>
  <c r="D1664" i="1"/>
  <c r="E1664" i="1"/>
  <c r="F1664" i="1"/>
  <c r="G1664" i="1"/>
  <c r="H1664" i="1"/>
  <c r="I1664" i="1"/>
  <c r="J1664" i="1"/>
  <c r="K1664" i="1"/>
  <c r="L1664" i="1"/>
  <c r="M1664" i="1"/>
  <c r="N1664" i="1"/>
  <c r="C1665" i="1"/>
  <c r="D1665" i="1"/>
  <c r="E1665" i="1"/>
  <c r="F1665" i="1"/>
  <c r="G1665" i="1"/>
  <c r="H1665" i="1"/>
  <c r="I1665" i="1"/>
  <c r="J1665" i="1"/>
  <c r="K1665" i="1"/>
  <c r="L1665" i="1"/>
  <c r="M1665" i="1"/>
  <c r="N1665" i="1"/>
  <c r="C1666" i="1"/>
  <c r="D1666" i="1"/>
  <c r="E1666" i="1"/>
  <c r="F1666" i="1"/>
  <c r="G1666" i="1"/>
  <c r="H1666" i="1"/>
  <c r="I1666" i="1"/>
  <c r="J1666" i="1"/>
  <c r="K1666" i="1"/>
  <c r="L1666" i="1"/>
  <c r="M1666" i="1"/>
  <c r="N1666" i="1"/>
  <c r="C1667" i="1"/>
  <c r="D1667" i="1"/>
  <c r="E1667" i="1"/>
  <c r="F1667" i="1"/>
  <c r="G1667" i="1"/>
  <c r="H1667" i="1"/>
  <c r="I1667" i="1"/>
  <c r="J1667" i="1"/>
  <c r="K1667" i="1"/>
  <c r="L1667" i="1"/>
  <c r="M1667" i="1"/>
  <c r="N1667" i="1"/>
  <c r="C1668" i="1"/>
  <c r="D1668" i="1"/>
  <c r="E1668" i="1"/>
  <c r="F1668" i="1"/>
  <c r="G1668" i="1"/>
  <c r="H1668" i="1"/>
  <c r="I1668" i="1"/>
  <c r="J1668" i="1"/>
  <c r="K1668" i="1"/>
  <c r="L1668" i="1"/>
  <c r="M1668" i="1"/>
  <c r="N1668" i="1"/>
  <c r="C1670" i="1"/>
  <c r="D1670" i="1"/>
  <c r="E1670" i="1"/>
  <c r="F1670" i="1"/>
  <c r="G1670" i="1"/>
  <c r="H1670" i="1"/>
  <c r="I1670" i="1"/>
  <c r="J1670" i="1"/>
  <c r="K1670" i="1"/>
  <c r="L1670" i="1"/>
  <c r="M1670" i="1"/>
  <c r="N1670" i="1"/>
  <c r="C1671" i="1"/>
  <c r="D1671" i="1"/>
  <c r="E1671" i="1"/>
  <c r="F1671" i="1"/>
  <c r="G1671" i="1"/>
  <c r="H1671" i="1"/>
  <c r="I1671" i="1"/>
  <c r="J1671" i="1"/>
  <c r="K1671" i="1"/>
  <c r="L1671" i="1"/>
  <c r="M1671" i="1"/>
  <c r="N1671" i="1"/>
  <c r="C1672" i="1"/>
  <c r="D1672" i="1"/>
  <c r="E1672" i="1"/>
  <c r="F1672" i="1"/>
  <c r="G1672" i="1"/>
  <c r="H1672" i="1"/>
  <c r="I1672" i="1"/>
  <c r="J1672" i="1"/>
  <c r="K1672" i="1"/>
  <c r="L1672" i="1"/>
  <c r="M1672" i="1"/>
  <c r="N1672" i="1"/>
  <c r="C1674" i="1"/>
  <c r="D1674" i="1"/>
  <c r="E1674" i="1"/>
  <c r="F1674" i="1"/>
  <c r="G1674" i="1"/>
  <c r="H1674" i="1"/>
  <c r="I1674" i="1"/>
  <c r="J1674" i="1"/>
  <c r="K1674" i="1"/>
  <c r="L1674" i="1"/>
  <c r="M1674" i="1"/>
  <c r="N1674" i="1"/>
  <c r="C1675" i="1"/>
  <c r="D1675" i="1"/>
  <c r="E1675" i="1"/>
  <c r="F1675" i="1"/>
  <c r="G1675" i="1"/>
  <c r="H1675" i="1"/>
  <c r="I1675" i="1"/>
  <c r="J1675" i="1"/>
  <c r="K1675" i="1"/>
  <c r="L1675" i="1"/>
  <c r="M1675" i="1"/>
  <c r="N1675" i="1"/>
  <c r="C1676" i="1"/>
  <c r="D1676" i="1"/>
  <c r="E1676" i="1"/>
  <c r="F1676" i="1"/>
  <c r="G1676" i="1"/>
  <c r="H1676" i="1"/>
  <c r="I1676" i="1"/>
  <c r="J1676" i="1"/>
  <c r="K1676" i="1"/>
  <c r="L1676" i="1"/>
  <c r="M1676" i="1"/>
  <c r="N1676" i="1"/>
  <c r="C1678" i="1"/>
  <c r="D1678" i="1"/>
  <c r="E1678" i="1"/>
  <c r="F1678" i="1"/>
  <c r="G1678" i="1"/>
  <c r="H1678" i="1"/>
  <c r="I1678" i="1"/>
  <c r="J1678" i="1"/>
  <c r="K1678" i="1"/>
  <c r="L1678" i="1"/>
  <c r="M1678" i="1"/>
  <c r="N1678" i="1"/>
  <c r="C1679" i="1"/>
  <c r="D1679" i="1"/>
  <c r="E1679" i="1"/>
  <c r="F1679" i="1"/>
  <c r="G1679" i="1"/>
  <c r="H1679" i="1"/>
  <c r="I1679" i="1"/>
  <c r="J1679" i="1"/>
  <c r="K1679" i="1"/>
  <c r="L1679" i="1"/>
  <c r="M1679" i="1"/>
  <c r="N1679" i="1"/>
  <c r="C1680" i="1"/>
  <c r="D1680" i="1"/>
  <c r="E1680" i="1"/>
  <c r="F1680" i="1"/>
  <c r="G1680" i="1"/>
  <c r="H1680" i="1"/>
  <c r="I1680" i="1"/>
  <c r="J1680" i="1"/>
  <c r="K1680" i="1"/>
  <c r="L1680" i="1"/>
  <c r="M1680" i="1"/>
  <c r="N1680" i="1"/>
  <c r="C1681" i="1"/>
  <c r="D1681" i="1"/>
  <c r="E1681" i="1"/>
  <c r="F1681" i="1"/>
  <c r="G1681" i="1"/>
  <c r="H1681" i="1"/>
  <c r="I1681" i="1"/>
  <c r="J1681" i="1"/>
  <c r="K1681" i="1"/>
  <c r="L1681" i="1"/>
  <c r="M1681" i="1"/>
  <c r="N1681" i="1"/>
  <c r="C1682" i="1"/>
  <c r="D1682" i="1"/>
  <c r="E1682" i="1"/>
  <c r="F1682" i="1"/>
  <c r="G1682" i="1"/>
  <c r="H1682" i="1"/>
  <c r="I1682" i="1"/>
  <c r="J1682" i="1"/>
  <c r="K1682" i="1"/>
  <c r="L1682" i="1"/>
  <c r="M1682" i="1"/>
  <c r="N1682" i="1"/>
  <c r="C1684" i="1"/>
  <c r="D1684" i="1"/>
  <c r="E1684" i="1"/>
  <c r="F1684" i="1"/>
  <c r="G1684" i="1"/>
  <c r="H1684" i="1"/>
  <c r="I1684" i="1"/>
  <c r="J1684" i="1"/>
  <c r="K1684" i="1"/>
  <c r="L1684" i="1"/>
  <c r="M1684" i="1"/>
  <c r="N1684" i="1"/>
  <c r="C1685" i="1"/>
  <c r="D1685" i="1"/>
  <c r="E1685" i="1"/>
  <c r="F1685" i="1"/>
  <c r="G1685" i="1"/>
  <c r="H1685" i="1"/>
  <c r="I1685" i="1"/>
  <c r="J1685" i="1"/>
  <c r="K1685" i="1"/>
  <c r="L1685" i="1"/>
  <c r="M1685" i="1"/>
  <c r="N1685" i="1"/>
  <c r="C1686" i="1"/>
  <c r="D1686" i="1"/>
  <c r="E1686" i="1"/>
  <c r="F1686" i="1"/>
  <c r="G1686" i="1"/>
  <c r="H1686" i="1"/>
  <c r="I1686" i="1"/>
  <c r="J1686" i="1"/>
  <c r="K1686" i="1"/>
  <c r="L1686" i="1"/>
  <c r="M1686" i="1"/>
  <c r="N1686" i="1"/>
  <c r="C1687" i="1"/>
  <c r="D1687" i="1"/>
  <c r="E1687" i="1"/>
  <c r="F1687" i="1"/>
  <c r="G1687" i="1"/>
  <c r="H1687" i="1"/>
  <c r="I1687" i="1"/>
  <c r="J1687" i="1"/>
  <c r="K1687" i="1"/>
  <c r="L1687" i="1"/>
  <c r="M1687" i="1"/>
  <c r="N1687" i="1"/>
  <c r="C1688" i="1"/>
  <c r="D1688" i="1"/>
  <c r="E1688" i="1"/>
  <c r="F1688" i="1"/>
  <c r="G1688" i="1"/>
  <c r="H1688" i="1"/>
  <c r="I1688" i="1"/>
  <c r="J1688" i="1"/>
  <c r="K1688" i="1"/>
  <c r="L1688" i="1"/>
  <c r="M1688" i="1"/>
  <c r="N1688" i="1"/>
  <c r="C1689" i="1"/>
  <c r="D1689" i="1"/>
  <c r="E1689" i="1"/>
  <c r="F1689" i="1"/>
  <c r="G1689" i="1"/>
  <c r="H1689" i="1"/>
  <c r="I1689" i="1"/>
  <c r="J1689" i="1"/>
  <c r="K1689" i="1"/>
  <c r="L1689" i="1"/>
  <c r="M1689" i="1"/>
  <c r="N1689" i="1"/>
  <c r="C1691" i="1"/>
  <c r="D1691" i="1"/>
  <c r="E1691" i="1"/>
  <c r="F1691" i="1"/>
  <c r="G1691" i="1"/>
  <c r="H1691" i="1"/>
  <c r="I1691" i="1"/>
  <c r="J1691" i="1"/>
  <c r="K1691" i="1"/>
  <c r="L1691" i="1"/>
  <c r="M1691" i="1"/>
  <c r="N1691" i="1"/>
  <c r="C1692" i="1"/>
  <c r="D1692" i="1"/>
  <c r="E1692" i="1"/>
  <c r="F1692" i="1"/>
  <c r="G1692" i="1"/>
  <c r="H1692" i="1"/>
  <c r="I1692" i="1"/>
  <c r="J1692" i="1"/>
  <c r="K1692" i="1"/>
  <c r="L1692" i="1"/>
  <c r="M1692" i="1"/>
  <c r="N1692" i="1"/>
  <c r="C1694" i="1"/>
  <c r="D1694" i="1"/>
  <c r="E1694" i="1"/>
  <c r="F1694" i="1"/>
  <c r="G1694" i="1"/>
  <c r="H1694" i="1"/>
  <c r="I1694" i="1"/>
  <c r="J1694" i="1"/>
  <c r="K1694" i="1"/>
  <c r="L1694" i="1"/>
  <c r="M1694" i="1"/>
  <c r="N1694" i="1"/>
  <c r="C1695" i="1"/>
  <c r="D1695" i="1"/>
  <c r="E1695" i="1"/>
  <c r="F1695" i="1"/>
  <c r="G1695" i="1"/>
  <c r="H1695" i="1"/>
  <c r="I1695" i="1"/>
  <c r="J1695" i="1"/>
  <c r="K1695" i="1"/>
  <c r="L1695" i="1"/>
  <c r="M1695" i="1"/>
  <c r="N1695" i="1"/>
  <c r="C1696" i="1"/>
  <c r="D1696" i="1"/>
  <c r="E1696" i="1"/>
  <c r="F1696" i="1"/>
  <c r="G1696" i="1"/>
  <c r="H1696" i="1"/>
  <c r="I1696" i="1"/>
  <c r="J1696" i="1"/>
  <c r="K1696" i="1"/>
  <c r="L1696" i="1"/>
  <c r="M1696" i="1"/>
  <c r="N1696" i="1"/>
  <c r="C1697" i="1"/>
  <c r="D1697" i="1"/>
  <c r="E1697" i="1"/>
  <c r="F1697" i="1"/>
  <c r="G1697" i="1"/>
  <c r="H1697" i="1"/>
  <c r="I1697" i="1"/>
  <c r="J1697" i="1"/>
  <c r="K1697" i="1"/>
  <c r="L1697" i="1"/>
  <c r="M1697" i="1"/>
  <c r="N1697" i="1"/>
  <c r="C1698" i="1"/>
  <c r="D1698" i="1"/>
  <c r="E1698" i="1"/>
  <c r="F1698" i="1"/>
  <c r="G1698" i="1"/>
  <c r="H1698" i="1"/>
  <c r="I1698" i="1"/>
  <c r="J1698" i="1"/>
  <c r="K1698" i="1"/>
  <c r="L1698" i="1"/>
  <c r="M1698" i="1"/>
  <c r="N1698" i="1"/>
  <c r="C1699" i="1"/>
  <c r="D1699" i="1"/>
  <c r="E1699" i="1"/>
  <c r="F1699" i="1"/>
  <c r="G1699" i="1"/>
  <c r="H1699" i="1"/>
  <c r="I1699" i="1"/>
  <c r="J1699" i="1"/>
  <c r="K1699" i="1"/>
  <c r="L1699" i="1"/>
  <c r="M1699" i="1"/>
  <c r="N1699" i="1"/>
  <c r="C1701" i="1"/>
  <c r="D1701" i="1"/>
  <c r="E1701" i="1"/>
  <c r="F1701" i="1"/>
  <c r="G1701" i="1"/>
  <c r="H1701" i="1"/>
  <c r="I1701" i="1"/>
  <c r="J1701" i="1"/>
  <c r="K1701" i="1"/>
  <c r="L1701" i="1"/>
  <c r="M1701" i="1"/>
  <c r="N1701" i="1"/>
  <c r="C1702" i="1"/>
  <c r="D1702" i="1"/>
  <c r="E1702" i="1"/>
  <c r="F1702" i="1"/>
  <c r="G1702" i="1"/>
  <c r="H1702" i="1"/>
  <c r="I1702" i="1"/>
  <c r="J1702" i="1"/>
  <c r="K1702" i="1"/>
  <c r="L1702" i="1"/>
  <c r="M1702" i="1"/>
  <c r="N1702" i="1"/>
  <c r="C1703" i="1"/>
  <c r="D1703" i="1"/>
  <c r="E1703" i="1"/>
  <c r="F1703" i="1"/>
  <c r="G1703" i="1"/>
  <c r="H1703" i="1"/>
  <c r="I1703" i="1"/>
  <c r="J1703" i="1"/>
  <c r="K1703" i="1"/>
  <c r="L1703" i="1"/>
  <c r="M1703" i="1"/>
  <c r="N1703" i="1"/>
  <c r="C1708" i="1"/>
  <c r="D1708" i="1"/>
  <c r="E1708" i="1"/>
  <c r="F1708" i="1"/>
  <c r="G1708" i="1"/>
  <c r="H1708" i="1"/>
  <c r="I1708" i="1"/>
  <c r="J1708" i="1"/>
  <c r="K1708" i="1"/>
  <c r="L1708" i="1"/>
  <c r="M1708" i="1"/>
  <c r="N1708" i="1"/>
  <c r="C1709" i="1"/>
  <c r="D1709" i="1"/>
  <c r="E1709" i="1"/>
  <c r="F1709" i="1"/>
  <c r="G1709" i="1"/>
  <c r="H1709" i="1"/>
  <c r="I1709" i="1"/>
  <c r="J1709" i="1"/>
  <c r="K1709" i="1"/>
  <c r="L1709" i="1"/>
  <c r="M1709" i="1"/>
  <c r="N1709" i="1"/>
  <c r="C1710" i="1"/>
  <c r="D1710" i="1"/>
  <c r="E1710" i="1"/>
  <c r="F1710" i="1"/>
  <c r="G1710" i="1"/>
  <c r="H1710" i="1"/>
  <c r="I1710" i="1"/>
  <c r="J1710" i="1"/>
  <c r="K1710" i="1"/>
  <c r="L1710" i="1"/>
  <c r="M1710" i="1"/>
  <c r="N1710" i="1"/>
  <c r="C1714" i="1"/>
  <c r="D1714" i="1"/>
  <c r="E1714" i="1"/>
  <c r="F1714" i="1"/>
  <c r="G1714" i="1"/>
  <c r="H1714" i="1"/>
  <c r="I1714" i="1"/>
  <c r="J1714" i="1"/>
  <c r="K1714" i="1"/>
  <c r="L1714" i="1"/>
  <c r="M1714" i="1"/>
  <c r="N1714" i="1"/>
  <c r="C1715" i="1"/>
  <c r="D1715" i="1"/>
  <c r="E1715" i="1"/>
  <c r="F1715" i="1"/>
  <c r="G1715" i="1"/>
  <c r="H1715" i="1"/>
  <c r="I1715" i="1"/>
  <c r="J1715" i="1"/>
  <c r="K1715" i="1"/>
  <c r="L1715" i="1"/>
  <c r="M1715" i="1"/>
  <c r="N1715" i="1"/>
  <c r="C1716" i="1"/>
  <c r="D1716" i="1"/>
  <c r="E1716" i="1"/>
  <c r="F1716" i="1"/>
  <c r="G1716" i="1"/>
  <c r="H1716" i="1"/>
  <c r="I1716" i="1"/>
  <c r="J1716" i="1"/>
  <c r="K1716" i="1"/>
  <c r="L1716" i="1"/>
  <c r="M1716" i="1"/>
  <c r="N1716" i="1"/>
  <c r="C1717" i="1"/>
  <c r="D1717" i="1"/>
  <c r="E1717" i="1"/>
  <c r="F1717" i="1"/>
  <c r="G1717" i="1"/>
  <c r="H1717" i="1"/>
  <c r="I1717" i="1"/>
  <c r="J1717" i="1"/>
  <c r="K1717" i="1"/>
  <c r="L1717" i="1"/>
  <c r="M1717" i="1"/>
  <c r="N1717" i="1"/>
  <c r="C1718" i="1"/>
  <c r="D1718" i="1"/>
  <c r="E1718" i="1"/>
  <c r="F1718" i="1"/>
  <c r="G1718" i="1"/>
  <c r="H1718" i="1"/>
  <c r="I1718" i="1"/>
  <c r="J1718" i="1"/>
  <c r="K1718" i="1"/>
  <c r="L1718" i="1"/>
  <c r="M1718" i="1"/>
  <c r="N1718" i="1"/>
  <c r="C1719" i="1"/>
  <c r="D1719" i="1"/>
  <c r="E1719" i="1"/>
  <c r="F1719" i="1"/>
  <c r="G1719" i="1"/>
  <c r="H1719" i="1"/>
  <c r="I1719" i="1"/>
  <c r="J1719" i="1"/>
  <c r="K1719" i="1"/>
  <c r="L1719" i="1"/>
  <c r="M1719" i="1"/>
  <c r="N1719" i="1"/>
  <c r="C1721" i="1"/>
  <c r="D1721" i="1"/>
  <c r="E1721" i="1"/>
  <c r="F1721" i="1"/>
  <c r="G1721" i="1"/>
  <c r="H1721" i="1"/>
  <c r="I1721" i="1"/>
  <c r="J1721" i="1"/>
  <c r="K1721" i="1"/>
  <c r="L1721" i="1"/>
  <c r="M1721" i="1"/>
  <c r="N1721" i="1"/>
  <c r="C1722" i="1"/>
  <c r="D1722" i="1"/>
  <c r="E1722" i="1"/>
  <c r="F1722" i="1"/>
  <c r="G1722" i="1"/>
  <c r="H1722" i="1"/>
  <c r="I1722" i="1"/>
  <c r="J1722" i="1"/>
  <c r="K1722" i="1"/>
  <c r="L1722" i="1"/>
  <c r="M1722" i="1"/>
  <c r="N1722" i="1"/>
  <c r="C1725" i="1"/>
  <c r="D1725" i="1"/>
  <c r="E1725" i="1"/>
  <c r="F1725" i="1"/>
  <c r="G1725" i="1"/>
  <c r="H1725" i="1"/>
  <c r="I1725" i="1"/>
  <c r="J1725" i="1"/>
  <c r="K1725" i="1"/>
  <c r="L1725" i="1"/>
  <c r="M1725" i="1"/>
  <c r="N1725" i="1"/>
  <c r="C1726" i="1"/>
  <c r="D1726" i="1"/>
  <c r="E1726" i="1"/>
  <c r="F1726" i="1"/>
  <c r="G1726" i="1"/>
  <c r="H1726" i="1"/>
  <c r="I1726" i="1"/>
  <c r="J1726" i="1"/>
  <c r="K1726" i="1"/>
  <c r="L1726" i="1"/>
  <c r="M1726" i="1"/>
  <c r="N1726" i="1"/>
  <c r="C1727" i="1"/>
  <c r="D1727" i="1"/>
  <c r="E1727" i="1"/>
  <c r="F1727" i="1"/>
  <c r="G1727" i="1"/>
  <c r="H1727" i="1"/>
  <c r="I1727" i="1"/>
  <c r="J1727" i="1"/>
  <c r="K1727" i="1"/>
  <c r="L1727" i="1"/>
  <c r="M1727" i="1"/>
  <c r="N1727" i="1"/>
  <c r="C1728" i="1"/>
  <c r="D1728" i="1"/>
  <c r="E1728" i="1"/>
  <c r="F1728" i="1"/>
  <c r="G1728" i="1"/>
  <c r="H1728" i="1"/>
  <c r="I1728" i="1"/>
  <c r="J1728" i="1"/>
  <c r="K1728" i="1"/>
  <c r="L1728" i="1"/>
  <c r="M1728" i="1"/>
  <c r="N1728" i="1"/>
  <c r="C1729" i="1"/>
  <c r="D1729" i="1"/>
  <c r="E1729" i="1"/>
  <c r="F1729" i="1"/>
  <c r="G1729" i="1"/>
  <c r="H1729" i="1"/>
  <c r="I1729" i="1"/>
  <c r="J1729" i="1"/>
  <c r="K1729" i="1"/>
  <c r="L1729" i="1"/>
  <c r="M1729" i="1"/>
  <c r="N1729" i="1"/>
  <c r="C1730" i="1"/>
  <c r="D1730" i="1"/>
  <c r="E1730" i="1"/>
  <c r="F1730" i="1"/>
  <c r="G1730" i="1"/>
  <c r="H1730" i="1"/>
  <c r="I1730" i="1"/>
  <c r="J1730" i="1"/>
  <c r="K1730" i="1"/>
  <c r="L1730" i="1"/>
  <c r="M1730" i="1"/>
  <c r="N1730" i="1"/>
  <c r="C1731" i="1"/>
  <c r="D1731" i="1"/>
  <c r="E1731" i="1"/>
  <c r="F1731" i="1"/>
  <c r="G1731" i="1"/>
  <c r="H1731" i="1"/>
  <c r="I1731" i="1"/>
  <c r="J1731" i="1"/>
  <c r="K1731" i="1"/>
  <c r="L1731" i="1"/>
  <c r="M1731" i="1"/>
  <c r="N1731" i="1"/>
  <c r="C1733" i="1"/>
  <c r="D1733" i="1"/>
  <c r="E1733" i="1"/>
  <c r="F1733" i="1"/>
  <c r="G1733" i="1"/>
  <c r="H1733" i="1"/>
  <c r="I1733" i="1"/>
  <c r="J1733" i="1"/>
  <c r="K1733" i="1"/>
  <c r="L1733" i="1"/>
  <c r="M1733" i="1"/>
  <c r="N1733" i="1"/>
  <c r="C1734" i="1"/>
  <c r="D1734" i="1"/>
  <c r="E1734" i="1"/>
  <c r="F1734" i="1"/>
  <c r="G1734" i="1"/>
  <c r="H1734" i="1"/>
  <c r="I1734" i="1"/>
  <c r="J1734" i="1"/>
  <c r="K1734" i="1"/>
  <c r="L1734" i="1"/>
  <c r="M1734" i="1"/>
  <c r="N1734" i="1"/>
  <c r="C1735" i="1"/>
  <c r="D1735" i="1"/>
  <c r="E1735" i="1"/>
  <c r="F1735" i="1"/>
  <c r="G1735" i="1"/>
  <c r="H1735" i="1"/>
  <c r="I1735" i="1"/>
  <c r="J1735" i="1"/>
  <c r="K1735" i="1"/>
  <c r="L1735" i="1"/>
  <c r="M1735" i="1"/>
  <c r="N1735" i="1"/>
  <c r="C1736" i="1"/>
  <c r="D1736" i="1"/>
  <c r="E1736" i="1"/>
  <c r="F1736" i="1"/>
  <c r="G1736" i="1"/>
  <c r="H1736" i="1"/>
  <c r="I1736" i="1"/>
  <c r="J1736" i="1"/>
  <c r="K1736" i="1"/>
  <c r="L1736" i="1"/>
  <c r="M1736" i="1"/>
  <c r="N1736" i="1"/>
  <c r="C1737" i="1"/>
  <c r="D1737" i="1"/>
  <c r="E1737" i="1"/>
  <c r="F1737" i="1"/>
  <c r="G1737" i="1"/>
  <c r="H1737" i="1"/>
  <c r="I1737" i="1"/>
  <c r="J1737" i="1"/>
  <c r="K1737" i="1"/>
  <c r="L1737" i="1"/>
  <c r="M1737" i="1"/>
  <c r="N1737" i="1"/>
  <c r="C1738" i="1"/>
  <c r="D1738" i="1"/>
  <c r="E1738" i="1"/>
  <c r="F1738" i="1"/>
  <c r="G1738" i="1"/>
  <c r="H1738" i="1"/>
  <c r="I1738" i="1"/>
  <c r="J1738" i="1"/>
  <c r="K1738" i="1"/>
  <c r="L1738" i="1"/>
  <c r="M1738" i="1"/>
  <c r="N1738" i="1"/>
  <c r="C1739" i="1"/>
  <c r="D1739" i="1"/>
  <c r="E1739" i="1"/>
  <c r="F1739" i="1"/>
  <c r="G1739" i="1"/>
  <c r="H1739" i="1"/>
  <c r="I1739" i="1"/>
  <c r="J1739" i="1"/>
  <c r="K1739" i="1"/>
  <c r="L1739" i="1"/>
  <c r="M1739" i="1"/>
  <c r="N1739" i="1"/>
  <c r="C1740" i="1"/>
  <c r="D1740" i="1"/>
  <c r="E1740" i="1"/>
  <c r="F1740" i="1"/>
  <c r="G1740" i="1"/>
  <c r="H1740" i="1"/>
  <c r="I1740" i="1"/>
  <c r="J1740" i="1"/>
  <c r="K1740" i="1"/>
  <c r="L1740" i="1"/>
  <c r="M1740" i="1"/>
  <c r="N1740" i="1"/>
  <c r="C1741" i="1"/>
  <c r="D1741" i="1"/>
  <c r="E1741" i="1"/>
  <c r="F1741" i="1"/>
  <c r="G1741" i="1"/>
  <c r="H1741" i="1"/>
  <c r="I1741" i="1"/>
  <c r="J1741" i="1"/>
  <c r="K1741" i="1"/>
  <c r="L1741" i="1"/>
  <c r="M1741" i="1"/>
  <c r="N1741" i="1"/>
  <c r="C1742" i="1"/>
  <c r="D1742" i="1"/>
  <c r="E1742" i="1"/>
  <c r="F1742" i="1"/>
  <c r="G1742" i="1"/>
  <c r="H1742" i="1"/>
  <c r="I1742" i="1"/>
  <c r="J1742" i="1"/>
  <c r="K1742" i="1"/>
  <c r="L1742" i="1"/>
  <c r="M1742" i="1"/>
  <c r="N1742" i="1"/>
  <c r="C1743" i="1"/>
  <c r="D1743" i="1"/>
  <c r="E1743" i="1"/>
  <c r="F1743" i="1"/>
  <c r="G1743" i="1"/>
  <c r="H1743" i="1"/>
  <c r="I1743" i="1"/>
  <c r="J1743" i="1"/>
  <c r="K1743" i="1"/>
  <c r="L1743" i="1"/>
  <c r="M1743" i="1"/>
  <c r="N1743" i="1"/>
  <c r="C1744" i="1"/>
  <c r="D1744" i="1"/>
  <c r="E1744" i="1"/>
  <c r="F1744" i="1"/>
  <c r="G1744" i="1"/>
  <c r="H1744" i="1"/>
  <c r="I1744" i="1"/>
  <c r="J1744" i="1"/>
  <c r="K1744" i="1"/>
  <c r="L1744" i="1"/>
  <c r="M1744" i="1"/>
  <c r="N1744" i="1"/>
  <c r="C1745" i="1"/>
  <c r="D1745" i="1"/>
  <c r="E1745" i="1"/>
  <c r="F1745" i="1"/>
  <c r="G1745" i="1"/>
  <c r="H1745" i="1"/>
  <c r="I1745" i="1"/>
  <c r="J1745" i="1"/>
  <c r="K1745" i="1"/>
  <c r="L1745" i="1"/>
  <c r="M1745" i="1"/>
  <c r="N1745" i="1"/>
  <c r="C1746" i="1"/>
  <c r="D1746" i="1"/>
  <c r="E1746" i="1"/>
  <c r="F1746" i="1"/>
  <c r="G1746" i="1"/>
  <c r="H1746" i="1"/>
  <c r="I1746" i="1"/>
  <c r="J1746" i="1"/>
  <c r="K1746" i="1"/>
  <c r="L1746" i="1"/>
  <c r="M1746" i="1"/>
  <c r="N1746" i="1"/>
  <c r="C1748" i="1"/>
  <c r="D1748" i="1"/>
  <c r="E1748" i="1"/>
  <c r="F1748" i="1"/>
  <c r="G1748" i="1"/>
  <c r="H1748" i="1"/>
  <c r="I1748" i="1"/>
  <c r="J1748" i="1"/>
  <c r="K1748" i="1"/>
  <c r="L1748" i="1"/>
  <c r="M1748" i="1"/>
  <c r="N1748" i="1"/>
  <c r="C1749" i="1"/>
  <c r="D1749" i="1"/>
  <c r="E1749" i="1"/>
  <c r="F1749" i="1"/>
  <c r="G1749" i="1"/>
  <c r="H1749" i="1"/>
  <c r="I1749" i="1"/>
  <c r="J1749" i="1"/>
  <c r="K1749" i="1"/>
  <c r="L1749" i="1"/>
  <c r="M1749" i="1"/>
  <c r="N1749" i="1"/>
  <c r="C1750" i="1"/>
  <c r="D1750" i="1"/>
  <c r="E1750" i="1"/>
  <c r="F1750" i="1"/>
  <c r="G1750" i="1"/>
  <c r="H1750" i="1"/>
  <c r="I1750" i="1"/>
  <c r="J1750" i="1"/>
  <c r="K1750" i="1"/>
  <c r="L1750" i="1"/>
  <c r="M1750" i="1"/>
  <c r="N1750" i="1"/>
  <c r="C1751" i="1"/>
  <c r="D1751" i="1"/>
  <c r="E1751" i="1"/>
  <c r="F1751" i="1"/>
  <c r="G1751" i="1"/>
  <c r="H1751" i="1"/>
  <c r="I1751" i="1"/>
  <c r="J1751" i="1"/>
  <c r="K1751" i="1"/>
  <c r="L1751" i="1"/>
  <c r="M1751" i="1"/>
  <c r="N1751" i="1"/>
  <c r="C1752" i="1"/>
  <c r="D1752" i="1"/>
  <c r="E1752" i="1"/>
  <c r="F1752" i="1"/>
  <c r="G1752" i="1"/>
  <c r="H1752" i="1"/>
  <c r="I1752" i="1"/>
  <c r="J1752" i="1"/>
  <c r="K1752" i="1"/>
  <c r="L1752" i="1"/>
  <c r="M1752" i="1"/>
  <c r="N1752" i="1"/>
  <c r="C1753" i="1"/>
  <c r="D1753" i="1"/>
  <c r="E1753" i="1"/>
  <c r="F1753" i="1"/>
  <c r="G1753" i="1"/>
  <c r="H1753" i="1"/>
  <c r="I1753" i="1"/>
  <c r="J1753" i="1"/>
  <c r="K1753" i="1"/>
  <c r="L1753" i="1"/>
  <c r="M1753" i="1"/>
  <c r="N1753" i="1"/>
  <c r="C1754" i="1"/>
  <c r="D1754" i="1"/>
  <c r="E1754" i="1"/>
  <c r="F1754" i="1"/>
  <c r="G1754" i="1"/>
  <c r="H1754" i="1"/>
  <c r="I1754" i="1"/>
  <c r="J1754" i="1"/>
  <c r="K1754" i="1"/>
  <c r="L1754" i="1"/>
  <c r="M1754" i="1"/>
  <c r="N1754" i="1"/>
  <c r="C1755" i="1"/>
  <c r="D1755" i="1"/>
  <c r="E1755" i="1"/>
  <c r="F1755" i="1"/>
  <c r="G1755" i="1"/>
  <c r="H1755" i="1"/>
  <c r="I1755" i="1"/>
  <c r="J1755" i="1"/>
  <c r="K1755" i="1"/>
  <c r="L1755" i="1"/>
  <c r="M1755" i="1"/>
  <c r="N1755" i="1"/>
  <c r="C1757" i="1"/>
  <c r="D1757" i="1"/>
  <c r="E1757" i="1"/>
  <c r="F1757" i="1"/>
  <c r="G1757" i="1"/>
  <c r="H1757" i="1"/>
  <c r="I1757" i="1"/>
  <c r="J1757" i="1"/>
  <c r="K1757" i="1"/>
  <c r="L1757" i="1"/>
  <c r="M1757" i="1"/>
  <c r="N1757" i="1"/>
  <c r="C1759" i="1"/>
  <c r="D1759" i="1"/>
  <c r="E1759" i="1"/>
  <c r="F1759" i="1"/>
  <c r="G1759" i="1"/>
  <c r="H1759" i="1"/>
  <c r="I1759" i="1"/>
  <c r="J1759" i="1"/>
  <c r="K1759" i="1"/>
  <c r="L1759" i="1"/>
  <c r="M1759" i="1"/>
  <c r="N1759" i="1"/>
  <c r="C1760" i="1"/>
  <c r="D1760" i="1"/>
  <c r="E1760" i="1"/>
  <c r="F1760" i="1"/>
  <c r="G1760" i="1"/>
  <c r="H1760" i="1"/>
  <c r="I1760" i="1"/>
  <c r="J1760" i="1"/>
  <c r="K1760" i="1"/>
  <c r="L1760" i="1"/>
  <c r="M1760" i="1"/>
  <c r="N1760" i="1"/>
  <c r="C1762" i="1"/>
  <c r="D1762" i="1"/>
  <c r="E1762" i="1"/>
  <c r="F1762" i="1"/>
  <c r="G1762" i="1"/>
  <c r="H1762" i="1"/>
  <c r="I1762" i="1"/>
  <c r="J1762" i="1"/>
  <c r="K1762" i="1"/>
  <c r="L1762" i="1"/>
  <c r="M1762" i="1"/>
  <c r="N1762" i="1"/>
  <c r="C1763" i="1"/>
  <c r="D1763" i="1"/>
  <c r="E1763" i="1"/>
  <c r="F1763" i="1"/>
  <c r="G1763" i="1"/>
  <c r="H1763" i="1"/>
  <c r="I1763" i="1"/>
  <c r="J1763" i="1"/>
  <c r="K1763" i="1"/>
  <c r="L1763" i="1"/>
  <c r="M1763" i="1"/>
  <c r="N1763" i="1"/>
  <c r="C1764" i="1"/>
  <c r="D1764" i="1"/>
  <c r="E1764" i="1"/>
  <c r="F1764" i="1"/>
  <c r="G1764" i="1"/>
  <c r="H1764" i="1"/>
  <c r="I1764" i="1"/>
  <c r="J1764" i="1"/>
  <c r="K1764" i="1"/>
  <c r="L1764" i="1"/>
  <c r="M1764" i="1"/>
  <c r="N1764" i="1"/>
  <c r="C1767" i="1"/>
  <c r="D1767" i="1"/>
  <c r="E1767" i="1"/>
  <c r="F1767" i="1"/>
  <c r="G1767" i="1"/>
  <c r="H1767" i="1"/>
  <c r="I1767" i="1"/>
  <c r="J1767" i="1"/>
  <c r="K1767" i="1"/>
  <c r="L1767" i="1"/>
  <c r="M1767" i="1"/>
  <c r="N1767" i="1"/>
  <c r="C1768" i="1"/>
  <c r="D1768" i="1"/>
  <c r="E1768" i="1"/>
  <c r="F1768" i="1"/>
  <c r="G1768" i="1"/>
  <c r="H1768" i="1"/>
  <c r="I1768" i="1"/>
  <c r="J1768" i="1"/>
  <c r="K1768" i="1"/>
  <c r="L1768" i="1"/>
  <c r="M1768" i="1"/>
  <c r="N1768" i="1"/>
  <c r="C1769" i="1"/>
  <c r="D1769" i="1"/>
  <c r="E1769" i="1"/>
  <c r="F1769" i="1"/>
  <c r="G1769" i="1"/>
  <c r="H1769" i="1"/>
  <c r="I1769" i="1"/>
  <c r="J1769" i="1"/>
  <c r="K1769" i="1"/>
  <c r="L1769" i="1"/>
  <c r="M1769" i="1"/>
  <c r="N1769" i="1"/>
  <c r="C1770" i="1"/>
  <c r="D1770" i="1"/>
  <c r="E1770" i="1"/>
  <c r="F1770" i="1"/>
  <c r="G1770" i="1"/>
  <c r="H1770" i="1"/>
  <c r="I1770" i="1"/>
  <c r="J1770" i="1"/>
  <c r="K1770" i="1"/>
  <c r="L1770" i="1"/>
  <c r="M1770" i="1"/>
  <c r="N1770" i="1"/>
  <c r="C1771" i="1"/>
  <c r="D1771" i="1"/>
  <c r="E1771" i="1"/>
  <c r="F1771" i="1"/>
  <c r="G1771" i="1"/>
  <c r="H1771" i="1"/>
  <c r="I1771" i="1"/>
  <c r="J1771" i="1"/>
  <c r="K1771" i="1"/>
  <c r="L1771" i="1"/>
  <c r="M1771" i="1"/>
  <c r="N1771" i="1"/>
  <c r="C1772" i="1"/>
  <c r="D1772" i="1"/>
  <c r="E1772" i="1"/>
  <c r="F1772" i="1"/>
  <c r="G1772" i="1"/>
  <c r="H1772" i="1"/>
  <c r="I1772" i="1"/>
  <c r="J1772" i="1"/>
  <c r="K1772" i="1"/>
  <c r="L1772" i="1"/>
  <c r="M1772" i="1"/>
  <c r="N1772" i="1"/>
  <c r="C1773" i="1"/>
  <c r="D1773" i="1"/>
  <c r="E1773" i="1"/>
  <c r="F1773" i="1"/>
  <c r="G1773" i="1"/>
  <c r="H1773" i="1"/>
  <c r="I1773" i="1"/>
  <c r="J1773" i="1"/>
  <c r="K1773" i="1"/>
  <c r="L1773" i="1"/>
  <c r="M1773" i="1"/>
  <c r="N1773" i="1"/>
  <c r="C1774" i="1"/>
  <c r="D1774" i="1"/>
  <c r="E1774" i="1"/>
  <c r="F1774" i="1"/>
  <c r="G1774" i="1"/>
  <c r="H1774" i="1"/>
  <c r="I1774" i="1"/>
  <c r="J1774" i="1"/>
  <c r="K1774" i="1"/>
  <c r="L1774" i="1"/>
  <c r="M1774" i="1"/>
  <c r="N1774" i="1"/>
  <c r="C1777" i="1"/>
  <c r="D1777" i="1"/>
  <c r="E1777" i="1"/>
  <c r="F1777" i="1"/>
  <c r="G1777" i="1"/>
  <c r="H1777" i="1"/>
  <c r="I1777" i="1"/>
  <c r="J1777" i="1"/>
  <c r="K1777" i="1"/>
  <c r="L1777" i="1"/>
  <c r="M1777" i="1"/>
  <c r="N1777" i="1"/>
  <c r="C1778" i="1"/>
  <c r="D1778" i="1"/>
  <c r="E1778" i="1"/>
  <c r="F1778" i="1"/>
  <c r="G1778" i="1"/>
  <c r="H1778" i="1"/>
  <c r="I1778" i="1"/>
  <c r="J1778" i="1"/>
  <c r="K1778" i="1"/>
  <c r="L1778" i="1"/>
  <c r="M1778" i="1"/>
  <c r="N1778" i="1"/>
  <c r="C1781" i="1"/>
  <c r="D1781" i="1"/>
  <c r="E1781" i="1"/>
  <c r="F1781" i="1"/>
  <c r="G1781" i="1"/>
  <c r="H1781" i="1"/>
  <c r="I1781" i="1"/>
  <c r="J1781" i="1"/>
  <c r="K1781" i="1"/>
  <c r="L1781" i="1"/>
  <c r="M1781" i="1"/>
  <c r="N1781" i="1"/>
  <c r="C1783" i="1"/>
  <c r="D1783" i="1"/>
  <c r="E1783" i="1"/>
  <c r="F1783" i="1"/>
  <c r="G1783" i="1"/>
  <c r="H1783" i="1"/>
  <c r="I1783" i="1"/>
  <c r="J1783" i="1"/>
  <c r="K1783" i="1"/>
  <c r="L1783" i="1"/>
  <c r="M1783" i="1"/>
  <c r="N1783" i="1"/>
  <c r="C1784" i="1"/>
  <c r="D1784" i="1"/>
  <c r="E1784" i="1"/>
  <c r="F1784" i="1"/>
  <c r="G1784" i="1"/>
  <c r="H1784" i="1"/>
  <c r="I1784" i="1"/>
  <c r="J1784" i="1"/>
  <c r="K1784" i="1"/>
  <c r="L1784" i="1"/>
  <c r="M1784" i="1"/>
  <c r="N1784" i="1"/>
  <c r="C1786" i="1"/>
  <c r="D1786" i="1"/>
  <c r="E1786" i="1"/>
  <c r="F1786" i="1"/>
  <c r="G1786" i="1"/>
  <c r="H1786" i="1"/>
  <c r="I1786" i="1"/>
  <c r="J1786" i="1"/>
  <c r="K1786" i="1"/>
  <c r="L1786" i="1"/>
  <c r="M1786" i="1"/>
  <c r="N1786" i="1"/>
  <c r="C1787" i="1"/>
  <c r="D1787" i="1"/>
  <c r="E1787" i="1"/>
  <c r="F1787" i="1"/>
  <c r="G1787" i="1"/>
  <c r="H1787" i="1"/>
  <c r="I1787" i="1"/>
  <c r="J1787" i="1"/>
  <c r="K1787" i="1"/>
  <c r="L1787" i="1"/>
  <c r="M1787" i="1"/>
  <c r="N1787" i="1"/>
  <c r="C1789" i="1"/>
  <c r="D1789" i="1"/>
  <c r="E1789" i="1"/>
  <c r="F1789" i="1"/>
  <c r="G1789" i="1"/>
  <c r="H1789" i="1"/>
  <c r="I1789" i="1"/>
  <c r="J1789" i="1"/>
  <c r="K1789" i="1"/>
  <c r="L1789" i="1"/>
  <c r="M1789" i="1"/>
  <c r="N1789" i="1"/>
  <c r="C1790" i="1"/>
  <c r="D1790" i="1"/>
  <c r="E1790" i="1"/>
  <c r="F1790" i="1"/>
  <c r="G1790" i="1"/>
  <c r="H1790" i="1"/>
  <c r="I1790" i="1"/>
  <c r="J1790" i="1"/>
  <c r="K1790" i="1"/>
  <c r="L1790" i="1"/>
  <c r="M1790" i="1"/>
  <c r="N1790" i="1"/>
  <c r="C1792" i="1"/>
  <c r="D1792" i="1"/>
  <c r="E1792" i="1"/>
  <c r="F1792" i="1"/>
  <c r="G1792" i="1"/>
  <c r="H1792" i="1"/>
  <c r="I1792" i="1"/>
  <c r="J1792" i="1"/>
  <c r="K1792" i="1"/>
  <c r="L1792" i="1"/>
  <c r="M1792" i="1"/>
  <c r="N1792" i="1"/>
  <c r="C1794" i="1"/>
  <c r="D1794" i="1"/>
  <c r="E1794" i="1"/>
  <c r="F1794" i="1"/>
  <c r="G1794" i="1"/>
  <c r="H1794" i="1"/>
  <c r="I1794" i="1"/>
  <c r="J1794" i="1"/>
  <c r="K1794" i="1"/>
  <c r="L1794" i="1"/>
  <c r="M1794" i="1"/>
  <c r="N1794" i="1"/>
  <c r="C1796" i="1"/>
  <c r="D1796" i="1"/>
  <c r="E1796" i="1"/>
  <c r="F1796" i="1"/>
  <c r="G1796" i="1"/>
  <c r="H1796" i="1"/>
  <c r="I1796" i="1"/>
  <c r="J1796" i="1"/>
  <c r="K1796" i="1"/>
  <c r="L1796" i="1"/>
  <c r="M1796" i="1"/>
  <c r="N1796" i="1"/>
  <c r="C1797" i="1"/>
  <c r="D1797" i="1"/>
  <c r="E1797" i="1"/>
  <c r="F1797" i="1"/>
  <c r="G1797" i="1"/>
  <c r="H1797" i="1"/>
  <c r="I1797" i="1"/>
  <c r="J1797" i="1"/>
  <c r="K1797" i="1"/>
  <c r="L1797" i="1"/>
  <c r="M1797" i="1"/>
  <c r="N1797" i="1"/>
  <c r="C1798" i="1"/>
  <c r="D1798" i="1"/>
  <c r="E1798" i="1"/>
  <c r="F1798" i="1"/>
  <c r="G1798" i="1"/>
  <c r="H1798" i="1"/>
  <c r="I1798" i="1"/>
  <c r="J1798" i="1"/>
  <c r="K1798" i="1"/>
  <c r="L1798" i="1"/>
  <c r="M1798" i="1"/>
  <c r="N1798" i="1"/>
  <c r="C1801" i="1"/>
  <c r="D1801" i="1"/>
  <c r="E1801" i="1"/>
  <c r="F1801" i="1"/>
  <c r="G1801" i="1"/>
  <c r="H1801" i="1"/>
  <c r="I1801" i="1"/>
  <c r="J1801" i="1"/>
  <c r="K1801" i="1"/>
  <c r="L1801" i="1"/>
  <c r="M1801" i="1"/>
  <c r="N1801" i="1"/>
  <c r="C1802" i="1"/>
  <c r="D1802" i="1"/>
  <c r="E1802" i="1"/>
  <c r="F1802" i="1"/>
  <c r="G1802" i="1"/>
  <c r="H1802" i="1"/>
  <c r="I1802" i="1"/>
  <c r="J1802" i="1"/>
  <c r="K1802" i="1"/>
  <c r="L1802" i="1"/>
  <c r="M1802" i="1"/>
  <c r="N1802" i="1"/>
  <c r="C1803" i="1"/>
  <c r="D1803" i="1"/>
  <c r="E1803" i="1"/>
  <c r="F1803" i="1"/>
  <c r="G1803" i="1"/>
  <c r="H1803" i="1"/>
  <c r="I1803" i="1"/>
  <c r="J1803" i="1"/>
  <c r="K1803" i="1"/>
  <c r="L1803" i="1"/>
  <c r="M1803" i="1"/>
  <c r="N1803" i="1"/>
  <c r="C1805" i="1"/>
  <c r="D1805" i="1"/>
  <c r="E1805" i="1"/>
  <c r="F1805" i="1"/>
  <c r="G1805" i="1"/>
  <c r="H1805" i="1"/>
  <c r="I1805" i="1"/>
  <c r="J1805" i="1"/>
  <c r="K1805" i="1"/>
  <c r="L1805" i="1"/>
  <c r="M1805" i="1"/>
  <c r="N1805" i="1"/>
  <c r="C1806" i="1"/>
  <c r="D1806" i="1"/>
  <c r="E1806" i="1"/>
  <c r="F1806" i="1"/>
  <c r="G1806" i="1"/>
  <c r="H1806" i="1"/>
  <c r="I1806" i="1"/>
  <c r="J1806" i="1"/>
  <c r="K1806" i="1"/>
  <c r="L1806" i="1"/>
  <c r="M1806" i="1"/>
  <c r="N1806" i="1"/>
  <c r="C1807" i="1"/>
  <c r="D1807" i="1"/>
  <c r="E1807" i="1"/>
  <c r="F1807" i="1"/>
  <c r="G1807" i="1"/>
  <c r="H1807" i="1"/>
  <c r="I1807" i="1"/>
  <c r="J1807" i="1"/>
  <c r="K1807" i="1"/>
  <c r="L1807" i="1"/>
  <c r="M1807" i="1"/>
  <c r="N1807" i="1"/>
  <c r="C1808" i="1"/>
  <c r="D1808" i="1"/>
  <c r="E1808" i="1"/>
  <c r="F1808" i="1"/>
  <c r="G1808" i="1"/>
  <c r="H1808" i="1"/>
  <c r="I1808" i="1"/>
  <c r="J1808" i="1"/>
  <c r="K1808" i="1"/>
  <c r="L1808" i="1"/>
  <c r="M1808" i="1"/>
  <c r="N1808" i="1"/>
  <c r="C1809" i="1"/>
  <c r="D1809" i="1"/>
  <c r="E1809" i="1"/>
  <c r="F1809" i="1"/>
  <c r="G1809" i="1"/>
  <c r="H1809" i="1"/>
  <c r="I1809" i="1"/>
  <c r="J1809" i="1"/>
  <c r="K1809" i="1"/>
  <c r="L1809" i="1"/>
  <c r="M1809" i="1"/>
  <c r="N1809" i="1"/>
  <c r="C1811" i="1"/>
  <c r="D1811" i="1"/>
  <c r="E1811" i="1"/>
  <c r="F1811" i="1"/>
  <c r="G1811" i="1"/>
  <c r="H1811" i="1"/>
  <c r="I1811" i="1"/>
  <c r="J1811" i="1"/>
  <c r="K1811" i="1"/>
  <c r="L1811" i="1"/>
  <c r="M1811" i="1"/>
  <c r="N1811" i="1"/>
  <c r="C1812" i="1"/>
  <c r="D1812" i="1"/>
  <c r="E1812" i="1"/>
  <c r="F1812" i="1"/>
  <c r="G1812" i="1"/>
  <c r="H1812" i="1"/>
  <c r="I1812" i="1"/>
  <c r="J1812" i="1"/>
  <c r="K1812" i="1"/>
  <c r="L1812" i="1"/>
  <c r="M1812" i="1"/>
  <c r="N1812" i="1"/>
  <c r="C1813" i="1"/>
  <c r="D1813" i="1"/>
  <c r="E1813" i="1"/>
  <c r="F1813" i="1"/>
  <c r="G1813" i="1"/>
  <c r="H1813" i="1"/>
  <c r="I1813" i="1"/>
  <c r="J1813" i="1"/>
  <c r="K1813" i="1"/>
  <c r="L1813" i="1"/>
  <c r="M1813" i="1"/>
  <c r="N1813" i="1"/>
  <c r="C1814" i="1"/>
  <c r="D1814" i="1"/>
  <c r="E1814" i="1"/>
  <c r="F1814" i="1"/>
  <c r="G1814" i="1"/>
  <c r="H1814" i="1"/>
  <c r="I1814" i="1"/>
  <c r="J1814" i="1"/>
  <c r="K1814" i="1"/>
  <c r="L1814" i="1"/>
  <c r="M1814" i="1"/>
  <c r="N1814" i="1"/>
  <c r="C1815" i="1"/>
  <c r="D1815" i="1"/>
  <c r="E1815" i="1"/>
  <c r="F1815" i="1"/>
  <c r="G1815" i="1"/>
  <c r="H1815" i="1"/>
  <c r="I1815" i="1"/>
  <c r="J1815" i="1"/>
  <c r="K1815" i="1"/>
  <c r="L1815" i="1"/>
  <c r="M1815" i="1"/>
  <c r="N1815" i="1"/>
  <c r="C1819" i="1"/>
  <c r="D1819" i="1"/>
  <c r="E1819" i="1"/>
  <c r="F1819" i="1"/>
  <c r="G1819" i="1"/>
  <c r="H1819" i="1"/>
  <c r="I1819" i="1"/>
  <c r="J1819" i="1"/>
  <c r="K1819" i="1"/>
  <c r="L1819" i="1"/>
  <c r="M1819" i="1"/>
  <c r="N1819" i="1"/>
  <c r="C1820" i="1"/>
  <c r="D1820" i="1"/>
  <c r="E1820" i="1"/>
  <c r="F1820" i="1"/>
  <c r="G1820" i="1"/>
  <c r="H1820" i="1"/>
  <c r="I1820" i="1"/>
  <c r="J1820" i="1"/>
  <c r="K1820" i="1"/>
  <c r="L1820" i="1"/>
  <c r="M1820" i="1"/>
  <c r="N1820" i="1"/>
  <c r="C1821" i="1"/>
  <c r="D1821" i="1"/>
  <c r="E1821" i="1"/>
  <c r="F1821" i="1"/>
  <c r="G1821" i="1"/>
  <c r="H1821" i="1"/>
  <c r="I1821" i="1"/>
  <c r="J1821" i="1"/>
  <c r="K1821" i="1"/>
  <c r="L1821" i="1"/>
  <c r="M1821" i="1"/>
  <c r="N1821" i="1"/>
  <c r="C1822" i="1"/>
  <c r="D1822" i="1"/>
  <c r="E1822" i="1"/>
  <c r="F1822" i="1"/>
  <c r="G1822" i="1"/>
  <c r="H1822" i="1"/>
  <c r="I1822" i="1"/>
  <c r="J1822" i="1"/>
  <c r="K1822" i="1"/>
  <c r="L1822" i="1"/>
  <c r="M1822" i="1"/>
  <c r="N1822" i="1"/>
  <c r="C1823" i="1"/>
  <c r="D1823" i="1"/>
  <c r="E1823" i="1"/>
  <c r="F1823" i="1"/>
  <c r="G1823" i="1"/>
  <c r="H1823" i="1"/>
  <c r="I1823" i="1"/>
  <c r="J1823" i="1"/>
  <c r="K1823" i="1"/>
  <c r="L1823" i="1"/>
  <c r="M1823" i="1"/>
  <c r="N1823" i="1"/>
  <c r="C1824" i="1"/>
  <c r="D1824" i="1"/>
  <c r="E1824" i="1"/>
  <c r="F1824" i="1"/>
  <c r="G1824" i="1"/>
  <c r="H1824" i="1"/>
  <c r="I1824" i="1"/>
  <c r="J1824" i="1"/>
  <c r="K1824" i="1"/>
  <c r="L1824" i="1"/>
  <c r="M1824" i="1"/>
  <c r="N1824" i="1"/>
  <c r="C1826" i="1"/>
  <c r="D1826" i="1"/>
  <c r="E1826" i="1"/>
  <c r="F1826" i="1"/>
  <c r="G1826" i="1"/>
  <c r="H1826" i="1"/>
  <c r="I1826" i="1"/>
  <c r="J1826" i="1"/>
  <c r="K1826" i="1"/>
  <c r="L1826" i="1"/>
  <c r="M1826" i="1"/>
  <c r="N1826" i="1"/>
  <c r="C1827" i="1"/>
  <c r="D1827" i="1"/>
  <c r="E1827" i="1"/>
  <c r="F1827" i="1"/>
  <c r="G1827" i="1"/>
  <c r="H1827" i="1"/>
  <c r="I1827" i="1"/>
  <c r="J1827" i="1"/>
  <c r="K1827" i="1"/>
  <c r="L1827" i="1"/>
  <c r="M1827" i="1"/>
  <c r="N1827" i="1"/>
  <c r="C1828" i="1"/>
  <c r="D1828" i="1"/>
  <c r="E1828" i="1"/>
  <c r="F1828" i="1"/>
  <c r="G1828" i="1"/>
  <c r="H1828" i="1"/>
  <c r="I1828" i="1"/>
  <c r="J1828" i="1"/>
  <c r="K1828" i="1"/>
  <c r="L1828" i="1"/>
  <c r="M1828" i="1"/>
  <c r="N1828" i="1"/>
  <c r="C1829" i="1"/>
  <c r="D1829" i="1"/>
  <c r="E1829" i="1"/>
  <c r="F1829" i="1"/>
  <c r="G1829" i="1"/>
  <c r="H1829" i="1"/>
  <c r="I1829" i="1"/>
  <c r="J1829" i="1"/>
  <c r="K1829" i="1"/>
  <c r="L1829" i="1"/>
  <c r="M1829" i="1"/>
  <c r="N1829" i="1"/>
  <c r="C1830" i="1"/>
  <c r="D1830" i="1"/>
  <c r="E1830" i="1"/>
  <c r="F1830" i="1"/>
  <c r="G1830" i="1"/>
  <c r="H1830" i="1"/>
  <c r="I1830" i="1"/>
  <c r="J1830" i="1"/>
  <c r="K1830" i="1"/>
  <c r="L1830" i="1"/>
  <c r="M1830" i="1"/>
  <c r="N1830" i="1"/>
  <c r="C1831" i="1"/>
  <c r="D1831" i="1"/>
  <c r="E1831" i="1"/>
  <c r="F1831" i="1"/>
  <c r="G1831" i="1"/>
  <c r="H1831" i="1"/>
  <c r="I1831" i="1"/>
  <c r="J1831" i="1"/>
  <c r="K1831" i="1"/>
  <c r="L1831" i="1"/>
  <c r="M1831" i="1"/>
  <c r="N1831" i="1"/>
  <c r="C1833" i="1"/>
  <c r="D1833" i="1"/>
  <c r="E1833" i="1"/>
  <c r="F1833" i="1"/>
  <c r="G1833" i="1"/>
  <c r="H1833" i="1"/>
  <c r="I1833" i="1"/>
  <c r="J1833" i="1"/>
  <c r="K1833" i="1"/>
  <c r="L1833" i="1"/>
  <c r="M1833" i="1"/>
  <c r="N1833" i="1"/>
  <c r="C1834" i="1"/>
  <c r="D1834" i="1"/>
  <c r="E1834" i="1"/>
  <c r="F1834" i="1"/>
  <c r="G1834" i="1"/>
  <c r="H1834" i="1"/>
  <c r="I1834" i="1"/>
  <c r="J1834" i="1"/>
  <c r="K1834" i="1"/>
  <c r="L1834" i="1"/>
  <c r="M1834" i="1"/>
  <c r="N1834" i="1"/>
  <c r="C1836" i="1"/>
  <c r="D1836" i="1"/>
  <c r="E1836" i="1"/>
  <c r="F1836" i="1"/>
  <c r="G1836" i="1"/>
  <c r="H1836" i="1"/>
  <c r="I1836" i="1"/>
  <c r="J1836" i="1"/>
  <c r="K1836" i="1"/>
  <c r="L1836" i="1"/>
  <c r="M1836" i="1"/>
  <c r="N1836" i="1"/>
  <c r="C1837" i="1"/>
  <c r="D1837" i="1"/>
  <c r="E1837" i="1"/>
  <c r="F1837" i="1"/>
  <c r="G1837" i="1"/>
  <c r="H1837" i="1"/>
  <c r="I1837" i="1"/>
  <c r="J1837" i="1"/>
  <c r="K1837" i="1"/>
  <c r="L1837" i="1"/>
  <c r="M1837" i="1"/>
  <c r="N1837" i="1"/>
  <c r="C1841" i="1"/>
  <c r="D1841" i="1"/>
  <c r="E1841" i="1"/>
  <c r="F1841" i="1"/>
  <c r="G1841" i="1"/>
  <c r="H1841" i="1"/>
  <c r="I1841" i="1"/>
  <c r="J1841" i="1"/>
  <c r="K1841" i="1"/>
  <c r="L1841" i="1"/>
  <c r="M1841" i="1"/>
  <c r="N1841" i="1"/>
  <c r="C1845" i="1"/>
  <c r="D1845" i="1"/>
  <c r="E1845" i="1"/>
  <c r="F1845" i="1"/>
  <c r="G1845" i="1"/>
  <c r="H1845" i="1"/>
  <c r="I1845" i="1"/>
  <c r="J1845" i="1"/>
  <c r="K1845" i="1"/>
  <c r="L1845" i="1"/>
  <c r="M1845" i="1"/>
  <c r="N1845" i="1"/>
  <c r="C1847" i="1"/>
  <c r="D1847" i="1"/>
  <c r="E1847" i="1"/>
  <c r="F1847" i="1"/>
  <c r="G1847" i="1"/>
  <c r="H1847" i="1"/>
  <c r="I1847" i="1"/>
  <c r="J1847" i="1"/>
  <c r="K1847" i="1"/>
  <c r="L1847" i="1"/>
  <c r="M1847" i="1"/>
  <c r="N1847" i="1"/>
  <c r="C1848" i="1"/>
  <c r="D1848" i="1"/>
  <c r="E1848" i="1"/>
  <c r="F1848" i="1"/>
  <c r="G1848" i="1"/>
  <c r="H1848" i="1"/>
  <c r="I1848" i="1"/>
  <c r="J1848" i="1"/>
  <c r="K1848" i="1"/>
  <c r="L1848" i="1"/>
  <c r="M1848" i="1"/>
  <c r="N1848" i="1"/>
  <c r="C1849" i="1"/>
  <c r="D1849" i="1"/>
  <c r="E1849" i="1"/>
  <c r="F1849" i="1"/>
  <c r="G1849" i="1"/>
  <c r="H1849" i="1"/>
  <c r="I1849" i="1"/>
  <c r="J1849" i="1"/>
  <c r="K1849" i="1"/>
  <c r="L1849" i="1"/>
  <c r="M1849" i="1"/>
  <c r="N1849" i="1"/>
  <c r="C1850" i="1"/>
  <c r="D1850" i="1"/>
  <c r="E1850" i="1"/>
  <c r="F1850" i="1"/>
  <c r="G1850" i="1"/>
  <c r="H1850" i="1"/>
  <c r="I1850" i="1"/>
  <c r="J1850" i="1"/>
  <c r="K1850" i="1"/>
  <c r="L1850" i="1"/>
  <c r="M1850" i="1"/>
  <c r="N1850" i="1"/>
  <c r="C1852" i="1"/>
  <c r="D1852" i="1"/>
  <c r="E1852" i="1"/>
  <c r="F1852" i="1"/>
  <c r="G1852" i="1"/>
  <c r="H1852" i="1"/>
  <c r="I1852" i="1"/>
  <c r="J1852" i="1"/>
  <c r="K1852" i="1"/>
  <c r="L1852" i="1"/>
  <c r="M1852" i="1"/>
  <c r="N1852" i="1"/>
  <c r="C1853" i="1"/>
  <c r="D1853" i="1"/>
  <c r="E1853" i="1"/>
  <c r="F1853" i="1"/>
  <c r="G1853" i="1"/>
  <c r="H1853" i="1"/>
  <c r="I1853" i="1"/>
  <c r="J1853" i="1"/>
  <c r="K1853" i="1"/>
  <c r="L1853" i="1"/>
  <c r="M1853" i="1"/>
  <c r="N1853" i="1"/>
  <c r="C1854" i="1"/>
  <c r="D1854" i="1"/>
  <c r="E1854" i="1"/>
  <c r="F1854" i="1"/>
  <c r="G1854" i="1"/>
  <c r="H1854" i="1"/>
  <c r="I1854" i="1"/>
  <c r="J1854" i="1"/>
  <c r="K1854" i="1"/>
  <c r="L1854" i="1"/>
  <c r="M1854" i="1"/>
  <c r="N1854" i="1"/>
  <c r="C1855" i="1"/>
  <c r="D1855" i="1"/>
  <c r="E1855" i="1"/>
  <c r="F1855" i="1"/>
  <c r="G1855" i="1"/>
  <c r="H1855" i="1"/>
  <c r="I1855" i="1"/>
  <c r="J1855" i="1"/>
  <c r="K1855" i="1"/>
  <c r="L1855" i="1"/>
  <c r="M1855" i="1"/>
  <c r="N1855" i="1"/>
  <c r="C1856" i="1"/>
  <c r="D1856" i="1"/>
  <c r="E1856" i="1"/>
  <c r="F1856" i="1"/>
  <c r="G1856" i="1"/>
  <c r="H1856" i="1"/>
  <c r="I1856" i="1"/>
  <c r="J1856" i="1"/>
  <c r="K1856" i="1"/>
  <c r="L1856" i="1"/>
  <c r="M1856" i="1"/>
  <c r="N1856" i="1"/>
  <c r="C1861" i="1"/>
  <c r="D1861" i="1"/>
  <c r="E1861" i="1"/>
  <c r="F1861" i="1"/>
  <c r="G1861" i="1"/>
  <c r="H1861" i="1"/>
  <c r="I1861" i="1"/>
  <c r="J1861" i="1"/>
  <c r="K1861" i="1"/>
  <c r="L1861" i="1"/>
  <c r="M1861" i="1"/>
  <c r="N1861" i="1"/>
  <c r="C1863" i="1"/>
  <c r="D1863" i="1"/>
  <c r="E1863" i="1"/>
  <c r="F1863" i="1"/>
  <c r="G1863" i="1"/>
  <c r="H1863" i="1"/>
  <c r="I1863" i="1"/>
  <c r="J1863" i="1"/>
  <c r="K1863" i="1"/>
  <c r="L1863" i="1"/>
  <c r="M1863" i="1"/>
  <c r="N1863" i="1"/>
  <c r="C1864" i="1"/>
  <c r="D1864" i="1"/>
  <c r="E1864" i="1"/>
  <c r="F1864" i="1"/>
  <c r="G1864" i="1"/>
  <c r="H1864" i="1"/>
  <c r="I1864" i="1"/>
  <c r="J1864" i="1"/>
  <c r="K1864" i="1"/>
  <c r="L1864" i="1"/>
  <c r="M1864" i="1"/>
  <c r="N1864" i="1"/>
  <c r="C1865" i="1"/>
  <c r="D1865" i="1"/>
  <c r="E1865" i="1"/>
  <c r="F1865" i="1"/>
  <c r="G1865" i="1"/>
  <c r="H1865" i="1"/>
  <c r="I1865" i="1"/>
  <c r="J1865" i="1"/>
  <c r="K1865" i="1"/>
  <c r="L1865" i="1"/>
  <c r="M1865" i="1"/>
  <c r="N1865" i="1"/>
  <c r="C1866" i="1"/>
  <c r="D1866" i="1"/>
  <c r="E1866" i="1"/>
  <c r="F1866" i="1"/>
  <c r="G1866" i="1"/>
  <c r="H1866" i="1"/>
  <c r="I1866" i="1"/>
  <c r="J1866" i="1"/>
  <c r="K1866" i="1"/>
  <c r="L1866" i="1"/>
  <c r="M1866" i="1"/>
  <c r="N1866" i="1"/>
  <c r="C1869" i="1"/>
  <c r="D1869" i="1"/>
  <c r="E1869" i="1"/>
  <c r="F1869" i="1"/>
  <c r="G1869" i="1"/>
  <c r="H1869" i="1"/>
  <c r="I1869" i="1"/>
  <c r="J1869" i="1"/>
  <c r="K1869" i="1"/>
  <c r="L1869" i="1"/>
  <c r="M1869" i="1"/>
  <c r="N1869" i="1"/>
  <c r="C1870" i="1"/>
  <c r="D1870" i="1"/>
  <c r="E1870" i="1"/>
  <c r="F1870" i="1"/>
  <c r="G1870" i="1"/>
  <c r="H1870" i="1"/>
  <c r="I1870" i="1"/>
  <c r="J1870" i="1"/>
  <c r="K1870" i="1"/>
  <c r="L1870" i="1"/>
  <c r="M1870" i="1"/>
  <c r="N1870" i="1"/>
  <c r="C1871" i="1"/>
  <c r="D1871" i="1"/>
  <c r="E1871" i="1"/>
  <c r="F1871" i="1"/>
  <c r="G1871" i="1"/>
  <c r="H1871" i="1"/>
  <c r="I1871" i="1"/>
  <c r="J1871" i="1"/>
  <c r="K1871" i="1"/>
  <c r="L1871" i="1"/>
  <c r="M1871" i="1"/>
  <c r="N1871" i="1"/>
  <c r="C1872" i="1"/>
  <c r="D1872" i="1"/>
  <c r="E1872" i="1"/>
  <c r="F1872" i="1"/>
  <c r="G1872" i="1"/>
  <c r="H1872" i="1"/>
  <c r="I1872" i="1"/>
  <c r="J1872" i="1"/>
  <c r="K1872" i="1"/>
  <c r="L1872" i="1"/>
  <c r="M1872" i="1"/>
  <c r="N1872" i="1"/>
  <c r="C1873" i="1"/>
  <c r="D1873" i="1"/>
  <c r="E1873" i="1"/>
  <c r="F1873" i="1"/>
  <c r="G1873" i="1"/>
  <c r="H1873" i="1"/>
  <c r="I1873" i="1"/>
  <c r="J1873" i="1"/>
  <c r="K1873" i="1"/>
  <c r="L1873" i="1"/>
  <c r="M1873" i="1"/>
  <c r="N1873" i="1"/>
  <c r="C1874" i="1"/>
  <c r="D1874" i="1"/>
  <c r="E1874" i="1"/>
  <c r="F1874" i="1"/>
  <c r="G1874" i="1"/>
  <c r="H1874" i="1"/>
  <c r="I1874" i="1"/>
  <c r="J1874" i="1"/>
  <c r="K1874" i="1"/>
  <c r="L1874" i="1"/>
  <c r="M1874" i="1"/>
  <c r="N1874" i="1"/>
  <c r="C1875" i="1"/>
  <c r="D1875" i="1"/>
  <c r="E1875" i="1"/>
  <c r="F1875" i="1"/>
  <c r="G1875" i="1"/>
  <c r="H1875" i="1"/>
  <c r="I1875" i="1"/>
  <c r="J1875" i="1"/>
  <c r="K1875" i="1"/>
  <c r="L1875" i="1"/>
  <c r="M1875" i="1"/>
  <c r="N1875" i="1"/>
  <c r="C1876" i="1"/>
  <c r="D1876" i="1"/>
  <c r="E1876" i="1"/>
  <c r="F1876" i="1"/>
  <c r="G1876" i="1"/>
  <c r="H1876" i="1"/>
  <c r="I1876" i="1"/>
  <c r="J1876" i="1"/>
  <c r="K1876" i="1"/>
  <c r="L1876" i="1"/>
  <c r="M1876" i="1"/>
  <c r="N1876" i="1"/>
  <c r="C1877" i="1"/>
  <c r="D1877" i="1"/>
  <c r="E1877" i="1"/>
  <c r="F1877" i="1"/>
  <c r="G1877" i="1"/>
  <c r="H1877" i="1"/>
  <c r="I1877" i="1"/>
  <c r="J1877" i="1"/>
  <c r="K1877" i="1"/>
  <c r="L1877" i="1"/>
  <c r="M1877" i="1"/>
  <c r="N1877" i="1"/>
  <c r="C1878" i="1"/>
  <c r="D1878" i="1"/>
  <c r="E1878" i="1"/>
  <c r="F1878" i="1"/>
  <c r="G1878" i="1"/>
  <c r="H1878" i="1"/>
  <c r="I1878" i="1"/>
  <c r="J1878" i="1"/>
  <c r="K1878" i="1"/>
  <c r="L1878" i="1"/>
  <c r="M1878" i="1"/>
  <c r="N1878" i="1"/>
  <c r="C1879" i="1"/>
  <c r="D1879" i="1"/>
  <c r="E1879" i="1"/>
  <c r="F1879" i="1"/>
  <c r="G1879" i="1"/>
  <c r="H1879" i="1"/>
  <c r="I1879" i="1"/>
  <c r="J1879" i="1"/>
  <c r="K1879" i="1"/>
  <c r="L1879" i="1"/>
  <c r="M1879" i="1"/>
  <c r="N1879" i="1"/>
  <c r="C1880" i="1"/>
  <c r="D1880" i="1"/>
  <c r="E1880" i="1"/>
  <c r="F1880" i="1"/>
  <c r="G1880" i="1"/>
  <c r="H1880" i="1"/>
  <c r="I1880" i="1"/>
  <c r="J1880" i="1"/>
  <c r="K1880" i="1"/>
  <c r="L1880" i="1"/>
  <c r="M1880" i="1"/>
  <c r="N1880" i="1"/>
  <c r="C1881" i="1"/>
  <c r="D1881" i="1"/>
  <c r="E1881" i="1"/>
  <c r="F1881" i="1"/>
  <c r="G1881" i="1"/>
  <c r="H1881" i="1"/>
  <c r="I1881" i="1"/>
  <c r="J1881" i="1"/>
  <c r="K1881" i="1"/>
  <c r="L1881" i="1"/>
  <c r="M1881" i="1"/>
  <c r="N1881" i="1"/>
  <c r="C1882" i="1"/>
  <c r="D1882" i="1"/>
  <c r="E1882" i="1"/>
  <c r="F1882" i="1"/>
  <c r="G1882" i="1"/>
  <c r="H1882" i="1"/>
  <c r="I1882" i="1"/>
  <c r="J1882" i="1"/>
  <c r="K1882" i="1"/>
  <c r="L1882" i="1"/>
  <c r="M1882" i="1"/>
  <c r="N1882" i="1"/>
  <c r="C1883" i="1"/>
  <c r="D1883" i="1"/>
  <c r="E1883" i="1"/>
  <c r="F1883" i="1"/>
  <c r="G1883" i="1"/>
  <c r="H1883" i="1"/>
  <c r="I1883" i="1"/>
  <c r="J1883" i="1"/>
  <c r="K1883" i="1"/>
  <c r="L1883" i="1"/>
  <c r="M1883" i="1"/>
  <c r="N1883" i="1"/>
  <c r="C1886" i="1"/>
  <c r="D1886" i="1"/>
  <c r="E1886" i="1"/>
  <c r="F1886" i="1"/>
  <c r="G1886" i="1"/>
  <c r="H1886" i="1"/>
  <c r="I1886" i="1"/>
  <c r="J1886" i="1"/>
  <c r="K1886" i="1"/>
  <c r="L1886" i="1"/>
  <c r="M1886" i="1"/>
  <c r="N1886" i="1"/>
  <c r="C1888" i="1"/>
  <c r="D1888" i="1"/>
  <c r="E1888" i="1"/>
  <c r="F1888" i="1"/>
  <c r="G1888" i="1"/>
  <c r="H1888" i="1"/>
  <c r="I1888" i="1"/>
  <c r="J1888" i="1"/>
  <c r="K1888" i="1"/>
  <c r="L1888" i="1"/>
  <c r="M1888" i="1"/>
  <c r="N1888" i="1"/>
  <c r="C1889" i="1"/>
  <c r="D1889" i="1"/>
  <c r="E1889" i="1"/>
  <c r="F1889" i="1"/>
  <c r="G1889" i="1"/>
  <c r="H1889" i="1"/>
  <c r="I1889" i="1"/>
  <c r="J1889" i="1"/>
  <c r="K1889" i="1"/>
  <c r="L1889" i="1"/>
  <c r="M1889" i="1"/>
  <c r="N1889" i="1"/>
  <c r="C1891" i="1"/>
  <c r="D1891" i="1"/>
  <c r="E1891" i="1"/>
  <c r="F1891" i="1"/>
  <c r="G1891" i="1"/>
  <c r="H1891" i="1"/>
  <c r="I1891" i="1"/>
  <c r="J1891" i="1"/>
  <c r="K1891" i="1"/>
  <c r="L1891" i="1"/>
  <c r="M1891" i="1"/>
  <c r="N1891" i="1"/>
  <c r="C1893" i="1"/>
  <c r="D1893" i="1"/>
  <c r="E1893" i="1"/>
  <c r="F1893" i="1"/>
  <c r="G1893" i="1"/>
  <c r="H1893" i="1"/>
  <c r="I1893" i="1"/>
  <c r="J1893" i="1"/>
  <c r="K1893" i="1"/>
  <c r="L1893" i="1"/>
  <c r="M1893" i="1"/>
  <c r="N1893" i="1"/>
  <c r="C1894" i="1"/>
  <c r="D1894" i="1"/>
  <c r="E1894" i="1"/>
  <c r="F1894" i="1"/>
  <c r="G1894" i="1"/>
  <c r="H1894" i="1"/>
  <c r="I1894" i="1"/>
  <c r="J1894" i="1"/>
  <c r="K1894" i="1"/>
  <c r="L1894" i="1"/>
  <c r="M1894" i="1"/>
  <c r="N1894" i="1"/>
  <c r="C1895" i="1"/>
  <c r="D1895" i="1"/>
  <c r="E1895" i="1"/>
  <c r="F1895" i="1"/>
  <c r="G1895" i="1"/>
  <c r="H1895" i="1"/>
  <c r="I1895" i="1"/>
  <c r="J1895" i="1"/>
  <c r="K1895" i="1"/>
  <c r="L1895" i="1"/>
  <c r="M1895" i="1"/>
  <c r="N1895" i="1"/>
  <c r="C1896" i="1"/>
  <c r="D1896" i="1"/>
  <c r="E1896" i="1"/>
  <c r="F1896" i="1"/>
  <c r="G1896" i="1"/>
  <c r="H1896" i="1"/>
  <c r="I1896" i="1"/>
  <c r="J1896" i="1"/>
  <c r="K1896" i="1"/>
  <c r="L1896" i="1"/>
  <c r="M1896" i="1"/>
  <c r="N1896" i="1"/>
  <c r="C1898" i="1"/>
  <c r="D1898" i="1"/>
  <c r="E1898" i="1"/>
  <c r="F1898" i="1"/>
  <c r="G1898" i="1"/>
  <c r="H1898" i="1"/>
  <c r="I1898" i="1"/>
  <c r="J1898" i="1"/>
  <c r="K1898" i="1"/>
  <c r="L1898" i="1"/>
  <c r="M1898" i="1"/>
  <c r="N1898" i="1"/>
  <c r="C1899" i="1"/>
  <c r="D1899" i="1"/>
  <c r="E1899" i="1"/>
  <c r="F1899" i="1"/>
  <c r="G1899" i="1"/>
  <c r="H1899" i="1"/>
  <c r="I1899" i="1"/>
  <c r="J1899" i="1"/>
  <c r="K1899" i="1"/>
  <c r="L1899" i="1"/>
  <c r="M1899" i="1"/>
  <c r="N1899" i="1"/>
  <c r="C1900" i="1"/>
  <c r="D1900" i="1"/>
  <c r="E1900" i="1"/>
  <c r="F1900" i="1"/>
  <c r="G1900" i="1"/>
  <c r="H1900" i="1"/>
  <c r="I1900" i="1"/>
  <c r="J1900" i="1"/>
  <c r="K1900" i="1"/>
  <c r="L1900" i="1"/>
  <c r="M1900" i="1"/>
  <c r="N1900" i="1"/>
  <c r="C1901" i="1"/>
  <c r="D1901" i="1"/>
  <c r="E1901" i="1"/>
  <c r="F1901" i="1"/>
  <c r="G1901" i="1"/>
  <c r="H1901" i="1"/>
  <c r="I1901" i="1"/>
  <c r="J1901" i="1"/>
  <c r="K1901" i="1"/>
  <c r="L1901" i="1"/>
  <c r="M1901" i="1"/>
  <c r="N1901" i="1"/>
  <c r="C1902" i="1"/>
  <c r="D1902" i="1"/>
  <c r="E1902" i="1"/>
  <c r="F1902" i="1"/>
  <c r="G1902" i="1"/>
  <c r="H1902" i="1"/>
  <c r="I1902" i="1"/>
  <c r="J1902" i="1"/>
  <c r="K1902" i="1"/>
  <c r="L1902" i="1"/>
  <c r="M1902" i="1"/>
  <c r="N1902" i="1"/>
  <c r="C1903" i="1"/>
  <c r="D1903" i="1"/>
  <c r="E1903" i="1"/>
  <c r="F1903" i="1"/>
  <c r="G1903" i="1"/>
  <c r="H1903" i="1"/>
  <c r="I1903" i="1"/>
  <c r="J1903" i="1"/>
  <c r="K1903" i="1"/>
  <c r="L1903" i="1"/>
  <c r="M1903" i="1"/>
  <c r="N1903" i="1"/>
  <c r="C1905" i="1"/>
  <c r="D1905" i="1"/>
  <c r="E1905" i="1"/>
  <c r="F1905" i="1"/>
  <c r="G1905" i="1"/>
  <c r="H1905" i="1"/>
  <c r="I1905" i="1"/>
  <c r="J1905" i="1"/>
  <c r="K1905" i="1"/>
  <c r="L1905" i="1"/>
  <c r="M1905" i="1"/>
  <c r="N1905" i="1"/>
  <c r="C1907" i="1"/>
  <c r="D1907" i="1"/>
  <c r="E1907" i="1"/>
  <c r="F1907" i="1"/>
  <c r="G1907" i="1"/>
  <c r="H1907" i="1"/>
  <c r="I1907" i="1"/>
  <c r="J1907" i="1"/>
  <c r="K1907" i="1"/>
  <c r="L1907" i="1"/>
  <c r="M1907" i="1"/>
  <c r="N1907" i="1"/>
  <c r="C1910" i="1"/>
  <c r="D1910" i="1"/>
  <c r="E1910" i="1"/>
  <c r="F1910" i="1"/>
  <c r="G1910" i="1"/>
  <c r="H1910" i="1"/>
  <c r="I1910" i="1"/>
  <c r="J1910" i="1"/>
  <c r="K1910" i="1"/>
  <c r="L1910" i="1"/>
  <c r="M1910" i="1"/>
  <c r="N1910" i="1"/>
  <c r="C1911" i="1"/>
  <c r="D1911" i="1"/>
  <c r="E1911" i="1"/>
  <c r="F1911" i="1"/>
  <c r="G1911" i="1"/>
  <c r="H1911" i="1"/>
  <c r="I1911" i="1"/>
  <c r="J1911" i="1"/>
  <c r="K1911" i="1"/>
  <c r="L1911" i="1"/>
  <c r="M1911" i="1"/>
  <c r="N1911" i="1"/>
  <c r="C1913" i="1"/>
  <c r="D1913" i="1"/>
  <c r="E1913" i="1"/>
  <c r="F1913" i="1"/>
  <c r="G1913" i="1"/>
  <c r="H1913" i="1"/>
  <c r="I1913" i="1"/>
  <c r="J1913" i="1"/>
  <c r="K1913" i="1"/>
  <c r="L1913" i="1"/>
  <c r="M1913" i="1"/>
  <c r="N1913" i="1"/>
  <c r="C1914" i="1"/>
  <c r="D1914" i="1"/>
  <c r="E1914" i="1"/>
  <c r="F1914" i="1"/>
  <c r="G1914" i="1"/>
  <c r="H1914" i="1"/>
  <c r="I1914" i="1"/>
  <c r="J1914" i="1"/>
  <c r="K1914" i="1"/>
  <c r="L1914" i="1"/>
  <c r="M1914" i="1"/>
  <c r="N1914" i="1"/>
  <c r="C1915" i="1"/>
  <c r="D1915" i="1"/>
  <c r="E1915" i="1"/>
  <c r="F1915" i="1"/>
  <c r="G1915" i="1"/>
  <c r="H1915" i="1"/>
  <c r="I1915" i="1"/>
  <c r="J1915" i="1"/>
  <c r="K1915" i="1"/>
  <c r="L1915" i="1"/>
  <c r="M1915" i="1"/>
  <c r="N1915" i="1"/>
  <c r="C1916" i="1"/>
  <c r="D1916" i="1"/>
  <c r="E1916" i="1"/>
  <c r="F1916" i="1"/>
  <c r="G1916" i="1"/>
  <c r="H1916" i="1"/>
  <c r="I1916" i="1"/>
  <c r="J1916" i="1"/>
  <c r="K1916" i="1"/>
  <c r="L1916" i="1"/>
  <c r="M1916" i="1"/>
  <c r="N1916" i="1"/>
  <c r="C1917" i="1"/>
  <c r="D1917" i="1"/>
  <c r="E1917" i="1"/>
  <c r="F1917" i="1"/>
  <c r="G1917" i="1"/>
  <c r="H1917" i="1"/>
  <c r="I1917" i="1"/>
  <c r="J1917" i="1"/>
  <c r="K1917" i="1"/>
  <c r="L1917" i="1"/>
  <c r="M1917" i="1"/>
  <c r="N1917" i="1"/>
  <c r="C1918" i="1"/>
  <c r="D1918" i="1"/>
  <c r="E1918" i="1"/>
  <c r="F1918" i="1"/>
  <c r="G1918" i="1"/>
  <c r="H1918" i="1"/>
  <c r="I1918" i="1"/>
  <c r="J1918" i="1"/>
  <c r="K1918" i="1"/>
  <c r="L1918" i="1"/>
  <c r="M1918" i="1"/>
  <c r="N1918" i="1"/>
  <c r="C1919" i="1"/>
  <c r="D1919" i="1"/>
  <c r="E1919" i="1"/>
  <c r="F1919" i="1"/>
  <c r="G1919" i="1"/>
  <c r="H1919" i="1"/>
  <c r="I1919" i="1"/>
  <c r="J1919" i="1"/>
  <c r="K1919" i="1"/>
  <c r="L1919" i="1"/>
  <c r="M1919" i="1"/>
  <c r="N1919" i="1"/>
  <c r="C1920" i="1"/>
  <c r="D1920" i="1"/>
  <c r="E1920" i="1"/>
  <c r="F1920" i="1"/>
  <c r="G1920" i="1"/>
  <c r="H1920" i="1"/>
  <c r="I1920" i="1"/>
  <c r="J1920" i="1"/>
  <c r="K1920" i="1"/>
  <c r="L1920" i="1"/>
  <c r="M1920" i="1"/>
  <c r="N1920" i="1"/>
  <c r="C1921" i="1"/>
  <c r="D1921" i="1"/>
  <c r="E1921" i="1"/>
  <c r="F1921" i="1"/>
  <c r="G1921" i="1"/>
  <c r="H1921" i="1"/>
  <c r="I1921" i="1"/>
  <c r="J1921" i="1"/>
  <c r="K1921" i="1"/>
  <c r="L1921" i="1"/>
  <c r="M1921" i="1"/>
  <c r="N1921" i="1"/>
  <c r="C1922" i="1"/>
  <c r="D1922" i="1"/>
  <c r="E1922" i="1"/>
  <c r="F1922" i="1"/>
  <c r="G1922" i="1"/>
  <c r="H1922" i="1"/>
  <c r="I1922" i="1"/>
  <c r="J1922" i="1"/>
  <c r="K1922" i="1"/>
  <c r="L1922" i="1"/>
  <c r="M1922" i="1"/>
  <c r="N1922" i="1"/>
  <c r="C1923" i="1"/>
  <c r="D1923" i="1"/>
  <c r="E1923" i="1"/>
  <c r="F1923" i="1"/>
  <c r="G1923" i="1"/>
  <c r="H1923" i="1"/>
  <c r="I1923" i="1"/>
  <c r="J1923" i="1"/>
  <c r="K1923" i="1"/>
  <c r="L1923" i="1"/>
  <c r="M1923" i="1"/>
  <c r="N1923" i="1"/>
  <c r="C1924" i="1"/>
  <c r="D1924" i="1"/>
  <c r="E1924" i="1"/>
  <c r="F1924" i="1"/>
  <c r="G1924" i="1"/>
  <c r="H1924" i="1"/>
  <c r="I1924" i="1"/>
  <c r="J1924" i="1"/>
  <c r="K1924" i="1"/>
  <c r="L1924" i="1"/>
  <c r="M1924" i="1"/>
  <c r="N1924" i="1"/>
  <c r="C1925" i="1"/>
  <c r="D1925" i="1"/>
  <c r="E1925" i="1"/>
  <c r="F1925" i="1"/>
  <c r="G1925" i="1"/>
  <c r="H1925" i="1"/>
  <c r="I1925" i="1"/>
  <c r="J1925" i="1"/>
  <c r="K1925" i="1"/>
  <c r="L1925" i="1"/>
  <c r="M1925" i="1"/>
  <c r="N1925" i="1"/>
  <c r="C1926" i="1"/>
  <c r="D1926" i="1"/>
  <c r="E1926" i="1"/>
  <c r="F1926" i="1"/>
  <c r="G1926" i="1"/>
  <c r="H1926" i="1"/>
  <c r="I1926" i="1"/>
  <c r="J1926" i="1"/>
  <c r="K1926" i="1"/>
  <c r="L1926" i="1"/>
  <c r="M1926" i="1"/>
  <c r="N1926" i="1"/>
  <c r="C1927" i="1"/>
  <c r="D1927" i="1"/>
  <c r="E1927" i="1"/>
  <c r="F1927" i="1"/>
  <c r="G1927" i="1"/>
  <c r="H1927" i="1"/>
  <c r="I1927" i="1"/>
  <c r="J1927" i="1"/>
  <c r="K1927" i="1"/>
  <c r="L1927" i="1"/>
  <c r="M1927" i="1"/>
  <c r="N1927" i="1"/>
  <c r="C1929" i="1"/>
  <c r="D1929" i="1"/>
  <c r="E1929" i="1"/>
  <c r="F1929" i="1"/>
  <c r="G1929" i="1"/>
  <c r="H1929" i="1"/>
  <c r="I1929" i="1"/>
  <c r="J1929" i="1"/>
  <c r="K1929" i="1"/>
  <c r="L1929" i="1"/>
  <c r="M1929" i="1"/>
  <c r="N1929" i="1"/>
  <c r="C1930" i="1"/>
  <c r="D1930" i="1"/>
  <c r="E1930" i="1"/>
  <c r="F1930" i="1"/>
  <c r="G1930" i="1"/>
  <c r="H1930" i="1"/>
  <c r="I1930" i="1"/>
  <c r="J1930" i="1"/>
  <c r="K1930" i="1"/>
  <c r="L1930" i="1"/>
  <c r="M1930" i="1"/>
  <c r="N1930" i="1"/>
  <c r="C1932" i="1"/>
  <c r="D1932" i="1"/>
  <c r="E1932" i="1"/>
  <c r="F1932" i="1"/>
  <c r="G1932" i="1"/>
  <c r="H1932" i="1"/>
  <c r="I1932" i="1"/>
  <c r="J1932" i="1"/>
  <c r="K1932" i="1"/>
  <c r="L1932" i="1"/>
  <c r="M1932" i="1"/>
  <c r="N1932" i="1"/>
  <c r="C1933" i="1"/>
  <c r="D1933" i="1"/>
  <c r="E1933" i="1"/>
  <c r="F1933" i="1"/>
  <c r="G1933" i="1"/>
  <c r="H1933" i="1"/>
  <c r="I1933" i="1"/>
  <c r="J1933" i="1"/>
  <c r="K1933" i="1"/>
  <c r="L1933" i="1"/>
  <c r="M1933" i="1"/>
  <c r="N1933" i="1"/>
  <c r="C1934" i="1"/>
  <c r="D1934" i="1"/>
  <c r="E1934" i="1"/>
  <c r="F1934" i="1"/>
  <c r="G1934" i="1"/>
  <c r="H1934" i="1"/>
  <c r="I1934" i="1"/>
  <c r="J1934" i="1"/>
  <c r="K1934" i="1"/>
  <c r="L1934" i="1"/>
  <c r="M1934" i="1"/>
  <c r="N1934" i="1"/>
  <c r="C1935" i="1"/>
  <c r="D1935" i="1"/>
  <c r="E1935" i="1"/>
  <c r="F1935" i="1"/>
  <c r="G1935" i="1"/>
  <c r="H1935" i="1"/>
  <c r="I1935" i="1"/>
  <c r="J1935" i="1"/>
  <c r="K1935" i="1"/>
  <c r="L1935" i="1"/>
  <c r="M1935" i="1"/>
  <c r="N1935" i="1"/>
  <c r="C1936" i="1"/>
  <c r="D1936" i="1"/>
  <c r="E1936" i="1"/>
  <c r="F1936" i="1"/>
  <c r="G1936" i="1"/>
  <c r="H1936" i="1"/>
  <c r="I1936" i="1"/>
  <c r="J1936" i="1"/>
  <c r="K1936" i="1"/>
  <c r="L1936" i="1"/>
  <c r="M1936" i="1"/>
  <c r="N1936" i="1"/>
  <c r="C1937" i="1"/>
  <c r="D1937" i="1"/>
  <c r="E1937" i="1"/>
  <c r="F1937" i="1"/>
  <c r="G1937" i="1"/>
  <c r="H1937" i="1"/>
  <c r="I1937" i="1"/>
  <c r="J1937" i="1"/>
  <c r="K1937" i="1"/>
  <c r="L1937" i="1"/>
  <c r="M1937" i="1"/>
  <c r="N1937" i="1"/>
  <c r="C1938" i="1"/>
  <c r="D1938" i="1"/>
  <c r="E1938" i="1"/>
  <c r="F1938" i="1"/>
  <c r="G1938" i="1"/>
  <c r="H1938" i="1"/>
  <c r="I1938" i="1"/>
  <c r="J1938" i="1"/>
  <c r="K1938" i="1"/>
  <c r="L1938" i="1"/>
  <c r="M1938" i="1"/>
  <c r="N1938" i="1"/>
  <c r="C1939" i="1"/>
  <c r="D1939" i="1"/>
  <c r="E1939" i="1"/>
  <c r="F1939" i="1"/>
  <c r="G1939" i="1"/>
  <c r="H1939" i="1"/>
  <c r="I1939" i="1"/>
  <c r="J1939" i="1"/>
  <c r="K1939" i="1"/>
  <c r="L1939" i="1"/>
  <c r="M1939" i="1"/>
  <c r="N1939" i="1"/>
  <c r="C1940" i="1"/>
  <c r="D1940" i="1"/>
  <c r="E1940" i="1"/>
  <c r="F1940" i="1"/>
  <c r="G1940" i="1"/>
  <c r="H1940" i="1"/>
  <c r="I1940" i="1"/>
  <c r="J1940" i="1"/>
  <c r="K1940" i="1"/>
  <c r="L1940" i="1"/>
  <c r="M1940" i="1"/>
  <c r="N1940" i="1"/>
  <c r="C1941" i="1"/>
  <c r="D1941" i="1"/>
  <c r="E1941" i="1"/>
  <c r="F1941" i="1"/>
  <c r="G1941" i="1"/>
  <c r="H1941" i="1"/>
  <c r="I1941" i="1"/>
  <c r="J1941" i="1"/>
  <c r="K1941" i="1"/>
  <c r="L1941" i="1"/>
  <c r="M1941" i="1"/>
  <c r="N1941" i="1"/>
  <c r="C1942" i="1"/>
  <c r="D1942" i="1"/>
  <c r="E1942" i="1"/>
  <c r="F1942" i="1"/>
  <c r="G1942" i="1"/>
  <c r="H1942" i="1"/>
  <c r="I1942" i="1"/>
  <c r="J1942" i="1"/>
  <c r="K1942" i="1"/>
  <c r="L1942" i="1"/>
  <c r="M1942" i="1"/>
  <c r="N1942" i="1"/>
  <c r="C1944" i="1"/>
  <c r="D1944" i="1"/>
  <c r="E1944" i="1"/>
  <c r="F1944" i="1"/>
  <c r="G1944" i="1"/>
  <c r="H1944" i="1"/>
  <c r="I1944" i="1"/>
  <c r="J1944" i="1"/>
  <c r="K1944" i="1"/>
  <c r="L1944" i="1"/>
  <c r="M1944" i="1"/>
  <c r="N1944" i="1"/>
  <c r="C1945" i="1"/>
  <c r="D1945" i="1"/>
  <c r="E1945" i="1"/>
  <c r="F1945" i="1"/>
  <c r="G1945" i="1"/>
  <c r="H1945" i="1"/>
  <c r="I1945" i="1"/>
  <c r="J1945" i="1"/>
  <c r="K1945" i="1"/>
  <c r="L1945" i="1"/>
  <c r="M1945" i="1"/>
  <c r="N1945" i="1"/>
  <c r="C1947" i="1"/>
  <c r="D1947" i="1"/>
  <c r="E1947" i="1"/>
  <c r="F1947" i="1"/>
  <c r="G1947" i="1"/>
  <c r="H1947" i="1"/>
  <c r="I1947" i="1"/>
  <c r="J1947" i="1"/>
  <c r="K1947" i="1"/>
  <c r="L1947" i="1"/>
  <c r="M1947" i="1"/>
  <c r="N1947" i="1"/>
  <c r="C1948" i="1"/>
  <c r="D1948" i="1"/>
  <c r="E1948" i="1"/>
  <c r="F1948" i="1"/>
  <c r="G1948" i="1"/>
  <c r="H1948" i="1"/>
  <c r="I1948" i="1"/>
  <c r="J1948" i="1"/>
  <c r="K1948" i="1"/>
  <c r="L1948" i="1"/>
  <c r="M1948" i="1"/>
  <c r="N1948" i="1"/>
  <c r="C1949" i="1"/>
  <c r="D1949" i="1"/>
  <c r="E1949" i="1"/>
  <c r="F1949" i="1"/>
  <c r="G1949" i="1"/>
  <c r="H1949" i="1"/>
  <c r="I1949" i="1"/>
  <c r="J1949" i="1"/>
  <c r="K1949" i="1"/>
  <c r="L1949" i="1"/>
  <c r="M1949" i="1"/>
  <c r="N1949" i="1"/>
  <c r="C1950" i="1"/>
  <c r="D1950" i="1"/>
  <c r="E1950" i="1"/>
  <c r="F1950" i="1"/>
  <c r="G1950" i="1"/>
  <c r="H1950" i="1"/>
  <c r="I1950" i="1"/>
  <c r="J1950" i="1"/>
  <c r="K1950" i="1"/>
  <c r="L1950" i="1"/>
  <c r="M1950" i="1"/>
  <c r="N1950" i="1"/>
  <c r="C1951" i="1"/>
  <c r="D1951" i="1"/>
  <c r="E1951" i="1"/>
  <c r="F1951" i="1"/>
  <c r="G1951" i="1"/>
  <c r="H1951" i="1"/>
  <c r="I1951" i="1"/>
  <c r="J1951" i="1"/>
  <c r="K1951" i="1"/>
  <c r="L1951" i="1"/>
  <c r="M1951" i="1"/>
  <c r="N1951" i="1"/>
  <c r="C1952" i="1"/>
  <c r="D1952" i="1"/>
  <c r="E1952" i="1"/>
  <c r="F1952" i="1"/>
  <c r="G1952" i="1"/>
  <c r="H1952" i="1"/>
  <c r="I1952" i="1"/>
  <c r="J1952" i="1"/>
  <c r="K1952" i="1"/>
  <c r="L1952" i="1"/>
  <c r="M1952" i="1"/>
  <c r="N1952" i="1"/>
  <c r="C1953" i="1"/>
  <c r="D1953" i="1"/>
  <c r="E1953" i="1"/>
  <c r="F1953" i="1"/>
  <c r="G1953" i="1"/>
  <c r="H1953" i="1"/>
  <c r="I1953" i="1"/>
  <c r="J1953" i="1"/>
  <c r="K1953" i="1"/>
  <c r="L1953" i="1"/>
  <c r="M1953" i="1"/>
  <c r="N1953" i="1"/>
  <c r="C1954" i="1"/>
  <c r="D1954" i="1"/>
  <c r="E1954" i="1"/>
  <c r="F1954" i="1"/>
  <c r="G1954" i="1"/>
  <c r="H1954" i="1"/>
  <c r="I1954" i="1"/>
  <c r="J1954" i="1"/>
  <c r="K1954" i="1"/>
  <c r="L1954" i="1"/>
  <c r="M1954" i="1"/>
  <c r="N1954" i="1"/>
  <c r="C1956" i="1"/>
  <c r="D1956" i="1"/>
  <c r="E1956" i="1"/>
  <c r="F1956" i="1"/>
  <c r="G1956" i="1"/>
  <c r="H1956" i="1"/>
  <c r="I1956" i="1"/>
  <c r="J1956" i="1"/>
  <c r="K1956" i="1"/>
  <c r="L1956" i="1"/>
  <c r="M1956" i="1"/>
  <c r="N1956" i="1"/>
  <c r="C1957" i="1"/>
  <c r="D1957" i="1"/>
  <c r="E1957" i="1"/>
  <c r="F1957" i="1"/>
  <c r="G1957" i="1"/>
  <c r="H1957" i="1"/>
  <c r="I1957" i="1"/>
  <c r="J1957" i="1"/>
  <c r="K1957" i="1"/>
  <c r="L1957" i="1"/>
  <c r="M1957" i="1"/>
  <c r="N1957" i="1"/>
  <c r="C1959" i="1"/>
  <c r="D1959" i="1"/>
  <c r="E1959" i="1"/>
  <c r="F1959" i="1"/>
  <c r="G1959" i="1"/>
  <c r="H1959" i="1"/>
  <c r="I1959" i="1"/>
  <c r="J1959" i="1"/>
  <c r="K1959" i="1"/>
  <c r="L1959" i="1"/>
  <c r="M1959" i="1"/>
  <c r="N1959" i="1"/>
  <c r="C1960" i="1"/>
  <c r="D1960" i="1"/>
  <c r="E1960" i="1"/>
  <c r="F1960" i="1"/>
  <c r="G1960" i="1"/>
  <c r="H1960" i="1"/>
  <c r="I1960" i="1"/>
  <c r="J1960" i="1"/>
  <c r="K1960" i="1"/>
  <c r="L1960" i="1"/>
  <c r="M1960" i="1"/>
  <c r="N1960" i="1"/>
  <c r="C1962" i="1"/>
  <c r="D1962" i="1"/>
  <c r="E1962" i="1"/>
  <c r="F1962" i="1"/>
  <c r="G1962" i="1"/>
  <c r="H1962" i="1"/>
  <c r="I1962" i="1"/>
  <c r="J1962" i="1"/>
  <c r="K1962" i="1"/>
  <c r="L1962" i="1"/>
  <c r="M1962" i="1"/>
  <c r="N1962" i="1"/>
  <c r="C1963" i="1"/>
  <c r="D1963" i="1"/>
  <c r="E1963" i="1"/>
  <c r="F1963" i="1"/>
  <c r="G1963" i="1"/>
  <c r="H1963" i="1"/>
  <c r="I1963" i="1"/>
  <c r="J1963" i="1"/>
  <c r="K1963" i="1"/>
  <c r="L1963" i="1"/>
  <c r="M1963" i="1"/>
  <c r="N1963" i="1"/>
  <c r="C1967" i="1"/>
  <c r="D1967" i="1"/>
  <c r="E1967" i="1"/>
  <c r="F1967" i="1"/>
  <c r="G1967" i="1"/>
  <c r="H1967" i="1"/>
  <c r="I1967" i="1"/>
  <c r="J1967" i="1"/>
  <c r="K1967" i="1"/>
  <c r="L1967" i="1"/>
  <c r="M1967" i="1"/>
  <c r="N1967" i="1"/>
  <c r="C1968" i="1"/>
  <c r="D1968" i="1"/>
  <c r="E1968" i="1"/>
  <c r="F1968" i="1"/>
  <c r="G1968" i="1"/>
  <c r="H1968" i="1"/>
  <c r="I1968" i="1"/>
  <c r="J1968" i="1"/>
  <c r="K1968" i="1"/>
  <c r="L1968" i="1"/>
  <c r="M1968" i="1"/>
  <c r="N1968" i="1"/>
  <c r="C1969" i="1"/>
  <c r="D1969" i="1"/>
  <c r="E1969" i="1"/>
  <c r="F1969" i="1"/>
  <c r="G1969" i="1"/>
  <c r="H1969" i="1"/>
  <c r="I1969" i="1"/>
  <c r="J1969" i="1"/>
  <c r="K1969" i="1"/>
  <c r="L1969" i="1"/>
  <c r="M1969" i="1"/>
  <c r="N1969" i="1"/>
  <c r="C1970" i="1"/>
  <c r="D1970" i="1"/>
  <c r="E1970" i="1"/>
  <c r="F1970" i="1"/>
  <c r="G1970" i="1"/>
  <c r="H1970" i="1"/>
  <c r="I1970" i="1"/>
  <c r="J1970" i="1"/>
  <c r="K1970" i="1"/>
  <c r="L1970" i="1"/>
  <c r="M1970" i="1"/>
  <c r="N1970" i="1"/>
  <c r="C1974" i="1"/>
  <c r="D1974" i="1"/>
  <c r="E1974" i="1"/>
  <c r="F1974" i="1"/>
  <c r="G1974" i="1"/>
  <c r="H1974" i="1"/>
  <c r="I1974" i="1"/>
  <c r="J1974" i="1"/>
  <c r="K1974" i="1"/>
  <c r="L1974" i="1"/>
  <c r="M1974" i="1"/>
  <c r="N1974" i="1"/>
  <c r="C1975" i="1"/>
  <c r="D1975" i="1"/>
  <c r="E1975" i="1"/>
  <c r="F1975" i="1"/>
  <c r="G1975" i="1"/>
  <c r="H1975" i="1"/>
  <c r="I1975" i="1"/>
  <c r="J1975" i="1"/>
  <c r="K1975" i="1"/>
  <c r="L1975" i="1"/>
  <c r="M1975" i="1"/>
  <c r="N1975" i="1"/>
  <c r="C1976" i="1"/>
  <c r="D1976" i="1"/>
  <c r="E1976" i="1"/>
  <c r="F1976" i="1"/>
  <c r="G1976" i="1"/>
  <c r="H1976" i="1"/>
  <c r="I1976" i="1"/>
  <c r="J1976" i="1"/>
  <c r="K1976" i="1"/>
  <c r="L1976" i="1"/>
  <c r="M1976" i="1"/>
  <c r="N1976" i="1"/>
  <c r="C1977" i="1"/>
  <c r="D1977" i="1"/>
  <c r="E1977" i="1"/>
  <c r="F1977" i="1"/>
  <c r="G1977" i="1"/>
  <c r="H1977" i="1"/>
  <c r="I1977" i="1"/>
  <c r="J1977" i="1"/>
  <c r="K1977" i="1"/>
  <c r="L1977" i="1"/>
  <c r="M1977" i="1"/>
  <c r="N1977" i="1"/>
  <c r="C1978" i="1"/>
  <c r="D1978" i="1"/>
  <c r="E1978" i="1"/>
  <c r="F1978" i="1"/>
  <c r="G1978" i="1"/>
  <c r="H1978" i="1"/>
  <c r="I1978" i="1"/>
  <c r="J1978" i="1"/>
  <c r="K1978" i="1"/>
  <c r="L1978" i="1"/>
  <c r="M1978" i="1"/>
  <c r="N1978" i="1"/>
  <c r="C1979" i="1"/>
  <c r="D1979" i="1"/>
  <c r="E1979" i="1"/>
  <c r="F1979" i="1"/>
  <c r="G1979" i="1"/>
  <c r="H1979" i="1"/>
  <c r="I1979" i="1"/>
  <c r="J1979" i="1"/>
  <c r="K1979" i="1"/>
  <c r="L1979" i="1"/>
  <c r="M1979" i="1"/>
  <c r="N1979" i="1"/>
  <c r="C1980" i="1"/>
  <c r="D1980" i="1"/>
  <c r="E1980" i="1"/>
  <c r="F1980" i="1"/>
  <c r="G1980" i="1"/>
  <c r="H1980" i="1"/>
  <c r="I1980" i="1"/>
  <c r="J1980" i="1"/>
  <c r="K1980" i="1"/>
  <c r="L1980" i="1"/>
  <c r="M1980" i="1"/>
  <c r="N1980" i="1"/>
  <c r="C1982" i="1"/>
  <c r="D1982" i="1"/>
  <c r="E1982" i="1"/>
  <c r="F1982" i="1"/>
  <c r="G1982" i="1"/>
  <c r="H1982" i="1"/>
  <c r="I1982" i="1"/>
  <c r="J1982" i="1"/>
  <c r="K1982" i="1"/>
  <c r="L1982" i="1"/>
  <c r="M1982" i="1"/>
  <c r="N1982" i="1"/>
  <c r="C1983" i="1"/>
  <c r="D1983" i="1"/>
  <c r="E1983" i="1"/>
  <c r="F1983" i="1"/>
  <c r="G1983" i="1"/>
  <c r="H1983" i="1"/>
  <c r="I1983" i="1"/>
  <c r="J1983" i="1"/>
  <c r="K1983" i="1"/>
  <c r="L1983" i="1"/>
  <c r="M1983" i="1"/>
  <c r="N1983" i="1"/>
  <c r="C1985" i="1"/>
  <c r="D1985" i="1"/>
  <c r="E1985" i="1"/>
  <c r="F1985" i="1"/>
  <c r="G1985" i="1"/>
  <c r="H1985" i="1"/>
  <c r="I1985" i="1"/>
  <c r="J1985" i="1"/>
  <c r="K1985" i="1"/>
  <c r="L1985" i="1"/>
  <c r="M1985" i="1"/>
  <c r="N1985" i="1"/>
  <c r="C1991" i="1"/>
  <c r="D1991" i="1"/>
  <c r="E1991" i="1"/>
  <c r="F1991" i="1"/>
  <c r="G1991" i="1"/>
  <c r="H1991" i="1"/>
  <c r="I1991" i="1"/>
  <c r="J1991" i="1"/>
  <c r="K1991" i="1"/>
  <c r="L1991" i="1"/>
  <c r="M1991" i="1"/>
  <c r="N1991" i="1"/>
  <c r="C1996" i="1"/>
  <c r="D1996" i="1"/>
  <c r="E1996" i="1"/>
  <c r="F1996" i="1"/>
  <c r="G1996" i="1"/>
  <c r="H1996" i="1"/>
  <c r="I1996" i="1"/>
  <c r="J1996" i="1"/>
  <c r="K1996" i="1"/>
  <c r="L1996" i="1"/>
  <c r="M1996" i="1"/>
  <c r="N1996" i="1"/>
  <c r="C1998" i="1"/>
  <c r="D1998" i="1"/>
  <c r="E1998" i="1"/>
  <c r="F1998" i="1"/>
  <c r="G1998" i="1"/>
  <c r="H1998" i="1"/>
  <c r="I1998" i="1"/>
  <c r="J1998" i="1"/>
  <c r="K1998" i="1"/>
  <c r="L1998" i="1"/>
  <c r="M1998" i="1"/>
  <c r="N1998" i="1"/>
  <c r="C1999" i="1"/>
  <c r="D1999" i="1"/>
  <c r="E1999" i="1"/>
  <c r="F1999" i="1"/>
  <c r="G1999" i="1"/>
  <c r="H1999" i="1"/>
  <c r="I1999" i="1"/>
  <c r="J1999" i="1"/>
  <c r="K1999" i="1"/>
  <c r="L1999" i="1"/>
  <c r="M1999" i="1"/>
  <c r="N1999" i="1"/>
  <c r="C2000" i="1"/>
  <c r="D2000" i="1"/>
  <c r="E2000" i="1"/>
  <c r="F2000" i="1"/>
  <c r="G2000" i="1"/>
  <c r="H2000" i="1"/>
  <c r="I2000" i="1"/>
  <c r="J2000" i="1"/>
  <c r="K2000" i="1"/>
  <c r="L2000" i="1"/>
  <c r="M2000" i="1"/>
  <c r="N2000" i="1"/>
  <c r="C2001" i="1"/>
  <c r="D2001" i="1"/>
  <c r="E2001" i="1"/>
  <c r="F2001" i="1"/>
  <c r="G2001" i="1"/>
  <c r="H2001" i="1"/>
  <c r="I2001" i="1"/>
  <c r="J2001" i="1"/>
  <c r="K2001" i="1"/>
  <c r="L2001" i="1"/>
  <c r="M2001" i="1"/>
  <c r="N2001" i="1"/>
  <c r="C2002" i="1"/>
  <c r="D2002" i="1"/>
  <c r="E2002" i="1"/>
  <c r="F2002" i="1"/>
  <c r="G2002" i="1"/>
  <c r="H2002" i="1"/>
  <c r="I2002" i="1"/>
  <c r="J2002" i="1"/>
  <c r="K2002" i="1"/>
  <c r="L2002" i="1"/>
  <c r="M2002" i="1"/>
  <c r="N2002" i="1"/>
  <c r="C2003" i="1"/>
  <c r="D2003" i="1"/>
  <c r="E2003" i="1"/>
  <c r="F2003" i="1"/>
  <c r="G2003" i="1"/>
  <c r="H2003" i="1"/>
  <c r="I2003" i="1"/>
  <c r="J2003" i="1"/>
  <c r="K2003" i="1"/>
  <c r="L2003" i="1"/>
  <c r="M2003" i="1"/>
  <c r="N2003" i="1"/>
  <c r="C2005" i="1"/>
  <c r="D2005" i="1"/>
  <c r="E2005" i="1"/>
  <c r="F2005" i="1"/>
  <c r="G2005" i="1"/>
  <c r="H2005" i="1"/>
  <c r="I2005" i="1"/>
  <c r="J2005" i="1"/>
  <c r="K2005" i="1"/>
  <c r="L2005" i="1"/>
  <c r="M2005" i="1"/>
  <c r="N2005" i="1"/>
  <c r="C2009" i="1"/>
  <c r="D2009" i="1"/>
  <c r="E2009" i="1"/>
  <c r="F2009" i="1"/>
  <c r="G2009" i="1"/>
  <c r="H2009" i="1"/>
  <c r="I2009" i="1"/>
  <c r="J2009" i="1"/>
  <c r="K2009" i="1"/>
  <c r="L2009" i="1"/>
  <c r="M2009" i="1"/>
  <c r="N2009" i="1"/>
  <c r="C2010" i="1"/>
  <c r="D2010" i="1"/>
  <c r="E2010" i="1"/>
  <c r="F2010" i="1"/>
  <c r="G2010" i="1"/>
  <c r="H2010" i="1"/>
  <c r="I2010" i="1"/>
  <c r="J2010" i="1"/>
  <c r="K2010" i="1"/>
  <c r="L2010" i="1"/>
  <c r="M2010" i="1"/>
  <c r="N2010" i="1"/>
  <c r="C2012" i="1"/>
  <c r="D2012" i="1"/>
  <c r="E2012" i="1"/>
  <c r="F2012" i="1"/>
  <c r="G2012" i="1"/>
  <c r="H2012" i="1"/>
  <c r="I2012" i="1"/>
  <c r="J2012" i="1"/>
  <c r="K2012" i="1"/>
  <c r="L2012" i="1"/>
  <c r="M2012" i="1"/>
  <c r="N2012" i="1"/>
  <c r="C2013" i="1"/>
  <c r="D2013" i="1"/>
  <c r="E2013" i="1"/>
  <c r="F2013" i="1"/>
  <c r="G2013" i="1"/>
  <c r="H2013" i="1"/>
  <c r="I2013" i="1"/>
  <c r="J2013" i="1"/>
  <c r="K2013" i="1"/>
  <c r="L2013" i="1"/>
  <c r="M2013" i="1"/>
  <c r="N2013" i="1"/>
  <c r="C2014" i="1"/>
  <c r="D2014" i="1"/>
  <c r="E2014" i="1"/>
  <c r="F2014" i="1"/>
  <c r="G2014" i="1"/>
  <c r="H2014" i="1"/>
  <c r="I2014" i="1"/>
  <c r="J2014" i="1"/>
  <c r="K2014" i="1"/>
  <c r="L2014" i="1"/>
  <c r="M2014" i="1"/>
  <c r="N2014" i="1"/>
  <c r="C2015" i="1"/>
  <c r="D2015" i="1"/>
  <c r="E2015" i="1"/>
  <c r="F2015" i="1"/>
  <c r="G2015" i="1"/>
  <c r="H2015" i="1"/>
  <c r="I2015" i="1"/>
  <c r="J2015" i="1"/>
  <c r="K2015" i="1"/>
  <c r="L2015" i="1"/>
  <c r="M2015" i="1"/>
  <c r="N2015" i="1"/>
  <c r="C2016" i="1"/>
  <c r="D2016" i="1"/>
  <c r="E2016" i="1"/>
  <c r="F2016" i="1"/>
  <c r="G2016" i="1"/>
  <c r="H2016" i="1"/>
  <c r="I2016" i="1"/>
  <c r="J2016" i="1"/>
  <c r="K2016" i="1"/>
  <c r="L2016" i="1"/>
  <c r="M2016" i="1"/>
  <c r="N2016" i="1"/>
  <c r="C2017" i="1"/>
  <c r="D2017" i="1"/>
  <c r="E2017" i="1"/>
  <c r="F2017" i="1"/>
  <c r="G2017" i="1"/>
  <c r="H2017" i="1"/>
  <c r="I2017" i="1"/>
  <c r="J2017" i="1"/>
  <c r="K2017" i="1"/>
  <c r="L2017" i="1"/>
  <c r="M2017" i="1"/>
  <c r="N2017" i="1"/>
  <c r="C2018" i="1"/>
  <c r="D2018" i="1"/>
  <c r="E2018" i="1"/>
  <c r="F2018" i="1"/>
  <c r="G2018" i="1"/>
  <c r="H2018" i="1"/>
  <c r="I2018" i="1"/>
  <c r="J2018" i="1"/>
  <c r="K2018" i="1"/>
  <c r="L2018" i="1"/>
  <c r="M2018" i="1"/>
  <c r="N2018" i="1"/>
  <c r="C2019" i="1"/>
  <c r="D2019" i="1"/>
  <c r="E2019" i="1"/>
  <c r="F2019" i="1"/>
  <c r="G2019" i="1"/>
  <c r="H2019" i="1"/>
  <c r="I2019" i="1"/>
  <c r="J2019" i="1"/>
  <c r="K2019" i="1"/>
  <c r="L2019" i="1"/>
  <c r="M2019" i="1"/>
  <c r="N2019" i="1"/>
  <c r="C2020" i="1"/>
  <c r="D2020" i="1"/>
  <c r="E2020" i="1"/>
  <c r="F2020" i="1"/>
  <c r="G2020" i="1"/>
  <c r="H2020" i="1"/>
  <c r="I2020" i="1"/>
  <c r="J2020" i="1"/>
  <c r="K2020" i="1"/>
  <c r="L2020" i="1"/>
  <c r="M2020" i="1"/>
  <c r="N2020" i="1"/>
  <c r="C2021" i="1"/>
  <c r="D2021" i="1"/>
  <c r="E2021" i="1"/>
  <c r="F2021" i="1"/>
  <c r="G2021" i="1"/>
  <c r="H2021" i="1"/>
  <c r="I2021" i="1"/>
  <c r="J2021" i="1"/>
  <c r="K2021" i="1"/>
  <c r="L2021" i="1"/>
  <c r="M2021" i="1"/>
  <c r="N2021" i="1"/>
  <c r="C2022" i="1"/>
  <c r="D2022" i="1"/>
  <c r="E2022" i="1"/>
  <c r="F2022" i="1"/>
  <c r="G2022" i="1"/>
  <c r="H2022" i="1"/>
  <c r="I2022" i="1"/>
  <c r="J2022" i="1"/>
  <c r="K2022" i="1"/>
  <c r="L2022" i="1"/>
  <c r="M2022" i="1"/>
  <c r="N2022" i="1"/>
  <c r="C2023" i="1"/>
  <c r="D2023" i="1"/>
  <c r="E2023" i="1"/>
  <c r="F2023" i="1"/>
  <c r="G2023" i="1"/>
  <c r="H2023" i="1"/>
  <c r="I2023" i="1"/>
  <c r="J2023" i="1"/>
  <c r="K2023" i="1"/>
  <c r="L2023" i="1"/>
  <c r="M2023" i="1"/>
  <c r="N2023" i="1"/>
  <c r="C2027" i="1"/>
  <c r="D2027" i="1"/>
  <c r="E2027" i="1"/>
  <c r="F2027" i="1"/>
  <c r="G2027" i="1"/>
  <c r="H2027" i="1"/>
  <c r="I2027" i="1"/>
  <c r="J2027" i="1"/>
  <c r="K2027" i="1"/>
  <c r="L2027" i="1"/>
  <c r="M2027" i="1"/>
  <c r="N2027" i="1"/>
  <c r="C2028" i="1"/>
  <c r="D2028" i="1"/>
  <c r="E2028" i="1"/>
  <c r="F2028" i="1"/>
  <c r="G2028" i="1"/>
  <c r="H2028" i="1"/>
  <c r="I2028" i="1"/>
  <c r="J2028" i="1"/>
  <c r="K2028" i="1"/>
  <c r="L2028" i="1"/>
  <c r="M2028" i="1"/>
  <c r="N2028" i="1"/>
  <c r="C2029" i="1"/>
  <c r="D2029" i="1"/>
  <c r="E2029" i="1"/>
  <c r="F2029" i="1"/>
  <c r="G2029" i="1"/>
  <c r="H2029" i="1"/>
  <c r="I2029" i="1"/>
  <c r="J2029" i="1"/>
  <c r="K2029" i="1"/>
  <c r="L2029" i="1"/>
  <c r="M2029" i="1"/>
  <c r="N2029" i="1"/>
  <c r="C2030" i="1"/>
  <c r="D2030" i="1"/>
  <c r="E2030" i="1"/>
  <c r="F2030" i="1"/>
  <c r="G2030" i="1"/>
  <c r="H2030" i="1"/>
  <c r="I2030" i="1"/>
  <c r="J2030" i="1"/>
  <c r="K2030" i="1"/>
  <c r="L2030" i="1"/>
  <c r="M2030" i="1"/>
  <c r="N2030" i="1"/>
  <c r="C2031" i="1"/>
  <c r="D2031" i="1"/>
  <c r="E2031" i="1"/>
  <c r="F2031" i="1"/>
  <c r="G2031" i="1"/>
  <c r="H2031" i="1"/>
  <c r="I2031" i="1"/>
  <c r="J2031" i="1"/>
  <c r="K2031" i="1"/>
  <c r="L2031" i="1"/>
  <c r="M2031" i="1"/>
  <c r="N2031" i="1"/>
  <c r="C2034" i="1"/>
  <c r="D2034" i="1"/>
  <c r="E2034" i="1"/>
  <c r="F2034" i="1"/>
  <c r="G2034" i="1"/>
  <c r="H2034" i="1"/>
  <c r="I2034" i="1"/>
  <c r="J2034" i="1"/>
  <c r="K2034" i="1"/>
  <c r="L2034" i="1"/>
  <c r="M2034" i="1"/>
  <c r="N2034" i="1"/>
  <c r="C2035" i="1"/>
  <c r="D2035" i="1"/>
  <c r="E2035" i="1"/>
  <c r="F2035" i="1"/>
  <c r="G2035" i="1"/>
  <c r="H2035" i="1"/>
  <c r="I2035" i="1"/>
  <c r="J2035" i="1"/>
  <c r="K2035" i="1"/>
  <c r="L2035" i="1"/>
  <c r="M2035" i="1"/>
  <c r="N2035" i="1"/>
  <c r="C2040" i="1"/>
  <c r="D2040" i="1"/>
  <c r="E2040" i="1"/>
  <c r="F2040" i="1"/>
  <c r="G2040" i="1"/>
  <c r="H2040" i="1"/>
  <c r="I2040" i="1"/>
  <c r="J2040" i="1"/>
  <c r="K2040" i="1"/>
  <c r="L2040" i="1"/>
  <c r="M2040" i="1"/>
  <c r="N2040" i="1"/>
  <c r="C2042" i="1"/>
  <c r="D2042" i="1"/>
  <c r="E2042" i="1"/>
  <c r="F2042" i="1"/>
  <c r="G2042" i="1"/>
  <c r="H2042" i="1"/>
  <c r="I2042" i="1"/>
  <c r="J2042" i="1"/>
  <c r="K2042" i="1"/>
  <c r="L2042" i="1"/>
  <c r="M2042" i="1"/>
  <c r="N2042" i="1"/>
  <c r="C2043" i="1"/>
  <c r="D2043" i="1"/>
  <c r="E2043" i="1"/>
  <c r="F2043" i="1"/>
  <c r="G2043" i="1"/>
  <c r="H2043" i="1"/>
  <c r="I2043" i="1"/>
  <c r="J2043" i="1"/>
  <c r="K2043" i="1"/>
  <c r="L2043" i="1"/>
  <c r="M2043" i="1"/>
  <c r="N2043" i="1"/>
  <c r="C2044" i="1"/>
  <c r="D2044" i="1"/>
  <c r="E2044" i="1"/>
  <c r="F2044" i="1"/>
  <c r="G2044" i="1"/>
  <c r="H2044" i="1"/>
  <c r="I2044" i="1"/>
  <c r="J2044" i="1"/>
  <c r="K2044" i="1"/>
  <c r="L2044" i="1"/>
  <c r="M2044" i="1"/>
  <c r="N2044" i="1"/>
  <c r="C2045" i="1"/>
  <c r="D2045" i="1"/>
  <c r="E2045" i="1"/>
  <c r="F2045" i="1"/>
  <c r="G2045" i="1"/>
  <c r="H2045" i="1"/>
  <c r="I2045" i="1"/>
  <c r="J2045" i="1"/>
  <c r="K2045" i="1"/>
  <c r="L2045" i="1"/>
  <c r="M2045" i="1"/>
  <c r="N2045" i="1"/>
  <c r="C2046" i="1"/>
  <c r="D2046" i="1"/>
  <c r="E2046" i="1"/>
  <c r="F2046" i="1"/>
  <c r="G2046" i="1"/>
  <c r="H2046" i="1"/>
  <c r="I2046" i="1"/>
  <c r="J2046" i="1"/>
  <c r="K2046" i="1"/>
  <c r="L2046" i="1"/>
  <c r="M2046" i="1"/>
  <c r="N2046" i="1"/>
  <c r="C2047" i="1"/>
  <c r="D2047" i="1"/>
  <c r="E2047" i="1"/>
  <c r="F2047" i="1"/>
  <c r="G2047" i="1"/>
  <c r="H2047" i="1"/>
  <c r="I2047" i="1"/>
  <c r="J2047" i="1"/>
  <c r="K2047" i="1"/>
  <c r="L2047" i="1"/>
  <c r="M2047" i="1"/>
  <c r="N2047" i="1"/>
  <c r="C2048" i="1"/>
  <c r="D2048" i="1"/>
  <c r="E2048" i="1"/>
  <c r="F2048" i="1"/>
  <c r="G2048" i="1"/>
  <c r="H2048" i="1"/>
  <c r="I2048" i="1"/>
  <c r="J2048" i="1"/>
  <c r="K2048" i="1"/>
  <c r="L2048" i="1"/>
  <c r="M2048" i="1"/>
  <c r="N2048" i="1"/>
  <c r="C2049" i="1"/>
  <c r="D2049" i="1"/>
  <c r="E2049" i="1"/>
  <c r="F2049" i="1"/>
  <c r="G2049" i="1"/>
  <c r="H2049" i="1"/>
  <c r="I2049" i="1"/>
  <c r="J2049" i="1"/>
  <c r="K2049" i="1"/>
  <c r="L2049" i="1"/>
  <c r="M2049" i="1"/>
  <c r="N2049" i="1"/>
  <c r="C2050" i="1"/>
  <c r="D2050" i="1"/>
  <c r="E2050" i="1"/>
  <c r="F2050" i="1"/>
  <c r="G2050" i="1"/>
  <c r="H2050" i="1"/>
  <c r="I2050" i="1"/>
  <c r="J2050" i="1"/>
  <c r="K2050" i="1"/>
  <c r="L2050" i="1"/>
  <c r="M2050" i="1"/>
  <c r="N2050" i="1"/>
  <c r="C2054" i="1"/>
  <c r="D2054" i="1"/>
  <c r="E2054" i="1"/>
  <c r="F2054" i="1"/>
  <c r="G2054" i="1"/>
  <c r="H2054" i="1"/>
  <c r="I2054" i="1"/>
  <c r="J2054" i="1"/>
  <c r="K2054" i="1"/>
  <c r="L2054" i="1"/>
  <c r="M2054" i="1"/>
  <c r="N2054" i="1"/>
  <c r="C2055" i="1"/>
  <c r="D2055" i="1"/>
  <c r="E2055" i="1"/>
  <c r="F2055" i="1"/>
  <c r="G2055" i="1"/>
  <c r="H2055" i="1"/>
  <c r="I2055" i="1"/>
  <c r="J2055" i="1"/>
  <c r="K2055" i="1"/>
  <c r="L2055" i="1"/>
  <c r="M2055" i="1"/>
  <c r="N2055" i="1"/>
  <c r="C2056" i="1"/>
  <c r="D2056" i="1"/>
  <c r="E2056" i="1"/>
  <c r="F2056" i="1"/>
  <c r="G2056" i="1"/>
  <c r="H2056" i="1"/>
  <c r="I2056" i="1"/>
  <c r="J2056" i="1"/>
  <c r="K2056" i="1"/>
  <c r="L2056" i="1"/>
  <c r="M2056" i="1"/>
  <c r="N2056" i="1"/>
  <c r="C2057" i="1"/>
  <c r="D2057" i="1"/>
  <c r="E2057" i="1"/>
  <c r="F2057" i="1"/>
  <c r="G2057" i="1"/>
  <c r="H2057" i="1"/>
  <c r="I2057" i="1"/>
  <c r="J2057" i="1"/>
  <c r="K2057" i="1"/>
  <c r="L2057" i="1"/>
  <c r="M2057" i="1"/>
  <c r="N2057" i="1"/>
  <c r="C2058" i="1"/>
  <c r="D2058" i="1"/>
  <c r="E2058" i="1"/>
  <c r="F2058" i="1"/>
  <c r="G2058" i="1"/>
  <c r="H2058" i="1"/>
  <c r="I2058" i="1"/>
  <c r="J2058" i="1"/>
  <c r="K2058" i="1"/>
  <c r="L2058" i="1"/>
  <c r="M2058" i="1"/>
  <c r="N2058" i="1"/>
  <c r="C2059" i="1"/>
  <c r="D2059" i="1"/>
  <c r="E2059" i="1"/>
  <c r="F2059" i="1"/>
  <c r="G2059" i="1"/>
  <c r="H2059" i="1"/>
  <c r="I2059" i="1"/>
  <c r="J2059" i="1"/>
  <c r="K2059" i="1"/>
  <c r="L2059" i="1"/>
  <c r="M2059" i="1"/>
  <c r="N2059" i="1"/>
  <c r="C2060" i="1"/>
  <c r="D2060" i="1"/>
  <c r="E2060" i="1"/>
  <c r="F2060" i="1"/>
  <c r="G2060" i="1"/>
  <c r="H2060" i="1"/>
  <c r="I2060" i="1"/>
  <c r="J2060" i="1"/>
  <c r="K2060" i="1"/>
  <c r="L2060" i="1"/>
  <c r="M2060" i="1"/>
  <c r="N2060" i="1"/>
  <c r="C2061" i="1"/>
  <c r="D2061" i="1"/>
  <c r="E2061" i="1"/>
  <c r="F2061" i="1"/>
  <c r="G2061" i="1"/>
  <c r="H2061" i="1"/>
  <c r="I2061" i="1"/>
  <c r="J2061" i="1"/>
  <c r="K2061" i="1"/>
  <c r="L2061" i="1"/>
  <c r="M2061" i="1"/>
  <c r="N2061" i="1"/>
  <c r="C2062" i="1"/>
  <c r="D2062" i="1"/>
  <c r="E2062" i="1"/>
  <c r="F2062" i="1"/>
  <c r="G2062" i="1"/>
  <c r="H2062" i="1"/>
  <c r="I2062" i="1"/>
  <c r="J2062" i="1"/>
  <c r="K2062" i="1"/>
  <c r="L2062" i="1"/>
  <c r="M2062" i="1"/>
  <c r="N2062" i="1"/>
  <c r="C2064" i="1"/>
  <c r="D2064" i="1"/>
  <c r="E2064" i="1"/>
  <c r="F2064" i="1"/>
  <c r="G2064" i="1"/>
  <c r="H2064" i="1"/>
  <c r="I2064" i="1"/>
  <c r="J2064" i="1"/>
  <c r="K2064" i="1"/>
  <c r="L2064" i="1"/>
  <c r="M2064" i="1"/>
  <c r="N2064" i="1"/>
  <c r="C2067" i="1"/>
  <c r="D2067" i="1"/>
  <c r="E2067" i="1"/>
  <c r="F2067" i="1"/>
  <c r="G2067" i="1"/>
  <c r="H2067" i="1"/>
  <c r="I2067" i="1"/>
  <c r="J2067" i="1"/>
  <c r="K2067" i="1"/>
  <c r="L2067" i="1"/>
  <c r="M2067" i="1"/>
  <c r="N2067" i="1"/>
  <c r="C2068" i="1"/>
  <c r="D2068" i="1"/>
  <c r="E2068" i="1"/>
  <c r="F2068" i="1"/>
  <c r="G2068" i="1"/>
  <c r="H2068" i="1"/>
  <c r="I2068" i="1"/>
  <c r="J2068" i="1"/>
  <c r="K2068" i="1"/>
  <c r="L2068" i="1"/>
  <c r="M2068" i="1"/>
  <c r="N2068" i="1"/>
  <c r="C2069" i="1"/>
  <c r="D2069" i="1"/>
  <c r="E2069" i="1"/>
  <c r="F2069" i="1"/>
  <c r="G2069" i="1"/>
  <c r="H2069" i="1"/>
  <c r="I2069" i="1"/>
  <c r="J2069" i="1"/>
  <c r="K2069" i="1"/>
  <c r="L2069" i="1"/>
  <c r="M2069" i="1"/>
  <c r="N2069" i="1"/>
  <c r="C2070" i="1"/>
  <c r="D2070" i="1"/>
  <c r="E2070" i="1"/>
  <c r="F2070" i="1"/>
  <c r="G2070" i="1"/>
  <c r="H2070" i="1"/>
  <c r="I2070" i="1"/>
  <c r="J2070" i="1"/>
  <c r="K2070" i="1"/>
  <c r="L2070" i="1"/>
  <c r="M2070" i="1"/>
  <c r="N2070" i="1"/>
  <c r="C2071" i="1"/>
  <c r="D2071" i="1"/>
  <c r="E2071" i="1"/>
  <c r="F2071" i="1"/>
  <c r="G2071" i="1"/>
  <c r="H2071" i="1"/>
  <c r="I2071" i="1"/>
  <c r="J2071" i="1"/>
  <c r="K2071" i="1"/>
  <c r="L2071" i="1"/>
  <c r="M2071" i="1"/>
  <c r="N2071" i="1"/>
  <c r="C2072" i="1"/>
  <c r="D2072" i="1"/>
  <c r="E2072" i="1"/>
  <c r="F2072" i="1"/>
  <c r="G2072" i="1"/>
  <c r="H2072" i="1"/>
  <c r="I2072" i="1"/>
  <c r="J2072" i="1"/>
  <c r="K2072" i="1"/>
  <c r="L2072" i="1"/>
  <c r="M2072" i="1"/>
  <c r="N2072" i="1"/>
  <c r="C2073" i="1"/>
  <c r="D2073" i="1"/>
  <c r="E2073" i="1"/>
  <c r="F2073" i="1"/>
  <c r="G2073" i="1"/>
  <c r="H2073" i="1"/>
  <c r="I2073" i="1"/>
  <c r="J2073" i="1"/>
  <c r="K2073" i="1"/>
  <c r="L2073" i="1"/>
  <c r="M2073" i="1"/>
  <c r="N2073" i="1"/>
  <c r="C2076" i="1"/>
  <c r="D2076" i="1"/>
  <c r="E2076" i="1"/>
  <c r="F2076" i="1"/>
  <c r="G2076" i="1"/>
  <c r="H2076" i="1"/>
  <c r="I2076" i="1"/>
  <c r="J2076" i="1"/>
  <c r="K2076" i="1"/>
  <c r="L2076" i="1"/>
  <c r="M2076" i="1"/>
  <c r="N2076" i="1"/>
  <c r="C2077" i="1"/>
  <c r="D2077" i="1"/>
  <c r="E2077" i="1"/>
  <c r="F2077" i="1"/>
  <c r="G2077" i="1"/>
  <c r="H2077" i="1"/>
  <c r="I2077" i="1"/>
  <c r="J2077" i="1"/>
  <c r="K2077" i="1"/>
  <c r="L2077" i="1"/>
  <c r="M2077" i="1"/>
  <c r="N2077" i="1"/>
  <c r="C2078" i="1"/>
  <c r="D2078" i="1"/>
  <c r="E2078" i="1"/>
  <c r="F2078" i="1"/>
  <c r="G2078" i="1"/>
  <c r="H2078" i="1"/>
  <c r="I2078" i="1"/>
  <c r="J2078" i="1"/>
  <c r="K2078" i="1"/>
  <c r="L2078" i="1"/>
  <c r="M2078" i="1"/>
  <c r="N2078" i="1"/>
  <c r="C2079" i="1"/>
  <c r="D2079" i="1"/>
  <c r="E2079" i="1"/>
  <c r="F2079" i="1"/>
  <c r="G2079" i="1"/>
  <c r="H2079" i="1"/>
  <c r="I2079" i="1"/>
  <c r="J2079" i="1"/>
  <c r="K2079" i="1"/>
  <c r="L2079" i="1"/>
  <c r="M2079" i="1"/>
  <c r="N2079" i="1"/>
  <c r="C2080" i="1"/>
  <c r="D2080" i="1"/>
  <c r="E2080" i="1"/>
  <c r="F2080" i="1"/>
  <c r="G2080" i="1"/>
  <c r="H2080" i="1"/>
  <c r="I2080" i="1"/>
  <c r="J2080" i="1"/>
  <c r="K2080" i="1"/>
  <c r="L2080" i="1"/>
  <c r="M2080" i="1"/>
  <c r="N2080" i="1"/>
  <c r="C2081" i="1"/>
  <c r="D2081" i="1"/>
  <c r="E2081" i="1"/>
  <c r="F2081" i="1"/>
  <c r="G2081" i="1"/>
  <c r="H2081" i="1"/>
  <c r="I2081" i="1"/>
  <c r="J2081" i="1"/>
  <c r="K2081" i="1"/>
  <c r="L2081" i="1"/>
  <c r="M2081" i="1"/>
  <c r="N2081" i="1"/>
  <c r="C2082" i="1"/>
  <c r="D2082" i="1"/>
  <c r="E2082" i="1"/>
  <c r="F2082" i="1"/>
  <c r="G2082" i="1"/>
  <c r="H2082" i="1"/>
  <c r="I2082" i="1"/>
  <c r="J2082" i="1"/>
  <c r="K2082" i="1"/>
  <c r="L2082" i="1"/>
  <c r="M2082" i="1"/>
  <c r="N2082" i="1"/>
  <c r="C2083" i="1"/>
  <c r="D2083" i="1"/>
  <c r="E2083" i="1"/>
  <c r="F2083" i="1"/>
  <c r="G2083" i="1"/>
  <c r="H2083" i="1"/>
  <c r="I2083" i="1"/>
  <c r="J2083" i="1"/>
  <c r="K2083" i="1"/>
  <c r="L2083" i="1"/>
  <c r="M2083" i="1"/>
  <c r="N2083" i="1"/>
  <c r="C2084" i="1"/>
  <c r="D2084" i="1"/>
  <c r="E2084" i="1"/>
  <c r="F2084" i="1"/>
  <c r="G2084" i="1"/>
  <c r="H2084" i="1"/>
  <c r="I2084" i="1"/>
  <c r="J2084" i="1"/>
  <c r="K2084" i="1"/>
  <c r="L2084" i="1"/>
  <c r="M2084" i="1"/>
  <c r="N2084" i="1"/>
  <c r="C2087" i="1"/>
  <c r="D2087" i="1"/>
  <c r="E2087" i="1"/>
  <c r="F2087" i="1"/>
  <c r="G2087" i="1"/>
  <c r="H2087" i="1"/>
  <c r="I2087" i="1"/>
  <c r="J2087" i="1"/>
  <c r="K2087" i="1"/>
  <c r="L2087" i="1"/>
  <c r="M2087" i="1"/>
  <c r="N2087" i="1"/>
  <c r="C2089" i="1"/>
  <c r="D2089" i="1"/>
  <c r="E2089" i="1"/>
  <c r="F2089" i="1"/>
  <c r="G2089" i="1"/>
  <c r="H2089" i="1"/>
  <c r="I2089" i="1"/>
  <c r="J2089" i="1"/>
  <c r="K2089" i="1"/>
  <c r="L2089" i="1"/>
  <c r="M2089" i="1"/>
  <c r="N2089" i="1"/>
  <c r="C2092" i="1"/>
  <c r="D2092" i="1"/>
  <c r="E2092" i="1"/>
  <c r="F2092" i="1"/>
  <c r="G2092" i="1"/>
  <c r="H2092" i="1"/>
  <c r="I2092" i="1"/>
  <c r="J2092" i="1"/>
  <c r="K2092" i="1"/>
  <c r="L2092" i="1"/>
  <c r="M2092" i="1"/>
  <c r="N2092" i="1"/>
  <c r="C2093" i="1"/>
  <c r="D2093" i="1"/>
  <c r="E2093" i="1"/>
  <c r="F2093" i="1"/>
  <c r="G2093" i="1"/>
  <c r="H2093" i="1"/>
  <c r="I2093" i="1"/>
  <c r="J2093" i="1"/>
  <c r="K2093" i="1"/>
  <c r="L2093" i="1"/>
  <c r="M2093" i="1"/>
  <c r="N2093" i="1"/>
  <c r="C2094" i="1"/>
  <c r="D2094" i="1"/>
  <c r="E2094" i="1"/>
  <c r="F2094" i="1"/>
  <c r="G2094" i="1"/>
  <c r="H2094" i="1"/>
  <c r="I2094" i="1"/>
  <c r="J2094" i="1"/>
  <c r="K2094" i="1"/>
  <c r="L2094" i="1"/>
  <c r="M2094" i="1"/>
  <c r="N2094" i="1"/>
  <c r="C2095" i="1"/>
  <c r="D2095" i="1"/>
  <c r="E2095" i="1"/>
  <c r="F2095" i="1"/>
  <c r="G2095" i="1"/>
  <c r="H2095" i="1"/>
  <c r="I2095" i="1"/>
  <c r="J2095" i="1"/>
  <c r="K2095" i="1"/>
  <c r="L2095" i="1"/>
  <c r="M2095" i="1"/>
  <c r="N2095" i="1"/>
  <c r="C2096" i="1"/>
  <c r="D2096" i="1"/>
  <c r="E2096" i="1"/>
  <c r="F2096" i="1"/>
  <c r="G2096" i="1"/>
  <c r="H2096" i="1"/>
  <c r="I2096" i="1"/>
  <c r="J2096" i="1"/>
  <c r="K2096" i="1"/>
  <c r="L2096" i="1"/>
  <c r="M2096" i="1"/>
  <c r="N2096" i="1"/>
  <c r="C2097" i="1"/>
  <c r="D2097" i="1"/>
  <c r="E2097" i="1"/>
  <c r="F2097" i="1"/>
  <c r="G2097" i="1"/>
  <c r="H2097" i="1"/>
  <c r="I2097" i="1"/>
  <c r="J2097" i="1"/>
  <c r="K2097" i="1"/>
  <c r="L2097" i="1"/>
  <c r="M2097" i="1"/>
  <c r="N2097" i="1"/>
  <c r="C2098" i="1"/>
  <c r="D2098" i="1"/>
  <c r="E2098" i="1"/>
  <c r="F2098" i="1"/>
  <c r="G2098" i="1"/>
  <c r="H2098" i="1"/>
  <c r="I2098" i="1"/>
  <c r="J2098" i="1"/>
  <c r="K2098" i="1"/>
  <c r="L2098" i="1"/>
  <c r="M2098" i="1"/>
  <c r="N2098" i="1"/>
  <c r="C2099" i="1"/>
  <c r="D2099" i="1"/>
  <c r="E2099" i="1"/>
  <c r="F2099" i="1"/>
  <c r="G2099" i="1"/>
  <c r="H2099" i="1"/>
  <c r="I2099" i="1"/>
  <c r="J2099" i="1"/>
  <c r="K2099" i="1"/>
  <c r="L2099" i="1"/>
  <c r="M2099" i="1"/>
  <c r="N2099" i="1"/>
  <c r="C2100" i="1"/>
  <c r="D2100" i="1"/>
  <c r="E2100" i="1"/>
  <c r="F2100" i="1"/>
  <c r="G2100" i="1"/>
  <c r="H2100" i="1"/>
  <c r="I2100" i="1"/>
  <c r="J2100" i="1"/>
  <c r="K2100" i="1"/>
  <c r="L2100" i="1"/>
  <c r="M2100" i="1"/>
  <c r="N2100" i="1"/>
  <c r="C2101" i="1"/>
  <c r="D2101" i="1"/>
  <c r="E2101" i="1"/>
  <c r="F2101" i="1"/>
  <c r="G2101" i="1"/>
  <c r="H2101" i="1"/>
  <c r="I2101" i="1"/>
  <c r="J2101" i="1"/>
  <c r="K2101" i="1"/>
  <c r="L2101" i="1"/>
  <c r="M2101" i="1"/>
  <c r="N2101" i="1"/>
  <c r="C2102" i="1"/>
  <c r="D2102" i="1"/>
  <c r="E2102" i="1"/>
  <c r="F2102" i="1"/>
  <c r="G2102" i="1"/>
  <c r="H2102" i="1"/>
  <c r="I2102" i="1"/>
  <c r="J2102" i="1"/>
  <c r="K2102" i="1"/>
  <c r="L2102" i="1"/>
  <c r="M2102" i="1"/>
  <c r="N2102" i="1"/>
  <c r="C2103" i="1"/>
  <c r="D2103" i="1"/>
  <c r="E2103" i="1"/>
  <c r="F2103" i="1"/>
  <c r="G2103" i="1"/>
  <c r="H2103" i="1"/>
  <c r="I2103" i="1"/>
  <c r="J2103" i="1"/>
  <c r="K2103" i="1"/>
  <c r="L2103" i="1"/>
  <c r="M2103" i="1"/>
  <c r="N2103" i="1"/>
  <c r="C2104" i="1"/>
  <c r="D2104" i="1"/>
  <c r="E2104" i="1"/>
  <c r="F2104" i="1"/>
  <c r="G2104" i="1"/>
  <c r="H2104" i="1"/>
  <c r="I2104" i="1"/>
  <c r="J2104" i="1"/>
  <c r="K2104" i="1"/>
  <c r="L2104" i="1"/>
  <c r="M2104" i="1"/>
  <c r="N2104" i="1"/>
  <c r="C2105" i="1"/>
  <c r="D2105" i="1"/>
  <c r="E2105" i="1"/>
  <c r="F2105" i="1"/>
  <c r="G2105" i="1"/>
  <c r="H2105" i="1"/>
  <c r="I2105" i="1"/>
  <c r="J2105" i="1"/>
  <c r="K2105" i="1"/>
  <c r="L2105" i="1"/>
  <c r="M2105" i="1"/>
  <c r="N2105" i="1"/>
  <c r="C2106" i="1"/>
  <c r="D2106" i="1"/>
  <c r="E2106" i="1"/>
  <c r="F2106" i="1"/>
  <c r="G2106" i="1"/>
  <c r="H2106" i="1"/>
  <c r="I2106" i="1"/>
  <c r="J2106" i="1"/>
  <c r="K2106" i="1"/>
  <c r="L2106" i="1"/>
  <c r="M2106" i="1"/>
  <c r="N2106" i="1"/>
  <c r="C2107" i="1"/>
  <c r="D2107" i="1"/>
  <c r="E2107" i="1"/>
  <c r="F2107" i="1"/>
  <c r="G2107" i="1"/>
  <c r="H2107" i="1"/>
  <c r="I2107" i="1"/>
  <c r="J2107" i="1"/>
  <c r="K2107" i="1"/>
  <c r="L2107" i="1"/>
  <c r="M2107" i="1"/>
  <c r="N2107" i="1"/>
  <c r="C2108" i="1"/>
  <c r="D2108" i="1"/>
  <c r="E2108" i="1"/>
  <c r="F2108" i="1"/>
  <c r="G2108" i="1"/>
  <c r="H2108" i="1"/>
  <c r="I2108" i="1"/>
  <c r="J2108" i="1"/>
  <c r="K2108" i="1"/>
  <c r="L2108" i="1"/>
  <c r="M2108" i="1"/>
  <c r="N2108" i="1"/>
  <c r="C2109" i="1"/>
  <c r="D2109" i="1"/>
  <c r="E2109" i="1"/>
  <c r="F2109" i="1"/>
  <c r="G2109" i="1"/>
  <c r="H2109" i="1"/>
  <c r="I2109" i="1"/>
  <c r="J2109" i="1"/>
  <c r="K2109" i="1"/>
  <c r="L2109" i="1"/>
  <c r="M2109" i="1"/>
  <c r="N2109" i="1"/>
  <c r="C2110" i="1"/>
  <c r="D2110" i="1"/>
  <c r="E2110" i="1"/>
  <c r="F2110" i="1"/>
  <c r="G2110" i="1"/>
  <c r="H2110" i="1"/>
  <c r="I2110" i="1"/>
  <c r="J2110" i="1"/>
  <c r="K2110" i="1"/>
  <c r="L2110" i="1"/>
  <c r="M2110" i="1"/>
  <c r="N2110" i="1"/>
  <c r="C2111" i="1"/>
  <c r="D2111" i="1"/>
  <c r="E2111" i="1"/>
  <c r="F2111" i="1"/>
  <c r="G2111" i="1"/>
  <c r="H2111" i="1"/>
  <c r="I2111" i="1"/>
  <c r="J2111" i="1"/>
  <c r="K2111" i="1"/>
  <c r="L2111" i="1"/>
  <c r="M2111" i="1"/>
  <c r="N2111" i="1"/>
  <c r="C2112" i="1"/>
  <c r="D2112" i="1"/>
  <c r="E2112" i="1"/>
  <c r="F2112" i="1"/>
  <c r="G2112" i="1"/>
  <c r="H2112" i="1"/>
  <c r="I2112" i="1"/>
  <c r="J2112" i="1"/>
  <c r="K2112" i="1"/>
  <c r="L2112" i="1"/>
  <c r="M2112" i="1"/>
  <c r="N2112" i="1"/>
  <c r="C2113" i="1"/>
  <c r="D2113" i="1"/>
  <c r="E2113" i="1"/>
  <c r="F2113" i="1"/>
  <c r="G2113" i="1"/>
  <c r="H2113" i="1"/>
  <c r="I2113" i="1"/>
  <c r="J2113" i="1"/>
  <c r="K2113" i="1"/>
  <c r="L2113" i="1"/>
  <c r="M2113" i="1"/>
  <c r="N2113" i="1"/>
  <c r="C2114" i="1"/>
  <c r="D2114" i="1"/>
  <c r="E2114" i="1"/>
  <c r="F2114" i="1"/>
  <c r="G2114" i="1"/>
  <c r="H2114" i="1"/>
  <c r="I2114" i="1"/>
  <c r="J2114" i="1"/>
  <c r="K2114" i="1"/>
  <c r="L2114" i="1"/>
  <c r="M2114" i="1"/>
  <c r="N2114" i="1"/>
  <c r="C2115" i="1"/>
  <c r="D2115" i="1"/>
  <c r="E2115" i="1"/>
  <c r="F2115" i="1"/>
  <c r="G2115" i="1"/>
  <c r="H2115" i="1"/>
  <c r="I2115" i="1"/>
  <c r="J2115" i="1"/>
  <c r="K2115" i="1"/>
  <c r="L2115" i="1"/>
  <c r="M2115" i="1"/>
  <c r="N2115" i="1"/>
  <c r="C2116" i="1"/>
  <c r="D2116" i="1"/>
  <c r="E2116" i="1"/>
  <c r="F2116" i="1"/>
  <c r="G2116" i="1"/>
  <c r="H2116" i="1"/>
  <c r="I2116" i="1"/>
  <c r="J2116" i="1"/>
  <c r="K2116" i="1"/>
  <c r="L2116" i="1"/>
  <c r="M2116" i="1"/>
  <c r="N2116" i="1"/>
  <c r="C2117" i="1"/>
  <c r="D2117" i="1"/>
  <c r="E2117" i="1"/>
  <c r="F2117" i="1"/>
  <c r="G2117" i="1"/>
  <c r="H2117" i="1"/>
  <c r="I2117" i="1"/>
  <c r="J2117" i="1"/>
  <c r="K2117" i="1"/>
  <c r="L2117" i="1"/>
  <c r="M2117" i="1"/>
  <c r="N2117" i="1"/>
  <c r="C2118" i="1"/>
  <c r="D2118" i="1"/>
  <c r="E2118" i="1"/>
  <c r="F2118" i="1"/>
  <c r="G2118" i="1"/>
  <c r="H2118" i="1"/>
  <c r="I2118" i="1"/>
  <c r="J2118" i="1"/>
  <c r="K2118" i="1"/>
  <c r="L2118" i="1"/>
  <c r="M2118" i="1"/>
  <c r="N2118" i="1"/>
  <c r="C2120" i="1"/>
  <c r="D2120" i="1"/>
  <c r="E2120" i="1"/>
  <c r="F2120" i="1"/>
  <c r="G2120" i="1"/>
  <c r="H2120" i="1"/>
  <c r="I2120" i="1"/>
  <c r="J2120" i="1"/>
  <c r="K2120" i="1"/>
  <c r="L2120" i="1"/>
  <c r="M2120" i="1"/>
  <c r="N2120" i="1"/>
  <c r="C2122" i="1"/>
  <c r="D2122" i="1"/>
  <c r="E2122" i="1"/>
  <c r="F2122" i="1"/>
  <c r="G2122" i="1"/>
  <c r="H2122" i="1"/>
  <c r="I2122" i="1"/>
  <c r="J2122" i="1"/>
  <c r="K2122" i="1"/>
  <c r="L2122" i="1"/>
  <c r="M2122" i="1"/>
  <c r="N2122" i="1"/>
  <c r="C2123" i="1"/>
  <c r="D2123" i="1"/>
  <c r="E2123" i="1"/>
  <c r="F2123" i="1"/>
  <c r="G2123" i="1"/>
  <c r="H2123" i="1"/>
  <c r="I2123" i="1"/>
  <c r="J2123" i="1"/>
  <c r="K2123" i="1"/>
  <c r="L2123" i="1"/>
  <c r="M2123" i="1"/>
  <c r="N2123" i="1"/>
  <c r="C2124" i="1"/>
  <c r="D2124" i="1"/>
  <c r="E2124" i="1"/>
  <c r="F2124" i="1"/>
  <c r="G2124" i="1"/>
  <c r="H2124" i="1"/>
  <c r="I2124" i="1"/>
  <c r="J2124" i="1"/>
  <c r="K2124" i="1"/>
  <c r="L2124" i="1"/>
  <c r="M2124" i="1"/>
  <c r="N2124" i="1"/>
  <c r="C2125" i="1"/>
  <c r="D2125" i="1"/>
  <c r="E2125" i="1"/>
  <c r="F2125" i="1"/>
  <c r="G2125" i="1"/>
  <c r="H2125" i="1"/>
  <c r="I2125" i="1"/>
  <c r="J2125" i="1"/>
  <c r="K2125" i="1"/>
  <c r="L2125" i="1"/>
  <c r="M2125" i="1"/>
  <c r="N2125" i="1"/>
  <c r="C2127" i="1"/>
  <c r="D2127" i="1"/>
  <c r="E2127" i="1"/>
  <c r="F2127" i="1"/>
  <c r="G2127" i="1"/>
  <c r="H2127" i="1"/>
  <c r="I2127" i="1"/>
  <c r="J2127" i="1"/>
  <c r="K2127" i="1"/>
  <c r="L2127" i="1"/>
  <c r="M2127" i="1"/>
  <c r="N2127" i="1"/>
  <c r="C2128" i="1"/>
  <c r="D2128" i="1"/>
  <c r="E2128" i="1"/>
  <c r="F2128" i="1"/>
  <c r="G2128" i="1"/>
  <c r="H2128" i="1"/>
  <c r="I2128" i="1"/>
  <c r="J2128" i="1"/>
  <c r="K2128" i="1"/>
  <c r="L2128" i="1"/>
  <c r="M2128" i="1"/>
  <c r="N2128" i="1"/>
  <c r="C2130" i="1"/>
  <c r="D2130" i="1"/>
  <c r="E2130" i="1"/>
  <c r="F2130" i="1"/>
  <c r="G2130" i="1"/>
  <c r="H2130" i="1"/>
  <c r="I2130" i="1"/>
  <c r="J2130" i="1"/>
  <c r="K2130" i="1"/>
  <c r="L2130" i="1"/>
  <c r="M2130" i="1"/>
  <c r="N2130" i="1"/>
  <c r="C2131" i="1"/>
  <c r="D2131" i="1"/>
  <c r="E2131" i="1"/>
  <c r="F2131" i="1"/>
  <c r="G2131" i="1"/>
  <c r="H2131" i="1"/>
  <c r="I2131" i="1"/>
  <c r="J2131" i="1"/>
  <c r="K2131" i="1"/>
  <c r="L2131" i="1"/>
  <c r="M2131" i="1"/>
  <c r="N2131" i="1"/>
  <c r="C2134" i="1"/>
  <c r="D2134" i="1"/>
  <c r="E2134" i="1"/>
  <c r="F2134" i="1"/>
  <c r="G2134" i="1"/>
  <c r="H2134" i="1"/>
  <c r="I2134" i="1"/>
  <c r="J2134" i="1"/>
  <c r="K2134" i="1"/>
  <c r="L2134" i="1"/>
  <c r="M2134" i="1"/>
  <c r="N2134" i="1"/>
  <c r="C2135" i="1"/>
  <c r="D2135" i="1"/>
  <c r="E2135" i="1"/>
  <c r="F2135" i="1"/>
  <c r="G2135" i="1"/>
  <c r="H2135" i="1"/>
  <c r="I2135" i="1"/>
  <c r="J2135" i="1"/>
  <c r="K2135" i="1"/>
  <c r="L2135" i="1"/>
  <c r="M2135" i="1"/>
  <c r="N2135" i="1"/>
  <c r="C2137" i="1"/>
  <c r="D2137" i="1"/>
  <c r="E2137" i="1"/>
  <c r="F2137" i="1"/>
  <c r="G2137" i="1"/>
  <c r="H2137" i="1"/>
  <c r="I2137" i="1"/>
  <c r="J2137" i="1"/>
  <c r="K2137" i="1"/>
  <c r="L2137" i="1"/>
  <c r="M2137" i="1"/>
  <c r="N2137" i="1"/>
  <c r="C2138" i="1"/>
  <c r="D2138" i="1"/>
  <c r="E2138" i="1"/>
  <c r="F2138" i="1"/>
  <c r="G2138" i="1"/>
  <c r="H2138" i="1"/>
  <c r="I2138" i="1"/>
  <c r="J2138" i="1"/>
  <c r="K2138" i="1"/>
  <c r="L2138" i="1"/>
  <c r="M2138" i="1"/>
  <c r="N2138" i="1"/>
  <c r="C2139" i="1"/>
  <c r="D2139" i="1"/>
  <c r="E2139" i="1"/>
  <c r="F2139" i="1"/>
  <c r="G2139" i="1"/>
  <c r="H2139" i="1"/>
  <c r="I2139" i="1"/>
  <c r="J2139" i="1"/>
  <c r="K2139" i="1"/>
  <c r="L2139" i="1"/>
  <c r="M2139" i="1"/>
  <c r="N2139" i="1"/>
  <c r="C2141" i="1"/>
  <c r="D2141" i="1"/>
  <c r="E2141" i="1"/>
  <c r="F2141" i="1"/>
  <c r="G2141" i="1"/>
  <c r="H2141" i="1"/>
  <c r="I2141" i="1"/>
  <c r="J2141" i="1"/>
  <c r="K2141" i="1"/>
  <c r="L2141" i="1"/>
  <c r="M2141" i="1"/>
  <c r="N2141" i="1"/>
  <c r="C2142" i="1"/>
  <c r="D2142" i="1"/>
  <c r="E2142" i="1"/>
  <c r="F2142" i="1"/>
  <c r="G2142" i="1"/>
  <c r="H2142" i="1"/>
  <c r="I2142" i="1"/>
  <c r="J2142" i="1"/>
  <c r="K2142" i="1"/>
  <c r="L2142" i="1"/>
  <c r="M2142" i="1"/>
  <c r="N2142" i="1"/>
  <c r="C2143" i="1"/>
  <c r="D2143" i="1"/>
  <c r="E2143" i="1"/>
  <c r="F2143" i="1"/>
  <c r="G2143" i="1"/>
  <c r="H2143" i="1"/>
  <c r="I2143" i="1"/>
  <c r="J2143" i="1"/>
  <c r="K2143" i="1"/>
  <c r="L2143" i="1"/>
  <c r="M2143" i="1"/>
  <c r="N2143" i="1"/>
  <c r="C2144" i="1"/>
  <c r="D2144" i="1"/>
  <c r="E2144" i="1"/>
  <c r="F2144" i="1"/>
  <c r="G2144" i="1"/>
  <c r="H2144" i="1"/>
  <c r="I2144" i="1"/>
  <c r="J2144" i="1"/>
  <c r="K2144" i="1"/>
  <c r="L2144" i="1"/>
  <c r="M2144" i="1"/>
  <c r="N2144" i="1"/>
  <c r="C2145" i="1"/>
  <c r="D2145" i="1"/>
  <c r="E2145" i="1"/>
  <c r="F2145" i="1"/>
  <c r="G2145" i="1"/>
  <c r="H2145" i="1"/>
  <c r="I2145" i="1"/>
  <c r="J2145" i="1"/>
  <c r="K2145" i="1"/>
  <c r="L2145" i="1"/>
  <c r="M2145" i="1"/>
  <c r="N2145" i="1"/>
  <c r="C2146" i="1"/>
  <c r="D2146" i="1"/>
  <c r="E2146" i="1"/>
  <c r="F2146" i="1"/>
  <c r="G2146" i="1"/>
  <c r="H2146" i="1"/>
  <c r="I2146" i="1"/>
  <c r="J2146" i="1"/>
  <c r="K2146" i="1"/>
  <c r="L2146" i="1"/>
  <c r="M2146" i="1"/>
  <c r="N2146" i="1"/>
  <c r="C2147" i="1"/>
  <c r="D2147" i="1"/>
  <c r="E2147" i="1"/>
  <c r="F2147" i="1"/>
  <c r="G2147" i="1"/>
  <c r="H2147" i="1"/>
  <c r="I2147" i="1"/>
  <c r="J2147" i="1"/>
  <c r="K2147" i="1"/>
  <c r="L2147" i="1"/>
  <c r="M2147" i="1"/>
  <c r="N2147" i="1"/>
  <c r="C2148" i="1"/>
  <c r="D2148" i="1"/>
  <c r="E2148" i="1"/>
  <c r="F2148" i="1"/>
  <c r="G2148" i="1"/>
  <c r="H2148" i="1"/>
  <c r="I2148" i="1"/>
  <c r="J2148" i="1"/>
  <c r="K2148" i="1"/>
  <c r="L2148" i="1"/>
  <c r="M2148" i="1"/>
  <c r="N2148" i="1"/>
  <c r="C2151" i="1"/>
  <c r="D2151" i="1"/>
  <c r="E2151" i="1"/>
  <c r="F2151" i="1"/>
  <c r="G2151" i="1"/>
  <c r="H2151" i="1"/>
  <c r="I2151" i="1"/>
  <c r="J2151" i="1"/>
  <c r="K2151" i="1"/>
  <c r="L2151" i="1"/>
  <c r="M2151" i="1"/>
  <c r="N2151" i="1"/>
  <c r="C2152" i="1"/>
  <c r="D2152" i="1"/>
  <c r="E2152" i="1"/>
  <c r="F2152" i="1"/>
  <c r="G2152" i="1"/>
  <c r="H2152" i="1"/>
  <c r="I2152" i="1"/>
  <c r="J2152" i="1"/>
  <c r="K2152" i="1"/>
  <c r="L2152" i="1"/>
  <c r="M2152" i="1"/>
  <c r="N2152" i="1"/>
  <c r="C2153" i="1"/>
  <c r="D2153" i="1"/>
  <c r="E2153" i="1"/>
  <c r="F2153" i="1"/>
  <c r="G2153" i="1"/>
  <c r="H2153" i="1"/>
  <c r="I2153" i="1"/>
  <c r="J2153" i="1"/>
  <c r="K2153" i="1"/>
  <c r="L2153" i="1"/>
  <c r="M2153" i="1"/>
  <c r="N2153" i="1"/>
  <c r="C2154" i="1"/>
  <c r="D2154" i="1"/>
  <c r="E2154" i="1"/>
  <c r="F2154" i="1"/>
  <c r="G2154" i="1"/>
  <c r="H2154" i="1"/>
  <c r="I2154" i="1"/>
  <c r="J2154" i="1"/>
  <c r="K2154" i="1"/>
  <c r="L2154" i="1"/>
  <c r="M2154" i="1"/>
  <c r="N2154" i="1"/>
  <c r="C2156" i="1"/>
  <c r="D2156" i="1"/>
  <c r="E2156" i="1"/>
  <c r="F2156" i="1"/>
  <c r="G2156" i="1"/>
  <c r="H2156" i="1"/>
  <c r="I2156" i="1"/>
  <c r="J2156" i="1"/>
  <c r="K2156" i="1"/>
  <c r="L2156" i="1"/>
  <c r="M2156" i="1"/>
  <c r="N2156" i="1"/>
  <c r="C2157" i="1"/>
  <c r="D2157" i="1"/>
  <c r="E2157" i="1"/>
  <c r="F2157" i="1"/>
  <c r="G2157" i="1"/>
  <c r="H2157" i="1"/>
  <c r="I2157" i="1"/>
  <c r="J2157" i="1"/>
  <c r="K2157" i="1"/>
  <c r="L2157" i="1"/>
  <c r="M2157" i="1"/>
  <c r="N2157" i="1"/>
  <c r="C2158" i="1"/>
  <c r="D2158" i="1"/>
  <c r="E2158" i="1"/>
  <c r="F2158" i="1"/>
  <c r="G2158" i="1"/>
  <c r="H2158" i="1"/>
  <c r="I2158" i="1"/>
  <c r="J2158" i="1"/>
  <c r="K2158" i="1"/>
  <c r="L2158" i="1"/>
  <c r="M2158" i="1"/>
  <c r="N2158" i="1"/>
  <c r="C2159" i="1"/>
  <c r="D2159" i="1"/>
  <c r="E2159" i="1"/>
  <c r="F2159" i="1"/>
  <c r="G2159" i="1"/>
  <c r="H2159" i="1"/>
  <c r="I2159" i="1"/>
  <c r="J2159" i="1"/>
  <c r="K2159" i="1"/>
  <c r="L2159" i="1"/>
  <c r="M2159" i="1"/>
  <c r="N2159" i="1"/>
  <c r="C2160" i="1"/>
  <c r="D2160" i="1"/>
  <c r="E2160" i="1"/>
  <c r="F2160" i="1"/>
  <c r="G2160" i="1"/>
  <c r="H2160" i="1"/>
  <c r="I2160" i="1"/>
  <c r="J2160" i="1"/>
  <c r="K2160" i="1"/>
  <c r="L2160" i="1"/>
  <c r="M2160" i="1"/>
  <c r="N2160" i="1"/>
  <c r="C2164" i="1"/>
  <c r="D2164" i="1"/>
  <c r="E2164" i="1"/>
  <c r="F2164" i="1"/>
  <c r="G2164" i="1"/>
  <c r="H2164" i="1"/>
  <c r="I2164" i="1"/>
  <c r="J2164" i="1"/>
  <c r="K2164" i="1"/>
  <c r="L2164" i="1"/>
  <c r="M2164" i="1"/>
  <c r="N2164" i="1"/>
  <c r="C2165" i="1"/>
  <c r="D2165" i="1"/>
  <c r="E2165" i="1"/>
  <c r="F2165" i="1"/>
  <c r="G2165" i="1"/>
  <c r="H2165" i="1"/>
  <c r="I2165" i="1"/>
  <c r="J2165" i="1"/>
  <c r="K2165" i="1"/>
  <c r="L2165" i="1"/>
  <c r="M2165" i="1"/>
  <c r="N2165" i="1"/>
  <c r="C2167" i="1"/>
  <c r="D2167" i="1"/>
  <c r="E2167" i="1"/>
  <c r="F2167" i="1"/>
  <c r="G2167" i="1"/>
  <c r="H2167" i="1"/>
  <c r="I2167" i="1"/>
  <c r="J2167" i="1"/>
  <c r="K2167" i="1"/>
  <c r="L2167" i="1"/>
  <c r="M2167" i="1"/>
  <c r="N2167" i="1"/>
  <c r="C2171" i="1"/>
  <c r="D2171" i="1"/>
  <c r="E2171" i="1"/>
  <c r="F2171" i="1"/>
  <c r="G2171" i="1"/>
  <c r="H2171" i="1"/>
  <c r="I2171" i="1"/>
  <c r="J2171" i="1"/>
  <c r="K2171" i="1"/>
  <c r="L2171" i="1"/>
  <c r="M2171" i="1"/>
  <c r="N2171" i="1"/>
  <c r="C2173" i="1"/>
  <c r="D2173" i="1"/>
  <c r="E2173" i="1"/>
  <c r="F2173" i="1"/>
  <c r="G2173" i="1"/>
  <c r="H2173" i="1"/>
  <c r="I2173" i="1"/>
  <c r="J2173" i="1"/>
  <c r="K2173" i="1"/>
  <c r="L2173" i="1"/>
  <c r="M2173" i="1"/>
  <c r="N2173" i="1"/>
  <c r="C2174" i="1"/>
  <c r="D2174" i="1"/>
  <c r="E2174" i="1"/>
  <c r="F2174" i="1"/>
  <c r="G2174" i="1"/>
  <c r="H2174" i="1"/>
  <c r="I2174" i="1"/>
  <c r="J2174" i="1"/>
  <c r="K2174" i="1"/>
  <c r="L2174" i="1"/>
  <c r="M2174" i="1"/>
  <c r="N2174" i="1"/>
  <c r="C2175" i="1"/>
  <c r="D2175" i="1"/>
  <c r="E2175" i="1"/>
  <c r="F2175" i="1"/>
  <c r="G2175" i="1"/>
  <c r="H2175" i="1"/>
  <c r="I2175" i="1"/>
  <c r="J2175" i="1"/>
  <c r="K2175" i="1"/>
  <c r="L2175" i="1"/>
  <c r="M2175" i="1"/>
  <c r="N2175" i="1"/>
  <c r="C2177" i="1"/>
  <c r="D2177" i="1"/>
  <c r="E2177" i="1"/>
  <c r="F2177" i="1"/>
  <c r="G2177" i="1"/>
  <c r="H2177" i="1"/>
  <c r="I2177" i="1"/>
  <c r="J2177" i="1"/>
  <c r="K2177" i="1"/>
  <c r="L2177" i="1"/>
  <c r="M2177" i="1"/>
  <c r="N2177" i="1"/>
  <c r="C2178" i="1"/>
  <c r="D2178" i="1"/>
  <c r="E2178" i="1"/>
  <c r="F2178" i="1"/>
  <c r="G2178" i="1"/>
  <c r="H2178" i="1"/>
  <c r="I2178" i="1"/>
  <c r="J2178" i="1"/>
  <c r="K2178" i="1"/>
  <c r="L2178" i="1"/>
  <c r="M2178" i="1"/>
  <c r="N2178" i="1"/>
  <c r="C2180" i="1"/>
  <c r="D2180" i="1"/>
  <c r="E2180" i="1"/>
  <c r="F2180" i="1"/>
  <c r="G2180" i="1"/>
  <c r="H2180" i="1"/>
  <c r="I2180" i="1"/>
  <c r="J2180" i="1"/>
  <c r="K2180" i="1"/>
  <c r="L2180" i="1"/>
  <c r="M2180" i="1"/>
  <c r="N2180" i="1"/>
  <c r="C2181" i="1"/>
  <c r="D2181" i="1"/>
  <c r="E2181" i="1"/>
  <c r="F2181" i="1"/>
  <c r="G2181" i="1"/>
  <c r="H2181" i="1"/>
  <c r="I2181" i="1"/>
  <c r="J2181" i="1"/>
  <c r="K2181" i="1"/>
  <c r="L2181" i="1"/>
  <c r="M2181" i="1"/>
  <c r="N2181" i="1"/>
  <c r="C2183" i="1"/>
  <c r="D2183" i="1"/>
  <c r="E2183" i="1"/>
  <c r="F2183" i="1"/>
  <c r="G2183" i="1"/>
  <c r="H2183" i="1"/>
  <c r="I2183" i="1"/>
  <c r="J2183" i="1"/>
  <c r="K2183" i="1"/>
  <c r="L2183" i="1"/>
  <c r="M2183" i="1"/>
  <c r="N2183" i="1"/>
  <c r="C2184" i="1"/>
  <c r="D2184" i="1"/>
  <c r="E2184" i="1"/>
  <c r="F2184" i="1"/>
  <c r="G2184" i="1"/>
  <c r="H2184" i="1"/>
  <c r="I2184" i="1"/>
  <c r="J2184" i="1"/>
  <c r="K2184" i="1"/>
  <c r="L2184" i="1"/>
  <c r="M2184" i="1"/>
  <c r="N2184" i="1"/>
  <c r="C2185" i="1"/>
  <c r="D2185" i="1"/>
  <c r="E2185" i="1"/>
  <c r="F2185" i="1"/>
  <c r="G2185" i="1"/>
  <c r="H2185" i="1"/>
  <c r="I2185" i="1"/>
  <c r="J2185" i="1"/>
  <c r="K2185" i="1"/>
  <c r="L2185" i="1"/>
  <c r="M2185" i="1"/>
  <c r="N2185" i="1"/>
  <c r="C2186" i="1"/>
  <c r="D2186" i="1"/>
  <c r="E2186" i="1"/>
  <c r="F2186" i="1"/>
  <c r="G2186" i="1"/>
  <c r="H2186" i="1"/>
  <c r="I2186" i="1"/>
  <c r="J2186" i="1"/>
  <c r="K2186" i="1"/>
  <c r="L2186" i="1"/>
  <c r="M2186" i="1"/>
  <c r="N2186" i="1"/>
  <c r="C2187" i="1"/>
  <c r="D2187" i="1"/>
  <c r="E2187" i="1"/>
  <c r="F2187" i="1"/>
  <c r="G2187" i="1"/>
  <c r="H2187" i="1"/>
  <c r="I2187" i="1"/>
  <c r="J2187" i="1"/>
  <c r="K2187" i="1"/>
  <c r="L2187" i="1"/>
  <c r="M2187" i="1"/>
  <c r="N2187" i="1"/>
  <c r="C2188" i="1"/>
  <c r="D2188" i="1"/>
  <c r="E2188" i="1"/>
  <c r="F2188" i="1"/>
  <c r="G2188" i="1"/>
  <c r="H2188" i="1"/>
  <c r="I2188" i="1"/>
  <c r="J2188" i="1"/>
  <c r="K2188" i="1"/>
  <c r="L2188" i="1"/>
  <c r="M2188" i="1"/>
  <c r="N2188" i="1"/>
  <c r="C2189" i="1"/>
  <c r="D2189" i="1"/>
  <c r="E2189" i="1"/>
  <c r="F2189" i="1"/>
  <c r="G2189" i="1"/>
  <c r="H2189" i="1"/>
  <c r="I2189" i="1"/>
  <c r="J2189" i="1"/>
  <c r="K2189" i="1"/>
  <c r="L2189" i="1"/>
  <c r="M2189" i="1"/>
  <c r="N2189" i="1"/>
  <c r="C2190" i="1"/>
  <c r="D2190" i="1"/>
  <c r="E2190" i="1"/>
  <c r="F2190" i="1"/>
  <c r="G2190" i="1"/>
  <c r="H2190" i="1"/>
  <c r="I2190" i="1"/>
  <c r="J2190" i="1"/>
  <c r="K2190" i="1"/>
  <c r="L2190" i="1"/>
  <c r="M2190" i="1"/>
  <c r="N2190" i="1"/>
  <c r="C2191" i="1"/>
  <c r="D2191" i="1"/>
  <c r="E2191" i="1"/>
  <c r="F2191" i="1"/>
  <c r="G2191" i="1"/>
  <c r="H2191" i="1"/>
  <c r="I2191" i="1"/>
  <c r="J2191" i="1"/>
  <c r="K2191" i="1"/>
  <c r="L2191" i="1"/>
  <c r="M2191" i="1"/>
  <c r="N2191" i="1"/>
  <c r="C2193" i="1"/>
  <c r="D2193" i="1"/>
  <c r="E2193" i="1"/>
  <c r="F2193" i="1"/>
  <c r="G2193" i="1"/>
  <c r="H2193" i="1"/>
  <c r="I2193" i="1"/>
  <c r="J2193" i="1"/>
  <c r="K2193" i="1"/>
  <c r="L2193" i="1"/>
  <c r="M2193" i="1"/>
  <c r="N2193" i="1"/>
  <c r="C2194" i="1"/>
  <c r="D2194" i="1"/>
  <c r="E2194" i="1"/>
  <c r="F2194" i="1"/>
  <c r="G2194" i="1"/>
  <c r="H2194" i="1"/>
  <c r="I2194" i="1"/>
  <c r="J2194" i="1"/>
  <c r="K2194" i="1"/>
  <c r="L2194" i="1"/>
  <c r="M2194" i="1"/>
  <c r="N2194" i="1"/>
  <c r="C2195" i="1"/>
  <c r="D2195" i="1"/>
  <c r="E2195" i="1"/>
  <c r="F2195" i="1"/>
  <c r="G2195" i="1"/>
  <c r="H2195" i="1"/>
  <c r="I2195" i="1"/>
  <c r="J2195" i="1"/>
  <c r="K2195" i="1"/>
  <c r="L2195" i="1"/>
  <c r="M2195" i="1"/>
  <c r="N2195" i="1"/>
  <c r="C2197" i="1"/>
  <c r="D2197" i="1"/>
  <c r="E2197" i="1"/>
  <c r="F2197" i="1"/>
  <c r="G2197" i="1"/>
  <c r="H2197" i="1"/>
  <c r="I2197" i="1"/>
  <c r="J2197" i="1"/>
  <c r="K2197" i="1"/>
  <c r="L2197" i="1"/>
  <c r="M2197" i="1"/>
  <c r="N2197" i="1"/>
  <c r="C2198" i="1"/>
  <c r="D2198" i="1"/>
  <c r="E2198" i="1"/>
  <c r="F2198" i="1"/>
  <c r="G2198" i="1"/>
  <c r="H2198" i="1"/>
  <c r="I2198" i="1"/>
  <c r="J2198" i="1"/>
  <c r="K2198" i="1"/>
  <c r="L2198" i="1"/>
  <c r="M2198" i="1"/>
  <c r="N2198" i="1"/>
  <c r="C2199" i="1"/>
  <c r="D2199" i="1"/>
  <c r="E2199" i="1"/>
  <c r="F2199" i="1"/>
  <c r="G2199" i="1"/>
  <c r="H2199" i="1"/>
  <c r="I2199" i="1"/>
  <c r="J2199" i="1"/>
  <c r="K2199" i="1"/>
  <c r="L2199" i="1"/>
  <c r="M2199" i="1"/>
  <c r="N2199" i="1"/>
  <c r="C2200" i="1"/>
  <c r="D2200" i="1"/>
  <c r="E2200" i="1"/>
  <c r="F2200" i="1"/>
  <c r="G2200" i="1"/>
  <c r="H2200" i="1"/>
  <c r="I2200" i="1"/>
  <c r="J2200" i="1"/>
  <c r="K2200" i="1"/>
  <c r="L2200" i="1"/>
  <c r="M2200" i="1"/>
  <c r="N2200" i="1"/>
  <c r="C2205" i="1"/>
  <c r="D2205" i="1"/>
  <c r="E2205" i="1"/>
  <c r="F2205" i="1"/>
  <c r="G2205" i="1"/>
  <c r="H2205" i="1"/>
  <c r="I2205" i="1"/>
  <c r="J2205" i="1"/>
  <c r="K2205" i="1"/>
  <c r="L2205" i="1"/>
  <c r="M2205" i="1"/>
  <c r="N2205" i="1"/>
  <c r="C2206" i="1"/>
  <c r="D2206" i="1"/>
  <c r="E2206" i="1"/>
  <c r="F2206" i="1"/>
  <c r="G2206" i="1"/>
  <c r="H2206" i="1"/>
  <c r="I2206" i="1"/>
  <c r="J2206" i="1"/>
  <c r="K2206" i="1"/>
  <c r="L2206" i="1"/>
  <c r="M2206" i="1"/>
  <c r="N2206" i="1"/>
  <c r="C2207" i="1"/>
  <c r="D2207" i="1"/>
  <c r="E2207" i="1"/>
  <c r="F2207" i="1"/>
  <c r="G2207" i="1"/>
  <c r="H2207" i="1"/>
  <c r="I2207" i="1"/>
  <c r="J2207" i="1"/>
  <c r="K2207" i="1"/>
  <c r="L2207" i="1"/>
  <c r="M2207" i="1"/>
  <c r="N2207" i="1"/>
  <c r="C2209" i="1"/>
  <c r="D2209" i="1"/>
  <c r="E2209" i="1"/>
  <c r="F2209" i="1"/>
  <c r="G2209" i="1"/>
  <c r="H2209" i="1"/>
  <c r="I2209" i="1"/>
  <c r="J2209" i="1"/>
  <c r="K2209" i="1"/>
  <c r="L2209" i="1"/>
  <c r="M2209" i="1"/>
  <c r="N2209" i="1"/>
  <c r="C2210" i="1"/>
  <c r="D2210" i="1"/>
  <c r="E2210" i="1"/>
  <c r="F2210" i="1"/>
  <c r="G2210" i="1"/>
  <c r="H2210" i="1"/>
  <c r="I2210" i="1"/>
  <c r="J2210" i="1"/>
  <c r="K2210" i="1"/>
  <c r="L2210" i="1"/>
  <c r="M2210" i="1"/>
  <c r="N2210" i="1"/>
  <c r="C2211" i="1"/>
  <c r="D2211" i="1"/>
  <c r="E2211" i="1"/>
  <c r="F2211" i="1"/>
  <c r="G2211" i="1"/>
  <c r="H2211" i="1"/>
  <c r="I2211" i="1"/>
  <c r="J2211" i="1"/>
  <c r="K2211" i="1"/>
  <c r="L2211" i="1"/>
  <c r="M2211" i="1"/>
  <c r="N2211" i="1"/>
  <c r="C2212" i="1"/>
  <c r="D2212" i="1"/>
  <c r="E2212" i="1"/>
  <c r="F2212" i="1"/>
  <c r="G2212" i="1"/>
  <c r="H2212" i="1"/>
  <c r="I2212" i="1"/>
  <c r="J2212" i="1"/>
  <c r="K2212" i="1"/>
  <c r="L2212" i="1"/>
  <c r="M2212" i="1"/>
  <c r="N2212" i="1"/>
  <c r="C2215" i="1"/>
  <c r="D2215" i="1"/>
  <c r="E2215" i="1"/>
  <c r="F2215" i="1"/>
  <c r="G2215" i="1"/>
  <c r="H2215" i="1"/>
  <c r="I2215" i="1"/>
  <c r="J2215" i="1"/>
  <c r="K2215" i="1"/>
  <c r="L2215" i="1"/>
  <c r="M2215" i="1"/>
  <c r="N2215" i="1"/>
  <c r="C2216" i="1"/>
  <c r="D2216" i="1"/>
  <c r="E2216" i="1"/>
  <c r="F2216" i="1"/>
  <c r="G2216" i="1"/>
  <c r="H2216" i="1"/>
  <c r="I2216" i="1"/>
  <c r="J2216" i="1"/>
  <c r="K2216" i="1"/>
  <c r="L2216" i="1"/>
  <c r="M2216" i="1"/>
  <c r="N2216" i="1"/>
  <c r="C2219" i="1"/>
  <c r="D2219" i="1"/>
  <c r="E2219" i="1"/>
  <c r="F2219" i="1"/>
  <c r="G2219" i="1"/>
  <c r="H2219" i="1"/>
  <c r="I2219" i="1"/>
  <c r="J2219" i="1"/>
  <c r="K2219" i="1"/>
  <c r="L2219" i="1"/>
  <c r="M2219" i="1"/>
  <c r="N2219" i="1"/>
  <c r="C2220" i="1"/>
  <c r="D2220" i="1"/>
  <c r="E2220" i="1"/>
  <c r="F2220" i="1"/>
  <c r="G2220" i="1"/>
  <c r="H2220" i="1"/>
  <c r="I2220" i="1"/>
  <c r="J2220" i="1"/>
  <c r="K2220" i="1"/>
  <c r="L2220" i="1"/>
  <c r="M2220" i="1"/>
  <c r="N2220" i="1"/>
  <c r="C2224" i="1"/>
  <c r="D2224" i="1"/>
  <c r="E2224" i="1"/>
  <c r="F2224" i="1"/>
  <c r="G2224" i="1"/>
  <c r="H2224" i="1"/>
  <c r="I2224" i="1"/>
  <c r="J2224" i="1"/>
  <c r="K2224" i="1"/>
  <c r="L2224" i="1"/>
  <c r="M2224" i="1"/>
  <c r="N2224" i="1"/>
  <c r="C2225" i="1"/>
  <c r="D2225" i="1"/>
  <c r="E2225" i="1"/>
  <c r="F2225" i="1"/>
  <c r="G2225" i="1"/>
  <c r="H2225" i="1"/>
  <c r="I2225" i="1"/>
  <c r="J2225" i="1"/>
  <c r="K2225" i="1"/>
  <c r="L2225" i="1"/>
  <c r="M2225" i="1"/>
  <c r="N2225" i="1"/>
  <c r="C2226" i="1"/>
  <c r="D2226" i="1"/>
  <c r="E2226" i="1"/>
  <c r="F2226" i="1"/>
  <c r="G2226" i="1"/>
  <c r="H2226" i="1"/>
  <c r="I2226" i="1"/>
  <c r="J2226" i="1"/>
  <c r="K2226" i="1"/>
  <c r="L2226" i="1"/>
  <c r="M2226" i="1"/>
  <c r="N2226" i="1"/>
  <c r="C2228" i="1"/>
  <c r="D2228" i="1"/>
  <c r="E2228" i="1"/>
  <c r="F2228" i="1"/>
  <c r="G2228" i="1"/>
  <c r="H2228" i="1"/>
  <c r="I2228" i="1"/>
  <c r="J2228" i="1"/>
  <c r="K2228" i="1"/>
  <c r="L2228" i="1"/>
  <c r="M2228" i="1"/>
  <c r="N2228" i="1"/>
  <c r="C2229" i="1"/>
  <c r="D2229" i="1"/>
  <c r="E2229" i="1"/>
  <c r="F2229" i="1"/>
  <c r="G2229" i="1"/>
  <c r="H2229" i="1"/>
  <c r="I2229" i="1"/>
  <c r="J2229" i="1"/>
  <c r="K2229" i="1"/>
  <c r="L2229" i="1"/>
  <c r="M2229" i="1"/>
  <c r="N2229" i="1"/>
  <c r="C2230" i="1"/>
  <c r="D2230" i="1"/>
  <c r="E2230" i="1"/>
  <c r="F2230" i="1"/>
  <c r="G2230" i="1"/>
  <c r="H2230" i="1"/>
  <c r="I2230" i="1"/>
  <c r="J2230" i="1"/>
  <c r="K2230" i="1"/>
  <c r="L2230" i="1"/>
  <c r="M2230" i="1"/>
  <c r="N2230" i="1"/>
  <c r="C2232" i="1"/>
  <c r="D2232" i="1"/>
  <c r="E2232" i="1"/>
  <c r="F2232" i="1"/>
  <c r="G2232" i="1"/>
  <c r="H2232" i="1"/>
  <c r="I2232" i="1"/>
  <c r="J2232" i="1"/>
  <c r="K2232" i="1"/>
  <c r="L2232" i="1"/>
  <c r="M2232" i="1"/>
  <c r="N2232" i="1"/>
  <c r="C2233" i="1"/>
  <c r="D2233" i="1"/>
  <c r="E2233" i="1"/>
  <c r="F2233" i="1"/>
  <c r="G2233" i="1"/>
  <c r="H2233" i="1"/>
  <c r="I2233" i="1"/>
  <c r="J2233" i="1"/>
  <c r="K2233" i="1"/>
  <c r="L2233" i="1"/>
  <c r="M2233" i="1"/>
  <c r="N2233" i="1"/>
  <c r="C2234" i="1"/>
  <c r="D2234" i="1"/>
  <c r="E2234" i="1"/>
  <c r="F2234" i="1"/>
  <c r="G2234" i="1"/>
  <c r="H2234" i="1"/>
  <c r="I2234" i="1"/>
  <c r="J2234" i="1"/>
  <c r="K2234" i="1"/>
  <c r="L2234" i="1"/>
  <c r="M2234" i="1"/>
  <c r="N2234" i="1"/>
  <c r="C2235" i="1"/>
  <c r="D2235" i="1"/>
  <c r="E2235" i="1"/>
  <c r="F2235" i="1"/>
  <c r="G2235" i="1"/>
  <c r="H2235" i="1"/>
  <c r="I2235" i="1"/>
  <c r="J2235" i="1"/>
  <c r="K2235" i="1"/>
  <c r="L2235" i="1"/>
  <c r="M2235" i="1"/>
  <c r="N2235" i="1"/>
  <c r="C2237" i="1"/>
  <c r="D2237" i="1"/>
  <c r="E2237" i="1"/>
  <c r="F2237" i="1"/>
  <c r="G2237" i="1"/>
  <c r="H2237" i="1"/>
  <c r="I2237" i="1"/>
  <c r="J2237" i="1"/>
  <c r="K2237" i="1"/>
  <c r="L2237" i="1"/>
  <c r="M2237" i="1"/>
  <c r="N2237" i="1"/>
  <c r="C2238" i="1"/>
  <c r="D2238" i="1"/>
  <c r="E2238" i="1"/>
  <c r="F2238" i="1"/>
  <c r="G2238" i="1"/>
  <c r="H2238" i="1"/>
  <c r="I2238" i="1"/>
  <c r="J2238" i="1"/>
  <c r="K2238" i="1"/>
  <c r="L2238" i="1"/>
  <c r="M2238" i="1"/>
  <c r="N2238" i="1"/>
  <c r="C2240" i="1"/>
  <c r="D2240" i="1"/>
  <c r="E2240" i="1"/>
  <c r="F2240" i="1"/>
  <c r="G2240" i="1"/>
  <c r="H2240" i="1"/>
  <c r="I2240" i="1"/>
  <c r="J2240" i="1"/>
  <c r="K2240" i="1"/>
  <c r="L2240" i="1"/>
  <c r="M2240" i="1"/>
  <c r="N2240" i="1"/>
  <c r="C2241" i="1"/>
  <c r="D2241" i="1"/>
  <c r="E2241" i="1"/>
  <c r="F2241" i="1"/>
  <c r="G2241" i="1"/>
  <c r="H2241" i="1"/>
  <c r="I2241" i="1"/>
  <c r="J2241" i="1"/>
  <c r="K2241" i="1"/>
  <c r="L2241" i="1"/>
  <c r="M2241" i="1"/>
  <c r="N2241" i="1"/>
  <c r="C2242" i="1"/>
  <c r="D2242" i="1"/>
  <c r="E2242" i="1"/>
  <c r="F2242" i="1"/>
  <c r="G2242" i="1"/>
  <c r="H2242" i="1"/>
  <c r="I2242" i="1"/>
  <c r="J2242" i="1"/>
  <c r="K2242" i="1"/>
  <c r="L2242" i="1"/>
  <c r="M2242" i="1"/>
  <c r="N2242" i="1"/>
  <c r="C2245" i="1"/>
  <c r="D2245" i="1"/>
  <c r="E2245" i="1"/>
  <c r="F2245" i="1"/>
  <c r="G2245" i="1"/>
  <c r="H2245" i="1"/>
  <c r="I2245" i="1"/>
  <c r="J2245" i="1"/>
  <c r="K2245" i="1"/>
  <c r="L2245" i="1"/>
  <c r="M2245" i="1"/>
  <c r="N2245" i="1"/>
  <c r="C2246" i="1"/>
  <c r="D2246" i="1"/>
  <c r="E2246" i="1"/>
  <c r="F2246" i="1"/>
  <c r="G2246" i="1"/>
  <c r="H2246" i="1"/>
  <c r="I2246" i="1"/>
  <c r="J2246" i="1"/>
  <c r="K2246" i="1"/>
  <c r="L2246" i="1"/>
  <c r="M2246" i="1"/>
  <c r="N2246" i="1"/>
  <c r="C2247" i="1"/>
  <c r="D2247" i="1"/>
  <c r="E2247" i="1"/>
  <c r="F2247" i="1"/>
  <c r="G2247" i="1"/>
  <c r="H2247" i="1"/>
  <c r="I2247" i="1"/>
  <c r="J2247" i="1"/>
  <c r="K2247" i="1"/>
  <c r="L2247" i="1"/>
  <c r="M2247" i="1"/>
  <c r="N2247" i="1"/>
  <c r="C2248" i="1"/>
  <c r="D2248" i="1"/>
  <c r="E2248" i="1"/>
  <c r="F2248" i="1"/>
  <c r="G2248" i="1"/>
  <c r="H2248" i="1"/>
  <c r="I2248" i="1"/>
  <c r="J2248" i="1"/>
  <c r="K2248" i="1"/>
  <c r="L2248" i="1"/>
  <c r="M2248" i="1"/>
  <c r="N2248" i="1"/>
  <c r="C2249" i="1"/>
  <c r="D2249" i="1"/>
  <c r="E2249" i="1"/>
  <c r="F2249" i="1"/>
  <c r="G2249" i="1"/>
  <c r="H2249" i="1"/>
  <c r="I2249" i="1"/>
  <c r="J2249" i="1"/>
  <c r="K2249" i="1"/>
  <c r="L2249" i="1"/>
  <c r="M2249" i="1"/>
  <c r="N2249" i="1"/>
  <c r="C2252" i="1"/>
  <c r="D2252" i="1"/>
  <c r="E2252" i="1"/>
  <c r="F2252" i="1"/>
  <c r="G2252" i="1"/>
  <c r="H2252" i="1"/>
  <c r="I2252" i="1"/>
  <c r="J2252" i="1"/>
  <c r="K2252" i="1"/>
  <c r="L2252" i="1"/>
  <c r="M2252" i="1"/>
  <c r="N2252" i="1"/>
  <c r="C2253" i="1"/>
  <c r="D2253" i="1"/>
  <c r="E2253" i="1"/>
  <c r="F2253" i="1"/>
  <c r="G2253" i="1"/>
  <c r="H2253" i="1"/>
  <c r="I2253" i="1"/>
  <c r="J2253" i="1"/>
  <c r="K2253" i="1"/>
  <c r="L2253" i="1"/>
  <c r="M2253" i="1"/>
  <c r="N2253" i="1"/>
  <c r="C2254" i="1"/>
  <c r="D2254" i="1"/>
  <c r="E2254" i="1"/>
  <c r="F2254" i="1"/>
  <c r="G2254" i="1"/>
  <c r="H2254" i="1"/>
  <c r="I2254" i="1"/>
  <c r="J2254" i="1"/>
  <c r="K2254" i="1"/>
  <c r="L2254" i="1"/>
  <c r="M2254" i="1"/>
  <c r="N2254" i="1"/>
  <c r="C2255" i="1"/>
  <c r="D2255" i="1"/>
  <c r="E2255" i="1"/>
  <c r="F2255" i="1"/>
  <c r="G2255" i="1"/>
  <c r="H2255" i="1"/>
  <c r="I2255" i="1"/>
  <c r="J2255" i="1"/>
  <c r="K2255" i="1"/>
  <c r="L2255" i="1"/>
  <c r="M2255" i="1"/>
  <c r="N2255" i="1"/>
  <c r="C2256" i="1"/>
  <c r="D2256" i="1"/>
  <c r="E2256" i="1"/>
  <c r="F2256" i="1"/>
  <c r="G2256" i="1"/>
  <c r="H2256" i="1"/>
  <c r="I2256" i="1"/>
  <c r="J2256" i="1"/>
  <c r="K2256" i="1"/>
  <c r="L2256" i="1"/>
  <c r="M2256" i="1"/>
  <c r="N2256" i="1"/>
  <c r="C2257" i="1"/>
  <c r="D2257" i="1"/>
  <c r="E2257" i="1"/>
  <c r="F2257" i="1"/>
  <c r="G2257" i="1"/>
  <c r="H2257" i="1"/>
  <c r="I2257" i="1"/>
  <c r="J2257" i="1"/>
  <c r="K2257" i="1"/>
  <c r="L2257" i="1"/>
  <c r="M2257" i="1"/>
  <c r="N2257" i="1"/>
  <c r="C2260" i="1"/>
  <c r="D2260" i="1"/>
  <c r="E2260" i="1"/>
  <c r="F2260" i="1"/>
  <c r="G2260" i="1"/>
  <c r="H2260" i="1"/>
  <c r="I2260" i="1"/>
  <c r="J2260" i="1"/>
  <c r="K2260" i="1"/>
  <c r="L2260" i="1"/>
  <c r="M2260" i="1"/>
  <c r="N2260" i="1"/>
  <c r="C2261" i="1"/>
  <c r="D2261" i="1"/>
  <c r="E2261" i="1"/>
  <c r="F2261" i="1"/>
  <c r="G2261" i="1"/>
  <c r="H2261" i="1"/>
  <c r="I2261" i="1"/>
  <c r="J2261" i="1"/>
  <c r="K2261" i="1"/>
  <c r="L2261" i="1"/>
  <c r="M2261" i="1"/>
  <c r="N2261" i="1"/>
  <c r="C2262" i="1"/>
  <c r="D2262" i="1"/>
  <c r="E2262" i="1"/>
  <c r="F2262" i="1"/>
  <c r="G2262" i="1"/>
  <c r="H2262" i="1"/>
  <c r="I2262" i="1"/>
  <c r="J2262" i="1"/>
  <c r="K2262" i="1"/>
  <c r="L2262" i="1"/>
  <c r="M2262" i="1"/>
  <c r="N2262" i="1"/>
  <c r="C2263" i="1"/>
  <c r="D2263" i="1"/>
  <c r="E2263" i="1"/>
  <c r="F2263" i="1"/>
  <c r="G2263" i="1"/>
  <c r="H2263" i="1"/>
  <c r="I2263" i="1"/>
  <c r="J2263" i="1"/>
  <c r="K2263" i="1"/>
  <c r="L2263" i="1"/>
  <c r="M2263" i="1"/>
  <c r="N2263" i="1"/>
  <c r="C2266" i="1"/>
  <c r="D2266" i="1"/>
  <c r="E2266" i="1"/>
  <c r="F2266" i="1"/>
  <c r="G2266" i="1"/>
  <c r="H2266" i="1"/>
  <c r="I2266" i="1"/>
  <c r="J2266" i="1"/>
  <c r="K2266" i="1"/>
  <c r="L2266" i="1"/>
  <c r="M2266" i="1"/>
  <c r="N2266" i="1"/>
  <c r="C2270" i="1"/>
  <c r="D2270" i="1"/>
  <c r="E2270" i="1"/>
  <c r="F2270" i="1"/>
  <c r="G2270" i="1"/>
  <c r="H2270" i="1"/>
  <c r="I2270" i="1"/>
  <c r="J2270" i="1"/>
  <c r="K2270" i="1"/>
  <c r="L2270" i="1"/>
  <c r="M2270" i="1"/>
  <c r="N2270" i="1"/>
  <c r="C2271" i="1"/>
  <c r="D2271" i="1"/>
  <c r="E2271" i="1"/>
  <c r="F2271" i="1"/>
  <c r="G2271" i="1"/>
  <c r="H2271" i="1"/>
  <c r="I2271" i="1"/>
  <c r="J2271" i="1"/>
  <c r="K2271" i="1"/>
  <c r="L2271" i="1"/>
  <c r="M2271" i="1"/>
  <c r="N2271" i="1"/>
  <c r="C2272" i="1"/>
  <c r="D2272" i="1"/>
  <c r="E2272" i="1"/>
  <c r="F2272" i="1"/>
  <c r="G2272" i="1"/>
  <c r="H2272" i="1"/>
  <c r="I2272" i="1"/>
  <c r="J2272" i="1"/>
  <c r="K2272" i="1"/>
  <c r="L2272" i="1"/>
  <c r="M2272" i="1"/>
  <c r="N2272" i="1"/>
  <c r="C2273" i="1"/>
  <c r="D2273" i="1"/>
  <c r="E2273" i="1"/>
  <c r="F2273" i="1"/>
  <c r="G2273" i="1"/>
  <c r="H2273" i="1"/>
  <c r="I2273" i="1"/>
  <c r="J2273" i="1"/>
  <c r="K2273" i="1"/>
  <c r="L2273" i="1"/>
  <c r="M2273" i="1"/>
  <c r="N2273" i="1"/>
  <c r="C2275" i="1"/>
  <c r="D2275" i="1"/>
  <c r="E2275" i="1"/>
  <c r="F2275" i="1"/>
  <c r="G2275" i="1"/>
  <c r="H2275" i="1"/>
  <c r="I2275" i="1"/>
  <c r="J2275" i="1"/>
  <c r="K2275" i="1"/>
  <c r="L2275" i="1"/>
  <c r="M2275" i="1"/>
  <c r="N2275" i="1"/>
  <c r="C2276" i="1"/>
  <c r="D2276" i="1"/>
  <c r="E2276" i="1"/>
  <c r="F2276" i="1"/>
  <c r="G2276" i="1"/>
  <c r="H2276" i="1"/>
  <c r="I2276" i="1"/>
  <c r="J2276" i="1"/>
  <c r="K2276" i="1"/>
  <c r="L2276" i="1"/>
  <c r="M2276" i="1"/>
  <c r="N2276" i="1"/>
  <c r="C2278" i="1"/>
  <c r="D2278" i="1"/>
  <c r="E2278" i="1"/>
  <c r="F2278" i="1"/>
  <c r="G2278" i="1"/>
  <c r="H2278" i="1"/>
  <c r="I2278" i="1"/>
  <c r="J2278" i="1"/>
  <c r="K2278" i="1"/>
  <c r="L2278" i="1"/>
  <c r="M2278" i="1"/>
  <c r="N2278" i="1"/>
  <c r="C2279" i="1"/>
  <c r="D2279" i="1"/>
  <c r="E2279" i="1"/>
  <c r="F2279" i="1"/>
  <c r="G2279" i="1"/>
  <c r="H2279" i="1"/>
  <c r="I2279" i="1"/>
  <c r="J2279" i="1"/>
  <c r="K2279" i="1"/>
  <c r="L2279" i="1"/>
  <c r="M2279" i="1"/>
  <c r="N2279" i="1"/>
  <c r="C2280" i="1"/>
  <c r="D2280" i="1"/>
  <c r="E2280" i="1"/>
  <c r="F2280" i="1"/>
  <c r="G2280" i="1"/>
  <c r="H2280" i="1"/>
  <c r="I2280" i="1"/>
  <c r="J2280" i="1"/>
  <c r="K2280" i="1"/>
  <c r="L2280" i="1"/>
  <c r="M2280" i="1"/>
  <c r="N2280" i="1"/>
  <c r="C2281" i="1"/>
  <c r="D2281" i="1"/>
  <c r="E2281" i="1"/>
  <c r="F2281" i="1"/>
  <c r="G2281" i="1"/>
  <c r="H2281" i="1"/>
  <c r="I2281" i="1"/>
  <c r="J2281" i="1"/>
  <c r="K2281" i="1"/>
  <c r="L2281" i="1"/>
  <c r="M2281" i="1"/>
  <c r="N2281" i="1"/>
  <c r="C2282" i="1"/>
  <c r="D2282" i="1"/>
  <c r="E2282" i="1"/>
  <c r="F2282" i="1"/>
  <c r="G2282" i="1"/>
  <c r="H2282" i="1"/>
  <c r="I2282" i="1"/>
  <c r="J2282" i="1"/>
  <c r="K2282" i="1"/>
  <c r="L2282" i="1"/>
  <c r="M2282" i="1"/>
  <c r="N2282" i="1"/>
  <c r="C2283" i="1"/>
  <c r="D2283" i="1"/>
  <c r="E2283" i="1"/>
  <c r="F2283" i="1"/>
  <c r="G2283" i="1"/>
  <c r="H2283" i="1"/>
  <c r="I2283" i="1"/>
  <c r="J2283" i="1"/>
  <c r="K2283" i="1"/>
  <c r="L2283" i="1"/>
  <c r="M2283" i="1"/>
  <c r="N2283" i="1"/>
  <c r="C2284" i="1"/>
  <c r="D2284" i="1"/>
  <c r="E2284" i="1"/>
  <c r="F2284" i="1"/>
  <c r="G2284" i="1"/>
  <c r="H2284" i="1"/>
  <c r="I2284" i="1"/>
  <c r="J2284" i="1"/>
  <c r="K2284" i="1"/>
  <c r="L2284" i="1"/>
  <c r="M2284" i="1"/>
  <c r="N2284" i="1"/>
  <c r="C2286" i="1"/>
  <c r="D2286" i="1"/>
  <c r="E2286" i="1"/>
  <c r="F2286" i="1"/>
  <c r="G2286" i="1"/>
  <c r="H2286" i="1"/>
  <c r="I2286" i="1"/>
  <c r="J2286" i="1"/>
  <c r="K2286" i="1"/>
  <c r="L2286" i="1"/>
  <c r="M2286" i="1"/>
  <c r="N2286" i="1"/>
  <c r="C2287" i="1"/>
  <c r="D2287" i="1"/>
  <c r="E2287" i="1"/>
  <c r="F2287" i="1"/>
  <c r="G2287" i="1"/>
  <c r="H2287" i="1"/>
  <c r="I2287" i="1"/>
  <c r="J2287" i="1"/>
  <c r="K2287" i="1"/>
  <c r="L2287" i="1"/>
  <c r="M2287" i="1"/>
  <c r="N2287" i="1"/>
  <c r="C2289" i="1"/>
  <c r="D2289" i="1"/>
  <c r="E2289" i="1"/>
  <c r="F2289" i="1"/>
  <c r="G2289" i="1"/>
  <c r="H2289" i="1"/>
  <c r="I2289" i="1"/>
  <c r="J2289" i="1"/>
  <c r="K2289" i="1"/>
  <c r="L2289" i="1"/>
  <c r="M2289" i="1"/>
  <c r="N2289" i="1"/>
  <c r="C2290" i="1"/>
  <c r="D2290" i="1"/>
  <c r="E2290" i="1"/>
  <c r="F2290" i="1"/>
  <c r="G2290" i="1"/>
  <c r="H2290" i="1"/>
  <c r="I2290" i="1"/>
  <c r="J2290" i="1"/>
  <c r="K2290" i="1"/>
  <c r="L2290" i="1"/>
  <c r="M2290" i="1"/>
  <c r="N2290" i="1"/>
  <c r="C2292" i="1"/>
  <c r="D2292" i="1"/>
  <c r="E2292" i="1"/>
  <c r="F2292" i="1"/>
  <c r="G2292" i="1"/>
  <c r="H2292" i="1"/>
  <c r="I2292" i="1"/>
  <c r="J2292" i="1"/>
  <c r="K2292" i="1"/>
  <c r="L2292" i="1"/>
  <c r="M2292" i="1"/>
  <c r="N2292" i="1"/>
  <c r="C2293" i="1"/>
  <c r="D2293" i="1"/>
  <c r="E2293" i="1"/>
  <c r="F2293" i="1"/>
  <c r="G2293" i="1"/>
  <c r="H2293" i="1"/>
  <c r="I2293" i="1"/>
  <c r="J2293" i="1"/>
  <c r="K2293" i="1"/>
  <c r="L2293" i="1"/>
  <c r="M2293" i="1"/>
  <c r="N2293" i="1"/>
  <c r="C2294" i="1"/>
  <c r="D2294" i="1"/>
  <c r="E2294" i="1"/>
  <c r="F2294" i="1"/>
  <c r="G2294" i="1"/>
  <c r="H2294" i="1"/>
  <c r="I2294" i="1"/>
  <c r="J2294" i="1"/>
  <c r="K2294" i="1"/>
  <c r="L2294" i="1"/>
  <c r="M2294" i="1"/>
  <c r="N2294" i="1"/>
  <c r="C2295" i="1"/>
  <c r="D2295" i="1"/>
  <c r="E2295" i="1"/>
  <c r="F2295" i="1"/>
  <c r="G2295" i="1"/>
  <c r="H2295" i="1"/>
  <c r="I2295" i="1"/>
  <c r="J2295" i="1"/>
  <c r="K2295" i="1"/>
  <c r="L2295" i="1"/>
  <c r="M2295" i="1"/>
  <c r="N2295" i="1"/>
  <c r="C2297" i="1"/>
  <c r="D2297" i="1"/>
  <c r="E2297" i="1"/>
  <c r="F2297" i="1"/>
  <c r="G2297" i="1"/>
  <c r="H2297" i="1"/>
  <c r="I2297" i="1"/>
  <c r="J2297" i="1"/>
  <c r="K2297" i="1"/>
  <c r="L2297" i="1"/>
  <c r="M2297" i="1"/>
  <c r="N2297" i="1"/>
  <c r="C2298" i="1"/>
  <c r="D2298" i="1"/>
  <c r="E2298" i="1"/>
  <c r="F2298" i="1"/>
  <c r="G2298" i="1"/>
  <c r="H2298" i="1"/>
  <c r="I2298" i="1"/>
  <c r="J2298" i="1"/>
  <c r="K2298" i="1"/>
  <c r="L2298" i="1"/>
  <c r="M2298" i="1"/>
  <c r="N2298" i="1"/>
  <c r="C2302" i="1"/>
  <c r="D2302" i="1"/>
  <c r="E2302" i="1"/>
  <c r="F2302" i="1"/>
  <c r="G2302" i="1"/>
  <c r="H2302" i="1"/>
  <c r="I2302" i="1"/>
  <c r="J2302" i="1"/>
  <c r="K2302" i="1"/>
  <c r="L2302" i="1"/>
  <c r="M2302" i="1"/>
  <c r="N2302" i="1"/>
  <c r="C2304" i="1"/>
  <c r="D2304" i="1"/>
  <c r="E2304" i="1"/>
  <c r="F2304" i="1"/>
  <c r="G2304" i="1"/>
  <c r="H2304" i="1"/>
  <c r="I2304" i="1"/>
  <c r="J2304" i="1"/>
  <c r="K2304" i="1"/>
  <c r="L2304" i="1"/>
  <c r="M2304" i="1"/>
  <c r="N2304" i="1"/>
  <c r="C2307" i="1"/>
  <c r="D2307" i="1"/>
  <c r="E2307" i="1"/>
  <c r="F2307" i="1"/>
  <c r="G2307" i="1"/>
  <c r="H2307" i="1"/>
  <c r="I2307" i="1"/>
  <c r="J2307" i="1"/>
  <c r="K2307" i="1"/>
  <c r="L2307" i="1"/>
  <c r="M2307" i="1"/>
  <c r="N2307" i="1"/>
  <c r="C2308" i="1"/>
  <c r="D2308" i="1"/>
  <c r="E2308" i="1"/>
  <c r="F2308" i="1"/>
  <c r="G2308" i="1"/>
  <c r="H2308" i="1"/>
  <c r="I2308" i="1"/>
  <c r="J2308" i="1"/>
  <c r="K2308" i="1"/>
  <c r="L2308" i="1"/>
  <c r="M2308" i="1"/>
  <c r="N2308" i="1"/>
  <c r="C2312" i="1"/>
  <c r="D2312" i="1"/>
  <c r="E2312" i="1"/>
  <c r="F2312" i="1"/>
  <c r="G2312" i="1"/>
  <c r="H2312" i="1"/>
  <c r="I2312" i="1"/>
  <c r="J2312" i="1"/>
  <c r="K2312" i="1"/>
  <c r="L2312" i="1"/>
  <c r="M2312" i="1"/>
  <c r="N2312" i="1"/>
  <c r="C2316" i="1"/>
  <c r="D2316" i="1"/>
  <c r="E2316" i="1"/>
  <c r="F2316" i="1"/>
  <c r="G2316" i="1"/>
  <c r="H2316" i="1"/>
  <c r="I2316" i="1"/>
  <c r="J2316" i="1"/>
  <c r="K2316" i="1"/>
  <c r="L2316" i="1"/>
  <c r="M2316" i="1"/>
  <c r="N2316" i="1"/>
  <c r="C2318" i="1"/>
  <c r="D2318" i="1"/>
  <c r="E2318" i="1"/>
  <c r="F2318" i="1"/>
  <c r="G2318" i="1"/>
  <c r="H2318" i="1"/>
  <c r="I2318" i="1"/>
  <c r="J2318" i="1"/>
  <c r="K2318" i="1"/>
  <c r="L2318" i="1"/>
  <c r="M2318" i="1"/>
  <c r="N2318" i="1"/>
  <c r="C2319" i="1"/>
  <c r="D2319" i="1"/>
  <c r="E2319" i="1"/>
  <c r="F2319" i="1"/>
  <c r="G2319" i="1"/>
  <c r="H2319" i="1"/>
  <c r="I2319" i="1"/>
  <c r="J2319" i="1"/>
  <c r="K2319" i="1"/>
  <c r="L2319" i="1"/>
  <c r="M2319" i="1"/>
  <c r="N2319" i="1"/>
  <c r="C2320" i="1"/>
  <c r="D2320" i="1"/>
  <c r="E2320" i="1"/>
  <c r="F2320" i="1"/>
  <c r="G2320" i="1"/>
  <c r="H2320" i="1"/>
  <c r="I2320" i="1"/>
  <c r="J2320" i="1"/>
  <c r="K2320" i="1"/>
  <c r="L2320" i="1"/>
  <c r="M2320" i="1"/>
  <c r="N2320" i="1"/>
  <c r="C2322" i="1"/>
  <c r="D2322" i="1"/>
  <c r="E2322" i="1"/>
  <c r="F2322" i="1"/>
  <c r="G2322" i="1"/>
  <c r="H2322" i="1"/>
  <c r="I2322" i="1"/>
  <c r="J2322" i="1"/>
  <c r="K2322" i="1"/>
  <c r="L2322" i="1"/>
  <c r="M2322" i="1"/>
  <c r="N2322" i="1"/>
  <c r="C2323" i="1"/>
  <c r="D2323" i="1"/>
  <c r="E2323" i="1"/>
  <c r="F2323" i="1"/>
  <c r="G2323" i="1"/>
  <c r="H2323" i="1"/>
  <c r="I2323" i="1"/>
  <c r="J2323" i="1"/>
  <c r="K2323" i="1"/>
  <c r="L2323" i="1"/>
  <c r="M2323" i="1"/>
  <c r="N2323" i="1"/>
  <c r="C2325" i="1"/>
  <c r="D2325" i="1"/>
  <c r="E2325" i="1"/>
  <c r="F2325" i="1"/>
  <c r="G2325" i="1"/>
  <c r="H2325" i="1"/>
  <c r="I2325" i="1"/>
  <c r="J2325" i="1"/>
  <c r="K2325" i="1"/>
  <c r="L2325" i="1"/>
  <c r="M2325" i="1"/>
  <c r="N2325" i="1"/>
  <c r="C2326" i="1"/>
  <c r="D2326" i="1"/>
  <c r="E2326" i="1"/>
  <c r="F2326" i="1"/>
  <c r="G2326" i="1"/>
  <c r="H2326" i="1"/>
  <c r="I2326" i="1"/>
  <c r="J2326" i="1"/>
  <c r="K2326" i="1"/>
  <c r="L2326" i="1"/>
  <c r="M2326" i="1"/>
  <c r="N2326" i="1"/>
  <c r="C2327" i="1"/>
  <c r="D2327" i="1"/>
  <c r="E2327" i="1"/>
  <c r="F2327" i="1"/>
  <c r="G2327" i="1"/>
  <c r="H2327" i="1"/>
  <c r="I2327" i="1"/>
  <c r="J2327" i="1"/>
  <c r="K2327" i="1"/>
  <c r="L2327" i="1"/>
  <c r="M2327" i="1"/>
  <c r="N2327" i="1"/>
  <c r="C2328" i="1"/>
  <c r="D2328" i="1"/>
  <c r="E2328" i="1"/>
  <c r="F2328" i="1"/>
  <c r="G2328" i="1"/>
  <c r="H2328" i="1"/>
  <c r="I2328" i="1"/>
  <c r="J2328" i="1"/>
  <c r="K2328" i="1"/>
  <c r="L2328" i="1"/>
  <c r="M2328" i="1"/>
  <c r="N2328" i="1"/>
  <c r="C2333" i="1"/>
  <c r="D2333" i="1"/>
  <c r="E2333" i="1"/>
  <c r="F2333" i="1"/>
  <c r="G2333" i="1"/>
  <c r="H2333" i="1"/>
  <c r="I2333" i="1"/>
  <c r="J2333" i="1"/>
  <c r="K2333" i="1"/>
  <c r="L2333" i="1"/>
  <c r="M2333" i="1"/>
  <c r="N2333" i="1"/>
  <c r="C2335" i="1"/>
  <c r="D2335" i="1"/>
  <c r="E2335" i="1"/>
  <c r="F2335" i="1"/>
  <c r="G2335" i="1"/>
  <c r="H2335" i="1"/>
  <c r="I2335" i="1"/>
  <c r="J2335" i="1"/>
  <c r="K2335" i="1"/>
  <c r="L2335" i="1"/>
  <c r="M2335" i="1"/>
  <c r="N2335" i="1"/>
  <c r="C2336" i="1"/>
  <c r="D2336" i="1"/>
  <c r="E2336" i="1"/>
  <c r="F2336" i="1"/>
  <c r="G2336" i="1"/>
  <c r="H2336" i="1"/>
  <c r="I2336" i="1"/>
  <c r="J2336" i="1"/>
  <c r="K2336" i="1"/>
  <c r="L2336" i="1"/>
  <c r="M2336" i="1"/>
  <c r="N2336" i="1"/>
  <c r="C2337" i="1"/>
  <c r="D2337" i="1"/>
  <c r="E2337" i="1"/>
  <c r="F2337" i="1"/>
  <c r="G2337" i="1"/>
  <c r="H2337" i="1"/>
  <c r="I2337" i="1"/>
  <c r="J2337" i="1"/>
  <c r="K2337" i="1"/>
  <c r="L2337" i="1"/>
  <c r="M2337" i="1"/>
  <c r="N2337" i="1"/>
  <c r="C2339" i="1"/>
  <c r="D2339" i="1"/>
  <c r="E2339" i="1"/>
  <c r="F2339" i="1"/>
  <c r="G2339" i="1"/>
  <c r="H2339" i="1"/>
  <c r="I2339" i="1"/>
  <c r="J2339" i="1"/>
  <c r="K2339" i="1"/>
  <c r="L2339" i="1"/>
  <c r="M2339" i="1"/>
  <c r="N2339" i="1"/>
  <c r="C2340" i="1"/>
  <c r="D2340" i="1"/>
  <c r="E2340" i="1"/>
  <c r="F2340" i="1"/>
  <c r="G2340" i="1"/>
  <c r="H2340" i="1"/>
  <c r="I2340" i="1"/>
  <c r="J2340" i="1"/>
  <c r="K2340" i="1"/>
  <c r="L2340" i="1"/>
  <c r="M2340" i="1"/>
  <c r="N2340" i="1"/>
  <c r="C2342" i="1"/>
  <c r="D2342" i="1"/>
  <c r="E2342" i="1"/>
  <c r="F2342" i="1"/>
  <c r="G2342" i="1"/>
  <c r="H2342" i="1"/>
  <c r="I2342" i="1"/>
  <c r="J2342" i="1"/>
  <c r="K2342" i="1"/>
  <c r="L2342" i="1"/>
  <c r="M2342" i="1"/>
  <c r="N2342" i="1"/>
  <c r="C2343" i="1"/>
  <c r="D2343" i="1"/>
  <c r="E2343" i="1"/>
  <c r="F2343" i="1"/>
  <c r="G2343" i="1"/>
  <c r="H2343" i="1"/>
  <c r="I2343" i="1"/>
  <c r="J2343" i="1"/>
  <c r="K2343" i="1"/>
  <c r="L2343" i="1"/>
  <c r="M2343" i="1"/>
  <c r="N2343" i="1"/>
  <c r="C2344" i="1"/>
  <c r="D2344" i="1"/>
  <c r="E2344" i="1"/>
  <c r="F2344" i="1"/>
  <c r="G2344" i="1"/>
  <c r="H2344" i="1"/>
  <c r="I2344" i="1"/>
  <c r="J2344" i="1"/>
  <c r="K2344" i="1"/>
  <c r="L2344" i="1"/>
  <c r="M2344" i="1"/>
  <c r="N2344" i="1"/>
  <c r="C2345" i="1"/>
  <c r="D2345" i="1"/>
  <c r="E2345" i="1"/>
  <c r="F2345" i="1"/>
  <c r="G2345" i="1"/>
  <c r="H2345" i="1"/>
  <c r="I2345" i="1"/>
  <c r="J2345" i="1"/>
  <c r="K2345" i="1"/>
  <c r="L2345" i="1"/>
  <c r="M2345" i="1"/>
  <c r="N2345" i="1"/>
  <c r="C2346" i="1"/>
  <c r="D2346" i="1"/>
  <c r="E2346" i="1"/>
  <c r="F2346" i="1"/>
  <c r="G2346" i="1"/>
  <c r="H2346" i="1"/>
  <c r="I2346" i="1"/>
  <c r="J2346" i="1"/>
  <c r="K2346" i="1"/>
  <c r="L2346" i="1"/>
  <c r="M2346" i="1"/>
  <c r="N2346" i="1"/>
  <c r="C2347" i="1"/>
  <c r="D2347" i="1"/>
  <c r="E2347" i="1"/>
  <c r="F2347" i="1"/>
  <c r="G2347" i="1"/>
  <c r="H2347" i="1"/>
  <c r="I2347" i="1"/>
  <c r="J2347" i="1"/>
  <c r="K2347" i="1"/>
  <c r="L2347" i="1"/>
  <c r="M2347" i="1"/>
  <c r="N2347" i="1"/>
  <c r="C2348" i="1"/>
  <c r="D2348" i="1"/>
  <c r="E2348" i="1"/>
  <c r="F2348" i="1"/>
  <c r="G2348" i="1"/>
  <c r="H2348" i="1"/>
  <c r="I2348" i="1"/>
  <c r="J2348" i="1"/>
  <c r="K2348" i="1"/>
  <c r="L2348" i="1"/>
  <c r="M2348" i="1"/>
  <c r="N2348" i="1"/>
  <c r="C2350" i="1"/>
  <c r="D2350" i="1"/>
  <c r="E2350" i="1"/>
  <c r="F2350" i="1"/>
  <c r="G2350" i="1"/>
  <c r="H2350" i="1"/>
  <c r="I2350" i="1"/>
  <c r="J2350" i="1"/>
  <c r="K2350" i="1"/>
  <c r="L2350" i="1"/>
  <c r="M2350" i="1"/>
  <c r="N2350" i="1"/>
  <c r="C2351" i="1"/>
  <c r="D2351" i="1"/>
  <c r="E2351" i="1"/>
  <c r="F2351" i="1"/>
  <c r="G2351" i="1"/>
  <c r="H2351" i="1"/>
  <c r="I2351" i="1"/>
  <c r="J2351" i="1"/>
  <c r="K2351" i="1"/>
  <c r="L2351" i="1"/>
  <c r="M2351" i="1"/>
  <c r="N2351" i="1"/>
  <c r="C2352" i="1"/>
  <c r="D2352" i="1"/>
  <c r="E2352" i="1"/>
  <c r="F2352" i="1"/>
  <c r="G2352" i="1"/>
  <c r="H2352" i="1"/>
  <c r="I2352" i="1"/>
  <c r="J2352" i="1"/>
  <c r="K2352" i="1"/>
  <c r="L2352" i="1"/>
  <c r="M2352" i="1"/>
  <c r="N2352" i="1"/>
  <c r="C2353" i="1"/>
  <c r="D2353" i="1"/>
  <c r="E2353" i="1"/>
  <c r="F2353" i="1"/>
  <c r="G2353" i="1"/>
  <c r="H2353" i="1"/>
  <c r="I2353" i="1"/>
  <c r="J2353" i="1"/>
  <c r="K2353" i="1"/>
  <c r="L2353" i="1"/>
  <c r="M2353" i="1"/>
  <c r="N2353" i="1"/>
  <c r="C2354" i="1"/>
  <c r="D2354" i="1"/>
  <c r="E2354" i="1"/>
  <c r="F2354" i="1"/>
  <c r="G2354" i="1"/>
  <c r="H2354" i="1"/>
  <c r="I2354" i="1"/>
  <c r="J2354" i="1"/>
  <c r="K2354" i="1"/>
  <c r="L2354" i="1"/>
  <c r="M2354" i="1"/>
  <c r="N2354" i="1"/>
  <c r="C2356" i="1"/>
  <c r="D2356" i="1"/>
  <c r="E2356" i="1"/>
  <c r="F2356" i="1"/>
  <c r="G2356" i="1"/>
  <c r="H2356" i="1"/>
  <c r="I2356" i="1"/>
  <c r="J2356" i="1"/>
  <c r="K2356" i="1"/>
  <c r="L2356" i="1"/>
  <c r="M2356" i="1"/>
  <c r="N2356" i="1"/>
  <c r="C2357" i="1"/>
  <c r="D2357" i="1"/>
  <c r="E2357" i="1"/>
  <c r="F2357" i="1"/>
  <c r="G2357" i="1"/>
  <c r="H2357" i="1"/>
  <c r="I2357" i="1"/>
  <c r="J2357" i="1"/>
  <c r="K2357" i="1"/>
  <c r="L2357" i="1"/>
  <c r="M2357" i="1"/>
  <c r="N2357" i="1"/>
  <c r="C2358" i="1"/>
  <c r="D2358" i="1"/>
  <c r="E2358" i="1"/>
  <c r="F2358" i="1"/>
  <c r="G2358" i="1"/>
  <c r="H2358" i="1"/>
  <c r="I2358" i="1"/>
  <c r="J2358" i="1"/>
  <c r="K2358" i="1"/>
  <c r="L2358" i="1"/>
  <c r="M2358" i="1"/>
  <c r="N2358" i="1"/>
  <c r="C2359" i="1"/>
  <c r="D2359" i="1"/>
  <c r="E2359" i="1"/>
  <c r="F2359" i="1"/>
  <c r="G2359" i="1"/>
  <c r="H2359" i="1"/>
  <c r="I2359" i="1"/>
  <c r="J2359" i="1"/>
  <c r="K2359" i="1"/>
  <c r="L2359" i="1"/>
  <c r="M2359" i="1"/>
  <c r="N2359" i="1"/>
  <c r="C2361" i="1"/>
  <c r="D2361" i="1"/>
  <c r="E2361" i="1"/>
  <c r="F2361" i="1"/>
  <c r="G2361" i="1"/>
  <c r="H2361" i="1"/>
  <c r="I2361" i="1"/>
  <c r="J2361" i="1"/>
  <c r="K2361" i="1"/>
  <c r="L2361" i="1"/>
  <c r="M2361" i="1"/>
  <c r="N2361" i="1"/>
  <c r="C2362" i="1"/>
  <c r="D2362" i="1"/>
  <c r="E2362" i="1"/>
  <c r="F2362" i="1"/>
  <c r="G2362" i="1"/>
  <c r="H2362" i="1"/>
  <c r="I2362" i="1"/>
  <c r="J2362" i="1"/>
  <c r="K2362" i="1"/>
  <c r="L2362" i="1"/>
  <c r="M2362" i="1"/>
  <c r="N2362" i="1"/>
  <c r="C2363" i="1"/>
  <c r="D2363" i="1"/>
  <c r="E2363" i="1"/>
  <c r="F2363" i="1"/>
  <c r="G2363" i="1"/>
  <c r="H2363" i="1"/>
  <c r="I2363" i="1"/>
  <c r="J2363" i="1"/>
  <c r="K2363" i="1"/>
  <c r="L2363" i="1"/>
  <c r="M2363" i="1"/>
  <c r="N2363" i="1"/>
  <c r="C2364" i="1"/>
  <c r="D2364" i="1"/>
  <c r="E2364" i="1"/>
  <c r="F2364" i="1"/>
  <c r="G2364" i="1"/>
  <c r="H2364" i="1"/>
  <c r="I2364" i="1"/>
  <c r="J2364" i="1"/>
  <c r="K2364" i="1"/>
  <c r="L2364" i="1"/>
  <c r="M2364" i="1"/>
  <c r="N2364" i="1"/>
  <c r="C2365" i="1"/>
  <c r="D2365" i="1"/>
  <c r="E2365" i="1"/>
  <c r="F2365" i="1"/>
  <c r="G2365" i="1"/>
  <c r="H2365" i="1"/>
  <c r="I2365" i="1"/>
  <c r="J2365" i="1"/>
  <c r="K2365" i="1"/>
  <c r="L2365" i="1"/>
  <c r="M2365" i="1"/>
  <c r="N2365" i="1"/>
  <c r="C2367" i="1"/>
  <c r="D2367" i="1"/>
  <c r="E2367" i="1"/>
  <c r="F2367" i="1"/>
  <c r="G2367" i="1"/>
  <c r="H2367" i="1"/>
  <c r="I2367" i="1"/>
  <c r="J2367" i="1"/>
  <c r="K2367" i="1"/>
  <c r="L2367" i="1"/>
  <c r="M2367" i="1"/>
  <c r="N2367" i="1"/>
  <c r="C2368" i="1"/>
  <c r="D2368" i="1"/>
  <c r="E2368" i="1"/>
  <c r="F2368" i="1"/>
  <c r="G2368" i="1"/>
  <c r="H2368" i="1"/>
  <c r="I2368" i="1"/>
  <c r="J2368" i="1"/>
  <c r="K2368" i="1"/>
  <c r="L2368" i="1"/>
  <c r="M2368" i="1"/>
  <c r="N2368" i="1"/>
  <c r="C2369" i="1"/>
  <c r="D2369" i="1"/>
  <c r="E2369" i="1"/>
  <c r="F2369" i="1"/>
  <c r="G2369" i="1"/>
  <c r="H2369" i="1"/>
  <c r="I2369" i="1"/>
  <c r="J2369" i="1"/>
  <c r="K2369" i="1"/>
  <c r="L2369" i="1"/>
  <c r="M2369" i="1"/>
  <c r="N2369" i="1"/>
  <c r="C2370" i="1"/>
  <c r="D2370" i="1"/>
  <c r="E2370" i="1"/>
  <c r="F2370" i="1"/>
  <c r="G2370" i="1"/>
  <c r="H2370" i="1"/>
  <c r="I2370" i="1"/>
  <c r="J2370" i="1"/>
  <c r="K2370" i="1"/>
  <c r="L2370" i="1"/>
  <c r="M2370" i="1"/>
  <c r="N2370" i="1"/>
  <c r="C2371" i="1"/>
  <c r="D2371" i="1"/>
  <c r="E2371" i="1"/>
  <c r="F2371" i="1"/>
  <c r="G2371" i="1"/>
  <c r="H2371" i="1"/>
  <c r="I2371" i="1"/>
  <c r="J2371" i="1"/>
  <c r="K2371" i="1"/>
  <c r="L2371" i="1"/>
  <c r="M2371" i="1"/>
  <c r="N2371" i="1"/>
  <c r="C2372" i="1"/>
  <c r="D2372" i="1"/>
  <c r="E2372" i="1"/>
  <c r="F2372" i="1"/>
  <c r="G2372" i="1"/>
  <c r="H2372" i="1"/>
  <c r="I2372" i="1"/>
  <c r="J2372" i="1"/>
  <c r="K2372" i="1"/>
  <c r="L2372" i="1"/>
  <c r="M2372" i="1"/>
  <c r="N2372" i="1"/>
  <c r="C2374" i="1"/>
  <c r="D2374" i="1"/>
  <c r="E2374" i="1"/>
  <c r="F2374" i="1"/>
  <c r="G2374" i="1"/>
  <c r="H2374" i="1"/>
  <c r="I2374" i="1"/>
  <c r="J2374" i="1"/>
  <c r="K2374" i="1"/>
  <c r="L2374" i="1"/>
  <c r="M2374" i="1"/>
  <c r="N2374" i="1"/>
  <c r="C2375" i="1"/>
  <c r="D2375" i="1"/>
  <c r="E2375" i="1"/>
  <c r="F2375" i="1"/>
  <c r="G2375" i="1"/>
  <c r="H2375" i="1"/>
  <c r="I2375" i="1"/>
  <c r="J2375" i="1"/>
  <c r="K2375" i="1"/>
  <c r="L2375" i="1"/>
  <c r="M2375" i="1"/>
  <c r="N2375" i="1"/>
  <c r="C2376" i="1"/>
  <c r="D2376" i="1"/>
  <c r="E2376" i="1"/>
  <c r="F2376" i="1"/>
  <c r="G2376" i="1"/>
  <c r="H2376" i="1"/>
  <c r="I2376" i="1"/>
  <c r="J2376" i="1"/>
  <c r="K2376" i="1"/>
  <c r="L2376" i="1"/>
  <c r="M2376" i="1"/>
  <c r="N2376" i="1"/>
  <c r="C2377" i="1"/>
  <c r="D2377" i="1"/>
  <c r="E2377" i="1"/>
  <c r="F2377" i="1"/>
  <c r="G2377" i="1"/>
  <c r="H2377" i="1"/>
  <c r="I2377" i="1"/>
  <c r="J2377" i="1"/>
  <c r="K2377" i="1"/>
  <c r="L2377" i="1"/>
  <c r="M2377" i="1"/>
  <c r="N2377" i="1"/>
  <c r="C2378" i="1"/>
  <c r="D2378" i="1"/>
  <c r="E2378" i="1"/>
  <c r="F2378" i="1"/>
  <c r="G2378" i="1"/>
  <c r="H2378" i="1"/>
  <c r="I2378" i="1"/>
  <c r="J2378" i="1"/>
  <c r="K2378" i="1"/>
  <c r="L2378" i="1"/>
  <c r="M2378" i="1"/>
  <c r="N2378" i="1"/>
  <c r="C2379" i="1"/>
  <c r="D2379" i="1"/>
  <c r="E2379" i="1"/>
  <c r="F2379" i="1"/>
  <c r="G2379" i="1"/>
  <c r="H2379" i="1"/>
  <c r="I2379" i="1"/>
  <c r="J2379" i="1"/>
  <c r="K2379" i="1"/>
  <c r="L2379" i="1"/>
  <c r="M2379" i="1"/>
  <c r="N2379" i="1"/>
  <c r="C2380" i="1"/>
  <c r="D2380" i="1"/>
  <c r="E2380" i="1"/>
  <c r="F2380" i="1"/>
  <c r="G2380" i="1"/>
  <c r="H2380" i="1"/>
  <c r="I2380" i="1"/>
  <c r="J2380" i="1"/>
  <c r="K2380" i="1"/>
  <c r="L2380" i="1"/>
  <c r="M2380" i="1"/>
  <c r="N2380" i="1"/>
  <c r="C2381" i="1"/>
  <c r="D2381" i="1"/>
  <c r="E2381" i="1"/>
  <c r="F2381" i="1"/>
  <c r="G2381" i="1"/>
  <c r="H2381" i="1"/>
  <c r="I2381" i="1"/>
  <c r="J2381" i="1"/>
  <c r="K2381" i="1"/>
  <c r="L2381" i="1"/>
  <c r="M2381" i="1"/>
  <c r="N2381" i="1"/>
  <c r="C2382" i="1"/>
  <c r="D2382" i="1"/>
  <c r="E2382" i="1"/>
  <c r="F2382" i="1"/>
  <c r="G2382" i="1"/>
  <c r="H2382" i="1"/>
  <c r="I2382" i="1"/>
  <c r="J2382" i="1"/>
  <c r="K2382" i="1"/>
  <c r="L2382" i="1"/>
  <c r="M2382" i="1"/>
  <c r="N2382" i="1"/>
  <c r="C2383" i="1"/>
  <c r="D2383" i="1"/>
  <c r="E2383" i="1"/>
  <c r="F2383" i="1"/>
  <c r="G2383" i="1"/>
  <c r="H2383" i="1"/>
  <c r="I2383" i="1"/>
  <c r="J2383" i="1"/>
  <c r="K2383" i="1"/>
  <c r="L2383" i="1"/>
  <c r="M2383" i="1"/>
  <c r="N2383" i="1"/>
  <c r="C2384" i="1"/>
  <c r="D2384" i="1"/>
  <c r="E2384" i="1"/>
  <c r="F2384" i="1"/>
  <c r="G2384" i="1"/>
  <c r="H2384" i="1"/>
  <c r="I2384" i="1"/>
  <c r="J2384" i="1"/>
  <c r="K2384" i="1"/>
  <c r="L2384" i="1"/>
  <c r="M2384" i="1"/>
  <c r="N2384" i="1"/>
  <c r="C2385" i="1"/>
  <c r="D2385" i="1"/>
  <c r="E2385" i="1"/>
  <c r="F2385" i="1"/>
  <c r="G2385" i="1"/>
  <c r="H2385" i="1"/>
  <c r="I2385" i="1"/>
  <c r="J2385" i="1"/>
  <c r="K2385" i="1"/>
  <c r="L2385" i="1"/>
  <c r="M2385" i="1"/>
  <c r="N2385" i="1"/>
  <c r="C2386" i="1"/>
  <c r="D2386" i="1"/>
  <c r="E2386" i="1"/>
  <c r="F2386" i="1"/>
  <c r="G2386" i="1"/>
  <c r="H2386" i="1"/>
  <c r="I2386" i="1"/>
  <c r="J2386" i="1"/>
  <c r="K2386" i="1"/>
  <c r="L2386" i="1"/>
  <c r="M2386" i="1"/>
  <c r="N2386" i="1"/>
  <c r="C2387" i="1"/>
  <c r="D2387" i="1"/>
  <c r="E2387" i="1"/>
  <c r="F2387" i="1"/>
  <c r="G2387" i="1"/>
  <c r="H2387" i="1"/>
  <c r="I2387" i="1"/>
  <c r="J2387" i="1"/>
  <c r="K2387" i="1"/>
  <c r="L2387" i="1"/>
  <c r="M2387" i="1"/>
  <c r="N2387" i="1"/>
  <c r="C2388" i="1"/>
  <c r="D2388" i="1"/>
  <c r="E2388" i="1"/>
  <c r="F2388" i="1"/>
  <c r="G2388" i="1"/>
  <c r="H2388" i="1"/>
  <c r="I2388" i="1"/>
  <c r="J2388" i="1"/>
  <c r="K2388" i="1"/>
  <c r="L2388" i="1"/>
  <c r="M2388" i="1"/>
  <c r="N2388" i="1"/>
  <c r="C2390" i="1"/>
  <c r="D2390" i="1"/>
  <c r="E2390" i="1"/>
  <c r="F2390" i="1"/>
  <c r="G2390" i="1"/>
  <c r="H2390" i="1"/>
  <c r="I2390" i="1"/>
  <c r="J2390" i="1"/>
  <c r="K2390" i="1"/>
  <c r="L2390" i="1"/>
  <c r="M2390" i="1"/>
  <c r="N2390" i="1"/>
  <c r="C2391" i="1"/>
  <c r="D2391" i="1"/>
  <c r="E2391" i="1"/>
  <c r="F2391" i="1"/>
  <c r="G2391" i="1"/>
  <c r="H2391" i="1"/>
  <c r="I2391" i="1"/>
  <c r="J2391" i="1"/>
  <c r="K2391" i="1"/>
  <c r="L2391" i="1"/>
  <c r="M2391" i="1"/>
  <c r="N2391" i="1"/>
  <c r="C2392" i="1"/>
  <c r="D2392" i="1"/>
  <c r="E2392" i="1"/>
  <c r="F2392" i="1"/>
  <c r="G2392" i="1"/>
  <c r="H2392" i="1"/>
  <c r="I2392" i="1"/>
  <c r="J2392" i="1"/>
  <c r="K2392" i="1"/>
  <c r="L2392" i="1"/>
  <c r="M2392" i="1"/>
  <c r="N2392" i="1"/>
  <c r="C2393" i="1"/>
  <c r="D2393" i="1"/>
  <c r="E2393" i="1"/>
  <c r="F2393" i="1"/>
  <c r="G2393" i="1"/>
  <c r="H2393" i="1"/>
  <c r="I2393" i="1"/>
  <c r="J2393" i="1"/>
  <c r="K2393" i="1"/>
  <c r="L2393" i="1"/>
  <c r="M2393" i="1"/>
  <c r="N2393" i="1"/>
  <c r="C2394" i="1"/>
  <c r="D2394" i="1"/>
  <c r="E2394" i="1"/>
  <c r="F2394" i="1"/>
  <c r="G2394" i="1"/>
  <c r="H2394" i="1"/>
  <c r="I2394" i="1"/>
  <c r="J2394" i="1"/>
  <c r="K2394" i="1"/>
  <c r="L2394" i="1"/>
  <c r="M2394" i="1"/>
  <c r="N2394" i="1"/>
  <c r="C2395" i="1"/>
  <c r="D2395" i="1"/>
  <c r="E2395" i="1"/>
  <c r="F2395" i="1"/>
  <c r="G2395" i="1"/>
  <c r="H2395" i="1"/>
  <c r="I2395" i="1"/>
  <c r="J2395" i="1"/>
  <c r="K2395" i="1"/>
  <c r="L2395" i="1"/>
  <c r="M2395" i="1"/>
  <c r="N2395" i="1"/>
  <c r="C2396" i="1"/>
  <c r="D2396" i="1"/>
  <c r="E2396" i="1"/>
  <c r="F2396" i="1"/>
  <c r="G2396" i="1"/>
  <c r="H2396" i="1"/>
  <c r="I2396" i="1"/>
  <c r="J2396" i="1"/>
  <c r="K2396" i="1"/>
  <c r="L2396" i="1"/>
  <c r="M2396" i="1"/>
  <c r="N2396" i="1"/>
  <c r="C2397" i="1"/>
  <c r="D2397" i="1"/>
  <c r="E2397" i="1"/>
  <c r="F2397" i="1"/>
  <c r="G2397" i="1"/>
  <c r="H2397" i="1"/>
  <c r="I2397" i="1"/>
  <c r="J2397" i="1"/>
  <c r="K2397" i="1"/>
  <c r="L2397" i="1"/>
  <c r="M2397" i="1"/>
  <c r="N2397" i="1"/>
  <c r="C2398" i="1"/>
  <c r="D2398" i="1"/>
  <c r="E2398" i="1"/>
  <c r="F2398" i="1"/>
  <c r="G2398" i="1"/>
  <c r="H2398" i="1"/>
  <c r="I2398" i="1"/>
  <c r="J2398" i="1"/>
  <c r="K2398" i="1"/>
  <c r="L2398" i="1"/>
  <c r="M2398" i="1"/>
  <c r="N2398" i="1"/>
  <c r="C2399" i="1"/>
  <c r="D2399" i="1"/>
  <c r="E2399" i="1"/>
  <c r="F2399" i="1"/>
  <c r="G2399" i="1"/>
  <c r="H2399" i="1"/>
  <c r="I2399" i="1"/>
  <c r="J2399" i="1"/>
  <c r="K2399" i="1"/>
  <c r="L2399" i="1"/>
  <c r="M2399" i="1"/>
  <c r="N2399" i="1"/>
  <c r="C2400" i="1"/>
  <c r="D2400" i="1"/>
  <c r="E2400" i="1"/>
  <c r="F2400" i="1"/>
  <c r="G2400" i="1"/>
  <c r="H2400" i="1"/>
  <c r="I2400" i="1"/>
  <c r="J2400" i="1"/>
  <c r="K2400" i="1"/>
  <c r="L2400" i="1"/>
  <c r="M2400" i="1"/>
  <c r="N2400" i="1"/>
  <c r="C2401" i="1"/>
  <c r="D2401" i="1"/>
  <c r="E2401" i="1"/>
  <c r="F2401" i="1"/>
  <c r="G2401" i="1"/>
  <c r="H2401" i="1"/>
  <c r="I2401" i="1"/>
  <c r="J2401" i="1"/>
  <c r="K2401" i="1"/>
  <c r="L2401" i="1"/>
  <c r="M2401" i="1"/>
  <c r="N2401" i="1"/>
  <c r="C2402" i="1"/>
  <c r="D2402" i="1"/>
  <c r="E2402" i="1"/>
  <c r="F2402" i="1"/>
  <c r="G2402" i="1"/>
  <c r="H2402" i="1"/>
  <c r="I2402" i="1"/>
  <c r="J2402" i="1"/>
  <c r="K2402" i="1"/>
  <c r="L2402" i="1"/>
  <c r="M2402" i="1"/>
  <c r="N2402" i="1"/>
  <c r="C2403" i="1"/>
  <c r="D2403" i="1"/>
  <c r="E2403" i="1"/>
  <c r="F2403" i="1"/>
  <c r="G2403" i="1"/>
  <c r="H2403" i="1"/>
  <c r="I2403" i="1"/>
  <c r="J2403" i="1"/>
  <c r="K2403" i="1"/>
  <c r="L2403" i="1"/>
  <c r="M2403" i="1"/>
  <c r="N2403" i="1"/>
  <c r="C2404" i="1"/>
  <c r="D2404" i="1"/>
  <c r="E2404" i="1"/>
  <c r="F2404" i="1"/>
  <c r="G2404" i="1"/>
  <c r="H2404" i="1"/>
  <c r="I2404" i="1"/>
  <c r="J2404" i="1"/>
  <c r="K2404" i="1"/>
  <c r="L2404" i="1"/>
  <c r="M2404" i="1"/>
  <c r="N2404" i="1"/>
  <c r="C2405" i="1"/>
  <c r="D2405" i="1"/>
  <c r="E2405" i="1"/>
  <c r="F2405" i="1"/>
  <c r="G2405" i="1"/>
  <c r="H2405" i="1"/>
  <c r="I2405" i="1"/>
  <c r="J2405" i="1"/>
  <c r="K2405" i="1"/>
  <c r="L2405" i="1"/>
  <c r="M2405" i="1"/>
  <c r="N2405" i="1"/>
  <c r="C2408" i="1"/>
  <c r="D2408" i="1"/>
  <c r="E2408" i="1"/>
  <c r="F2408" i="1"/>
  <c r="G2408" i="1"/>
  <c r="H2408" i="1"/>
  <c r="I2408" i="1"/>
  <c r="J2408" i="1"/>
  <c r="K2408" i="1"/>
  <c r="L2408" i="1"/>
  <c r="M2408" i="1"/>
  <c r="N2408" i="1"/>
  <c r="C2409" i="1"/>
  <c r="D2409" i="1"/>
  <c r="E2409" i="1"/>
  <c r="F2409" i="1"/>
  <c r="G2409" i="1"/>
  <c r="H2409" i="1"/>
  <c r="I2409" i="1"/>
  <c r="J2409" i="1"/>
  <c r="K2409" i="1"/>
  <c r="L2409" i="1"/>
  <c r="M2409" i="1"/>
  <c r="N2409" i="1"/>
  <c r="C2410" i="1"/>
  <c r="D2410" i="1"/>
  <c r="E2410" i="1"/>
  <c r="F2410" i="1"/>
  <c r="G2410" i="1"/>
  <c r="H2410" i="1"/>
  <c r="I2410" i="1"/>
  <c r="J2410" i="1"/>
  <c r="K2410" i="1"/>
  <c r="L2410" i="1"/>
  <c r="M2410" i="1"/>
  <c r="N2410" i="1"/>
  <c r="C2411" i="1"/>
  <c r="D2411" i="1"/>
  <c r="E2411" i="1"/>
  <c r="F2411" i="1"/>
  <c r="G2411" i="1"/>
  <c r="H2411" i="1"/>
  <c r="I2411" i="1"/>
  <c r="J2411" i="1"/>
  <c r="K2411" i="1"/>
  <c r="L2411" i="1"/>
  <c r="M2411" i="1"/>
  <c r="N2411" i="1"/>
  <c r="C2412" i="1"/>
  <c r="D2412" i="1"/>
  <c r="E2412" i="1"/>
  <c r="F2412" i="1"/>
  <c r="G2412" i="1"/>
  <c r="H2412" i="1"/>
  <c r="I2412" i="1"/>
  <c r="J2412" i="1"/>
  <c r="K2412" i="1"/>
  <c r="L2412" i="1"/>
  <c r="M2412" i="1"/>
  <c r="N2412" i="1"/>
  <c r="C2414" i="1"/>
  <c r="D2414" i="1"/>
  <c r="E2414" i="1"/>
  <c r="F2414" i="1"/>
  <c r="G2414" i="1"/>
  <c r="H2414" i="1"/>
  <c r="I2414" i="1"/>
  <c r="J2414" i="1"/>
  <c r="K2414" i="1"/>
  <c r="L2414" i="1"/>
  <c r="M2414" i="1"/>
  <c r="N2414" i="1"/>
  <c r="C2416" i="1"/>
  <c r="D2416" i="1"/>
  <c r="E2416" i="1"/>
  <c r="F2416" i="1"/>
  <c r="G2416" i="1"/>
  <c r="H2416" i="1"/>
  <c r="I2416" i="1"/>
  <c r="J2416" i="1"/>
  <c r="K2416" i="1"/>
  <c r="L2416" i="1"/>
  <c r="M2416" i="1"/>
  <c r="N2416" i="1"/>
  <c r="C2417" i="1"/>
  <c r="D2417" i="1"/>
  <c r="E2417" i="1"/>
  <c r="F2417" i="1"/>
  <c r="G2417" i="1"/>
  <c r="H2417" i="1"/>
  <c r="I2417" i="1"/>
  <c r="J2417" i="1"/>
  <c r="K2417" i="1"/>
  <c r="L2417" i="1"/>
  <c r="M2417" i="1"/>
  <c r="N2417" i="1"/>
  <c r="C2418" i="1"/>
  <c r="D2418" i="1"/>
  <c r="E2418" i="1"/>
  <c r="F2418" i="1"/>
  <c r="G2418" i="1"/>
  <c r="H2418" i="1"/>
  <c r="I2418" i="1"/>
  <c r="J2418" i="1"/>
  <c r="K2418" i="1"/>
  <c r="L2418" i="1"/>
  <c r="M2418" i="1"/>
  <c r="N2418" i="1"/>
  <c r="C2419" i="1"/>
  <c r="D2419" i="1"/>
  <c r="E2419" i="1"/>
  <c r="F2419" i="1"/>
  <c r="G2419" i="1"/>
  <c r="H2419" i="1"/>
  <c r="I2419" i="1"/>
  <c r="J2419" i="1"/>
  <c r="K2419" i="1"/>
  <c r="L2419" i="1"/>
  <c r="M2419" i="1"/>
  <c r="N2419" i="1"/>
  <c r="C2420" i="1"/>
  <c r="D2420" i="1"/>
  <c r="E2420" i="1"/>
  <c r="F2420" i="1"/>
  <c r="G2420" i="1"/>
  <c r="H2420" i="1"/>
  <c r="I2420" i="1"/>
  <c r="J2420" i="1"/>
  <c r="K2420" i="1"/>
  <c r="L2420" i="1"/>
  <c r="M2420" i="1"/>
  <c r="N2420" i="1"/>
  <c r="C2421" i="1"/>
  <c r="D2421" i="1"/>
  <c r="E2421" i="1"/>
  <c r="F2421" i="1"/>
  <c r="G2421" i="1"/>
  <c r="H2421" i="1"/>
  <c r="I2421" i="1"/>
  <c r="J2421" i="1"/>
  <c r="K2421" i="1"/>
  <c r="L2421" i="1"/>
  <c r="M2421" i="1"/>
  <c r="N2421" i="1"/>
  <c r="C2422" i="1"/>
  <c r="D2422" i="1"/>
  <c r="E2422" i="1"/>
  <c r="F2422" i="1"/>
  <c r="G2422" i="1"/>
  <c r="H2422" i="1"/>
  <c r="I2422" i="1"/>
  <c r="J2422" i="1"/>
  <c r="K2422" i="1"/>
  <c r="L2422" i="1"/>
  <c r="M2422" i="1"/>
  <c r="N2422" i="1"/>
  <c r="C2424" i="1"/>
  <c r="D2424" i="1"/>
  <c r="E2424" i="1"/>
  <c r="F2424" i="1"/>
  <c r="G2424" i="1"/>
  <c r="H2424" i="1"/>
  <c r="I2424" i="1"/>
  <c r="J2424" i="1"/>
  <c r="K2424" i="1"/>
  <c r="L2424" i="1"/>
  <c r="M2424" i="1"/>
  <c r="N2424" i="1"/>
  <c r="C2425" i="1"/>
  <c r="D2425" i="1"/>
  <c r="E2425" i="1"/>
  <c r="F2425" i="1"/>
  <c r="G2425" i="1"/>
  <c r="H2425" i="1"/>
  <c r="I2425" i="1"/>
  <c r="J2425" i="1"/>
  <c r="K2425" i="1"/>
  <c r="L2425" i="1"/>
  <c r="M2425" i="1"/>
  <c r="N2425" i="1"/>
  <c r="C2428" i="1"/>
  <c r="D2428" i="1"/>
  <c r="E2428" i="1"/>
  <c r="F2428" i="1"/>
  <c r="G2428" i="1"/>
  <c r="H2428" i="1"/>
  <c r="I2428" i="1"/>
  <c r="J2428" i="1"/>
  <c r="K2428" i="1"/>
  <c r="L2428" i="1"/>
  <c r="M2428" i="1"/>
  <c r="N2428" i="1"/>
  <c r="C2430" i="1"/>
  <c r="D2430" i="1"/>
  <c r="E2430" i="1"/>
  <c r="F2430" i="1"/>
  <c r="G2430" i="1"/>
  <c r="H2430" i="1"/>
  <c r="I2430" i="1"/>
  <c r="J2430" i="1"/>
  <c r="K2430" i="1"/>
  <c r="L2430" i="1"/>
  <c r="M2430" i="1"/>
  <c r="N2430" i="1"/>
  <c r="C2431" i="1"/>
  <c r="D2431" i="1"/>
  <c r="E2431" i="1"/>
  <c r="F2431" i="1"/>
  <c r="G2431" i="1"/>
  <c r="H2431" i="1"/>
  <c r="I2431" i="1"/>
  <c r="J2431" i="1"/>
  <c r="K2431" i="1"/>
  <c r="L2431" i="1"/>
  <c r="M2431" i="1"/>
  <c r="N2431" i="1"/>
  <c r="C2433" i="1"/>
  <c r="D2433" i="1"/>
  <c r="E2433" i="1"/>
  <c r="F2433" i="1"/>
  <c r="G2433" i="1"/>
  <c r="H2433" i="1"/>
  <c r="I2433" i="1"/>
  <c r="J2433" i="1"/>
  <c r="K2433" i="1"/>
  <c r="L2433" i="1"/>
  <c r="M2433" i="1"/>
  <c r="N2433" i="1"/>
  <c r="C2434" i="1"/>
  <c r="D2434" i="1"/>
  <c r="E2434" i="1"/>
  <c r="F2434" i="1"/>
  <c r="G2434" i="1"/>
  <c r="H2434" i="1"/>
  <c r="I2434" i="1"/>
  <c r="J2434" i="1"/>
  <c r="K2434" i="1"/>
  <c r="L2434" i="1"/>
  <c r="M2434" i="1"/>
  <c r="N2434" i="1"/>
  <c r="C2435" i="1"/>
  <c r="D2435" i="1"/>
  <c r="E2435" i="1"/>
  <c r="F2435" i="1"/>
  <c r="G2435" i="1"/>
  <c r="H2435" i="1"/>
  <c r="I2435" i="1"/>
  <c r="J2435" i="1"/>
  <c r="K2435" i="1"/>
  <c r="L2435" i="1"/>
  <c r="M2435" i="1"/>
  <c r="N2435" i="1"/>
  <c r="C2436" i="1"/>
  <c r="D2436" i="1"/>
  <c r="E2436" i="1"/>
  <c r="F2436" i="1"/>
  <c r="G2436" i="1"/>
  <c r="H2436" i="1"/>
  <c r="I2436" i="1"/>
  <c r="J2436" i="1"/>
  <c r="K2436" i="1"/>
  <c r="L2436" i="1"/>
  <c r="M2436" i="1"/>
  <c r="N2436" i="1"/>
  <c r="C2437" i="1"/>
  <c r="D2437" i="1"/>
  <c r="E2437" i="1"/>
  <c r="F2437" i="1"/>
  <c r="G2437" i="1"/>
  <c r="H2437" i="1"/>
  <c r="I2437" i="1"/>
  <c r="J2437" i="1"/>
  <c r="K2437" i="1"/>
  <c r="L2437" i="1"/>
  <c r="M2437" i="1"/>
  <c r="N2437" i="1"/>
  <c r="C2438" i="1"/>
  <c r="D2438" i="1"/>
  <c r="E2438" i="1"/>
  <c r="F2438" i="1"/>
  <c r="G2438" i="1"/>
  <c r="H2438" i="1"/>
  <c r="I2438" i="1"/>
  <c r="J2438" i="1"/>
  <c r="K2438" i="1"/>
  <c r="L2438" i="1"/>
  <c r="M2438" i="1"/>
  <c r="N2438" i="1"/>
  <c r="C2441" i="1"/>
  <c r="D2441" i="1"/>
  <c r="E2441" i="1"/>
  <c r="F2441" i="1"/>
  <c r="G2441" i="1"/>
  <c r="H2441" i="1"/>
  <c r="I2441" i="1"/>
  <c r="J2441" i="1"/>
  <c r="K2441" i="1"/>
  <c r="L2441" i="1"/>
  <c r="M2441" i="1"/>
  <c r="N2441" i="1"/>
  <c r="C2443" i="1"/>
  <c r="D2443" i="1"/>
  <c r="E2443" i="1"/>
  <c r="F2443" i="1"/>
  <c r="G2443" i="1"/>
  <c r="H2443" i="1"/>
  <c r="I2443" i="1"/>
  <c r="J2443" i="1"/>
  <c r="K2443" i="1"/>
  <c r="L2443" i="1"/>
  <c r="M2443" i="1"/>
  <c r="N2443" i="1"/>
  <c r="C2444" i="1"/>
  <c r="D2444" i="1"/>
  <c r="E2444" i="1"/>
  <c r="F2444" i="1"/>
  <c r="G2444" i="1"/>
  <c r="H2444" i="1"/>
  <c r="I2444" i="1"/>
  <c r="J2444" i="1"/>
  <c r="K2444" i="1"/>
  <c r="L2444" i="1"/>
  <c r="M2444" i="1"/>
  <c r="N2444" i="1"/>
  <c r="C2447" i="1"/>
  <c r="D2447" i="1"/>
  <c r="E2447" i="1"/>
  <c r="F2447" i="1"/>
  <c r="G2447" i="1"/>
  <c r="H2447" i="1"/>
  <c r="I2447" i="1"/>
  <c r="J2447" i="1"/>
  <c r="K2447" i="1"/>
  <c r="L2447" i="1"/>
  <c r="M2447" i="1"/>
  <c r="N2447" i="1"/>
  <c r="C2448" i="1"/>
  <c r="D2448" i="1"/>
  <c r="E2448" i="1"/>
  <c r="F2448" i="1"/>
  <c r="G2448" i="1"/>
  <c r="H2448" i="1"/>
  <c r="I2448" i="1"/>
  <c r="J2448" i="1"/>
  <c r="K2448" i="1"/>
  <c r="L2448" i="1"/>
  <c r="M2448" i="1"/>
  <c r="N2448" i="1"/>
  <c r="C2450" i="1"/>
  <c r="D2450" i="1"/>
  <c r="E2450" i="1"/>
  <c r="F2450" i="1"/>
  <c r="G2450" i="1"/>
  <c r="H2450" i="1"/>
  <c r="I2450" i="1"/>
  <c r="J2450" i="1"/>
  <c r="K2450" i="1"/>
  <c r="L2450" i="1"/>
  <c r="M2450" i="1"/>
  <c r="N2450" i="1"/>
  <c r="C2451" i="1"/>
  <c r="D2451" i="1"/>
  <c r="E2451" i="1"/>
  <c r="F2451" i="1"/>
  <c r="G2451" i="1"/>
  <c r="H2451" i="1"/>
  <c r="I2451" i="1"/>
  <c r="J2451" i="1"/>
  <c r="K2451" i="1"/>
  <c r="L2451" i="1"/>
  <c r="M2451" i="1"/>
  <c r="N2451" i="1"/>
  <c r="C2452" i="1"/>
  <c r="D2452" i="1"/>
  <c r="E2452" i="1"/>
  <c r="F2452" i="1"/>
  <c r="G2452" i="1"/>
  <c r="H2452" i="1"/>
  <c r="I2452" i="1"/>
  <c r="J2452" i="1"/>
  <c r="K2452" i="1"/>
  <c r="L2452" i="1"/>
  <c r="M2452" i="1"/>
  <c r="N2452" i="1"/>
  <c r="C2453" i="1"/>
  <c r="D2453" i="1"/>
  <c r="E2453" i="1"/>
  <c r="F2453" i="1"/>
  <c r="G2453" i="1"/>
  <c r="H2453" i="1"/>
  <c r="I2453" i="1"/>
  <c r="J2453" i="1"/>
  <c r="K2453" i="1"/>
  <c r="L2453" i="1"/>
  <c r="M2453" i="1"/>
  <c r="N2453" i="1"/>
  <c r="C2454" i="1"/>
  <c r="D2454" i="1"/>
  <c r="E2454" i="1"/>
  <c r="F2454" i="1"/>
  <c r="G2454" i="1"/>
  <c r="H2454" i="1"/>
  <c r="I2454" i="1"/>
  <c r="J2454" i="1"/>
  <c r="K2454" i="1"/>
  <c r="L2454" i="1"/>
  <c r="M2454" i="1"/>
  <c r="N2454" i="1"/>
  <c r="C2455" i="1"/>
  <c r="D2455" i="1"/>
  <c r="E2455" i="1"/>
  <c r="F2455" i="1"/>
  <c r="G2455" i="1"/>
  <c r="H2455" i="1"/>
  <c r="I2455" i="1"/>
  <c r="J2455" i="1"/>
  <c r="K2455" i="1"/>
  <c r="L2455" i="1"/>
  <c r="M2455" i="1"/>
  <c r="N2455" i="1"/>
  <c r="C2456" i="1"/>
  <c r="D2456" i="1"/>
  <c r="E2456" i="1"/>
  <c r="F2456" i="1"/>
  <c r="G2456" i="1"/>
  <c r="H2456" i="1"/>
  <c r="I2456" i="1"/>
  <c r="J2456" i="1"/>
  <c r="K2456" i="1"/>
  <c r="L2456" i="1"/>
  <c r="M2456" i="1"/>
  <c r="N2456" i="1"/>
  <c r="C2457" i="1"/>
  <c r="D2457" i="1"/>
  <c r="E2457" i="1"/>
  <c r="F2457" i="1"/>
  <c r="G2457" i="1"/>
  <c r="H2457" i="1"/>
  <c r="I2457" i="1"/>
  <c r="J2457" i="1"/>
  <c r="K2457" i="1"/>
  <c r="L2457" i="1"/>
  <c r="M2457" i="1"/>
  <c r="N2457" i="1"/>
  <c r="C2459" i="1"/>
  <c r="D2459" i="1"/>
  <c r="E2459" i="1"/>
  <c r="F2459" i="1"/>
  <c r="G2459" i="1"/>
  <c r="H2459" i="1"/>
  <c r="I2459" i="1"/>
  <c r="J2459" i="1"/>
  <c r="K2459" i="1"/>
  <c r="L2459" i="1"/>
  <c r="M2459" i="1"/>
  <c r="N2459" i="1"/>
  <c r="C2460" i="1"/>
  <c r="D2460" i="1"/>
  <c r="E2460" i="1"/>
  <c r="F2460" i="1"/>
  <c r="G2460" i="1"/>
  <c r="H2460" i="1"/>
  <c r="I2460" i="1"/>
  <c r="J2460" i="1"/>
  <c r="K2460" i="1"/>
  <c r="L2460" i="1"/>
  <c r="M2460" i="1"/>
  <c r="N2460" i="1"/>
  <c r="C2462" i="1"/>
  <c r="D2462" i="1"/>
  <c r="E2462" i="1"/>
  <c r="F2462" i="1"/>
  <c r="G2462" i="1"/>
  <c r="H2462" i="1"/>
  <c r="I2462" i="1"/>
  <c r="J2462" i="1"/>
  <c r="K2462" i="1"/>
  <c r="L2462" i="1"/>
  <c r="M2462" i="1"/>
  <c r="N2462" i="1"/>
  <c r="C2463" i="1"/>
  <c r="D2463" i="1"/>
  <c r="E2463" i="1"/>
  <c r="F2463" i="1"/>
  <c r="G2463" i="1"/>
  <c r="H2463" i="1"/>
  <c r="I2463" i="1"/>
  <c r="J2463" i="1"/>
  <c r="K2463" i="1"/>
  <c r="L2463" i="1"/>
  <c r="M2463" i="1"/>
  <c r="N2463" i="1"/>
  <c r="C2465" i="1"/>
  <c r="D2465" i="1"/>
  <c r="E2465" i="1"/>
  <c r="F2465" i="1"/>
  <c r="G2465" i="1"/>
  <c r="H2465" i="1"/>
  <c r="I2465" i="1"/>
  <c r="J2465" i="1"/>
  <c r="K2465" i="1"/>
  <c r="L2465" i="1"/>
  <c r="M2465" i="1"/>
  <c r="N2465" i="1"/>
  <c r="C2466" i="1"/>
  <c r="D2466" i="1"/>
  <c r="E2466" i="1"/>
  <c r="F2466" i="1"/>
  <c r="G2466" i="1"/>
  <c r="H2466" i="1"/>
  <c r="I2466" i="1"/>
  <c r="J2466" i="1"/>
  <c r="K2466" i="1"/>
  <c r="L2466" i="1"/>
  <c r="M2466" i="1"/>
  <c r="N2466" i="1"/>
  <c r="C2467" i="1"/>
  <c r="D2467" i="1"/>
  <c r="E2467" i="1"/>
  <c r="F2467" i="1"/>
  <c r="G2467" i="1"/>
  <c r="H2467" i="1"/>
  <c r="I2467" i="1"/>
  <c r="J2467" i="1"/>
  <c r="K2467" i="1"/>
  <c r="L2467" i="1"/>
  <c r="M2467" i="1"/>
  <c r="N2467" i="1"/>
  <c r="C2469" i="1"/>
  <c r="D2469" i="1"/>
  <c r="E2469" i="1"/>
  <c r="F2469" i="1"/>
  <c r="G2469" i="1"/>
  <c r="H2469" i="1"/>
  <c r="I2469" i="1"/>
  <c r="J2469" i="1"/>
  <c r="K2469" i="1"/>
  <c r="L2469" i="1"/>
  <c r="M2469" i="1"/>
  <c r="N2469" i="1"/>
  <c r="C2470" i="1"/>
  <c r="D2470" i="1"/>
  <c r="E2470" i="1"/>
  <c r="F2470" i="1"/>
  <c r="G2470" i="1"/>
  <c r="H2470" i="1"/>
  <c r="I2470" i="1"/>
  <c r="J2470" i="1"/>
  <c r="K2470" i="1"/>
  <c r="L2470" i="1"/>
  <c r="M2470" i="1"/>
  <c r="N2470" i="1"/>
  <c r="C2471" i="1"/>
  <c r="D2471" i="1"/>
  <c r="E2471" i="1"/>
  <c r="F2471" i="1"/>
  <c r="G2471" i="1"/>
  <c r="H2471" i="1"/>
  <c r="I2471" i="1"/>
  <c r="J2471" i="1"/>
  <c r="K2471" i="1"/>
  <c r="L2471" i="1"/>
  <c r="M2471" i="1"/>
  <c r="N2471" i="1"/>
  <c r="C2473" i="1"/>
  <c r="D2473" i="1"/>
  <c r="E2473" i="1"/>
  <c r="F2473" i="1"/>
  <c r="G2473" i="1"/>
  <c r="H2473" i="1"/>
  <c r="I2473" i="1"/>
  <c r="J2473" i="1"/>
  <c r="K2473" i="1"/>
  <c r="L2473" i="1"/>
  <c r="M2473" i="1"/>
  <c r="N2473" i="1"/>
  <c r="C2474" i="1"/>
  <c r="D2474" i="1"/>
  <c r="E2474" i="1"/>
  <c r="F2474" i="1"/>
  <c r="G2474" i="1"/>
  <c r="H2474" i="1"/>
  <c r="I2474" i="1"/>
  <c r="J2474" i="1"/>
  <c r="K2474" i="1"/>
  <c r="L2474" i="1"/>
  <c r="M2474" i="1"/>
  <c r="N2474" i="1"/>
  <c r="C2475" i="1"/>
  <c r="D2475" i="1"/>
  <c r="E2475" i="1"/>
  <c r="F2475" i="1"/>
  <c r="G2475" i="1"/>
  <c r="H2475" i="1"/>
  <c r="I2475" i="1"/>
  <c r="J2475" i="1"/>
  <c r="K2475" i="1"/>
  <c r="L2475" i="1"/>
  <c r="M2475" i="1"/>
  <c r="N2475" i="1"/>
  <c r="C2477" i="1"/>
  <c r="D2477" i="1"/>
  <c r="E2477" i="1"/>
  <c r="F2477" i="1"/>
  <c r="G2477" i="1"/>
  <c r="H2477" i="1"/>
  <c r="I2477" i="1"/>
  <c r="J2477" i="1"/>
  <c r="K2477" i="1"/>
  <c r="L2477" i="1"/>
  <c r="M2477" i="1"/>
  <c r="N2477" i="1"/>
  <c r="C2478" i="1"/>
  <c r="D2478" i="1"/>
  <c r="E2478" i="1"/>
  <c r="F2478" i="1"/>
  <c r="G2478" i="1"/>
  <c r="H2478" i="1"/>
  <c r="I2478" i="1"/>
  <c r="J2478" i="1"/>
  <c r="K2478" i="1"/>
  <c r="L2478" i="1"/>
  <c r="M2478" i="1"/>
  <c r="N2478" i="1"/>
  <c r="C2479" i="1"/>
  <c r="D2479" i="1"/>
  <c r="E2479" i="1"/>
  <c r="F2479" i="1"/>
  <c r="G2479" i="1"/>
  <c r="H2479" i="1"/>
  <c r="I2479" i="1"/>
  <c r="J2479" i="1"/>
  <c r="K2479" i="1"/>
  <c r="L2479" i="1"/>
  <c r="M2479" i="1"/>
  <c r="N2479" i="1"/>
  <c r="C2481" i="1"/>
  <c r="D2481" i="1"/>
  <c r="E2481" i="1"/>
  <c r="F2481" i="1"/>
  <c r="G2481" i="1"/>
  <c r="H2481" i="1"/>
  <c r="I2481" i="1"/>
  <c r="J2481" i="1"/>
  <c r="K2481" i="1"/>
  <c r="L2481" i="1"/>
  <c r="M2481" i="1"/>
  <c r="N2481" i="1"/>
  <c r="C2483" i="1"/>
  <c r="D2483" i="1"/>
  <c r="E2483" i="1"/>
  <c r="F2483" i="1"/>
  <c r="G2483" i="1"/>
  <c r="H2483" i="1"/>
  <c r="I2483" i="1"/>
  <c r="J2483" i="1"/>
  <c r="K2483" i="1"/>
  <c r="L2483" i="1"/>
  <c r="M2483" i="1"/>
  <c r="N2483" i="1"/>
  <c r="C2484" i="1"/>
  <c r="D2484" i="1"/>
  <c r="E2484" i="1"/>
  <c r="F2484" i="1"/>
  <c r="G2484" i="1"/>
  <c r="H2484" i="1"/>
  <c r="I2484" i="1"/>
  <c r="J2484" i="1"/>
  <c r="K2484" i="1"/>
  <c r="L2484" i="1"/>
  <c r="M2484" i="1"/>
  <c r="N2484" i="1"/>
  <c r="C2485" i="1"/>
  <c r="D2485" i="1"/>
  <c r="E2485" i="1"/>
  <c r="F2485" i="1"/>
  <c r="G2485" i="1"/>
  <c r="H2485" i="1"/>
  <c r="I2485" i="1"/>
  <c r="J2485" i="1"/>
  <c r="K2485" i="1"/>
  <c r="L2485" i="1"/>
  <c r="M2485" i="1"/>
  <c r="N2485" i="1"/>
  <c r="C2486" i="1"/>
  <c r="D2486" i="1"/>
  <c r="E2486" i="1"/>
  <c r="F2486" i="1"/>
  <c r="G2486" i="1"/>
  <c r="H2486" i="1"/>
  <c r="I2486" i="1"/>
  <c r="J2486" i="1"/>
  <c r="K2486" i="1"/>
  <c r="L2486" i="1"/>
  <c r="M2486" i="1"/>
  <c r="N2486" i="1"/>
  <c r="C2487" i="1"/>
  <c r="D2487" i="1"/>
  <c r="E2487" i="1"/>
  <c r="F2487" i="1"/>
  <c r="G2487" i="1"/>
  <c r="H2487" i="1"/>
  <c r="I2487" i="1"/>
  <c r="J2487" i="1"/>
  <c r="K2487" i="1"/>
  <c r="L2487" i="1"/>
  <c r="M2487" i="1"/>
  <c r="N2487" i="1"/>
  <c r="C2489" i="1"/>
  <c r="D2489" i="1"/>
  <c r="E2489" i="1"/>
  <c r="F2489" i="1"/>
  <c r="G2489" i="1"/>
  <c r="H2489" i="1"/>
  <c r="I2489" i="1"/>
  <c r="J2489" i="1"/>
  <c r="K2489" i="1"/>
  <c r="L2489" i="1"/>
  <c r="M2489" i="1"/>
  <c r="N2489" i="1"/>
  <c r="C2490" i="1"/>
  <c r="D2490" i="1"/>
  <c r="E2490" i="1"/>
  <c r="F2490" i="1"/>
  <c r="G2490" i="1"/>
  <c r="H2490" i="1"/>
  <c r="I2490" i="1"/>
  <c r="J2490" i="1"/>
  <c r="K2490" i="1"/>
  <c r="L2490" i="1"/>
  <c r="M2490" i="1"/>
  <c r="N2490" i="1"/>
  <c r="C2493" i="1"/>
  <c r="D2493" i="1"/>
  <c r="E2493" i="1"/>
  <c r="F2493" i="1"/>
  <c r="G2493" i="1"/>
  <c r="H2493" i="1"/>
  <c r="I2493" i="1"/>
  <c r="J2493" i="1"/>
  <c r="K2493" i="1"/>
  <c r="L2493" i="1"/>
  <c r="M2493" i="1"/>
  <c r="N2493" i="1"/>
  <c r="C2494" i="1"/>
  <c r="D2494" i="1"/>
  <c r="E2494" i="1"/>
  <c r="F2494" i="1"/>
  <c r="G2494" i="1"/>
  <c r="H2494" i="1"/>
  <c r="I2494" i="1"/>
  <c r="J2494" i="1"/>
  <c r="K2494" i="1"/>
  <c r="L2494" i="1"/>
  <c r="M2494" i="1"/>
  <c r="N2494" i="1"/>
  <c r="C2495" i="1"/>
  <c r="D2495" i="1"/>
  <c r="E2495" i="1"/>
  <c r="F2495" i="1"/>
  <c r="G2495" i="1"/>
  <c r="H2495" i="1"/>
  <c r="I2495" i="1"/>
  <c r="J2495" i="1"/>
  <c r="K2495" i="1"/>
  <c r="L2495" i="1"/>
  <c r="M2495" i="1"/>
  <c r="N2495" i="1"/>
  <c r="C2496" i="1"/>
  <c r="D2496" i="1"/>
  <c r="E2496" i="1"/>
  <c r="F2496" i="1"/>
  <c r="G2496" i="1"/>
  <c r="H2496" i="1"/>
  <c r="I2496" i="1"/>
  <c r="J2496" i="1"/>
  <c r="K2496" i="1"/>
  <c r="L2496" i="1"/>
  <c r="M2496" i="1"/>
  <c r="N2496" i="1"/>
  <c r="C2497" i="1"/>
  <c r="D2497" i="1"/>
  <c r="E2497" i="1"/>
  <c r="F2497" i="1"/>
  <c r="G2497" i="1"/>
  <c r="H2497" i="1"/>
  <c r="I2497" i="1"/>
  <c r="J2497" i="1"/>
  <c r="K2497" i="1"/>
  <c r="L2497" i="1"/>
  <c r="M2497" i="1"/>
  <c r="N2497" i="1"/>
  <c r="C2498" i="1"/>
  <c r="D2498" i="1"/>
  <c r="E2498" i="1"/>
  <c r="F2498" i="1"/>
  <c r="G2498" i="1"/>
  <c r="H2498" i="1"/>
  <c r="I2498" i="1"/>
  <c r="J2498" i="1"/>
  <c r="K2498" i="1"/>
  <c r="L2498" i="1"/>
  <c r="M2498" i="1"/>
  <c r="N2498" i="1"/>
  <c r="C2499" i="1"/>
  <c r="D2499" i="1"/>
  <c r="E2499" i="1"/>
  <c r="F2499" i="1"/>
  <c r="G2499" i="1"/>
  <c r="H2499" i="1"/>
  <c r="I2499" i="1"/>
  <c r="J2499" i="1"/>
  <c r="K2499" i="1"/>
  <c r="L2499" i="1"/>
  <c r="M2499" i="1"/>
  <c r="N2499" i="1"/>
  <c r="C2503" i="1"/>
  <c r="D2503" i="1"/>
  <c r="E2503" i="1"/>
  <c r="F2503" i="1"/>
  <c r="G2503" i="1"/>
  <c r="H2503" i="1"/>
  <c r="I2503" i="1"/>
  <c r="J2503" i="1"/>
  <c r="K2503" i="1"/>
  <c r="L2503" i="1"/>
  <c r="M2503" i="1"/>
  <c r="N2503" i="1"/>
  <c r="C2505" i="1"/>
  <c r="D2505" i="1"/>
  <c r="E2505" i="1"/>
  <c r="F2505" i="1"/>
  <c r="G2505" i="1"/>
  <c r="H2505" i="1"/>
  <c r="I2505" i="1"/>
  <c r="J2505" i="1"/>
  <c r="K2505" i="1"/>
  <c r="L2505" i="1"/>
  <c r="M2505" i="1"/>
  <c r="N2505" i="1"/>
  <c r="C2508" i="1"/>
  <c r="D2508" i="1"/>
  <c r="E2508" i="1"/>
  <c r="F2508" i="1"/>
  <c r="G2508" i="1"/>
  <c r="H2508" i="1"/>
  <c r="I2508" i="1"/>
  <c r="J2508" i="1"/>
  <c r="K2508" i="1"/>
  <c r="L2508" i="1"/>
  <c r="M2508" i="1"/>
  <c r="N2508" i="1"/>
  <c r="C2509" i="1"/>
  <c r="D2509" i="1"/>
  <c r="E2509" i="1"/>
  <c r="F2509" i="1"/>
  <c r="G2509" i="1"/>
  <c r="H2509" i="1"/>
  <c r="I2509" i="1"/>
  <c r="J2509" i="1"/>
  <c r="K2509" i="1"/>
  <c r="L2509" i="1"/>
  <c r="M2509" i="1"/>
  <c r="N2509" i="1"/>
  <c r="C2510" i="1"/>
  <c r="D2510" i="1"/>
  <c r="E2510" i="1"/>
  <c r="F2510" i="1"/>
  <c r="G2510" i="1"/>
  <c r="H2510" i="1"/>
  <c r="I2510" i="1"/>
  <c r="J2510" i="1"/>
  <c r="K2510" i="1"/>
  <c r="L2510" i="1"/>
  <c r="M2510" i="1"/>
  <c r="N2510" i="1"/>
  <c r="C2511" i="1"/>
  <c r="D2511" i="1"/>
  <c r="E2511" i="1"/>
  <c r="F2511" i="1"/>
  <c r="G2511" i="1"/>
  <c r="H2511" i="1"/>
  <c r="I2511" i="1"/>
  <c r="J2511" i="1"/>
  <c r="K2511" i="1"/>
  <c r="L2511" i="1"/>
  <c r="M2511" i="1"/>
  <c r="N2511" i="1"/>
  <c r="C2512" i="1"/>
  <c r="D2512" i="1"/>
  <c r="E2512" i="1"/>
  <c r="F2512" i="1"/>
  <c r="G2512" i="1"/>
  <c r="H2512" i="1"/>
  <c r="I2512" i="1"/>
  <c r="J2512" i="1"/>
  <c r="K2512" i="1"/>
  <c r="L2512" i="1"/>
  <c r="M2512" i="1"/>
  <c r="N2512" i="1"/>
  <c r="C2513" i="1"/>
  <c r="D2513" i="1"/>
  <c r="E2513" i="1"/>
  <c r="F2513" i="1"/>
  <c r="G2513" i="1"/>
  <c r="H2513" i="1"/>
  <c r="I2513" i="1"/>
  <c r="J2513" i="1"/>
  <c r="K2513" i="1"/>
  <c r="L2513" i="1"/>
  <c r="M2513" i="1"/>
  <c r="N2513" i="1"/>
  <c r="C2514" i="1"/>
  <c r="D2514" i="1"/>
  <c r="E2514" i="1"/>
  <c r="F2514" i="1"/>
  <c r="G2514" i="1"/>
  <c r="H2514" i="1"/>
  <c r="I2514" i="1"/>
  <c r="J2514" i="1"/>
  <c r="K2514" i="1"/>
  <c r="L2514" i="1"/>
  <c r="M2514" i="1"/>
  <c r="N2514" i="1"/>
  <c r="C2515" i="1"/>
  <c r="D2515" i="1"/>
  <c r="E2515" i="1"/>
  <c r="F2515" i="1"/>
  <c r="G2515" i="1"/>
  <c r="H2515" i="1"/>
  <c r="I2515" i="1"/>
  <c r="J2515" i="1"/>
  <c r="K2515" i="1"/>
  <c r="L2515" i="1"/>
  <c r="M2515" i="1"/>
  <c r="N2515" i="1"/>
  <c r="C2517" i="1"/>
  <c r="D2517" i="1"/>
  <c r="E2517" i="1"/>
  <c r="F2517" i="1"/>
  <c r="G2517" i="1"/>
  <c r="H2517" i="1"/>
  <c r="I2517" i="1"/>
  <c r="J2517" i="1"/>
  <c r="K2517" i="1"/>
  <c r="L2517" i="1"/>
  <c r="M2517" i="1"/>
  <c r="N2517" i="1"/>
  <c r="C2518" i="1"/>
  <c r="D2518" i="1"/>
  <c r="E2518" i="1"/>
  <c r="F2518" i="1"/>
  <c r="G2518" i="1"/>
  <c r="H2518" i="1"/>
  <c r="I2518" i="1"/>
  <c r="J2518" i="1"/>
  <c r="K2518" i="1"/>
  <c r="L2518" i="1"/>
  <c r="M2518" i="1"/>
  <c r="N2518" i="1"/>
  <c r="C2519" i="1"/>
  <c r="D2519" i="1"/>
  <c r="E2519" i="1"/>
  <c r="F2519" i="1"/>
  <c r="G2519" i="1"/>
  <c r="H2519" i="1"/>
  <c r="I2519" i="1"/>
  <c r="J2519" i="1"/>
  <c r="K2519" i="1"/>
  <c r="L2519" i="1"/>
  <c r="M2519" i="1"/>
  <c r="N2519" i="1"/>
  <c r="C2520" i="1"/>
  <c r="D2520" i="1"/>
  <c r="E2520" i="1"/>
  <c r="F2520" i="1"/>
  <c r="G2520" i="1"/>
  <c r="H2520" i="1"/>
  <c r="I2520" i="1"/>
  <c r="J2520" i="1"/>
  <c r="K2520" i="1"/>
  <c r="L2520" i="1"/>
  <c r="M2520" i="1"/>
  <c r="N2520" i="1"/>
  <c r="C2521" i="1"/>
  <c r="D2521" i="1"/>
  <c r="E2521" i="1"/>
  <c r="F2521" i="1"/>
  <c r="G2521" i="1"/>
  <c r="H2521" i="1"/>
  <c r="I2521" i="1"/>
  <c r="J2521" i="1"/>
  <c r="K2521" i="1"/>
  <c r="L2521" i="1"/>
  <c r="M2521" i="1"/>
  <c r="N2521" i="1"/>
  <c r="C2522" i="1"/>
  <c r="D2522" i="1"/>
  <c r="E2522" i="1"/>
  <c r="F2522" i="1"/>
  <c r="G2522" i="1"/>
  <c r="H2522" i="1"/>
  <c r="I2522" i="1"/>
  <c r="J2522" i="1"/>
  <c r="K2522" i="1"/>
  <c r="L2522" i="1"/>
  <c r="M2522" i="1"/>
  <c r="N2522" i="1"/>
  <c r="C2523" i="1"/>
  <c r="D2523" i="1"/>
  <c r="E2523" i="1"/>
  <c r="F2523" i="1"/>
  <c r="G2523" i="1"/>
  <c r="H2523" i="1"/>
  <c r="I2523" i="1"/>
  <c r="J2523" i="1"/>
  <c r="K2523" i="1"/>
  <c r="L2523" i="1"/>
  <c r="M2523" i="1"/>
  <c r="N2523" i="1"/>
  <c r="C2524" i="1"/>
  <c r="D2524" i="1"/>
  <c r="E2524" i="1"/>
  <c r="F2524" i="1"/>
  <c r="G2524" i="1"/>
  <c r="H2524" i="1"/>
  <c r="I2524" i="1"/>
  <c r="J2524" i="1"/>
  <c r="K2524" i="1"/>
  <c r="L2524" i="1"/>
  <c r="M2524" i="1"/>
  <c r="N2524" i="1"/>
  <c r="C2525" i="1"/>
  <c r="D2525" i="1"/>
  <c r="E2525" i="1"/>
  <c r="F2525" i="1"/>
  <c r="G2525" i="1"/>
  <c r="H2525" i="1"/>
  <c r="I2525" i="1"/>
  <c r="J2525" i="1"/>
  <c r="K2525" i="1"/>
  <c r="L2525" i="1"/>
  <c r="M2525" i="1"/>
  <c r="N2525" i="1"/>
  <c r="C2528" i="1"/>
  <c r="D2528" i="1"/>
  <c r="E2528" i="1"/>
  <c r="F2528" i="1"/>
  <c r="G2528" i="1"/>
  <c r="H2528" i="1"/>
  <c r="I2528" i="1"/>
  <c r="J2528" i="1"/>
  <c r="K2528" i="1"/>
  <c r="L2528" i="1"/>
  <c r="M2528" i="1"/>
  <c r="N2528" i="1"/>
  <c r="C2532" i="1"/>
  <c r="D2532" i="1"/>
  <c r="E2532" i="1"/>
  <c r="F2532" i="1"/>
  <c r="G2532" i="1"/>
  <c r="H2532" i="1"/>
  <c r="I2532" i="1"/>
  <c r="J2532" i="1"/>
  <c r="K2532" i="1"/>
  <c r="L2532" i="1"/>
  <c r="M2532" i="1"/>
  <c r="N2532" i="1"/>
  <c r="C2534" i="1"/>
  <c r="D2534" i="1"/>
  <c r="E2534" i="1"/>
  <c r="F2534" i="1"/>
  <c r="G2534" i="1"/>
  <c r="H2534" i="1"/>
  <c r="I2534" i="1"/>
  <c r="J2534" i="1"/>
  <c r="K2534" i="1"/>
  <c r="L2534" i="1"/>
  <c r="M2534" i="1"/>
  <c r="N2534" i="1"/>
  <c r="C2535" i="1"/>
  <c r="D2535" i="1"/>
  <c r="E2535" i="1"/>
  <c r="F2535" i="1"/>
  <c r="G2535" i="1"/>
  <c r="H2535" i="1"/>
  <c r="I2535" i="1"/>
  <c r="J2535" i="1"/>
  <c r="K2535" i="1"/>
  <c r="L2535" i="1"/>
  <c r="M2535" i="1"/>
  <c r="N2535" i="1"/>
  <c r="C2536" i="1"/>
  <c r="D2536" i="1"/>
  <c r="E2536" i="1"/>
  <c r="F2536" i="1"/>
  <c r="G2536" i="1"/>
  <c r="H2536" i="1"/>
  <c r="I2536" i="1"/>
  <c r="J2536" i="1"/>
  <c r="K2536" i="1"/>
  <c r="L2536" i="1"/>
  <c r="M2536" i="1"/>
  <c r="N2536" i="1"/>
  <c r="C2537" i="1"/>
  <c r="D2537" i="1"/>
  <c r="E2537" i="1"/>
  <c r="F2537" i="1"/>
  <c r="G2537" i="1"/>
  <c r="H2537" i="1"/>
  <c r="I2537" i="1"/>
  <c r="J2537" i="1"/>
  <c r="K2537" i="1"/>
  <c r="L2537" i="1"/>
  <c r="M2537" i="1"/>
  <c r="N2537" i="1"/>
  <c r="C2538" i="1"/>
  <c r="D2538" i="1"/>
  <c r="E2538" i="1"/>
  <c r="F2538" i="1"/>
  <c r="G2538" i="1"/>
  <c r="H2538" i="1"/>
  <c r="I2538" i="1"/>
  <c r="J2538" i="1"/>
  <c r="K2538" i="1"/>
  <c r="L2538" i="1"/>
  <c r="M2538" i="1"/>
  <c r="N2538" i="1"/>
  <c r="C2539" i="1"/>
  <c r="D2539" i="1"/>
  <c r="E2539" i="1"/>
  <c r="F2539" i="1"/>
  <c r="G2539" i="1"/>
  <c r="H2539" i="1"/>
  <c r="I2539" i="1"/>
  <c r="J2539" i="1"/>
  <c r="K2539" i="1"/>
  <c r="L2539" i="1"/>
  <c r="M2539" i="1"/>
  <c r="N2539" i="1"/>
  <c r="C2541" i="1"/>
  <c r="D2541" i="1"/>
  <c r="E2541" i="1"/>
  <c r="F2541" i="1"/>
  <c r="G2541" i="1"/>
  <c r="H2541" i="1"/>
  <c r="I2541" i="1"/>
  <c r="J2541" i="1"/>
  <c r="K2541" i="1"/>
  <c r="L2541" i="1"/>
  <c r="M2541" i="1"/>
  <c r="N2541" i="1"/>
  <c r="C2542" i="1"/>
  <c r="D2542" i="1"/>
  <c r="E2542" i="1"/>
  <c r="F2542" i="1"/>
  <c r="G2542" i="1"/>
  <c r="H2542" i="1"/>
  <c r="I2542" i="1"/>
  <c r="J2542" i="1"/>
  <c r="K2542" i="1"/>
  <c r="L2542" i="1"/>
  <c r="M2542" i="1"/>
  <c r="N2542" i="1"/>
  <c r="C2543" i="1"/>
  <c r="D2543" i="1"/>
  <c r="E2543" i="1"/>
  <c r="F2543" i="1"/>
  <c r="G2543" i="1"/>
  <c r="H2543" i="1"/>
  <c r="I2543" i="1"/>
  <c r="J2543" i="1"/>
  <c r="K2543" i="1"/>
  <c r="L2543" i="1"/>
  <c r="M2543" i="1"/>
  <c r="N2543" i="1"/>
  <c r="C2544" i="1"/>
  <c r="D2544" i="1"/>
  <c r="E2544" i="1"/>
  <c r="F2544" i="1"/>
  <c r="G2544" i="1"/>
  <c r="H2544" i="1"/>
  <c r="I2544" i="1"/>
  <c r="J2544" i="1"/>
  <c r="K2544" i="1"/>
  <c r="L2544" i="1"/>
  <c r="M2544" i="1"/>
  <c r="N2544" i="1"/>
  <c r="C2545" i="1"/>
  <c r="D2545" i="1"/>
  <c r="E2545" i="1"/>
  <c r="F2545" i="1"/>
  <c r="G2545" i="1"/>
  <c r="H2545" i="1"/>
  <c r="I2545" i="1"/>
  <c r="J2545" i="1"/>
  <c r="K2545" i="1"/>
  <c r="L2545" i="1"/>
  <c r="M2545" i="1"/>
  <c r="N2545" i="1"/>
  <c r="C2546" i="1"/>
  <c r="D2546" i="1"/>
  <c r="E2546" i="1"/>
  <c r="F2546" i="1"/>
  <c r="G2546" i="1"/>
  <c r="H2546" i="1"/>
  <c r="I2546" i="1"/>
  <c r="J2546" i="1"/>
  <c r="K2546" i="1"/>
  <c r="L2546" i="1"/>
  <c r="M2546" i="1"/>
  <c r="N2546" i="1"/>
  <c r="C2547" i="1"/>
  <c r="D2547" i="1"/>
  <c r="E2547" i="1"/>
  <c r="F2547" i="1"/>
  <c r="G2547" i="1"/>
  <c r="H2547" i="1"/>
  <c r="I2547" i="1"/>
  <c r="J2547" i="1"/>
  <c r="K2547" i="1"/>
  <c r="L2547" i="1"/>
  <c r="M2547" i="1"/>
  <c r="N2547" i="1"/>
  <c r="C2549" i="1"/>
  <c r="D2549" i="1"/>
  <c r="E2549" i="1"/>
  <c r="F2549" i="1"/>
  <c r="G2549" i="1"/>
  <c r="H2549" i="1"/>
  <c r="I2549" i="1"/>
  <c r="J2549" i="1"/>
  <c r="K2549" i="1"/>
  <c r="L2549" i="1"/>
  <c r="M2549" i="1"/>
  <c r="N2549" i="1"/>
  <c r="C2550" i="1"/>
  <c r="D2550" i="1"/>
  <c r="E2550" i="1"/>
  <c r="F2550" i="1"/>
  <c r="G2550" i="1"/>
  <c r="H2550" i="1"/>
  <c r="I2550" i="1"/>
  <c r="J2550" i="1"/>
  <c r="K2550" i="1"/>
  <c r="L2550" i="1"/>
  <c r="M2550" i="1"/>
  <c r="N2550" i="1"/>
  <c r="C2551" i="1"/>
  <c r="D2551" i="1"/>
  <c r="E2551" i="1"/>
  <c r="F2551" i="1"/>
  <c r="G2551" i="1"/>
  <c r="H2551" i="1"/>
  <c r="I2551" i="1"/>
  <c r="J2551" i="1"/>
  <c r="K2551" i="1"/>
  <c r="L2551" i="1"/>
  <c r="M2551" i="1"/>
  <c r="N2551" i="1"/>
  <c r="C2552" i="1"/>
  <c r="D2552" i="1"/>
  <c r="E2552" i="1"/>
  <c r="F2552" i="1"/>
  <c r="G2552" i="1"/>
  <c r="H2552" i="1"/>
  <c r="I2552" i="1"/>
  <c r="J2552" i="1"/>
  <c r="K2552" i="1"/>
  <c r="L2552" i="1"/>
  <c r="M2552" i="1"/>
  <c r="N2552" i="1"/>
  <c r="C2553" i="1"/>
  <c r="D2553" i="1"/>
  <c r="E2553" i="1"/>
  <c r="F2553" i="1"/>
  <c r="G2553" i="1"/>
  <c r="H2553" i="1"/>
  <c r="I2553" i="1"/>
  <c r="J2553" i="1"/>
  <c r="K2553" i="1"/>
  <c r="L2553" i="1"/>
  <c r="M2553" i="1"/>
  <c r="N2553" i="1"/>
  <c r="C2554" i="1"/>
  <c r="D2554" i="1"/>
  <c r="E2554" i="1"/>
  <c r="F2554" i="1"/>
  <c r="G2554" i="1"/>
  <c r="H2554" i="1"/>
  <c r="I2554" i="1"/>
  <c r="J2554" i="1"/>
  <c r="K2554" i="1"/>
  <c r="L2554" i="1"/>
  <c r="M2554" i="1"/>
  <c r="N2554" i="1"/>
  <c r="C2555" i="1"/>
  <c r="D2555" i="1"/>
  <c r="E2555" i="1"/>
  <c r="F2555" i="1"/>
  <c r="G2555" i="1"/>
  <c r="H2555" i="1"/>
  <c r="I2555" i="1"/>
  <c r="J2555" i="1"/>
  <c r="K2555" i="1"/>
  <c r="L2555" i="1"/>
  <c r="M2555" i="1"/>
  <c r="N2555" i="1"/>
  <c r="C2556" i="1"/>
  <c r="D2556" i="1"/>
  <c r="E2556" i="1"/>
  <c r="F2556" i="1"/>
  <c r="G2556" i="1"/>
  <c r="H2556" i="1"/>
  <c r="I2556" i="1"/>
  <c r="J2556" i="1"/>
  <c r="K2556" i="1"/>
  <c r="L2556" i="1"/>
  <c r="M2556" i="1"/>
  <c r="N2556" i="1"/>
  <c r="C2557" i="1"/>
  <c r="D2557" i="1"/>
  <c r="E2557" i="1"/>
  <c r="F2557" i="1"/>
  <c r="G2557" i="1"/>
  <c r="H2557" i="1"/>
  <c r="I2557" i="1"/>
  <c r="J2557" i="1"/>
  <c r="K2557" i="1"/>
  <c r="L2557" i="1"/>
  <c r="M2557" i="1"/>
  <c r="N2557" i="1"/>
  <c r="C2558" i="1"/>
  <c r="D2558" i="1"/>
  <c r="E2558" i="1"/>
  <c r="F2558" i="1"/>
  <c r="G2558" i="1"/>
  <c r="H2558" i="1"/>
  <c r="I2558" i="1"/>
  <c r="J2558" i="1"/>
  <c r="K2558" i="1"/>
  <c r="L2558" i="1"/>
  <c r="M2558" i="1"/>
  <c r="N2558" i="1"/>
  <c r="C2559" i="1"/>
  <c r="D2559" i="1"/>
  <c r="E2559" i="1"/>
  <c r="F2559" i="1"/>
  <c r="G2559" i="1"/>
  <c r="H2559" i="1"/>
  <c r="I2559" i="1"/>
  <c r="J2559" i="1"/>
  <c r="K2559" i="1"/>
  <c r="L2559" i="1"/>
  <c r="M2559" i="1"/>
  <c r="N2559" i="1"/>
  <c r="C2560" i="1"/>
  <c r="D2560" i="1"/>
  <c r="E2560" i="1"/>
  <c r="F2560" i="1"/>
  <c r="G2560" i="1"/>
  <c r="H2560" i="1"/>
  <c r="I2560" i="1"/>
  <c r="J2560" i="1"/>
  <c r="K2560" i="1"/>
  <c r="L2560" i="1"/>
  <c r="M2560" i="1"/>
  <c r="N2560" i="1"/>
  <c r="C2561" i="1"/>
  <c r="D2561" i="1"/>
  <c r="E2561" i="1"/>
  <c r="F2561" i="1"/>
  <c r="G2561" i="1"/>
  <c r="H2561" i="1"/>
  <c r="I2561" i="1"/>
  <c r="J2561" i="1"/>
  <c r="K2561" i="1"/>
  <c r="L2561" i="1"/>
  <c r="M2561" i="1"/>
  <c r="N2561" i="1"/>
  <c r="C2562" i="1"/>
  <c r="D2562" i="1"/>
  <c r="E2562" i="1"/>
  <c r="F2562" i="1"/>
  <c r="G2562" i="1"/>
  <c r="H2562" i="1"/>
  <c r="I2562" i="1"/>
  <c r="J2562" i="1"/>
  <c r="K2562" i="1"/>
  <c r="L2562" i="1"/>
  <c r="M2562" i="1"/>
  <c r="N2562" i="1"/>
  <c r="C2563" i="1"/>
  <c r="D2563" i="1"/>
  <c r="E2563" i="1"/>
  <c r="F2563" i="1"/>
  <c r="G2563" i="1"/>
  <c r="H2563" i="1"/>
  <c r="I2563" i="1"/>
  <c r="J2563" i="1"/>
  <c r="K2563" i="1"/>
  <c r="L2563" i="1"/>
  <c r="M2563" i="1"/>
  <c r="N2563" i="1"/>
  <c r="C2565" i="1"/>
  <c r="D2565" i="1"/>
  <c r="E2565" i="1"/>
  <c r="F2565" i="1"/>
  <c r="G2565" i="1"/>
  <c r="H2565" i="1"/>
  <c r="I2565" i="1"/>
  <c r="J2565" i="1"/>
  <c r="K2565" i="1"/>
  <c r="L2565" i="1"/>
  <c r="M2565" i="1"/>
  <c r="N2565" i="1"/>
  <c r="C2566" i="1"/>
  <c r="D2566" i="1"/>
  <c r="E2566" i="1"/>
  <c r="F2566" i="1"/>
  <c r="G2566" i="1"/>
  <c r="H2566" i="1"/>
  <c r="I2566" i="1"/>
  <c r="J2566" i="1"/>
  <c r="K2566" i="1"/>
  <c r="L2566" i="1"/>
  <c r="M2566" i="1"/>
  <c r="N2566" i="1"/>
  <c r="C2567" i="1"/>
  <c r="D2567" i="1"/>
  <c r="E2567" i="1"/>
  <c r="F2567" i="1"/>
  <c r="G2567" i="1"/>
  <c r="H2567" i="1"/>
  <c r="I2567" i="1"/>
  <c r="J2567" i="1"/>
  <c r="K2567" i="1"/>
  <c r="L2567" i="1"/>
  <c r="M2567" i="1"/>
  <c r="N2567" i="1"/>
  <c r="C2568" i="1"/>
  <c r="D2568" i="1"/>
  <c r="E2568" i="1"/>
  <c r="F2568" i="1"/>
  <c r="G2568" i="1"/>
  <c r="H2568" i="1"/>
  <c r="I2568" i="1"/>
  <c r="J2568" i="1"/>
  <c r="K2568" i="1"/>
  <c r="L2568" i="1"/>
  <c r="M2568" i="1"/>
  <c r="N2568" i="1"/>
  <c r="C2569" i="1"/>
  <c r="D2569" i="1"/>
  <c r="E2569" i="1"/>
  <c r="F2569" i="1"/>
  <c r="G2569" i="1"/>
  <c r="H2569" i="1"/>
  <c r="I2569" i="1"/>
  <c r="J2569" i="1"/>
  <c r="K2569" i="1"/>
  <c r="L2569" i="1"/>
  <c r="M2569" i="1"/>
  <c r="N2569" i="1"/>
  <c r="C2570" i="1"/>
  <c r="D2570" i="1"/>
  <c r="E2570" i="1"/>
  <c r="F2570" i="1"/>
  <c r="G2570" i="1"/>
  <c r="H2570" i="1"/>
  <c r="I2570" i="1"/>
  <c r="J2570" i="1"/>
  <c r="K2570" i="1"/>
  <c r="L2570" i="1"/>
  <c r="M2570" i="1"/>
  <c r="N2570" i="1"/>
  <c r="C2571" i="1"/>
  <c r="D2571" i="1"/>
  <c r="E2571" i="1"/>
  <c r="F2571" i="1"/>
  <c r="G2571" i="1"/>
  <c r="H2571" i="1"/>
  <c r="I2571" i="1"/>
  <c r="J2571" i="1"/>
  <c r="K2571" i="1"/>
  <c r="L2571" i="1"/>
  <c r="M2571" i="1"/>
  <c r="N2571" i="1"/>
  <c r="C2572" i="1"/>
  <c r="D2572" i="1"/>
  <c r="E2572" i="1"/>
  <c r="F2572" i="1"/>
  <c r="G2572" i="1"/>
  <c r="H2572" i="1"/>
  <c r="I2572" i="1"/>
  <c r="J2572" i="1"/>
  <c r="K2572" i="1"/>
  <c r="L2572" i="1"/>
  <c r="M2572" i="1"/>
  <c r="N2572" i="1"/>
  <c r="C2573" i="1"/>
  <c r="D2573" i="1"/>
  <c r="E2573" i="1"/>
  <c r="F2573" i="1"/>
  <c r="G2573" i="1"/>
  <c r="H2573" i="1"/>
  <c r="I2573" i="1"/>
  <c r="J2573" i="1"/>
  <c r="K2573" i="1"/>
  <c r="L2573" i="1"/>
  <c r="M2573" i="1"/>
  <c r="N2573" i="1"/>
  <c r="C2574" i="1"/>
  <c r="D2574" i="1"/>
  <c r="E2574" i="1"/>
  <c r="F2574" i="1"/>
  <c r="G2574" i="1"/>
  <c r="H2574" i="1"/>
  <c r="I2574" i="1"/>
  <c r="J2574" i="1"/>
  <c r="K2574" i="1"/>
  <c r="L2574" i="1"/>
  <c r="M2574" i="1"/>
  <c r="N2574" i="1"/>
  <c r="C2575" i="1"/>
  <c r="D2575" i="1"/>
  <c r="E2575" i="1"/>
  <c r="F2575" i="1"/>
  <c r="G2575" i="1"/>
  <c r="H2575" i="1"/>
  <c r="I2575" i="1"/>
  <c r="J2575" i="1"/>
  <c r="K2575" i="1"/>
  <c r="L2575" i="1"/>
  <c r="M2575" i="1"/>
  <c r="N2575" i="1"/>
  <c r="C2576" i="1"/>
  <c r="D2576" i="1"/>
  <c r="E2576" i="1"/>
  <c r="F2576" i="1"/>
  <c r="G2576" i="1"/>
  <c r="H2576" i="1"/>
  <c r="I2576" i="1"/>
  <c r="J2576" i="1"/>
  <c r="K2576" i="1"/>
  <c r="L2576" i="1"/>
  <c r="M2576" i="1"/>
  <c r="N2576" i="1"/>
  <c r="C2577" i="1"/>
  <c r="D2577" i="1"/>
  <c r="E2577" i="1"/>
  <c r="F2577" i="1"/>
  <c r="G2577" i="1"/>
  <c r="H2577" i="1"/>
  <c r="I2577" i="1"/>
  <c r="J2577" i="1"/>
  <c r="K2577" i="1"/>
  <c r="L2577" i="1"/>
  <c r="M2577" i="1"/>
  <c r="N2577" i="1"/>
  <c r="C2578" i="1"/>
  <c r="D2578" i="1"/>
  <c r="E2578" i="1"/>
  <c r="F2578" i="1"/>
  <c r="G2578" i="1"/>
  <c r="H2578" i="1"/>
  <c r="I2578" i="1"/>
  <c r="J2578" i="1"/>
  <c r="K2578" i="1"/>
  <c r="L2578" i="1"/>
  <c r="M2578" i="1"/>
  <c r="N2578" i="1"/>
  <c r="C2579" i="1"/>
  <c r="D2579" i="1"/>
  <c r="E2579" i="1"/>
  <c r="F2579" i="1"/>
  <c r="G2579" i="1"/>
  <c r="H2579" i="1"/>
  <c r="I2579" i="1"/>
  <c r="J2579" i="1"/>
  <c r="K2579" i="1"/>
  <c r="L2579" i="1"/>
  <c r="M2579" i="1"/>
  <c r="N2579" i="1"/>
  <c r="C2581" i="1"/>
  <c r="D2581" i="1"/>
  <c r="E2581" i="1"/>
  <c r="F2581" i="1"/>
  <c r="G2581" i="1"/>
  <c r="H2581" i="1"/>
  <c r="I2581" i="1"/>
  <c r="J2581" i="1"/>
  <c r="K2581" i="1"/>
  <c r="L2581" i="1"/>
  <c r="M2581" i="1"/>
  <c r="N2581" i="1"/>
  <c r="C2582" i="1"/>
  <c r="D2582" i="1"/>
  <c r="E2582" i="1"/>
  <c r="F2582" i="1"/>
  <c r="G2582" i="1"/>
  <c r="H2582" i="1"/>
  <c r="I2582" i="1"/>
  <c r="J2582" i="1"/>
  <c r="K2582" i="1"/>
  <c r="L2582" i="1"/>
  <c r="M2582" i="1"/>
  <c r="N2582" i="1"/>
  <c r="C2583" i="1"/>
  <c r="D2583" i="1"/>
  <c r="E2583" i="1"/>
  <c r="F2583" i="1"/>
  <c r="G2583" i="1"/>
  <c r="H2583" i="1"/>
  <c r="I2583" i="1"/>
  <c r="J2583" i="1"/>
  <c r="K2583" i="1"/>
  <c r="L2583" i="1"/>
  <c r="M2583" i="1"/>
  <c r="N2583" i="1"/>
  <c r="C2584" i="1"/>
  <c r="D2584" i="1"/>
  <c r="E2584" i="1"/>
  <c r="F2584" i="1"/>
  <c r="G2584" i="1"/>
  <c r="H2584" i="1"/>
  <c r="I2584" i="1"/>
  <c r="J2584" i="1"/>
  <c r="K2584" i="1"/>
  <c r="L2584" i="1"/>
  <c r="M2584" i="1"/>
  <c r="N2584" i="1"/>
  <c r="C2586" i="1"/>
  <c r="D2586" i="1"/>
  <c r="E2586" i="1"/>
  <c r="F2586" i="1"/>
  <c r="G2586" i="1"/>
  <c r="H2586" i="1"/>
  <c r="I2586" i="1"/>
  <c r="J2586" i="1"/>
  <c r="K2586" i="1"/>
  <c r="L2586" i="1"/>
  <c r="M2586" i="1"/>
  <c r="N2586" i="1"/>
  <c r="C2588" i="1"/>
  <c r="D2588" i="1"/>
  <c r="E2588" i="1"/>
  <c r="F2588" i="1"/>
  <c r="G2588" i="1"/>
  <c r="H2588" i="1"/>
  <c r="I2588" i="1"/>
  <c r="J2588" i="1"/>
  <c r="K2588" i="1"/>
  <c r="L2588" i="1"/>
  <c r="M2588" i="1"/>
  <c r="N2588" i="1"/>
  <c r="C2589" i="1"/>
  <c r="D2589" i="1"/>
  <c r="E2589" i="1"/>
  <c r="F2589" i="1"/>
  <c r="G2589" i="1"/>
  <c r="H2589" i="1"/>
  <c r="I2589" i="1"/>
  <c r="J2589" i="1"/>
  <c r="K2589" i="1"/>
  <c r="L2589" i="1"/>
  <c r="M2589" i="1"/>
  <c r="N2589" i="1"/>
  <c r="C2590" i="1"/>
  <c r="D2590" i="1"/>
  <c r="E2590" i="1"/>
  <c r="F2590" i="1"/>
  <c r="G2590" i="1"/>
  <c r="H2590" i="1"/>
  <c r="I2590" i="1"/>
  <c r="J2590" i="1"/>
  <c r="K2590" i="1"/>
  <c r="L2590" i="1"/>
  <c r="M2590" i="1"/>
  <c r="N2590" i="1"/>
  <c r="C2591" i="1"/>
  <c r="D2591" i="1"/>
  <c r="E2591" i="1"/>
  <c r="F2591" i="1"/>
  <c r="G2591" i="1"/>
  <c r="H2591" i="1"/>
  <c r="I2591" i="1"/>
  <c r="J2591" i="1"/>
  <c r="K2591" i="1"/>
  <c r="L2591" i="1"/>
  <c r="M2591" i="1"/>
  <c r="N2591" i="1"/>
  <c r="C2592" i="1"/>
  <c r="D2592" i="1"/>
  <c r="E2592" i="1"/>
  <c r="F2592" i="1"/>
  <c r="G2592" i="1"/>
  <c r="H2592" i="1"/>
  <c r="I2592" i="1"/>
  <c r="J2592" i="1"/>
  <c r="K2592" i="1"/>
  <c r="L2592" i="1"/>
  <c r="M2592" i="1"/>
  <c r="N2592" i="1"/>
  <c r="C2593" i="1"/>
  <c r="D2593" i="1"/>
  <c r="E2593" i="1"/>
  <c r="F2593" i="1"/>
  <c r="G2593" i="1"/>
  <c r="H2593" i="1"/>
  <c r="I2593" i="1"/>
  <c r="J2593" i="1"/>
  <c r="K2593" i="1"/>
  <c r="L2593" i="1"/>
  <c r="M2593" i="1"/>
  <c r="N2593" i="1"/>
  <c r="C2595" i="1"/>
  <c r="D2595" i="1"/>
  <c r="E2595" i="1"/>
  <c r="F2595" i="1"/>
  <c r="G2595" i="1"/>
  <c r="H2595" i="1"/>
  <c r="I2595" i="1"/>
  <c r="J2595" i="1"/>
  <c r="K2595" i="1"/>
  <c r="L2595" i="1"/>
  <c r="M2595" i="1"/>
  <c r="N2595" i="1"/>
  <c r="C2596" i="1"/>
  <c r="D2596" i="1"/>
  <c r="E2596" i="1"/>
  <c r="F2596" i="1"/>
  <c r="G2596" i="1"/>
  <c r="H2596" i="1"/>
  <c r="I2596" i="1"/>
  <c r="J2596" i="1"/>
  <c r="K2596" i="1"/>
  <c r="L2596" i="1"/>
  <c r="M2596" i="1"/>
  <c r="N2596" i="1"/>
  <c r="C2597" i="1"/>
  <c r="D2597" i="1"/>
  <c r="E2597" i="1"/>
  <c r="F2597" i="1"/>
  <c r="G2597" i="1"/>
  <c r="H2597" i="1"/>
  <c r="I2597" i="1"/>
  <c r="J2597" i="1"/>
  <c r="K2597" i="1"/>
  <c r="L2597" i="1"/>
  <c r="M2597" i="1"/>
  <c r="N2597" i="1"/>
  <c r="C2598" i="1"/>
  <c r="D2598" i="1"/>
  <c r="E2598" i="1"/>
  <c r="F2598" i="1"/>
  <c r="G2598" i="1"/>
  <c r="H2598" i="1"/>
  <c r="I2598" i="1"/>
  <c r="J2598" i="1"/>
  <c r="K2598" i="1"/>
  <c r="L2598" i="1"/>
  <c r="M2598" i="1"/>
  <c r="N2598" i="1"/>
  <c r="C2601" i="1"/>
  <c r="D2601" i="1"/>
  <c r="E2601" i="1"/>
  <c r="F2601" i="1"/>
  <c r="G2601" i="1"/>
  <c r="H2601" i="1"/>
  <c r="I2601" i="1"/>
  <c r="J2601" i="1"/>
  <c r="K2601" i="1"/>
  <c r="L2601" i="1"/>
  <c r="M2601" i="1"/>
  <c r="N2601" i="1"/>
  <c r="C2603" i="1"/>
  <c r="D2603" i="1"/>
  <c r="E2603" i="1"/>
  <c r="F2603" i="1"/>
  <c r="G2603" i="1"/>
  <c r="H2603" i="1"/>
  <c r="I2603" i="1"/>
  <c r="J2603" i="1"/>
  <c r="K2603" i="1"/>
  <c r="L2603" i="1"/>
  <c r="M2603" i="1"/>
  <c r="N2603" i="1"/>
  <c r="C2604" i="1"/>
  <c r="D2604" i="1"/>
  <c r="E2604" i="1"/>
  <c r="F2604" i="1"/>
  <c r="G2604" i="1"/>
  <c r="H2604" i="1"/>
  <c r="I2604" i="1"/>
  <c r="J2604" i="1"/>
  <c r="K2604" i="1"/>
  <c r="L2604" i="1"/>
  <c r="M2604" i="1"/>
  <c r="N2604" i="1"/>
  <c r="C2605" i="1"/>
  <c r="D2605" i="1"/>
  <c r="E2605" i="1"/>
  <c r="F2605" i="1"/>
  <c r="G2605" i="1"/>
  <c r="H2605" i="1"/>
  <c r="I2605" i="1"/>
  <c r="J2605" i="1"/>
  <c r="K2605" i="1"/>
  <c r="L2605" i="1"/>
  <c r="M2605" i="1"/>
  <c r="N2605" i="1"/>
  <c r="C2606" i="1"/>
  <c r="D2606" i="1"/>
  <c r="E2606" i="1"/>
  <c r="F2606" i="1"/>
  <c r="G2606" i="1"/>
  <c r="H2606" i="1"/>
  <c r="I2606" i="1"/>
  <c r="J2606" i="1"/>
  <c r="K2606" i="1"/>
  <c r="L2606" i="1"/>
  <c r="M2606" i="1"/>
  <c r="N2606" i="1"/>
  <c r="C2608" i="1"/>
  <c r="D2608" i="1"/>
  <c r="E2608" i="1"/>
  <c r="F2608" i="1"/>
  <c r="G2608" i="1"/>
  <c r="H2608" i="1"/>
  <c r="I2608" i="1"/>
  <c r="J2608" i="1"/>
  <c r="K2608" i="1"/>
  <c r="L2608" i="1"/>
  <c r="M2608" i="1"/>
  <c r="N2608" i="1"/>
  <c r="C2609" i="1"/>
  <c r="D2609" i="1"/>
  <c r="E2609" i="1"/>
  <c r="F2609" i="1"/>
  <c r="G2609" i="1"/>
  <c r="H2609" i="1"/>
  <c r="I2609" i="1"/>
  <c r="J2609" i="1"/>
  <c r="K2609" i="1"/>
  <c r="L2609" i="1"/>
  <c r="M2609" i="1"/>
  <c r="N2609" i="1"/>
  <c r="C2610" i="1"/>
  <c r="D2610" i="1"/>
  <c r="E2610" i="1"/>
  <c r="F2610" i="1"/>
  <c r="G2610" i="1"/>
  <c r="H2610" i="1"/>
  <c r="I2610" i="1"/>
  <c r="J2610" i="1"/>
  <c r="K2610" i="1"/>
  <c r="L2610" i="1"/>
  <c r="M2610" i="1"/>
  <c r="N2610" i="1"/>
  <c r="C2611" i="1"/>
  <c r="D2611" i="1"/>
  <c r="E2611" i="1"/>
  <c r="F2611" i="1"/>
  <c r="G2611" i="1"/>
  <c r="H2611" i="1"/>
  <c r="I2611" i="1"/>
  <c r="J2611" i="1"/>
  <c r="K2611" i="1"/>
  <c r="L2611" i="1"/>
  <c r="M2611" i="1"/>
  <c r="N2611" i="1"/>
  <c r="C2612" i="1"/>
  <c r="D2612" i="1"/>
  <c r="E2612" i="1"/>
  <c r="F2612" i="1"/>
  <c r="G2612" i="1"/>
  <c r="H2612" i="1"/>
  <c r="I2612" i="1"/>
  <c r="J2612" i="1"/>
  <c r="K2612" i="1"/>
  <c r="L2612" i="1"/>
  <c r="M2612" i="1"/>
  <c r="N2612" i="1"/>
  <c r="C2613" i="1"/>
  <c r="D2613" i="1"/>
  <c r="E2613" i="1"/>
  <c r="F2613" i="1"/>
  <c r="G2613" i="1"/>
  <c r="H2613" i="1"/>
  <c r="I2613" i="1"/>
  <c r="J2613" i="1"/>
  <c r="K2613" i="1"/>
  <c r="L2613" i="1"/>
  <c r="M2613" i="1"/>
  <c r="N2613" i="1"/>
  <c r="C2614" i="1"/>
  <c r="D2614" i="1"/>
  <c r="E2614" i="1"/>
  <c r="F2614" i="1"/>
  <c r="G2614" i="1"/>
  <c r="H2614" i="1"/>
  <c r="I2614" i="1"/>
  <c r="J2614" i="1"/>
  <c r="K2614" i="1"/>
  <c r="L2614" i="1"/>
  <c r="M2614" i="1"/>
  <c r="N2614" i="1"/>
  <c r="C2615" i="1"/>
  <c r="D2615" i="1"/>
  <c r="E2615" i="1"/>
  <c r="F2615" i="1"/>
  <c r="G2615" i="1"/>
  <c r="H2615" i="1"/>
  <c r="I2615" i="1"/>
  <c r="J2615" i="1"/>
  <c r="K2615" i="1"/>
  <c r="L2615" i="1"/>
  <c r="M2615" i="1"/>
  <c r="N2615" i="1"/>
  <c r="C2616" i="1"/>
  <c r="D2616" i="1"/>
  <c r="E2616" i="1"/>
  <c r="F2616" i="1"/>
  <c r="G2616" i="1"/>
  <c r="H2616" i="1"/>
  <c r="I2616" i="1"/>
  <c r="J2616" i="1"/>
  <c r="K2616" i="1"/>
  <c r="L2616" i="1"/>
  <c r="M2616" i="1"/>
  <c r="N2616" i="1"/>
  <c r="C2617" i="1"/>
  <c r="D2617" i="1"/>
  <c r="E2617" i="1"/>
  <c r="F2617" i="1"/>
  <c r="G2617" i="1"/>
  <c r="H2617" i="1"/>
  <c r="I2617" i="1"/>
  <c r="J2617" i="1"/>
  <c r="K2617" i="1"/>
  <c r="L2617" i="1"/>
  <c r="M2617" i="1"/>
  <c r="N2617" i="1"/>
  <c r="C2618" i="1"/>
  <c r="D2618" i="1"/>
  <c r="E2618" i="1"/>
  <c r="F2618" i="1"/>
  <c r="G2618" i="1"/>
  <c r="H2618" i="1"/>
  <c r="I2618" i="1"/>
  <c r="J2618" i="1"/>
  <c r="K2618" i="1"/>
  <c r="L2618" i="1"/>
  <c r="M2618" i="1"/>
  <c r="N2618" i="1"/>
  <c r="C2619" i="1"/>
  <c r="D2619" i="1"/>
  <c r="E2619" i="1"/>
  <c r="F2619" i="1"/>
  <c r="G2619" i="1"/>
  <c r="H2619" i="1"/>
  <c r="I2619" i="1"/>
  <c r="J2619" i="1"/>
  <c r="K2619" i="1"/>
  <c r="L2619" i="1"/>
  <c r="M2619" i="1"/>
  <c r="N2619" i="1"/>
  <c r="C2620" i="1"/>
  <c r="D2620" i="1"/>
  <c r="E2620" i="1"/>
  <c r="F2620" i="1"/>
  <c r="G2620" i="1"/>
  <c r="H2620" i="1"/>
  <c r="I2620" i="1"/>
  <c r="J2620" i="1"/>
  <c r="K2620" i="1"/>
  <c r="L2620" i="1"/>
  <c r="M2620" i="1"/>
  <c r="N2620" i="1"/>
  <c r="C2621" i="1"/>
  <c r="D2621" i="1"/>
  <c r="E2621" i="1"/>
  <c r="F2621" i="1"/>
  <c r="G2621" i="1"/>
  <c r="H2621" i="1"/>
  <c r="I2621" i="1"/>
  <c r="J2621" i="1"/>
  <c r="K2621" i="1"/>
  <c r="L2621" i="1"/>
  <c r="M2621" i="1"/>
  <c r="N2621" i="1"/>
  <c r="C2622" i="1"/>
  <c r="D2622" i="1"/>
  <c r="E2622" i="1"/>
  <c r="F2622" i="1"/>
  <c r="G2622" i="1"/>
  <c r="H2622" i="1"/>
  <c r="I2622" i="1"/>
  <c r="J2622" i="1"/>
  <c r="K2622" i="1"/>
  <c r="L2622" i="1"/>
  <c r="M2622" i="1"/>
  <c r="N2622" i="1"/>
  <c r="C2623" i="1"/>
  <c r="D2623" i="1"/>
  <c r="E2623" i="1"/>
  <c r="F2623" i="1"/>
  <c r="G2623" i="1"/>
  <c r="H2623" i="1"/>
  <c r="I2623" i="1"/>
  <c r="J2623" i="1"/>
  <c r="K2623" i="1"/>
  <c r="L2623" i="1"/>
  <c r="M2623" i="1"/>
  <c r="N2623" i="1"/>
  <c r="C2624" i="1"/>
  <c r="D2624" i="1"/>
  <c r="E2624" i="1"/>
  <c r="F2624" i="1"/>
  <c r="G2624" i="1"/>
  <c r="H2624" i="1"/>
  <c r="I2624" i="1"/>
  <c r="J2624" i="1"/>
  <c r="K2624" i="1"/>
  <c r="L2624" i="1"/>
  <c r="M2624" i="1"/>
  <c r="N2624" i="1"/>
  <c r="C2625" i="1"/>
  <c r="D2625" i="1"/>
  <c r="E2625" i="1"/>
  <c r="F2625" i="1"/>
  <c r="G2625" i="1"/>
  <c r="H2625" i="1"/>
  <c r="I2625" i="1"/>
  <c r="J2625" i="1"/>
  <c r="K2625" i="1"/>
  <c r="L2625" i="1"/>
  <c r="M2625" i="1"/>
  <c r="N2625" i="1"/>
  <c r="C2626" i="1"/>
  <c r="D2626" i="1"/>
  <c r="E2626" i="1"/>
  <c r="F2626" i="1"/>
  <c r="G2626" i="1"/>
  <c r="H2626" i="1"/>
  <c r="I2626" i="1"/>
  <c r="J2626" i="1"/>
  <c r="K2626" i="1"/>
  <c r="L2626" i="1"/>
  <c r="M2626" i="1"/>
  <c r="N2626" i="1"/>
  <c r="C2627" i="1"/>
  <c r="D2627" i="1"/>
  <c r="E2627" i="1"/>
  <c r="F2627" i="1"/>
  <c r="G2627" i="1"/>
  <c r="H2627" i="1"/>
  <c r="I2627" i="1"/>
  <c r="J2627" i="1"/>
  <c r="K2627" i="1"/>
  <c r="L2627" i="1"/>
  <c r="M2627" i="1"/>
  <c r="N2627" i="1"/>
  <c r="C2628" i="1"/>
  <c r="D2628" i="1"/>
  <c r="E2628" i="1"/>
  <c r="F2628" i="1"/>
  <c r="G2628" i="1"/>
  <c r="H2628" i="1"/>
  <c r="I2628" i="1"/>
  <c r="J2628" i="1"/>
  <c r="K2628" i="1"/>
  <c r="L2628" i="1"/>
  <c r="M2628" i="1"/>
  <c r="N2628" i="1"/>
  <c r="C2629" i="1"/>
  <c r="D2629" i="1"/>
  <c r="E2629" i="1"/>
  <c r="F2629" i="1"/>
  <c r="G2629" i="1"/>
  <c r="H2629" i="1"/>
  <c r="I2629" i="1"/>
  <c r="J2629" i="1"/>
  <c r="K2629" i="1"/>
  <c r="L2629" i="1"/>
  <c r="M2629" i="1"/>
  <c r="N2629" i="1"/>
  <c r="C2631" i="1"/>
  <c r="D2631" i="1"/>
  <c r="E2631" i="1"/>
  <c r="F2631" i="1"/>
  <c r="G2631" i="1"/>
  <c r="H2631" i="1"/>
  <c r="I2631" i="1"/>
  <c r="J2631" i="1"/>
  <c r="K2631" i="1"/>
  <c r="L2631" i="1"/>
  <c r="M2631" i="1"/>
  <c r="N2631" i="1"/>
  <c r="C2632" i="1"/>
  <c r="D2632" i="1"/>
  <c r="E2632" i="1"/>
  <c r="F2632" i="1"/>
  <c r="G2632" i="1"/>
  <c r="H2632" i="1"/>
  <c r="I2632" i="1"/>
  <c r="J2632" i="1"/>
  <c r="K2632" i="1"/>
  <c r="L2632" i="1"/>
  <c r="M2632" i="1"/>
  <c r="N2632" i="1"/>
  <c r="C2635" i="1"/>
  <c r="D2635" i="1"/>
  <c r="E2635" i="1"/>
  <c r="F2635" i="1"/>
  <c r="G2635" i="1"/>
  <c r="H2635" i="1"/>
  <c r="I2635" i="1"/>
  <c r="J2635" i="1"/>
  <c r="K2635" i="1"/>
  <c r="L2635" i="1"/>
  <c r="M2635" i="1"/>
  <c r="N2635" i="1"/>
  <c r="C2636" i="1"/>
  <c r="D2636" i="1"/>
  <c r="E2636" i="1"/>
  <c r="F2636" i="1"/>
  <c r="G2636" i="1"/>
  <c r="H2636" i="1"/>
  <c r="I2636" i="1"/>
  <c r="J2636" i="1"/>
  <c r="K2636" i="1"/>
  <c r="L2636" i="1"/>
  <c r="M2636" i="1"/>
  <c r="N2636" i="1"/>
  <c r="C2638" i="1"/>
  <c r="D2638" i="1"/>
  <c r="E2638" i="1"/>
  <c r="F2638" i="1"/>
  <c r="G2638" i="1"/>
  <c r="H2638" i="1"/>
  <c r="I2638" i="1"/>
  <c r="J2638" i="1"/>
  <c r="K2638" i="1"/>
  <c r="L2638" i="1"/>
  <c r="M2638" i="1"/>
  <c r="N2638" i="1"/>
  <c r="C2639" i="1"/>
  <c r="D2639" i="1"/>
  <c r="E2639" i="1"/>
  <c r="F2639" i="1"/>
  <c r="G2639" i="1"/>
  <c r="H2639" i="1"/>
  <c r="I2639" i="1"/>
  <c r="J2639" i="1"/>
  <c r="K2639" i="1"/>
  <c r="L2639" i="1"/>
  <c r="M2639" i="1"/>
  <c r="N2639" i="1"/>
  <c r="C2640" i="1"/>
  <c r="D2640" i="1"/>
  <c r="E2640" i="1"/>
  <c r="F2640" i="1"/>
  <c r="G2640" i="1"/>
  <c r="H2640" i="1"/>
  <c r="I2640" i="1"/>
  <c r="J2640" i="1"/>
  <c r="K2640" i="1"/>
  <c r="L2640" i="1"/>
  <c r="M2640" i="1"/>
  <c r="N2640" i="1"/>
  <c r="C2641" i="1"/>
  <c r="D2641" i="1"/>
  <c r="E2641" i="1"/>
  <c r="F2641" i="1"/>
  <c r="G2641" i="1"/>
  <c r="H2641" i="1"/>
  <c r="I2641" i="1"/>
  <c r="J2641" i="1"/>
  <c r="K2641" i="1"/>
  <c r="L2641" i="1"/>
  <c r="M2641" i="1"/>
  <c r="N2641" i="1"/>
  <c r="C2642" i="1"/>
  <c r="D2642" i="1"/>
  <c r="E2642" i="1"/>
  <c r="F2642" i="1"/>
  <c r="G2642" i="1"/>
  <c r="H2642" i="1"/>
  <c r="I2642" i="1"/>
  <c r="J2642" i="1"/>
  <c r="K2642" i="1"/>
  <c r="L2642" i="1"/>
  <c r="M2642" i="1"/>
  <c r="N2642" i="1"/>
  <c r="C2644" i="1"/>
  <c r="D2644" i="1"/>
  <c r="E2644" i="1"/>
  <c r="F2644" i="1"/>
  <c r="G2644" i="1"/>
  <c r="H2644" i="1"/>
  <c r="I2644" i="1"/>
  <c r="J2644" i="1"/>
  <c r="K2644" i="1"/>
  <c r="L2644" i="1"/>
  <c r="M2644" i="1"/>
  <c r="N2644" i="1"/>
  <c r="C2646" i="1"/>
  <c r="D2646" i="1"/>
  <c r="E2646" i="1"/>
  <c r="F2646" i="1"/>
  <c r="G2646" i="1"/>
  <c r="H2646" i="1"/>
  <c r="I2646" i="1"/>
  <c r="J2646" i="1"/>
  <c r="K2646" i="1"/>
  <c r="L2646" i="1"/>
  <c r="M2646" i="1"/>
  <c r="N2646" i="1"/>
  <c r="C2647" i="1"/>
  <c r="D2647" i="1"/>
  <c r="E2647" i="1"/>
  <c r="F2647" i="1"/>
  <c r="G2647" i="1"/>
  <c r="H2647" i="1"/>
  <c r="I2647" i="1"/>
  <c r="J2647" i="1"/>
  <c r="K2647" i="1"/>
  <c r="L2647" i="1"/>
  <c r="M2647" i="1"/>
  <c r="N2647" i="1"/>
  <c r="C2648" i="1"/>
  <c r="D2648" i="1"/>
  <c r="E2648" i="1"/>
  <c r="F2648" i="1"/>
  <c r="G2648" i="1"/>
  <c r="H2648" i="1"/>
  <c r="I2648" i="1"/>
  <c r="J2648" i="1"/>
  <c r="K2648" i="1"/>
  <c r="L2648" i="1"/>
  <c r="M2648" i="1"/>
  <c r="N2648" i="1"/>
  <c r="C2649" i="1"/>
  <c r="D2649" i="1"/>
  <c r="E2649" i="1"/>
  <c r="F2649" i="1"/>
  <c r="G2649" i="1"/>
  <c r="H2649" i="1"/>
  <c r="I2649" i="1"/>
  <c r="J2649" i="1"/>
  <c r="K2649" i="1"/>
  <c r="L2649" i="1"/>
  <c r="M2649" i="1"/>
  <c r="N2649" i="1"/>
  <c r="C2650" i="1"/>
  <c r="D2650" i="1"/>
  <c r="E2650" i="1"/>
  <c r="F2650" i="1"/>
  <c r="G2650" i="1"/>
  <c r="H2650" i="1"/>
  <c r="I2650" i="1"/>
  <c r="J2650" i="1"/>
  <c r="K2650" i="1"/>
  <c r="L2650" i="1"/>
  <c r="M2650" i="1"/>
  <c r="N2650" i="1"/>
  <c r="C2651" i="1"/>
  <c r="D2651" i="1"/>
  <c r="E2651" i="1"/>
  <c r="F2651" i="1"/>
  <c r="G2651" i="1"/>
  <c r="H2651" i="1"/>
  <c r="I2651" i="1"/>
  <c r="J2651" i="1"/>
  <c r="K2651" i="1"/>
  <c r="L2651" i="1"/>
  <c r="M2651" i="1"/>
  <c r="N2651" i="1"/>
  <c r="C2652" i="1"/>
  <c r="D2652" i="1"/>
  <c r="E2652" i="1"/>
  <c r="F2652" i="1"/>
  <c r="G2652" i="1"/>
  <c r="H2652" i="1"/>
  <c r="I2652" i="1"/>
  <c r="J2652" i="1"/>
  <c r="K2652" i="1"/>
  <c r="L2652" i="1"/>
  <c r="M2652" i="1"/>
  <c r="N2652" i="1"/>
  <c r="C2653" i="1"/>
  <c r="D2653" i="1"/>
  <c r="E2653" i="1"/>
  <c r="F2653" i="1"/>
  <c r="G2653" i="1"/>
  <c r="H2653" i="1"/>
  <c r="I2653" i="1"/>
  <c r="J2653" i="1"/>
  <c r="K2653" i="1"/>
  <c r="L2653" i="1"/>
  <c r="M2653" i="1"/>
  <c r="N2653" i="1"/>
  <c r="C2654" i="1"/>
  <c r="D2654" i="1"/>
  <c r="E2654" i="1"/>
  <c r="F2654" i="1"/>
  <c r="G2654" i="1"/>
  <c r="H2654" i="1"/>
  <c r="I2654" i="1"/>
  <c r="J2654" i="1"/>
  <c r="K2654" i="1"/>
  <c r="L2654" i="1"/>
  <c r="M2654" i="1"/>
  <c r="N2654" i="1"/>
  <c r="C2655" i="1"/>
  <c r="D2655" i="1"/>
  <c r="E2655" i="1"/>
  <c r="F2655" i="1"/>
  <c r="G2655" i="1"/>
  <c r="H2655" i="1"/>
  <c r="I2655" i="1"/>
  <c r="J2655" i="1"/>
  <c r="K2655" i="1"/>
  <c r="L2655" i="1"/>
  <c r="M2655" i="1"/>
  <c r="N2655" i="1"/>
  <c r="C2656" i="1"/>
  <c r="D2656" i="1"/>
  <c r="E2656" i="1"/>
  <c r="F2656" i="1"/>
  <c r="G2656" i="1"/>
  <c r="H2656" i="1"/>
  <c r="I2656" i="1"/>
  <c r="J2656" i="1"/>
  <c r="K2656" i="1"/>
  <c r="L2656" i="1"/>
  <c r="M2656" i="1"/>
  <c r="N2656" i="1"/>
  <c r="C2657" i="1"/>
  <c r="D2657" i="1"/>
  <c r="E2657" i="1"/>
  <c r="F2657" i="1"/>
  <c r="G2657" i="1"/>
  <c r="H2657" i="1"/>
  <c r="I2657" i="1"/>
  <c r="J2657" i="1"/>
  <c r="K2657" i="1"/>
  <c r="L2657" i="1"/>
  <c r="M2657" i="1"/>
  <c r="N2657" i="1"/>
  <c r="C2658" i="1"/>
  <c r="D2658" i="1"/>
  <c r="E2658" i="1"/>
  <c r="F2658" i="1"/>
  <c r="G2658" i="1"/>
  <c r="H2658" i="1"/>
  <c r="I2658" i="1"/>
  <c r="J2658" i="1"/>
  <c r="K2658" i="1"/>
  <c r="L2658" i="1"/>
  <c r="M2658" i="1"/>
  <c r="N2658" i="1"/>
  <c r="C2660" i="1"/>
  <c r="D2660" i="1"/>
  <c r="E2660" i="1"/>
  <c r="F2660" i="1"/>
  <c r="G2660" i="1"/>
  <c r="H2660" i="1"/>
  <c r="I2660" i="1"/>
  <c r="J2660" i="1"/>
  <c r="K2660" i="1"/>
  <c r="L2660" i="1"/>
  <c r="M2660" i="1"/>
  <c r="N2660" i="1"/>
  <c r="C2661" i="1"/>
  <c r="D2661" i="1"/>
  <c r="E2661" i="1"/>
  <c r="F2661" i="1"/>
  <c r="G2661" i="1"/>
  <c r="H2661" i="1"/>
  <c r="I2661" i="1"/>
  <c r="J2661" i="1"/>
  <c r="K2661" i="1"/>
  <c r="L2661" i="1"/>
  <c r="M2661" i="1"/>
  <c r="N2661" i="1"/>
  <c r="C2662" i="1"/>
  <c r="D2662" i="1"/>
  <c r="E2662" i="1"/>
  <c r="F2662" i="1"/>
  <c r="G2662" i="1"/>
  <c r="H2662" i="1"/>
  <c r="I2662" i="1"/>
  <c r="J2662" i="1"/>
  <c r="K2662" i="1"/>
  <c r="L2662" i="1"/>
  <c r="M2662" i="1"/>
  <c r="N2662" i="1"/>
  <c r="C2663" i="1"/>
  <c r="D2663" i="1"/>
  <c r="E2663" i="1"/>
  <c r="F2663" i="1"/>
  <c r="G2663" i="1"/>
  <c r="H2663" i="1"/>
  <c r="I2663" i="1"/>
  <c r="J2663" i="1"/>
  <c r="K2663" i="1"/>
  <c r="L2663" i="1"/>
  <c r="M2663" i="1"/>
  <c r="N2663" i="1"/>
  <c r="C2664" i="1"/>
  <c r="D2664" i="1"/>
  <c r="E2664" i="1"/>
  <c r="F2664" i="1"/>
  <c r="G2664" i="1"/>
  <c r="H2664" i="1"/>
  <c r="I2664" i="1"/>
  <c r="J2664" i="1"/>
  <c r="K2664" i="1"/>
  <c r="L2664" i="1"/>
  <c r="M2664" i="1"/>
  <c r="N2664" i="1"/>
  <c r="C2665" i="1"/>
  <c r="D2665" i="1"/>
  <c r="E2665" i="1"/>
  <c r="F2665" i="1"/>
  <c r="G2665" i="1"/>
  <c r="H2665" i="1"/>
  <c r="I2665" i="1"/>
  <c r="J2665" i="1"/>
  <c r="K2665" i="1"/>
  <c r="L2665" i="1"/>
  <c r="M2665" i="1"/>
  <c r="N2665" i="1"/>
  <c r="C2667" i="1"/>
  <c r="D2667" i="1"/>
  <c r="E2667" i="1"/>
  <c r="F2667" i="1"/>
  <c r="G2667" i="1"/>
  <c r="H2667" i="1"/>
  <c r="I2667" i="1"/>
  <c r="J2667" i="1"/>
  <c r="K2667" i="1"/>
  <c r="L2667" i="1"/>
  <c r="M2667" i="1"/>
  <c r="N2667" i="1"/>
  <c r="C2668" i="1"/>
  <c r="D2668" i="1"/>
  <c r="E2668" i="1"/>
  <c r="F2668" i="1"/>
  <c r="G2668" i="1"/>
  <c r="H2668" i="1"/>
  <c r="I2668" i="1"/>
  <c r="J2668" i="1"/>
  <c r="K2668" i="1"/>
  <c r="L2668" i="1"/>
  <c r="M2668" i="1"/>
  <c r="N2668" i="1"/>
  <c r="C2669" i="1"/>
  <c r="D2669" i="1"/>
  <c r="E2669" i="1"/>
  <c r="F2669" i="1"/>
  <c r="G2669" i="1"/>
  <c r="H2669" i="1"/>
  <c r="I2669" i="1"/>
  <c r="J2669" i="1"/>
  <c r="K2669" i="1"/>
  <c r="L2669" i="1"/>
  <c r="M2669" i="1"/>
  <c r="N2669" i="1"/>
  <c r="C2671" i="1"/>
  <c r="D2671" i="1"/>
  <c r="E2671" i="1"/>
  <c r="F2671" i="1"/>
  <c r="G2671" i="1"/>
  <c r="H2671" i="1"/>
  <c r="I2671" i="1"/>
  <c r="J2671" i="1"/>
  <c r="K2671" i="1"/>
  <c r="L2671" i="1"/>
  <c r="M2671" i="1"/>
  <c r="N2671" i="1"/>
  <c r="C2672" i="1"/>
  <c r="D2672" i="1"/>
  <c r="E2672" i="1"/>
  <c r="F2672" i="1"/>
  <c r="G2672" i="1"/>
  <c r="H2672" i="1"/>
  <c r="I2672" i="1"/>
  <c r="J2672" i="1"/>
  <c r="K2672" i="1"/>
  <c r="L2672" i="1"/>
  <c r="M2672" i="1"/>
  <c r="N2672" i="1"/>
  <c r="C2673" i="1"/>
  <c r="D2673" i="1"/>
  <c r="E2673" i="1"/>
  <c r="F2673" i="1"/>
  <c r="G2673" i="1"/>
  <c r="H2673" i="1"/>
  <c r="I2673" i="1"/>
  <c r="J2673" i="1"/>
  <c r="K2673" i="1"/>
  <c r="L2673" i="1"/>
  <c r="M2673" i="1"/>
  <c r="N2673" i="1"/>
  <c r="C2676" i="1"/>
  <c r="D2676" i="1"/>
  <c r="E2676" i="1"/>
  <c r="F2676" i="1"/>
  <c r="G2676" i="1"/>
  <c r="H2676" i="1"/>
  <c r="I2676" i="1"/>
  <c r="J2676" i="1"/>
  <c r="K2676" i="1"/>
  <c r="L2676" i="1"/>
  <c r="M2676" i="1"/>
  <c r="N2676" i="1"/>
  <c r="C2677" i="1"/>
  <c r="D2677" i="1"/>
  <c r="E2677" i="1"/>
  <c r="F2677" i="1"/>
  <c r="G2677" i="1"/>
  <c r="H2677" i="1"/>
  <c r="I2677" i="1"/>
  <c r="J2677" i="1"/>
  <c r="K2677" i="1"/>
  <c r="L2677" i="1"/>
  <c r="M2677" i="1"/>
  <c r="N2677" i="1"/>
  <c r="C2678" i="1"/>
  <c r="D2678" i="1"/>
  <c r="E2678" i="1"/>
  <c r="F2678" i="1"/>
  <c r="G2678" i="1"/>
  <c r="H2678" i="1"/>
  <c r="I2678" i="1"/>
  <c r="J2678" i="1"/>
  <c r="K2678" i="1"/>
  <c r="L2678" i="1"/>
  <c r="M2678" i="1"/>
  <c r="N2678" i="1"/>
  <c r="C2679" i="1"/>
  <c r="D2679" i="1"/>
  <c r="E2679" i="1"/>
  <c r="F2679" i="1"/>
  <c r="G2679" i="1"/>
  <c r="H2679" i="1"/>
  <c r="I2679" i="1"/>
  <c r="J2679" i="1"/>
  <c r="K2679" i="1"/>
  <c r="L2679" i="1"/>
  <c r="M2679" i="1"/>
  <c r="N2679" i="1"/>
  <c r="C2680" i="1"/>
  <c r="D2680" i="1"/>
  <c r="E2680" i="1"/>
  <c r="F2680" i="1"/>
  <c r="G2680" i="1"/>
  <c r="H2680" i="1"/>
  <c r="I2680" i="1"/>
  <c r="J2680" i="1"/>
  <c r="K2680" i="1"/>
  <c r="L2680" i="1"/>
  <c r="M2680" i="1"/>
  <c r="N2680" i="1"/>
  <c r="C2681" i="1"/>
  <c r="D2681" i="1"/>
  <c r="E2681" i="1"/>
  <c r="F2681" i="1"/>
  <c r="G2681" i="1"/>
  <c r="H2681" i="1"/>
  <c r="I2681" i="1"/>
  <c r="J2681" i="1"/>
  <c r="K2681" i="1"/>
  <c r="L2681" i="1"/>
  <c r="M2681" i="1"/>
  <c r="N2681" i="1"/>
  <c r="C2682" i="1"/>
  <c r="D2682" i="1"/>
  <c r="E2682" i="1"/>
  <c r="F2682" i="1"/>
  <c r="G2682" i="1"/>
  <c r="H2682" i="1"/>
  <c r="I2682" i="1"/>
  <c r="J2682" i="1"/>
  <c r="K2682" i="1"/>
  <c r="L2682" i="1"/>
  <c r="M2682" i="1"/>
  <c r="N2682" i="1"/>
  <c r="C2683" i="1"/>
  <c r="D2683" i="1"/>
  <c r="E2683" i="1"/>
  <c r="F2683" i="1"/>
  <c r="G2683" i="1"/>
  <c r="H2683" i="1"/>
  <c r="I2683" i="1"/>
  <c r="J2683" i="1"/>
  <c r="K2683" i="1"/>
  <c r="L2683" i="1"/>
  <c r="M2683" i="1"/>
  <c r="N2683" i="1"/>
  <c r="C2684" i="1"/>
  <c r="D2684" i="1"/>
  <c r="E2684" i="1"/>
  <c r="F2684" i="1"/>
  <c r="G2684" i="1"/>
  <c r="H2684" i="1"/>
  <c r="I2684" i="1"/>
  <c r="J2684" i="1"/>
  <c r="K2684" i="1"/>
  <c r="L2684" i="1"/>
  <c r="M2684" i="1"/>
  <c r="N2684" i="1"/>
  <c r="C2685" i="1"/>
  <c r="D2685" i="1"/>
  <c r="E2685" i="1"/>
  <c r="F2685" i="1"/>
  <c r="G2685" i="1"/>
  <c r="H2685" i="1"/>
  <c r="I2685" i="1"/>
  <c r="J2685" i="1"/>
  <c r="K2685" i="1"/>
  <c r="L2685" i="1"/>
  <c r="M2685" i="1"/>
  <c r="N2685" i="1"/>
  <c r="C2687" i="1"/>
  <c r="D2687" i="1"/>
  <c r="E2687" i="1"/>
  <c r="F2687" i="1"/>
  <c r="G2687" i="1"/>
  <c r="H2687" i="1"/>
  <c r="I2687" i="1"/>
  <c r="J2687" i="1"/>
  <c r="K2687" i="1"/>
  <c r="L2687" i="1"/>
  <c r="M2687" i="1"/>
  <c r="N2687" i="1"/>
  <c r="C2688" i="1"/>
  <c r="D2688" i="1"/>
  <c r="E2688" i="1"/>
  <c r="F2688" i="1"/>
  <c r="G2688" i="1"/>
  <c r="H2688" i="1"/>
  <c r="I2688" i="1"/>
  <c r="J2688" i="1"/>
  <c r="K2688" i="1"/>
  <c r="L2688" i="1"/>
  <c r="M2688" i="1"/>
  <c r="N2688" i="1"/>
  <c r="C2689" i="1"/>
  <c r="D2689" i="1"/>
  <c r="E2689" i="1"/>
  <c r="F2689" i="1"/>
  <c r="G2689" i="1"/>
  <c r="H2689" i="1"/>
  <c r="I2689" i="1"/>
  <c r="J2689" i="1"/>
  <c r="K2689" i="1"/>
  <c r="L2689" i="1"/>
  <c r="M2689" i="1"/>
  <c r="N2689" i="1"/>
  <c r="C2690" i="1"/>
  <c r="D2690" i="1"/>
  <c r="E2690" i="1"/>
  <c r="F2690" i="1"/>
  <c r="G2690" i="1"/>
  <c r="H2690" i="1"/>
  <c r="I2690" i="1"/>
  <c r="J2690" i="1"/>
  <c r="K2690" i="1"/>
  <c r="L2690" i="1"/>
  <c r="M2690" i="1"/>
  <c r="N2690" i="1"/>
  <c r="C2691" i="1"/>
  <c r="D2691" i="1"/>
  <c r="E2691" i="1"/>
  <c r="F2691" i="1"/>
  <c r="G2691" i="1"/>
  <c r="H2691" i="1"/>
  <c r="I2691" i="1"/>
  <c r="J2691" i="1"/>
  <c r="K2691" i="1"/>
  <c r="L2691" i="1"/>
  <c r="M2691" i="1"/>
  <c r="N2691" i="1"/>
  <c r="C2692" i="1"/>
  <c r="D2692" i="1"/>
  <c r="E2692" i="1"/>
  <c r="F2692" i="1"/>
  <c r="G2692" i="1"/>
  <c r="H2692" i="1"/>
  <c r="I2692" i="1"/>
  <c r="J2692" i="1"/>
  <c r="K2692" i="1"/>
  <c r="L2692" i="1"/>
  <c r="M2692" i="1"/>
  <c r="N2692" i="1"/>
  <c r="C2693" i="1"/>
  <c r="D2693" i="1"/>
  <c r="E2693" i="1"/>
  <c r="F2693" i="1"/>
  <c r="G2693" i="1"/>
  <c r="H2693" i="1"/>
  <c r="I2693" i="1"/>
  <c r="J2693" i="1"/>
  <c r="K2693" i="1"/>
  <c r="L2693" i="1"/>
  <c r="M2693" i="1"/>
  <c r="N2693" i="1"/>
  <c r="C2694" i="1"/>
  <c r="D2694" i="1"/>
  <c r="E2694" i="1"/>
  <c r="F2694" i="1"/>
  <c r="G2694" i="1"/>
  <c r="H2694" i="1"/>
  <c r="I2694" i="1"/>
  <c r="J2694" i="1"/>
  <c r="K2694" i="1"/>
  <c r="L2694" i="1"/>
  <c r="M2694" i="1"/>
  <c r="N2694" i="1"/>
  <c r="C2695" i="1"/>
  <c r="D2695" i="1"/>
  <c r="E2695" i="1"/>
  <c r="F2695" i="1"/>
  <c r="G2695" i="1"/>
  <c r="H2695" i="1"/>
  <c r="I2695" i="1"/>
  <c r="J2695" i="1"/>
  <c r="K2695" i="1"/>
  <c r="L2695" i="1"/>
  <c r="M2695" i="1"/>
  <c r="N2695" i="1"/>
  <c r="C2696" i="1"/>
  <c r="D2696" i="1"/>
  <c r="E2696" i="1"/>
  <c r="F2696" i="1"/>
  <c r="G2696" i="1"/>
  <c r="H2696" i="1"/>
  <c r="I2696" i="1"/>
  <c r="J2696" i="1"/>
  <c r="K2696" i="1"/>
  <c r="L2696" i="1"/>
  <c r="M2696" i="1"/>
  <c r="N2696" i="1"/>
  <c r="C2697" i="1"/>
  <c r="D2697" i="1"/>
  <c r="E2697" i="1"/>
  <c r="F2697" i="1"/>
  <c r="G2697" i="1"/>
  <c r="H2697" i="1"/>
  <c r="I2697" i="1"/>
  <c r="J2697" i="1"/>
  <c r="K2697" i="1"/>
  <c r="L2697" i="1"/>
  <c r="M2697" i="1"/>
  <c r="N2697" i="1"/>
  <c r="C2698" i="1"/>
  <c r="D2698" i="1"/>
  <c r="E2698" i="1"/>
  <c r="F2698" i="1"/>
  <c r="G2698" i="1"/>
  <c r="H2698" i="1"/>
  <c r="I2698" i="1"/>
  <c r="J2698" i="1"/>
  <c r="K2698" i="1"/>
  <c r="L2698" i="1"/>
  <c r="M2698" i="1"/>
  <c r="N2698" i="1"/>
  <c r="C2701" i="1"/>
  <c r="D2701" i="1"/>
  <c r="E2701" i="1"/>
  <c r="F2701" i="1"/>
  <c r="G2701" i="1"/>
  <c r="H2701" i="1"/>
  <c r="I2701" i="1"/>
  <c r="J2701" i="1"/>
  <c r="K2701" i="1"/>
  <c r="L2701" i="1"/>
  <c r="M2701" i="1"/>
  <c r="N2701" i="1"/>
  <c r="C2702" i="1"/>
  <c r="D2702" i="1"/>
  <c r="E2702" i="1"/>
  <c r="F2702" i="1"/>
  <c r="G2702" i="1"/>
  <c r="H2702" i="1"/>
  <c r="I2702" i="1"/>
  <c r="J2702" i="1"/>
  <c r="K2702" i="1"/>
  <c r="L2702" i="1"/>
  <c r="M2702" i="1"/>
  <c r="N2702" i="1"/>
  <c r="C2703" i="1"/>
  <c r="D2703" i="1"/>
  <c r="E2703" i="1"/>
  <c r="F2703" i="1"/>
  <c r="G2703" i="1"/>
  <c r="H2703" i="1"/>
  <c r="I2703" i="1"/>
  <c r="J2703" i="1"/>
  <c r="K2703" i="1"/>
  <c r="L2703" i="1"/>
  <c r="M2703" i="1"/>
  <c r="N2703" i="1"/>
  <c r="C2704" i="1"/>
  <c r="D2704" i="1"/>
  <c r="E2704" i="1"/>
  <c r="F2704" i="1"/>
  <c r="G2704" i="1"/>
  <c r="H2704" i="1"/>
  <c r="I2704" i="1"/>
  <c r="J2704" i="1"/>
  <c r="K2704" i="1"/>
  <c r="L2704" i="1"/>
  <c r="M2704" i="1"/>
  <c r="N2704" i="1"/>
  <c r="C2705" i="1"/>
  <c r="D2705" i="1"/>
  <c r="E2705" i="1"/>
  <c r="F2705" i="1"/>
  <c r="G2705" i="1"/>
  <c r="H2705" i="1"/>
  <c r="I2705" i="1"/>
  <c r="J2705" i="1"/>
  <c r="K2705" i="1"/>
  <c r="L2705" i="1"/>
  <c r="M2705" i="1"/>
  <c r="N2705" i="1"/>
  <c r="C2706" i="1"/>
  <c r="D2706" i="1"/>
  <c r="E2706" i="1"/>
  <c r="F2706" i="1"/>
  <c r="G2706" i="1"/>
  <c r="H2706" i="1"/>
  <c r="I2706" i="1"/>
  <c r="J2706" i="1"/>
  <c r="K2706" i="1"/>
  <c r="L2706" i="1"/>
  <c r="M2706" i="1"/>
  <c r="N2706" i="1"/>
  <c r="C2707" i="1"/>
  <c r="D2707" i="1"/>
  <c r="E2707" i="1"/>
  <c r="F2707" i="1"/>
  <c r="G2707" i="1"/>
  <c r="H2707" i="1"/>
  <c r="I2707" i="1"/>
  <c r="J2707" i="1"/>
  <c r="K2707" i="1"/>
  <c r="L2707" i="1"/>
  <c r="M2707" i="1"/>
  <c r="N2707" i="1"/>
  <c r="C2708" i="1"/>
  <c r="D2708" i="1"/>
  <c r="E2708" i="1"/>
  <c r="F2708" i="1"/>
  <c r="G2708" i="1"/>
  <c r="H2708" i="1"/>
  <c r="I2708" i="1"/>
  <c r="J2708" i="1"/>
  <c r="K2708" i="1"/>
  <c r="L2708" i="1"/>
  <c r="M2708" i="1"/>
  <c r="N2708" i="1"/>
  <c r="C2709" i="1"/>
  <c r="D2709" i="1"/>
  <c r="E2709" i="1"/>
  <c r="F2709" i="1"/>
  <c r="G2709" i="1"/>
  <c r="H2709" i="1"/>
  <c r="I2709" i="1"/>
  <c r="J2709" i="1"/>
  <c r="K2709" i="1"/>
  <c r="L2709" i="1"/>
  <c r="M2709" i="1"/>
  <c r="N2709" i="1"/>
  <c r="C2712" i="1"/>
  <c r="D2712" i="1"/>
  <c r="E2712" i="1"/>
  <c r="F2712" i="1"/>
  <c r="G2712" i="1"/>
  <c r="H2712" i="1"/>
  <c r="I2712" i="1"/>
  <c r="J2712" i="1"/>
  <c r="K2712" i="1"/>
  <c r="L2712" i="1"/>
  <c r="M2712" i="1"/>
  <c r="N2712" i="1"/>
  <c r="C2713" i="1"/>
  <c r="D2713" i="1"/>
  <c r="E2713" i="1"/>
  <c r="F2713" i="1"/>
  <c r="G2713" i="1"/>
  <c r="H2713" i="1"/>
  <c r="I2713" i="1"/>
  <c r="J2713" i="1"/>
  <c r="K2713" i="1"/>
  <c r="L2713" i="1"/>
  <c r="M2713" i="1"/>
  <c r="N2713" i="1"/>
  <c r="C2714" i="1"/>
  <c r="D2714" i="1"/>
  <c r="E2714" i="1"/>
  <c r="F2714" i="1"/>
  <c r="G2714" i="1"/>
  <c r="H2714" i="1"/>
  <c r="I2714" i="1"/>
  <c r="J2714" i="1"/>
  <c r="K2714" i="1"/>
  <c r="L2714" i="1"/>
  <c r="M2714" i="1"/>
  <c r="N2714" i="1"/>
  <c r="C2715" i="1"/>
  <c r="D2715" i="1"/>
  <c r="E2715" i="1"/>
  <c r="F2715" i="1"/>
  <c r="G2715" i="1"/>
  <c r="H2715" i="1"/>
  <c r="I2715" i="1"/>
  <c r="J2715" i="1"/>
  <c r="K2715" i="1"/>
  <c r="L2715" i="1"/>
  <c r="M2715" i="1"/>
  <c r="N2715" i="1"/>
  <c r="C2716" i="1"/>
  <c r="D2716" i="1"/>
  <c r="E2716" i="1"/>
  <c r="F2716" i="1"/>
  <c r="G2716" i="1"/>
  <c r="H2716" i="1"/>
  <c r="I2716" i="1"/>
  <c r="J2716" i="1"/>
  <c r="K2716" i="1"/>
  <c r="L2716" i="1"/>
  <c r="M2716" i="1"/>
  <c r="N2716" i="1"/>
  <c r="C2718" i="1"/>
  <c r="D2718" i="1"/>
  <c r="E2718" i="1"/>
  <c r="F2718" i="1"/>
  <c r="G2718" i="1"/>
  <c r="H2718" i="1"/>
  <c r="I2718" i="1"/>
  <c r="J2718" i="1"/>
  <c r="K2718" i="1"/>
  <c r="L2718" i="1"/>
  <c r="M2718" i="1"/>
  <c r="N2718" i="1"/>
  <c r="C2719" i="1"/>
  <c r="D2719" i="1"/>
  <c r="E2719" i="1"/>
  <c r="F2719" i="1"/>
  <c r="G2719" i="1"/>
  <c r="H2719" i="1"/>
  <c r="I2719" i="1"/>
  <c r="J2719" i="1"/>
  <c r="K2719" i="1"/>
  <c r="L2719" i="1"/>
  <c r="M2719" i="1"/>
  <c r="N2719" i="1"/>
  <c r="C2720" i="1"/>
  <c r="D2720" i="1"/>
  <c r="E2720" i="1"/>
  <c r="F2720" i="1"/>
  <c r="G2720" i="1"/>
  <c r="H2720" i="1"/>
  <c r="I2720" i="1"/>
  <c r="J2720" i="1"/>
  <c r="K2720" i="1"/>
  <c r="L2720" i="1"/>
  <c r="M2720" i="1"/>
  <c r="N2720" i="1"/>
  <c r="C2721" i="1"/>
  <c r="D2721" i="1"/>
  <c r="E2721" i="1"/>
  <c r="F2721" i="1"/>
  <c r="G2721" i="1"/>
  <c r="H2721" i="1"/>
  <c r="I2721" i="1"/>
  <c r="J2721" i="1"/>
  <c r="K2721" i="1"/>
  <c r="L2721" i="1"/>
  <c r="M2721" i="1"/>
  <c r="N2721" i="1"/>
  <c r="C2722" i="1"/>
  <c r="D2722" i="1"/>
  <c r="E2722" i="1"/>
  <c r="F2722" i="1"/>
  <c r="G2722" i="1"/>
  <c r="H2722" i="1"/>
  <c r="I2722" i="1"/>
  <c r="J2722" i="1"/>
  <c r="K2722" i="1"/>
  <c r="L2722" i="1"/>
  <c r="M2722" i="1"/>
  <c r="N2722" i="1"/>
  <c r="C2725" i="1"/>
  <c r="D2725" i="1"/>
  <c r="E2725" i="1"/>
  <c r="F2725" i="1"/>
  <c r="G2725" i="1"/>
  <c r="H2725" i="1"/>
  <c r="I2725" i="1"/>
  <c r="J2725" i="1"/>
  <c r="K2725" i="1"/>
  <c r="L2725" i="1"/>
  <c r="M2725" i="1"/>
  <c r="N2725" i="1"/>
  <c r="C2726" i="1"/>
  <c r="D2726" i="1"/>
  <c r="E2726" i="1"/>
  <c r="F2726" i="1"/>
  <c r="G2726" i="1"/>
  <c r="H2726" i="1"/>
  <c r="I2726" i="1"/>
  <c r="J2726" i="1"/>
  <c r="K2726" i="1"/>
  <c r="L2726" i="1"/>
  <c r="M2726" i="1"/>
  <c r="N2726" i="1"/>
  <c r="C2727" i="1"/>
  <c r="D2727" i="1"/>
  <c r="E2727" i="1"/>
  <c r="F2727" i="1"/>
  <c r="G2727" i="1"/>
  <c r="H2727" i="1"/>
  <c r="I2727" i="1"/>
  <c r="J2727" i="1"/>
  <c r="K2727" i="1"/>
  <c r="L2727" i="1"/>
  <c r="M2727" i="1"/>
  <c r="N2727" i="1"/>
  <c r="C2728" i="1"/>
  <c r="D2728" i="1"/>
  <c r="E2728" i="1"/>
  <c r="F2728" i="1"/>
  <c r="G2728" i="1"/>
  <c r="H2728" i="1"/>
  <c r="I2728" i="1"/>
  <c r="J2728" i="1"/>
  <c r="K2728" i="1"/>
  <c r="L2728" i="1"/>
  <c r="M2728" i="1"/>
  <c r="N2728" i="1"/>
  <c r="C2729" i="1"/>
  <c r="D2729" i="1"/>
  <c r="E2729" i="1"/>
  <c r="F2729" i="1"/>
  <c r="G2729" i="1"/>
  <c r="H2729" i="1"/>
  <c r="I2729" i="1"/>
  <c r="J2729" i="1"/>
  <c r="K2729" i="1"/>
  <c r="L2729" i="1"/>
  <c r="M2729" i="1"/>
  <c r="N2729" i="1"/>
  <c r="C2731" i="1"/>
  <c r="D2731" i="1"/>
  <c r="E2731" i="1"/>
  <c r="F2731" i="1"/>
  <c r="G2731" i="1"/>
  <c r="H2731" i="1"/>
  <c r="I2731" i="1"/>
  <c r="J2731" i="1"/>
  <c r="K2731" i="1"/>
  <c r="L2731" i="1"/>
  <c r="M2731" i="1"/>
  <c r="N2731" i="1"/>
  <c r="C2732" i="1"/>
  <c r="D2732" i="1"/>
  <c r="E2732" i="1"/>
  <c r="F2732" i="1"/>
  <c r="G2732" i="1"/>
  <c r="H2732" i="1"/>
  <c r="I2732" i="1"/>
  <c r="J2732" i="1"/>
  <c r="K2732" i="1"/>
  <c r="L2732" i="1"/>
  <c r="M2732" i="1"/>
  <c r="N2732" i="1"/>
  <c r="C2733" i="1"/>
  <c r="D2733" i="1"/>
  <c r="E2733" i="1"/>
  <c r="F2733" i="1"/>
  <c r="G2733" i="1"/>
  <c r="H2733" i="1"/>
  <c r="I2733" i="1"/>
  <c r="J2733" i="1"/>
  <c r="K2733" i="1"/>
  <c r="L2733" i="1"/>
  <c r="M2733" i="1"/>
  <c r="N2733" i="1"/>
  <c r="C2734" i="1"/>
  <c r="D2734" i="1"/>
  <c r="E2734" i="1"/>
  <c r="F2734" i="1"/>
  <c r="G2734" i="1"/>
  <c r="H2734" i="1"/>
  <c r="I2734" i="1"/>
  <c r="J2734" i="1"/>
  <c r="K2734" i="1"/>
  <c r="L2734" i="1"/>
  <c r="M2734" i="1"/>
  <c r="N2734" i="1"/>
  <c r="C2735" i="1"/>
  <c r="D2735" i="1"/>
  <c r="E2735" i="1"/>
  <c r="F2735" i="1"/>
  <c r="G2735" i="1"/>
  <c r="H2735" i="1"/>
  <c r="I2735" i="1"/>
  <c r="J2735" i="1"/>
  <c r="K2735" i="1"/>
  <c r="L2735" i="1"/>
  <c r="M2735" i="1"/>
  <c r="N2735" i="1"/>
  <c r="C2736" i="1"/>
  <c r="D2736" i="1"/>
  <c r="E2736" i="1"/>
  <c r="F2736" i="1"/>
  <c r="G2736" i="1"/>
  <c r="H2736" i="1"/>
  <c r="I2736" i="1"/>
  <c r="J2736" i="1"/>
  <c r="K2736" i="1"/>
  <c r="L2736" i="1"/>
  <c r="M2736" i="1"/>
  <c r="N2736" i="1"/>
  <c r="C2737" i="1"/>
  <c r="D2737" i="1"/>
  <c r="E2737" i="1"/>
  <c r="F2737" i="1"/>
  <c r="G2737" i="1"/>
  <c r="H2737" i="1"/>
  <c r="I2737" i="1"/>
  <c r="J2737" i="1"/>
  <c r="K2737" i="1"/>
  <c r="L2737" i="1"/>
  <c r="M2737" i="1"/>
  <c r="N2737" i="1"/>
  <c r="C2738" i="1"/>
  <c r="D2738" i="1"/>
  <c r="E2738" i="1"/>
  <c r="F2738" i="1"/>
  <c r="G2738" i="1"/>
  <c r="H2738" i="1"/>
  <c r="I2738" i="1"/>
  <c r="J2738" i="1"/>
  <c r="K2738" i="1"/>
  <c r="L2738" i="1"/>
  <c r="M2738" i="1"/>
  <c r="N2738" i="1"/>
  <c r="C2739" i="1"/>
  <c r="D2739" i="1"/>
  <c r="E2739" i="1"/>
  <c r="F2739" i="1"/>
  <c r="G2739" i="1"/>
  <c r="H2739" i="1"/>
  <c r="I2739" i="1"/>
  <c r="J2739" i="1"/>
  <c r="K2739" i="1"/>
  <c r="L2739" i="1"/>
  <c r="M2739" i="1"/>
  <c r="N2739" i="1"/>
  <c r="C2741" i="1"/>
  <c r="D2741" i="1"/>
  <c r="E2741" i="1"/>
  <c r="F2741" i="1"/>
  <c r="G2741" i="1"/>
  <c r="H2741" i="1"/>
  <c r="I2741" i="1"/>
  <c r="J2741" i="1"/>
  <c r="K2741" i="1"/>
  <c r="L2741" i="1"/>
  <c r="M2741" i="1"/>
  <c r="N2741" i="1"/>
  <c r="C2742" i="1"/>
  <c r="D2742" i="1"/>
  <c r="E2742" i="1"/>
  <c r="F2742" i="1"/>
  <c r="G2742" i="1"/>
  <c r="H2742" i="1"/>
  <c r="I2742" i="1"/>
  <c r="J2742" i="1"/>
  <c r="K2742" i="1"/>
  <c r="L2742" i="1"/>
  <c r="M2742" i="1"/>
  <c r="N2742" i="1"/>
  <c r="C2743" i="1"/>
  <c r="D2743" i="1"/>
  <c r="E2743" i="1"/>
  <c r="F2743" i="1"/>
  <c r="G2743" i="1"/>
  <c r="H2743" i="1"/>
  <c r="I2743" i="1"/>
  <c r="J2743" i="1"/>
  <c r="K2743" i="1"/>
  <c r="L2743" i="1"/>
  <c r="M2743" i="1"/>
  <c r="N2743" i="1"/>
  <c r="C2744" i="1"/>
  <c r="D2744" i="1"/>
  <c r="E2744" i="1"/>
  <c r="F2744" i="1"/>
  <c r="G2744" i="1"/>
  <c r="H2744" i="1"/>
  <c r="I2744" i="1"/>
  <c r="J2744" i="1"/>
  <c r="K2744" i="1"/>
  <c r="L2744" i="1"/>
  <c r="M2744" i="1"/>
  <c r="N2744" i="1"/>
  <c r="C2745" i="1"/>
  <c r="D2745" i="1"/>
  <c r="E2745" i="1"/>
  <c r="F2745" i="1"/>
  <c r="G2745" i="1"/>
  <c r="H2745" i="1"/>
  <c r="I2745" i="1"/>
  <c r="J2745" i="1"/>
  <c r="K2745" i="1"/>
  <c r="L2745" i="1"/>
  <c r="M2745" i="1"/>
  <c r="N2745" i="1"/>
  <c r="C2746" i="1"/>
  <c r="D2746" i="1"/>
  <c r="E2746" i="1"/>
  <c r="F2746" i="1"/>
  <c r="G2746" i="1"/>
  <c r="H2746" i="1"/>
  <c r="I2746" i="1"/>
  <c r="J2746" i="1"/>
  <c r="K2746" i="1"/>
  <c r="L2746" i="1"/>
  <c r="M2746" i="1"/>
  <c r="N2746" i="1"/>
  <c r="C2747" i="1"/>
  <c r="D2747" i="1"/>
  <c r="E2747" i="1"/>
  <c r="F2747" i="1"/>
  <c r="G2747" i="1"/>
  <c r="H2747" i="1"/>
  <c r="I2747" i="1"/>
  <c r="J2747" i="1"/>
  <c r="K2747" i="1"/>
  <c r="L2747" i="1"/>
  <c r="M2747" i="1"/>
  <c r="N2747" i="1"/>
  <c r="C2748" i="1"/>
  <c r="D2748" i="1"/>
  <c r="E2748" i="1"/>
  <c r="F2748" i="1"/>
  <c r="G2748" i="1"/>
  <c r="H2748" i="1"/>
  <c r="I2748" i="1"/>
  <c r="J2748" i="1"/>
  <c r="K2748" i="1"/>
  <c r="L2748" i="1"/>
  <c r="M2748" i="1"/>
  <c r="N2748" i="1"/>
  <c r="C2749" i="1"/>
  <c r="D2749" i="1"/>
  <c r="E2749" i="1"/>
  <c r="F2749" i="1"/>
  <c r="G2749" i="1"/>
  <c r="H2749" i="1"/>
  <c r="I2749" i="1"/>
  <c r="J2749" i="1"/>
  <c r="K2749" i="1"/>
  <c r="L2749" i="1"/>
  <c r="M2749" i="1"/>
  <c r="N2749" i="1"/>
  <c r="C2750" i="1"/>
  <c r="D2750" i="1"/>
  <c r="E2750" i="1"/>
  <c r="F2750" i="1"/>
  <c r="G2750" i="1"/>
  <c r="H2750" i="1"/>
  <c r="I2750" i="1"/>
  <c r="J2750" i="1"/>
  <c r="K2750" i="1"/>
  <c r="L2750" i="1"/>
  <c r="M2750" i="1"/>
  <c r="N2750" i="1"/>
  <c r="C2751" i="1"/>
  <c r="D2751" i="1"/>
  <c r="E2751" i="1"/>
  <c r="F2751" i="1"/>
  <c r="G2751" i="1"/>
  <c r="H2751" i="1"/>
  <c r="I2751" i="1"/>
  <c r="J2751" i="1"/>
  <c r="K2751" i="1"/>
  <c r="L2751" i="1"/>
  <c r="M2751" i="1"/>
  <c r="N2751" i="1"/>
  <c r="C2752" i="1"/>
  <c r="D2752" i="1"/>
  <c r="E2752" i="1"/>
  <c r="F2752" i="1"/>
  <c r="G2752" i="1"/>
  <c r="H2752" i="1"/>
  <c r="I2752" i="1"/>
  <c r="J2752" i="1"/>
  <c r="K2752" i="1"/>
  <c r="L2752" i="1"/>
  <c r="M2752" i="1"/>
  <c r="N2752" i="1"/>
  <c r="C2753" i="1"/>
  <c r="D2753" i="1"/>
  <c r="E2753" i="1"/>
  <c r="F2753" i="1"/>
  <c r="G2753" i="1"/>
  <c r="H2753" i="1"/>
  <c r="I2753" i="1"/>
  <c r="J2753" i="1"/>
  <c r="K2753" i="1"/>
  <c r="L2753" i="1"/>
  <c r="M2753" i="1"/>
  <c r="N2753" i="1"/>
  <c r="C2754" i="1"/>
  <c r="D2754" i="1"/>
  <c r="E2754" i="1"/>
  <c r="F2754" i="1"/>
  <c r="G2754" i="1"/>
  <c r="H2754" i="1"/>
  <c r="I2754" i="1"/>
  <c r="J2754" i="1"/>
  <c r="K2754" i="1"/>
  <c r="L2754" i="1"/>
  <c r="M2754" i="1"/>
  <c r="N2754" i="1"/>
  <c r="C2756" i="1"/>
  <c r="D2756" i="1"/>
  <c r="E2756" i="1"/>
  <c r="F2756" i="1"/>
  <c r="G2756" i="1"/>
  <c r="H2756" i="1"/>
  <c r="I2756" i="1"/>
  <c r="J2756" i="1"/>
  <c r="K2756" i="1"/>
  <c r="L2756" i="1"/>
  <c r="M2756" i="1"/>
  <c r="N2756" i="1"/>
  <c r="C2757" i="1"/>
  <c r="D2757" i="1"/>
  <c r="E2757" i="1"/>
  <c r="F2757" i="1"/>
  <c r="G2757" i="1"/>
  <c r="H2757" i="1"/>
  <c r="I2757" i="1"/>
  <c r="J2757" i="1"/>
  <c r="K2757" i="1"/>
  <c r="L2757" i="1"/>
  <c r="M2757" i="1"/>
  <c r="N2757" i="1"/>
  <c r="C2758" i="1"/>
  <c r="D2758" i="1"/>
  <c r="E2758" i="1"/>
  <c r="F2758" i="1"/>
  <c r="G2758" i="1"/>
  <c r="H2758" i="1"/>
  <c r="I2758" i="1"/>
  <c r="J2758" i="1"/>
  <c r="K2758" i="1"/>
  <c r="L2758" i="1"/>
  <c r="M2758" i="1"/>
  <c r="N2758" i="1"/>
  <c r="C2759" i="1"/>
  <c r="D2759" i="1"/>
  <c r="E2759" i="1"/>
  <c r="F2759" i="1"/>
  <c r="G2759" i="1"/>
  <c r="H2759" i="1"/>
  <c r="I2759" i="1"/>
  <c r="J2759" i="1"/>
  <c r="K2759" i="1"/>
  <c r="L2759" i="1"/>
  <c r="M2759" i="1"/>
  <c r="N2759" i="1"/>
  <c r="C2760" i="1"/>
  <c r="D2760" i="1"/>
  <c r="E2760" i="1"/>
  <c r="F2760" i="1"/>
  <c r="G2760" i="1"/>
  <c r="H2760" i="1"/>
  <c r="I2760" i="1"/>
  <c r="J2760" i="1"/>
  <c r="K2760" i="1"/>
  <c r="L2760" i="1"/>
  <c r="M2760" i="1"/>
  <c r="N2760" i="1"/>
  <c r="C2762" i="1"/>
  <c r="D2762" i="1"/>
  <c r="E2762" i="1"/>
  <c r="F2762" i="1"/>
  <c r="G2762" i="1"/>
  <c r="H2762" i="1"/>
  <c r="I2762" i="1"/>
  <c r="J2762" i="1"/>
  <c r="K2762" i="1"/>
  <c r="L2762" i="1"/>
  <c r="M2762" i="1"/>
  <c r="N2762" i="1"/>
  <c r="C2763" i="1"/>
  <c r="D2763" i="1"/>
  <c r="E2763" i="1"/>
  <c r="F2763" i="1"/>
  <c r="G2763" i="1"/>
  <c r="H2763" i="1"/>
  <c r="I2763" i="1"/>
  <c r="J2763" i="1"/>
  <c r="K2763" i="1"/>
  <c r="L2763" i="1"/>
  <c r="M2763" i="1"/>
  <c r="N2763" i="1"/>
  <c r="C2764" i="1"/>
  <c r="D2764" i="1"/>
  <c r="E2764" i="1"/>
  <c r="F2764" i="1"/>
  <c r="G2764" i="1"/>
  <c r="H2764" i="1"/>
  <c r="I2764" i="1"/>
  <c r="J2764" i="1"/>
  <c r="K2764" i="1"/>
  <c r="L2764" i="1"/>
  <c r="M2764" i="1"/>
  <c r="N2764" i="1"/>
  <c r="C2765" i="1"/>
  <c r="D2765" i="1"/>
  <c r="E2765" i="1"/>
  <c r="F2765" i="1"/>
  <c r="G2765" i="1"/>
  <c r="H2765" i="1"/>
  <c r="I2765" i="1"/>
  <c r="J2765" i="1"/>
  <c r="K2765" i="1"/>
  <c r="L2765" i="1"/>
  <c r="M2765" i="1"/>
  <c r="N2765" i="1"/>
  <c r="C2766" i="1"/>
  <c r="D2766" i="1"/>
  <c r="E2766" i="1"/>
  <c r="F2766" i="1"/>
  <c r="G2766" i="1"/>
  <c r="H2766" i="1"/>
  <c r="I2766" i="1"/>
  <c r="J2766" i="1"/>
  <c r="K2766" i="1"/>
  <c r="L2766" i="1"/>
  <c r="M2766" i="1"/>
  <c r="N2766" i="1"/>
  <c r="C2767" i="1"/>
  <c r="D2767" i="1"/>
  <c r="E2767" i="1"/>
  <c r="F2767" i="1"/>
  <c r="G2767" i="1"/>
  <c r="H2767" i="1"/>
  <c r="I2767" i="1"/>
  <c r="J2767" i="1"/>
  <c r="K2767" i="1"/>
  <c r="L2767" i="1"/>
  <c r="M2767" i="1"/>
  <c r="N2767" i="1"/>
  <c r="C2768" i="1"/>
  <c r="D2768" i="1"/>
  <c r="E2768" i="1"/>
  <c r="F2768" i="1"/>
  <c r="G2768" i="1"/>
  <c r="H2768" i="1"/>
  <c r="I2768" i="1"/>
  <c r="J2768" i="1"/>
  <c r="K2768" i="1"/>
  <c r="L2768" i="1"/>
  <c r="M2768" i="1"/>
  <c r="N2768" i="1"/>
  <c r="C2769" i="1"/>
  <c r="D2769" i="1"/>
  <c r="E2769" i="1"/>
  <c r="F2769" i="1"/>
  <c r="G2769" i="1"/>
  <c r="H2769" i="1"/>
  <c r="I2769" i="1"/>
  <c r="J2769" i="1"/>
  <c r="K2769" i="1"/>
  <c r="L2769" i="1"/>
  <c r="M2769" i="1"/>
  <c r="N2769" i="1"/>
  <c r="C2770" i="1"/>
  <c r="D2770" i="1"/>
  <c r="E2770" i="1"/>
  <c r="F2770" i="1"/>
  <c r="G2770" i="1"/>
  <c r="H2770" i="1"/>
  <c r="I2770" i="1"/>
  <c r="J2770" i="1"/>
  <c r="K2770" i="1"/>
  <c r="L2770" i="1"/>
  <c r="M2770" i="1"/>
  <c r="N2770" i="1"/>
  <c r="C2771" i="1"/>
  <c r="D2771" i="1"/>
  <c r="E2771" i="1"/>
  <c r="F2771" i="1"/>
  <c r="G2771" i="1"/>
  <c r="H2771" i="1"/>
  <c r="I2771" i="1"/>
  <c r="J2771" i="1"/>
  <c r="K2771" i="1"/>
  <c r="L2771" i="1"/>
  <c r="M2771" i="1"/>
  <c r="N2771" i="1"/>
  <c r="C2772" i="1"/>
  <c r="D2772" i="1"/>
  <c r="E2772" i="1"/>
  <c r="F2772" i="1"/>
  <c r="G2772" i="1"/>
  <c r="H2772" i="1"/>
  <c r="I2772" i="1"/>
  <c r="J2772" i="1"/>
  <c r="K2772" i="1"/>
  <c r="L2772" i="1"/>
  <c r="M2772" i="1"/>
  <c r="N2772" i="1"/>
  <c r="C2774" i="1"/>
  <c r="D2774" i="1"/>
  <c r="E2774" i="1"/>
  <c r="F2774" i="1"/>
  <c r="G2774" i="1"/>
  <c r="H2774" i="1"/>
  <c r="I2774" i="1"/>
  <c r="J2774" i="1"/>
  <c r="K2774" i="1"/>
  <c r="L2774" i="1"/>
  <c r="M2774" i="1"/>
  <c r="N2774" i="1"/>
  <c r="C2775" i="1"/>
  <c r="D2775" i="1"/>
  <c r="E2775" i="1"/>
  <c r="F2775" i="1"/>
  <c r="G2775" i="1"/>
  <c r="H2775" i="1"/>
  <c r="I2775" i="1"/>
  <c r="J2775" i="1"/>
  <c r="K2775" i="1"/>
  <c r="L2775" i="1"/>
  <c r="M2775" i="1"/>
  <c r="N2775" i="1"/>
  <c r="C2776" i="1"/>
  <c r="D2776" i="1"/>
  <c r="E2776" i="1"/>
  <c r="F2776" i="1"/>
  <c r="G2776" i="1"/>
  <c r="H2776" i="1"/>
  <c r="I2776" i="1"/>
  <c r="J2776" i="1"/>
  <c r="K2776" i="1"/>
  <c r="L2776" i="1"/>
  <c r="M2776" i="1"/>
  <c r="N2776" i="1"/>
  <c r="C2778" i="1"/>
  <c r="D2778" i="1"/>
  <c r="E2778" i="1"/>
  <c r="F2778" i="1"/>
  <c r="G2778" i="1"/>
  <c r="H2778" i="1"/>
  <c r="I2778" i="1"/>
  <c r="J2778" i="1"/>
  <c r="K2778" i="1"/>
  <c r="L2778" i="1"/>
  <c r="M2778" i="1"/>
  <c r="N2778" i="1"/>
  <c r="C2779" i="1"/>
  <c r="D2779" i="1"/>
  <c r="E2779" i="1"/>
  <c r="F2779" i="1"/>
  <c r="G2779" i="1"/>
  <c r="H2779" i="1"/>
  <c r="I2779" i="1"/>
  <c r="J2779" i="1"/>
  <c r="K2779" i="1"/>
  <c r="L2779" i="1"/>
  <c r="M2779" i="1"/>
  <c r="N2779" i="1"/>
  <c r="C2780" i="1"/>
  <c r="D2780" i="1"/>
  <c r="E2780" i="1"/>
  <c r="F2780" i="1"/>
  <c r="G2780" i="1"/>
  <c r="H2780" i="1"/>
  <c r="I2780" i="1"/>
  <c r="J2780" i="1"/>
  <c r="K2780" i="1"/>
  <c r="L2780" i="1"/>
  <c r="M2780" i="1"/>
  <c r="N2780" i="1"/>
  <c r="C2781" i="1"/>
  <c r="D2781" i="1"/>
  <c r="E2781" i="1"/>
  <c r="F2781" i="1"/>
  <c r="G2781" i="1"/>
  <c r="H2781" i="1"/>
  <c r="I2781" i="1"/>
  <c r="J2781" i="1"/>
  <c r="K2781" i="1"/>
  <c r="L2781" i="1"/>
  <c r="M2781" i="1"/>
  <c r="N2781" i="1"/>
  <c r="C2782" i="1"/>
  <c r="D2782" i="1"/>
  <c r="E2782" i="1"/>
  <c r="F2782" i="1"/>
  <c r="G2782" i="1"/>
  <c r="H2782" i="1"/>
  <c r="I2782" i="1"/>
  <c r="J2782" i="1"/>
  <c r="K2782" i="1"/>
  <c r="L2782" i="1"/>
  <c r="M2782" i="1"/>
  <c r="N2782" i="1"/>
  <c r="C2783" i="1"/>
  <c r="D2783" i="1"/>
  <c r="E2783" i="1"/>
  <c r="F2783" i="1"/>
  <c r="G2783" i="1"/>
  <c r="H2783" i="1"/>
  <c r="I2783" i="1"/>
  <c r="J2783" i="1"/>
  <c r="K2783" i="1"/>
  <c r="L2783" i="1"/>
  <c r="M2783" i="1"/>
  <c r="N2783" i="1"/>
  <c r="C2784" i="1"/>
  <c r="D2784" i="1"/>
  <c r="E2784" i="1"/>
  <c r="F2784" i="1"/>
  <c r="G2784" i="1"/>
  <c r="H2784" i="1"/>
  <c r="I2784" i="1"/>
  <c r="J2784" i="1"/>
  <c r="K2784" i="1"/>
  <c r="L2784" i="1"/>
  <c r="M2784" i="1"/>
  <c r="N2784" i="1"/>
  <c r="C2785" i="1"/>
  <c r="D2785" i="1"/>
  <c r="E2785" i="1"/>
  <c r="F2785" i="1"/>
  <c r="G2785" i="1"/>
  <c r="H2785" i="1"/>
  <c r="I2785" i="1"/>
  <c r="J2785" i="1"/>
  <c r="K2785" i="1"/>
  <c r="L2785" i="1"/>
  <c r="M2785" i="1"/>
  <c r="N2785" i="1"/>
  <c r="C2786" i="1"/>
  <c r="D2786" i="1"/>
  <c r="E2786" i="1"/>
  <c r="F2786" i="1"/>
  <c r="G2786" i="1"/>
  <c r="H2786" i="1"/>
  <c r="I2786" i="1"/>
  <c r="J2786" i="1"/>
  <c r="K2786" i="1"/>
  <c r="L2786" i="1"/>
  <c r="M2786" i="1"/>
  <c r="N2786" i="1"/>
  <c r="C2787" i="1"/>
  <c r="D2787" i="1"/>
  <c r="E2787" i="1"/>
  <c r="F2787" i="1"/>
  <c r="G2787" i="1"/>
  <c r="H2787" i="1"/>
  <c r="I2787" i="1"/>
  <c r="J2787" i="1"/>
  <c r="K2787" i="1"/>
  <c r="L2787" i="1"/>
  <c r="M2787" i="1"/>
  <c r="N2787" i="1"/>
  <c r="C2788" i="1"/>
  <c r="D2788" i="1"/>
  <c r="E2788" i="1"/>
  <c r="F2788" i="1"/>
  <c r="G2788" i="1"/>
  <c r="H2788" i="1"/>
  <c r="I2788" i="1"/>
  <c r="J2788" i="1"/>
  <c r="K2788" i="1"/>
  <c r="L2788" i="1"/>
  <c r="M2788" i="1"/>
  <c r="N2788" i="1"/>
  <c r="C2789" i="1"/>
  <c r="D2789" i="1"/>
  <c r="E2789" i="1"/>
  <c r="F2789" i="1"/>
  <c r="G2789" i="1"/>
  <c r="H2789" i="1"/>
  <c r="I2789" i="1"/>
  <c r="J2789" i="1"/>
  <c r="K2789" i="1"/>
  <c r="L2789" i="1"/>
  <c r="M2789" i="1"/>
  <c r="N2789" i="1"/>
  <c r="C2790" i="1"/>
  <c r="D2790" i="1"/>
  <c r="E2790" i="1"/>
  <c r="F2790" i="1"/>
  <c r="G2790" i="1"/>
  <c r="H2790" i="1"/>
  <c r="I2790" i="1"/>
  <c r="J2790" i="1"/>
  <c r="K2790" i="1"/>
  <c r="L2790" i="1"/>
  <c r="M2790" i="1"/>
  <c r="N2790" i="1"/>
  <c r="C2792" i="1"/>
  <c r="D2792" i="1"/>
  <c r="E2792" i="1"/>
  <c r="F2792" i="1"/>
  <c r="G2792" i="1"/>
  <c r="H2792" i="1"/>
  <c r="I2792" i="1"/>
  <c r="J2792" i="1"/>
  <c r="K2792" i="1"/>
  <c r="L2792" i="1"/>
  <c r="M2792" i="1"/>
  <c r="N2792" i="1"/>
  <c r="C2793" i="1"/>
  <c r="D2793" i="1"/>
  <c r="E2793" i="1"/>
  <c r="F2793" i="1"/>
  <c r="G2793" i="1"/>
  <c r="H2793" i="1"/>
  <c r="I2793" i="1"/>
  <c r="J2793" i="1"/>
  <c r="K2793" i="1"/>
  <c r="L2793" i="1"/>
  <c r="M2793" i="1"/>
  <c r="N2793" i="1"/>
  <c r="C2794" i="1"/>
  <c r="D2794" i="1"/>
  <c r="E2794" i="1"/>
  <c r="F2794" i="1"/>
  <c r="G2794" i="1"/>
  <c r="H2794" i="1"/>
  <c r="I2794" i="1"/>
  <c r="J2794" i="1"/>
  <c r="K2794" i="1"/>
  <c r="L2794" i="1"/>
  <c r="M2794" i="1"/>
  <c r="N2794" i="1"/>
  <c r="C2795" i="1"/>
  <c r="D2795" i="1"/>
  <c r="E2795" i="1"/>
  <c r="F2795" i="1"/>
  <c r="G2795" i="1"/>
  <c r="H2795" i="1"/>
  <c r="I2795" i="1"/>
  <c r="J2795" i="1"/>
  <c r="K2795" i="1"/>
  <c r="L2795" i="1"/>
  <c r="M2795" i="1"/>
  <c r="N2795" i="1"/>
  <c r="C2796" i="1"/>
  <c r="D2796" i="1"/>
  <c r="E2796" i="1"/>
  <c r="F2796" i="1"/>
  <c r="G2796" i="1"/>
  <c r="H2796" i="1"/>
  <c r="I2796" i="1"/>
  <c r="J2796" i="1"/>
  <c r="K2796" i="1"/>
  <c r="L2796" i="1"/>
  <c r="M2796" i="1"/>
  <c r="N2796" i="1"/>
  <c r="C2797" i="1"/>
  <c r="D2797" i="1"/>
  <c r="E2797" i="1"/>
  <c r="F2797" i="1"/>
  <c r="G2797" i="1"/>
  <c r="H2797" i="1"/>
  <c r="I2797" i="1"/>
  <c r="J2797" i="1"/>
  <c r="K2797" i="1"/>
  <c r="L2797" i="1"/>
  <c r="M2797" i="1"/>
  <c r="N2797" i="1"/>
  <c r="C2799" i="1"/>
  <c r="D2799" i="1"/>
  <c r="E2799" i="1"/>
  <c r="F2799" i="1"/>
  <c r="G2799" i="1"/>
  <c r="H2799" i="1"/>
  <c r="I2799" i="1"/>
  <c r="J2799" i="1"/>
  <c r="K2799" i="1"/>
  <c r="L2799" i="1"/>
  <c r="M2799" i="1"/>
  <c r="N2799" i="1"/>
  <c r="C2800" i="1"/>
  <c r="D2800" i="1"/>
  <c r="E2800" i="1"/>
  <c r="F2800" i="1"/>
  <c r="G2800" i="1"/>
  <c r="H2800" i="1"/>
  <c r="I2800" i="1"/>
  <c r="J2800" i="1"/>
  <c r="K2800" i="1"/>
  <c r="L2800" i="1"/>
  <c r="M2800" i="1"/>
  <c r="N2800" i="1"/>
  <c r="C2801" i="1"/>
  <c r="D2801" i="1"/>
  <c r="E2801" i="1"/>
  <c r="F2801" i="1"/>
  <c r="G2801" i="1"/>
  <c r="H2801" i="1"/>
  <c r="I2801" i="1"/>
  <c r="J2801" i="1"/>
  <c r="K2801" i="1"/>
  <c r="L2801" i="1"/>
  <c r="M2801" i="1"/>
  <c r="N2801" i="1"/>
  <c r="C2802" i="1"/>
  <c r="D2802" i="1"/>
  <c r="E2802" i="1"/>
  <c r="F2802" i="1"/>
  <c r="G2802" i="1"/>
  <c r="H2802" i="1"/>
  <c r="I2802" i="1"/>
  <c r="J2802" i="1"/>
  <c r="K2802" i="1"/>
  <c r="L2802" i="1"/>
  <c r="M2802" i="1"/>
  <c r="N2802" i="1"/>
  <c r="C2803" i="1"/>
  <c r="D2803" i="1"/>
  <c r="E2803" i="1"/>
  <c r="F2803" i="1"/>
  <c r="G2803" i="1"/>
  <c r="H2803" i="1"/>
  <c r="I2803" i="1"/>
  <c r="J2803" i="1"/>
  <c r="K2803" i="1"/>
  <c r="L2803" i="1"/>
  <c r="M2803" i="1"/>
  <c r="N2803" i="1"/>
  <c r="C2804" i="1"/>
  <c r="D2804" i="1"/>
  <c r="E2804" i="1"/>
  <c r="F2804" i="1"/>
  <c r="G2804" i="1"/>
  <c r="H2804" i="1"/>
  <c r="I2804" i="1"/>
  <c r="J2804" i="1"/>
  <c r="K2804" i="1"/>
  <c r="L2804" i="1"/>
  <c r="M2804" i="1"/>
  <c r="N2804" i="1"/>
  <c r="C2805" i="1"/>
  <c r="D2805" i="1"/>
  <c r="E2805" i="1"/>
  <c r="F2805" i="1"/>
  <c r="G2805" i="1"/>
  <c r="H2805" i="1"/>
  <c r="I2805" i="1"/>
  <c r="J2805" i="1"/>
  <c r="K2805" i="1"/>
  <c r="L2805" i="1"/>
  <c r="M2805" i="1"/>
  <c r="N2805" i="1"/>
  <c r="C2806" i="1"/>
  <c r="D2806" i="1"/>
  <c r="E2806" i="1"/>
  <c r="F2806" i="1"/>
  <c r="G2806" i="1"/>
  <c r="H2806" i="1"/>
  <c r="I2806" i="1"/>
  <c r="J2806" i="1"/>
  <c r="K2806" i="1"/>
  <c r="L2806" i="1"/>
  <c r="M2806" i="1"/>
  <c r="N2806" i="1"/>
  <c r="C2808" i="1"/>
  <c r="D2808" i="1"/>
  <c r="E2808" i="1"/>
  <c r="F2808" i="1"/>
  <c r="G2808" i="1"/>
  <c r="H2808" i="1"/>
  <c r="I2808" i="1"/>
  <c r="J2808" i="1"/>
  <c r="K2808" i="1"/>
  <c r="L2808" i="1"/>
  <c r="M2808" i="1"/>
  <c r="N2808" i="1"/>
  <c r="C2809" i="1"/>
  <c r="D2809" i="1"/>
  <c r="E2809" i="1"/>
  <c r="F2809" i="1"/>
  <c r="G2809" i="1"/>
  <c r="H2809" i="1"/>
  <c r="I2809" i="1"/>
  <c r="J2809" i="1"/>
  <c r="K2809" i="1"/>
  <c r="L2809" i="1"/>
  <c r="M2809" i="1"/>
  <c r="N2809" i="1"/>
  <c r="C2810" i="1"/>
  <c r="D2810" i="1"/>
  <c r="E2810" i="1"/>
  <c r="F2810" i="1"/>
  <c r="G2810" i="1"/>
  <c r="H2810" i="1"/>
  <c r="I2810" i="1"/>
  <c r="J2810" i="1"/>
  <c r="K2810" i="1"/>
  <c r="L2810" i="1"/>
  <c r="M2810" i="1"/>
  <c r="N2810" i="1"/>
  <c r="C2811" i="1"/>
  <c r="D2811" i="1"/>
  <c r="E2811" i="1"/>
  <c r="F2811" i="1"/>
  <c r="G2811" i="1"/>
  <c r="H2811" i="1"/>
  <c r="I2811" i="1"/>
  <c r="J2811" i="1"/>
  <c r="K2811" i="1"/>
  <c r="L2811" i="1"/>
  <c r="M2811" i="1"/>
  <c r="N2811" i="1"/>
  <c r="C2814" i="1"/>
  <c r="D2814" i="1"/>
  <c r="E2814" i="1"/>
  <c r="F2814" i="1"/>
  <c r="G2814" i="1"/>
  <c r="H2814" i="1"/>
  <c r="I2814" i="1"/>
  <c r="J2814" i="1"/>
  <c r="K2814" i="1"/>
  <c r="L2814" i="1"/>
  <c r="M2814" i="1"/>
  <c r="N2814" i="1"/>
  <c r="C2815" i="1"/>
  <c r="D2815" i="1"/>
  <c r="E2815" i="1"/>
  <c r="F2815" i="1"/>
  <c r="G2815" i="1"/>
  <c r="H2815" i="1"/>
  <c r="I2815" i="1"/>
  <c r="J2815" i="1"/>
  <c r="K2815" i="1"/>
  <c r="L2815" i="1"/>
  <c r="M2815" i="1"/>
  <c r="N2815" i="1"/>
  <c r="C2816" i="1"/>
  <c r="D2816" i="1"/>
  <c r="E2816" i="1"/>
  <c r="F2816" i="1"/>
  <c r="G2816" i="1"/>
  <c r="H2816" i="1"/>
  <c r="I2816" i="1"/>
  <c r="J2816" i="1"/>
  <c r="K2816" i="1"/>
  <c r="L2816" i="1"/>
  <c r="M2816" i="1"/>
  <c r="N2816" i="1"/>
  <c r="C2817" i="1"/>
  <c r="D2817" i="1"/>
  <c r="E2817" i="1"/>
  <c r="F2817" i="1"/>
  <c r="G2817" i="1"/>
  <c r="H2817" i="1"/>
  <c r="I2817" i="1"/>
  <c r="J2817" i="1"/>
  <c r="K2817" i="1"/>
  <c r="L2817" i="1"/>
  <c r="M2817" i="1"/>
  <c r="N2817" i="1"/>
  <c r="C2818" i="1"/>
  <c r="D2818" i="1"/>
  <c r="E2818" i="1"/>
  <c r="F2818" i="1"/>
  <c r="G2818" i="1"/>
  <c r="H2818" i="1"/>
  <c r="I2818" i="1"/>
  <c r="J2818" i="1"/>
  <c r="K2818" i="1"/>
  <c r="L2818" i="1"/>
  <c r="M2818" i="1"/>
  <c r="N2818" i="1"/>
  <c r="C2819" i="1"/>
  <c r="D2819" i="1"/>
  <c r="E2819" i="1"/>
  <c r="F2819" i="1"/>
  <c r="G2819" i="1"/>
  <c r="H2819" i="1"/>
  <c r="I2819" i="1"/>
  <c r="J2819" i="1"/>
  <c r="K2819" i="1"/>
  <c r="L2819" i="1"/>
  <c r="M2819" i="1"/>
  <c r="N2819" i="1"/>
  <c r="C2820" i="1"/>
  <c r="D2820" i="1"/>
  <c r="E2820" i="1"/>
  <c r="F2820" i="1"/>
  <c r="G2820" i="1"/>
  <c r="H2820" i="1"/>
  <c r="I2820" i="1"/>
  <c r="J2820" i="1"/>
  <c r="K2820" i="1"/>
  <c r="L2820" i="1"/>
  <c r="M2820" i="1"/>
  <c r="N2820" i="1"/>
  <c r="C2821" i="1"/>
  <c r="D2821" i="1"/>
  <c r="E2821" i="1"/>
  <c r="F2821" i="1"/>
  <c r="G2821" i="1"/>
  <c r="H2821" i="1"/>
  <c r="I2821" i="1"/>
  <c r="J2821" i="1"/>
  <c r="K2821" i="1"/>
  <c r="L2821" i="1"/>
  <c r="M2821" i="1"/>
  <c r="N2821" i="1"/>
  <c r="C2822" i="1"/>
  <c r="D2822" i="1"/>
  <c r="E2822" i="1"/>
  <c r="F2822" i="1"/>
  <c r="G2822" i="1"/>
  <c r="H2822" i="1"/>
  <c r="I2822" i="1"/>
  <c r="J2822" i="1"/>
  <c r="K2822" i="1"/>
  <c r="L2822" i="1"/>
  <c r="M2822" i="1"/>
  <c r="N2822" i="1"/>
  <c r="C2823" i="1"/>
  <c r="D2823" i="1"/>
  <c r="E2823" i="1"/>
  <c r="F2823" i="1"/>
  <c r="G2823" i="1"/>
  <c r="H2823" i="1"/>
  <c r="I2823" i="1"/>
  <c r="J2823" i="1"/>
  <c r="K2823" i="1"/>
  <c r="L2823" i="1"/>
  <c r="M2823" i="1"/>
  <c r="N2823" i="1"/>
  <c r="C2824" i="1"/>
  <c r="D2824" i="1"/>
  <c r="E2824" i="1"/>
  <c r="F2824" i="1"/>
  <c r="G2824" i="1"/>
  <c r="H2824" i="1"/>
  <c r="I2824" i="1"/>
  <c r="J2824" i="1"/>
  <c r="K2824" i="1"/>
  <c r="L2824" i="1"/>
  <c r="M2824" i="1"/>
  <c r="N2824" i="1"/>
  <c r="C2825" i="1"/>
  <c r="D2825" i="1"/>
  <c r="E2825" i="1"/>
  <c r="F2825" i="1"/>
  <c r="G2825" i="1"/>
  <c r="H2825" i="1"/>
  <c r="I2825" i="1"/>
  <c r="J2825" i="1"/>
  <c r="K2825" i="1"/>
  <c r="L2825" i="1"/>
  <c r="M2825" i="1"/>
  <c r="N2825" i="1"/>
  <c r="C2826" i="1"/>
  <c r="D2826" i="1"/>
  <c r="E2826" i="1"/>
  <c r="F2826" i="1"/>
  <c r="G2826" i="1"/>
  <c r="H2826" i="1"/>
  <c r="I2826" i="1"/>
  <c r="J2826" i="1"/>
  <c r="K2826" i="1"/>
  <c r="L2826" i="1"/>
  <c r="M2826" i="1"/>
  <c r="N2826" i="1"/>
  <c r="C2827" i="1"/>
  <c r="D2827" i="1"/>
  <c r="E2827" i="1"/>
  <c r="F2827" i="1"/>
  <c r="G2827" i="1"/>
  <c r="H2827" i="1"/>
  <c r="I2827" i="1"/>
  <c r="J2827" i="1"/>
  <c r="K2827" i="1"/>
  <c r="L2827" i="1"/>
  <c r="M2827" i="1"/>
  <c r="N2827" i="1"/>
  <c r="C2828" i="1"/>
  <c r="D2828" i="1"/>
  <c r="E2828" i="1"/>
  <c r="F2828" i="1"/>
  <c r="G2828" i="1"/>
  <c r="H2828" i="1"/>
  <c r="I2828" i="1"/>
  <c r="J2828" i="1"/>
  <c r="K2828" i="1"/>
  <c r="L2828" i="1"/>
  <c r="M2828" i="1"/>
  <c r="N2828" i="1"/>
  <c r="C2829" i="1"/>
  <c r="D2829" i="1"/>
  <c r="E2829" i="1"/>
  <c r="F2829" i="1"/>
  <c r="G2829" i="1"/>
  <c r="H2829" i="1"/>
  <c r="I2829" i="1"/>
  <c r="J2829" i="1"/>
  <c r="K2829" i="1"/>
  <c r="L2829" i="1"/>
  <c r="M2829" i="1"/>
  <c r="N2829" i="1"/>
  <c r="C2830" i="1"/>
  <c r="D2830" i="1"/>
  <c r="E2830" i="1"/>
  <c r="F2830" i="1"/>
  <c r="G2830" i="1"/>
  <c r="H2830" i="1"/>
  <c r="I2830" i="1"/>
  <c r="J2830" i="1"/>
  <c r="K2830" i="1"/>
  <c r="L2830" i="1"/>
  <c r="M2830" i="1"/>
  <c r="N2830" i="1"/>
  <c r="C2831" i="1"/>
  <c r="D2831" i="1"/>
  <c r="E2831" i="1"/>
  <c r="F2831" i="1"/>
  <c r="G2831" i="1"/>
  <c r="H2831" i="1"/>
  <c r="I2831" i="1"/>
  <c r="J2831" i="1"/>
  <c r="K2831" i="1"/>
  <c r="L2831" i="1"/>
  <c r="M2831" i="1"/>
  <c r="N2831" i="1"/>
  <c r="C2832" i="1"/>
  <c r="D2832" i="1"/>
  <c r="E2832" i="1"/>
  <c r="F2832" i="1"/>
  <c r="G2832" i="1"/>
  <c r="H2832" i="1"/>
  <c r="I2832" i="1"/>
  <c r="J2832" i="1"/>
  <c r="K2832" i="1"/>
  <c r="L2832" i="1"/>
  <c r="M2832" i="1"/>
  <c r="N2832" i="1"/>
  <c r="C2833" i="1"/>
  <c r="D2833" i="1"/>
  <c r="E2833" i="1"/>
  <c r="F2833" i="1"/>
  <c r="G2833" i="1"/>
  <c r="H2833" i="1"/>
  <c r="I2833" i="1"/>
  <c r="J2833" i="1"/>
  <c r="K2833" i="1"/>
  <c r="L2833" i="1"/>
  <c r="M2833" i="1"/>
  <c r="N2833" i="1"/>
  <c r="C2835" i="1"/>
  <c r="D2835" i="1"/>
  <c r="E2835" i="1"/>
  <c r="F2835" i="1"/>
  <c r="G2835" i="1"/>
  <c r="H2835" i="1"/>
  <c r="I2835" i="1"/>
  <c r="J2835" i="1"/>
  <c r="K2835" i="1"/>
  <c r="L2835" i="1"/>
  <c r="M2835" i="1"/>
  <c r="N2835" i="1"/>
  <c r="C2836" i="1"/>
  <c r="D2836" i="1"/>
  <c r="E2836" i="1"/>
  <c r="F2836" i="1"/>
  <c r="G2836" i="1"/>
  <c r="H2836" i="1"/>
  <c r="I2836" i="1"/>
  <c r="J2836" i="1"/>
  <c r="K2836" i="1"/>
  <c r="L2836" i="1"/>
  <c r="M2836" i="1"/>
  <c r="N2836" i="1"/>
  <c r="C2837" i="1"/>
  <c r="D2837" i="1"/>
  <c r="E2837" i="1"/>
  <c r="F2837" i="1"/>
  <c r="G2837" i="1"/>
  <c r="H2837" i="1"/>
  <c r="I2837" i="1"/>
  <c r="J2837" i="1"/>
  <c r="K2837" i="1"/>
  <c r="L2837" i="1"/>
  <c r="M2837" i="1"/>
  <c r="N2837" i="1"/>
  <c r="C2838" i="1"/>
  <c r="D2838" i="1"/>
  <c r="E2838" i="1"/>
  <c r="F2838" i="1"/>
  <c r="G2838" i="1"/>
  <c r="H2838" i="1"/>
  <c r="I2838" i="1"/>
  <c r="J2838" i="1"/>
  <c r="K2838" i="1"/>
  <c r="L2838" i="1"/>
  <c r="M2838" i="1"/>
  <c r="N2838" i="1"/>
  <c r="C2839" i="1"/>
  <c r="D2839" i="1"/>
  <c r="E2839" i="1"/>
  <c r="F2839" i="1"/>
  <c r="G2839" i="1"/>
  <c r="H2839" i="1"/>
  <c r="I2839" i="1"/>
  <c r="J2839" i="1"/>
  <c r="K2839" i="1"/>
  <c r="L2839" i="1"/>
  <c r="M2839" i="1"/>
  <c r="N2839" i="1"/>
  <c r="C2840" i="1"/>
  <c r="D2840" i="1"/>
  <c r="E2840" i="1"/>
  <c r="F2840" i="1"/>
  <c r="G2840" i="1"/>
  <c r="H2840" i="1"/>
  <c r="I2840" i="1"/>
  <c r="J2840" i="1"/>
  <c r="K2840" i="1"/>
  <c r="L2840" i="1"/>
  <c r="M2840" i="1"/>
  <c r="N2840" i="1"/>
  <c r="C2842" i="1"/>
  <c r="D2842" i="1"/>
  <c r="E2842" i="1"/>
  <c r="F2842" i="1"/>
  <c r="G2842" i="1"/>
  <c r="H2842" i="1"/>
  <c r="I2842" i="1"/>
  <c r="J2842" i="1"/>
  <c r="K2842" i="1"/>
  <c r="L2842" i="1"/>
  <c r="M2842" i="1"/>
  <c r="N2842" i="1"/>
  <c r="C2844" i="1"/>
  <c r="D2844" i="1"/>
  <c r="E2844" i="1"/>
  <c r="F2844" i="1"/>
  <c r="G2844" i="1"/>
  <c r="H2844" i="1"/>
  <c r="I2844" i="1"/>
  <c r="J2844" i="1"/>
  <c r="K2844" i="1"/>
  <c r="L2844" i="1"/>
  <c r="M2844" i="1"/>
  <c r="N2844" i="1"/>
  <c r="C2845" i="1"/>
  <c r="D2845" i="1"/>
  <c r="E2845" i="1"/>
  <c r="F2845" i="1"/>
  <c r="G2845" i="1"/>
  <c r="H2845" i="1"/>
  <c r="I2845" i="1"/>
  <c r="J2845" i="1"/>
  <c r="K2845" i="1"/>
  <c r="L2845" i="1"/>
  <c r="M2845" i="1"/>
  <c r="N2845" i="1"/>
  <c r="C2846" i="1"/>
  <c r="D2846" i="1"/>
  <c r="E2846" i="1"/>
  <c r="F2846" i="1"/>
  <c r="G2846" i="1"/>
  <c r="H2846" i="1"/>
  <c r="I2846" i="1"/>
  <c r="J2846" i="1"/>
  <c r="K2846" i="1"/>
  <c r="L2846" i="1"/>
  <c r="M2846" i="1"/>
  <c r="N2846" i="1"/>
  <c r="C2847" i="1"/>
  <c r="D2847" i="1"/>
  <c r="E2847" i="1"/>
  <c r="F2847" i="1"/>
  <c r="G2847" i="1"/>
  <c r="H2847" i="1"/>
  <c r="I2847" i="1"/>
  <c r="J2847" i="1"/>
  <c r="K2847" i="1"/>
  <c r="L2847" i="1"/>
  <c r="M2847" i="1"/>
  <c r="N2847" i="1"/>
  <c r="C2848" i="1"/>
  <c r="D2848" i="1"/>
  <c r="E2848" i="1"/>
  <c r="F2848" i="1"/>
  <c r="G2848" i="1"/>
  <c r="H2848" i="1"/>
  <c r="I2848" i="1"/>
  <c r="J2848" i="1"/>
  <c r="K2848" i="1"/>
  <c r="L2848" i="1"/>
  <c r="M2848" i="1"/>
  <c r="N2848" i="1"/>
  <c r="C2849" i="1"/>
  <c r="D2849" i="1"/>
  <c r="E2849" i="1"/>
  <c r="F2849" i="1"/>
  <c r="G2849" i="1"/>
  <c r="H2849" i="1"/>
  <c r="I2849" i="1"/>
  <c r="J2849" i="1"/>
  <c r="K2849" i="1"/>
  <c r="L2849" i="1"/>
  <c r="M2849" i="1"/>
  <c r="N2849" i="1"/>
  <c r="C2850" i="1"/>
  <c r="D2850" i="1"/>
  <c r="E2850" i="1"/>
  <c r="F2850" i="1"/>
  <c r="G2850" i="1"/>
  <c r="H2850" i="1"/>
  <c r="I2850" i="1"/>
  <c r="J2850" i="1"/>
  <c r="K2850" i="1"/>
  <c r="L2850" i="1"/>
  <c r="M2850" i="1"/>
  <c r="N2850" i="1"/>
  <c r="C2852" i="1"/>
  <c r="D2852" i="1"/>
  <c r="E2852" i="1"/>
  <c r="F2852" i="1"/>
  <c r="G2852" i="1"/>
  <c r="H2852" i="1"/>
  <c r="I2852" i="1"/>
  <c r="J2852" i="1"/>
  <c r="K2852" i="1"/>
  <c r="L2852" i="1"/>
  <c r="M2852" i="1"/>
  <c r="N2852" i="1"/>
  <c r="C2853" i="1"/>
  <c r="D2853" i="1"/>
  <c r="E2853" i="1"/>
  <c r="F2853" i="1"/>
  <c r="G2853" i="1"/>
  <c r="H2853" i="1"/>
  <c r="I2853" i="1"/>
  <c r="J2853" i="1"/>
  <c r="K2853" i="1"/>
  <c r="L2853" i="1"/>
  <c r="M2853" i="1"/>
  <c r="N2853" i="1"/>
  <c r="C2854" i="1"/>
  <c r="D2854" i="1"/>
  <c r="E2854" i="1"/>
  <c r="F2854" i="1"/>
  <c r="G2854" i="1"/>
  <c r="H2854" i="1"/>
  <c r="I2854" i="1"/>
  <c r="J2854" i="1"/>
  <c r="K2854" i="1"/>
  <c r="L2854" i="1"/>
  <c r="M2854" i="1"/>
  <c r="N2854" i="1"/>
  <c r="C2855" i="1"/>
  <c r="D2855" i="1"/>
  <c r="E2855" i="1"/>
  <c r="F2855" i="1"/>
  <c r="G2855" i="1"/>
  <c r="H2855" i="1"/>
  <c r="I2855" i="1"/>
  <c r="J2855" i="1"/>
  <c r="K2855" i="1"/>
  <c r="L2855" i="1"/>
  <c r="M2855" i="1"/>
  <c r="N2855" i="1"/>
  <c r="C2857" i="1"/>
  <c r="D2857" i="1"/>
  <c r="E2857" i="1"/>
  <c r="F2857" i="1"/>
  <c r="G2857" i="1"/>
  <c r="H2857" i="1"/>
  <c r="I2857" i="1"/>
  <c r="J2857" i="1"/>
  <c r="K2857" i="1"/>
  <c r="L2857" i="1"/>
  <c r="M2857" i="1"/>
  <c r="N2857" i="1"/>
  <c r="C2858" i="1"/>
  <c r="D2858" i="1"/>
  <c r="E2858" i="1"/>
  <c r="F2858" i="1"/>
  <c r="G2858" i="1"/>
  <c r="H2858" i="1"/>
  <c r="I2858" i="1"/>
  <c r="J2858" i="1"/>
  <c r="K2858" i="1"/>
  <c r="L2858" i="1"/>
  <c r="M2858" i="1"/>
  <c r="N2858" i="1"/>
  <c r="C2859" i="1"/>
  <c r="D2859" i="1"/>
  <c r="E2859" i="1"/>
  <c r="F2859" i="1"/>
  <c r="G2859" i="1"/>
  <c r="H2859" i="1"/>
  <c r="I2859" i="1"/>
  <c r="J2859" i="1"/>
  <c r="K2859" i="1"/>
  <c r="L2859" i="1"/>
  <c r="M2859" i="1"/>
  <c r="N2859" i="1"/>
  <c r="C2862" i="1"/>
  <c r="D2862" i="1"/>
  <c r="E2862" i="1"/>
  <c r="F2862" i="1"/>
  <c r="G2862" i="1"/>
  <c r="H2862" i="1"/>
  <c r="I2862" i="1"/>
  <c r="J2862" i="1"/>
  <c r="K2862" i="1"/>
  <c r="L2862" i="1"/>
  <c r="M2862" i="1"/>
  <c r="N2862" i="1"/>
  <c r="C2863" i="1"/>
  <c r="D2863" i="1"/>
  <c r="E2863" i="1"/>
  <c r="F2863" i="1"/>
  <c r="G2863" i="1"/>
  <c r="H2863" i="1"/>
  <c r="I2863" i="1"/>
  <c r="J2863" i="1"/>
  <c r="K2863" i="1"/>
  <c r="L2863" i="1"/>
  <c r="M2863" i="1"/>
  <c r="N2863" i="1"/>
  <c r="C2865" i="1"/>
  <c r="D2865" i="1"/>
  <c r="E2865" i="1"/>
  <c r="F2865" i="1"/>
  <c r="G2865" i="1"/>
  <c r="H2865" i="1"/>
  <c r="I2865" i="1"/>
  <c r="J2865" i="1"/>
  <c r="K2865" i="1"/>
  <c r="L2865" i="1"/>
  <c r="M2865" i="1"/>
  <c r="N2865" i="1"/>
  <c r="C2866" i="1"/>
  <c r="D2866" i="1"/>
  <c r="E2866" i="1"/>
  <c r="F2866" i="1"/>
  <c r="G2866" i="1"/>
  <c r="H2866" i="1"/>
  <c r="I2866" i="1"/>
  <c r="J2866" i="1"/>
  <c r="K2866" i="1"/>
  <c r="L2866" i="1"/>
  <c r="M2866" i="1"/>
  <c r="N2866" i="1"/>
  <c r="C2867" i="1"/>
  <c r="D2867" i="1"/>
  <c r="E2867" i="1"/>
  <c r="F2867" i="1"/>
  <c r="G2867" i="1"/>
  <c r="H2867" i="1"/>
  <c r="I2867" i="1"/>
  <c r="J2867" i="1"/>
  <c r="K2867" i="1"/>
  <c r="L2867" i="1"/>
  <c r="M2867" i="1"/>
  <c r="N2867" i="1"/>
  <c r="C2868" i="1"/>
  <c r="D2868" i="1"/>
  <c r="E2868" i="1"/>
  <c r="F2868" i="1"/>
  <c r="G2868" i="1"/>
  <c r="H2868" i="1"/>
  <c r="I2868" i="1"/>
  <c r="J2868" i="1"/>
  <c r="K2868" i="1"/>
  <c r="L2868" i="1"/>
  <c r="M2868" i="1"/>
  <c r="N2868" i="1"/>
  <c r="C2869" i="1"/>
  <c r="D2869" i="1"/>
  <c r="E2869" i="1"/>
  <c r="F2869" i="1"/>
  <c r="G2869" i="1"/>
  <c r="H2869" i="1"/>
  <c r="I2869" i="1"/>
  <c r="J2869" i="1"/>
  <c r="K2869" i="1"/>
  <c r="L2869" i="1"/>
  <c r="M2869" i="1"/>
  <c r="N2869" i="1"/>
  <c r="C2870" i="1"/>
  <c r="D2870" i="1"/>
  <c r="E2870" i="1"/>
  <c r="F2870" i="1"/>
  <c r="G2870" i="1"/>
  <c r="H2870" i="1"/>
  <c r="I2870" i="1"/>
  <c r="J2870" i="1"/>
  <c r="K2870" i="1"/>
  <c r="L2870" i="1"/>
  <c r="M2870" i="1"/>
  <c r="N2870" i="1"/>
  <c r="C2871" i="1"/>
  <c r="D2871" i="1"/>
  <c r="E2871" i="1"/>
  <c r="F2871" i="1"/>
  <c r="G2871" i="1"/>
  <c r="H2871" i="1"/>
  <c r="I2871" i="1"/>
  <c r="J2871" i="1"/>
  <c r="K2871" i="1"/>
  <c r="L2871" i="1"/>
  <c r="M2871" i="1"/>
  <c r="N2871" i="1"/>
  <c r="C2872" i="1"/>
  <c r="D2872" i="1"/>
  <c r="E2872" i="1"/>
  <c r="F2872" i="1"/>
  <c r="G2872" i="1"/>
  <c r="H2872" i="1"/>
  <c r="I2872" i="1"/>
  <c r="J2872" i="1"/>
  <c r="K2872" i="1"/>
  <c r="L2872" i="1"/>
  <c r="M2872" i="1"/>
  <c r="N2872" i="1"/>
  <c r="C2873" i="1"/>
  <c r="D2873" i="1"/>
  <c r="E2873" i="1"/>
  <c r="F2873" i="1"/>
  <c r="G2873" i="1"/>
  <c r="H2873" i="1"/>
  <c r="I2873" i="1"/>
  <c r="J2873" i="1"/>
  <c r="K2873" i="1"/>
  <c r="L2873" i="1"/>
  <c r="M2873" i="1"/>
  <c r="N2873" i="1"/>
  <c r="C2874" i="1"/>
  <c r="D2874" i="1"/>
  <c r="E2874" i="1"/>
  <c r="F2874" i="1"/>
  <c r="G2874" i="1"/>
  <c r="H2874" i="1"/>
  <c r="I2874" i="1"/>
  <c r="J2874" i="1"/>
  <c r="K2874" i="1"/>
  <c r="L2874" i="1"/>
  <c r="M2874" i="1"/>
  <c r="N2874" i="1"/>
  <c r="C2875" i="1"/>
  <c r="D2875" i="1"/>
  <c r="E2875" i="1"/>
  <c r="F2875" i="1"/>
  <c r="G2875" i="1"/>
  <c r="H2875" i="1"/>
  <c r="I2875" i="1"/>
  <c r="J2875" i="1"/>
  <c r="K2875" i="1"/>
  <c r="L2875" i="1"/>
  <c r="M2875" i="1"/>
  <c r="N2875" i="1"/>
  <c r="C2876" i="1"/>
  <c r="D2876" i="1"/>
  <c r="E2876" i="1"/>
  <c r="F2876" i="1"/>
  <c r="G2876" i="1"/>
  <c r="H2876" i="1"/>
  <c r="I2876" i="1"/>
  <c r="J2876" i="1"/>
  <c r="K2876" i="1"/>
  <c r="L2876" i="1"/>
  <c r="M2876" i="1"/>
  <c r="N2876" i="1"/>
  <c r="C2877" i="1"/>
  <c r="D2877" i="1"/>
  <c r="E2877" i="1"/>
  <c r="F2877" i="1"/>
  <c r="G2877" i="1"/>
  <c r="H2877" i="1"/>
  <c r="I2877" i="1"/>
  <c r="J2877" i="1"/>
  <c r="K2877" i="1"/>
  <c r="L2877" i="1"/>
  <c r="M2877" i="1"/>
  <c r="N2877" i="1"/>
  <c r="C2878" i="1"/>
  <c r="D2878" i="1"/>
  <c r="E2878" i="1"/>
  <c r="F2878" i="1"/>
  <c r="G2878" i="1"/>
  <c r="H2878" i="1"/>
  <c r="I2878" i="1"/>
  <c r="J2878" i="1"/>
  <c r="K2878" i="1"/>
  <c r="L2878" i="1"/>
  <c r="M2878" i="1"/>
  <c r="N2878" i="1"/>
  <c r="C2879" i="1"/>
  <c r="D2879" i="1"/>
  <c r="E2879" i="1"/>
  <c r="F2879" i="1"/>
  <c r="G2879" i="1"/>
  <c r="H2879" i="1"/>
  <c r="I2879" i="1"/>
  <c r="J2879" i="1"/>
  <c r="K2879" i="1"/>
  <c r="L2879" i="1"/>
  <c r="M2879" i="1"/>
  <c r="N2879" i="1"/>
  <c r="C2880" i="1"/>
  <c r="D2880" i="1"/>
  <c r="E2880" i="1"/>
  <c r="F2880" i="1"/>
  <c r="G2880" i="1"/>
  <c r="H2880" i="1"/>
  <c r="I2880" i="1"/>
  <c r="J2880" i="1"/>
  <c r="K2880" i="1"/>
  <c r="L2880" i="1"/>
  <c r="M2880" i="1"/>
  <c r="N2880" i="1"/>
  <c r="C2881" i="1"/>
  <c r="D2881" i="1"/>
  <c r="E2881" i="1"/>
  <c r="F2881" i="1"/>
  <c r="G2881" i="1"/>
  <c r="H2881" i="1"/>
  <c r="I2881" i="1"/>
  <c r="J2881" i="1"/>
  <c r="K2881" i="1"/>
  <c r="L2881" i="1"/>
  <c r="M2881" i="1"/>
  <c r="N2881" i="1"/>
  <c r="C2882" i="1"/>
  <c r="D2882" i="1"/>
  <c r="E2882" i="1"/>
  <c r="F2882" i="1"/>
  <c r="G2882" i="1"/>
  <c r="H2882" i="1"/>
  <c r="I2882" i="1"/>
  <c r="J2882" i="1"/>
  <c r="K2882" i="1"/>
  <c r="L2882" i="1"/>
  <c r="M2882" i="1"/>
  <c r="N2882" i="1"/>
  <c r="C2885" i="1"/>
  <c r="D2885" i="1"/>
  <c r="E2885" i="1"/>
  <c r="F2885" i="1"/>
  <c r="G2885" i="1"/>
  <c r="H2885" i="1"/>
  <c r="I2885" i="1"/>
  <c r="J2885" i="1"/>
  <c r="K2885" i="1"/>
  <c r="L2885" i="1"/>
  <c r="M2885" i="1"/>
  <c r="N2885" i="1"/>
  <c r="C2886" i="1"/>
  <c r="D2886" i="1"/>
  <c r="E2886" i="1"/>
  <c r="F2886" i="1"/>
  <c r="G2886" i="1"/>
  <c r="H2886" i="1"/>
  <c r="I2886" i="1"/>
  <c r="J2886" i="1"/>
  <c r="K2886" i="1"/>
  <c r="L2886" i="1"/>
  <c r="M2886" i="1"/>
  <c r="N2886" i="1"/>
  <c r="C2887" i="1"/>
  <c r="D2887" i="1"/>
  <c r="E2887" i="1"/>
  <c r="F2887" i="1"/>
  <c r="G2887" i="1"/>
  <c r="H2887" i="1"/>
  <c r="I2887" i="1"/>
  <c r="J2887" i="1"/>
  <c r="K2887" i="1"/>
  <c r="L2887" i="1"/>
  <c r="M2887" i="1"/>
  <c r="N2887" i="1"/>
  <c r="C2888" i="1"/>
  <c r="D2888" i="1"/>
  <c r="E2888" i="1"/>
  <c r="F2888" i="1"/>
  <c r="G2888" i="1"/>
  <c r="H2888" i="1"/>
  <c r="I2888" i="1"/>
  <c r="J2888" i="1"/>
  <c r="K2888" i="1"/>
  <c r="L2888" i="1"/>
  <c r="M2888" i="1"/>
  <c r="N2888" i="1"/>
  <c r="C2889" i="1"/>
  <c r="D2889" i="1"/>
  <c r="E2889" i="1"/>
  <c r="F2889" i="1"/>
  <c r="G2889" i="1"/>
  <c r="H2889" i="1"/>
  <c r="I2889" i="1"/>
  <c r="J2889" i="1"/>
  <c r="K2889" i="1"/>
  <c r="L2889" i="1"/>
  <c r="M2889" i="1"/>
  <c r="N2889" i="1"/>
  <c r="C2890" i="1"/>
  <c r="D2890" i="1"/>
  <c r="E2890" i="1"/>
  <c r="F2890" i="1"/>
  <c r="G2890" i="1"/>
  <c r="H2890" i="1"/>
  <c r="I2890" i="1"/>
  <c r="J2890" i="1"/>
  <c r="K2890" i="1"/>
  <c r="L2890" i="1"/>
  <c r="M2890" i="1"/>
  <c r="N2890" i="1"/>
  <c r="C2891" i="1"/>
  <c r="D2891" i="1"/>
  <c r="E2891" i="1"/>
  <c r="F2891" i="1"/>
  <c r="G2891" i="1"/>
  <c r="H2891" i="1"/>
  <c r="I2891" i="1"/>
  <c r="J2891" i="1"/>
  <c r="K2891" i="1"/>
  <c r="L2891" i="1"/>
  <c r="M2891" i="1"/>
  <c r="N2891" i="1"/>
  <c r="C2892" i="1"/>
  <c r="D2892" i="1"/>
  <c r="E2892" i="1"/>
  <c r="F2892" i="1"/>
  <c r="G2892" i="1"/>
  <c r="H2892" i="1"/>
  <c r="I2892" i="1"/>
  <c r="J2892" i="1"/>
  <c r="K2892" i="1"/>
  <c r="L2892" i="1"/>
  <c r="M2892" i="1"/>
  <c r="N2892" i="1"/>
  <c r="C2893" i="1"/>
  <c r="D2893" i="1"/>
  <c r="E2893" i="1"/>
  <c r="F2893" i="1"/>
  <c r="G2893" i="1"/>
  <c r="H2893" i="1"/>
  <c r="I2893" i="1"/>
  <c r="J2893" i="1"/>
  <c r="K2893" i="1"/>
  <c r="L2893" i="1"/>
  <c r="M2893" i="1"/>
  <c r="N2893" i="1"/>
  <c r="C2894" i="1"/>
  <c r="D2894" i="1"/>
  <c r="E2894" i="1"/>
  <c r="F2894" i="1"/>
  <c r="G2894" i="1"/>
  <c r="H2894" i="1"/>
  <c r="I2894" i="1"/>
  <c r="J2894" i="1"/>
  <c r="K2894" i="1"/>
  <c r="L2894" i="1"/>
  <c r="M2894" i="1"/>
  <c r="N2894" i="1"/>
  <c r="C2895" i="1"/>
  <c r="D2895" i="1"/>
  <c r="E2895" i="1"/>
  <c r="F2895" i="1"/>
  <c r="G2895" i="1"/>
  <c r="H2895" i="1"/>
  <c r="I2895" i="1"/>
  <c r="J2895" i="1"/>
  <c r="K2895" i="1"/>
  <c r="L2895" i="1"/>
  <c r="M2895" i="1"/>
  <c r="N2895" i="1"/>
  <c r="C2896" i="1"/>
  <c r="D2896" i="1"/>
  <c r="E2896" i="1"/>
  <c r="F2896" i="1"/>
  <c r="G2896" i="1"/>
  <c r="H2896" i="1"/>
  <c r="I2896" i="1"/>
  <c r="J2896" i="1"/>
  <c r="K2896" i="1"/>
  <c r="L2896" i="1"/>
  <c r="M2896" i="1"/>
  <c r="N2896" i="1"/>
  <c r="C2897" i="1"/>
  <c r="D2897" i="1"/>
  <c r="E2897" i="1"/>
  <c r="F2897" i="1"/>
  <c r="G2897" i="1"/>
  <c r="H2897" i="1"/>
  <c r="I2897" i="1"/>
  <c r="J2897" i="1"/>
  <c r="K2897" i="1"/>
  <c r="L2897" i="1"/>
  <c r="M2897" i="1"/>
  <c r="N2897" i="1"/>
  <c r="C2898" i="1"/>
  <c r="D2898" i="1"/>
  <c r="E2898" i="1"/>
  <c r="F2898" i="1"/>
  <c r="G2898" i="1"/>
  <c r="H2898" i="1"/>
  <c r="I2898" i="1"/>
  <c r="J2898" i="1"/>
  <c r="K2898" i="1"/>
  <c r="L2898" i="1"/>
  <c r="M2898" i="1"/>
  <c r="N2898" i="1"/>
  <c r="C2899" i="1"/>
  <c r="D2899" i="1"/>
  <c r="E2899" i="1"/>
  <c r="F2899" i="1"/>
  <c r="G2899" i="1"/>
  <c r="H2899" i="1"/>
  <c r="I2899" i="1"/>
  <c r="J2899" i="1"/>
  <c r="K2899" i="1"/>
  <c r="L2899" i="1"/>
  <c r="M2899" i="1"/>
  <c r="N2899" i="1"/>
  <c r="C2900" i="1"/>
  <c r="D2900" i="1"/>
  <c r="E2900" i="1"/>
  <c r="F2900" i="1"/>
  <c r="G2900" i="1"/>
  <c r="H2900" i="1"/>
  <c r="I2900" i="1"/>
  <c r="J2900" i="1"/>
  <c r="K2900" i="1"/>
  <c r="L2900" i="1"/>
  <c r="M2900" i="1"/>
  <c r="N2900" i="1"/>
  <c r="C2901" i="1"/>
  <c r="D2901" i="1"/>
  <c r="E2901" i="1"/>
  <c r="F2901" i="1"/>
  <c r="G2901" i="1"/>
  <c r="H2901" i="1"/>
  <c r="I2901" i="1"/>
  <c r="J2901" i="1"/>
  <c r="K2901" i="1"/>
  <c r="L2901" i="1"/>
  <c r="M2901" i="1"/>
  <c r="N2901" i="1"/>
  <c r="C2902" i="1"/>
  <c r="D2902" i="1"/>
  <c r="E2902" i="1"/>
  <c r="F2902" i="1"/>
  <c r="G2902" i="1"/>
  <c r="H2902" i="1"/>
  <c r="I2902" i="1"/>
  <c r="J2902" i="1"/>
  <c r="K2902" i="1"/>
  <c r="L2902" i="1"/>
  <c r="M2902" i="1"/>
  <c r="N2902" i="1"/>
  <c r="C2903" i="1"/>
  <c r="D2903" i="1"/>
  <c r="E2903" i="1"/>
  <c r="F2903" i="1"/>
  <c r="G2903" i="1"/>
  <c r="H2903" i="1"/>
  <c r="I2903" i="1"/>
  <c r="J2903" i="1"/>
  <c r="K2903" i="1"/>
  <c r="L2903" i="1"/>
  <c r="M2903" i="1"/>
  <c r="N2903" i="1"/>
  <c r="C2904" i="1"/>
  <c r="D2904" i="1"/>
  <c r="E2904" i="1"/>
  <c r="F2904" i="1"/>
  <c r="G2904" i="1"/>
  <c r="H2904" i="1"/>
  <c r="I2904" i="1"/>
  <c r="J2904" i="1"/>
  <c r="K2904" i="1"/>
  <c r="L2904" i="1"/>
  <c r="M2904" i="1"/>
  <c r="N2904" i="1"/>
  <c r="C2905" i="1"/>
  <c r="D2905" i="1"/>
  <c r="E2905" i="1"/>
  <c r="F2905" i="1"/>
  <c r="G2905" i="1"/>
  <c r="H2905" i="1"/>
  <c r="I2905" i="1"/>
  <c r="J2905" i="1"/>
  <c r="K2905" i="1"/>
  <c r="L2905" i="1"/>
  <c r="M2905" i="1"/>
  <c r="N2905" i="1"/>
  <c r="C2907" i="1"/>
  <c r="D2907" i="1"/>
  <c r="E2907" i="1"/>
  <c r="F2907" i="1"/>
  <c r="G2907" i="1"/>
  <c r="H2907" i="1"/>
  <c r="I2907" i="1"/>
  <c r="J2907" i="1"/>
  <c r="K2907" i="1"/>
  <c r="L2907" i="1"/>
  <c r="M2907" i="1"/>
  <c r="N2907" i="1"/>
  <c r="C2908" i="1"/>
  <c r="D2908" i="1"/>
  <c r="E2908" i="1"/>
  <c r="F2908" i="1"/>
  <c r="G2908" i="1"/>
  <c r="H2908" i="1"/>
  <c r="I2908" i="1"/>
  <c r="J2908" i="1"/>
  <c r="K2908" i="1"/>
  <c r="L2908" i="1"/>
  <c r="M2908" i="1"/>
  <c r="N2908" i="1"/>
  <c r="C2909" i="1"/>
  <c r="D2909" i="1"/>
  <c r="E2909" i="1"/>
  <c r="F2909" i="1"/>
  <c r="G2909" i="1"/>
  <c r="H2909" i="1"/>
  <c r="I2909" i="1"/>
  <c r="J2909" i="1"/>
  <c r="K2909" i="1"/>
  <c r="L2909" i="1"/>
  <c r="M2909" i="1"/>
  <c r="N2909" i="1"/>
  <c r="C2910" i="1"/>
  <c r="D2910" i="1"/>
  <c r="E2910" i="1"/>
  <c r="F2910" i="1"/>
  <c r="G2910" i="1"/>
  <c r="H2910" i="1"/>
  <c r="I2910" i="1"/>
  <c r="J2910" i="1"/>
  <c r="K2910" i="1"/>
  <c r="L2910" i="1"/>
  <c r="M2910" i="1"/>
  <c r="N2910" i="1"/>
  <c r="C2911" i="1"/>
  <c r="D2911" i="1"/>
  <c r="E2911" i="1"/>
  <c r="F2911" i="1"/>
  <c r="G2911" i="1"/>
  <c r="H2911" i="1"/>
  <c r="I2911" i="1"/>
  <c r="J2911" i="1"/>
  <c r="K2911" i="1"/>
  <c r="L2911" i="1"/>
  <c r="M2911" i="1"/>
  <c r="N2911" i="1"/>
  <c r="C2912" i="1"/>
  <c r="D2912" i="1"/>
  <c r="E2912" i="1"/>
  <c r="F2912" i="1"/>
  <c r="G2912" i="1"/>
  <c r="H2912" i="1"/>
  <c r="I2912" i="1"/>
  <c r="J2912" i="1"/>
  <c r="K2912" i="1"/>
  <c r="L2912" i="1"/>
  <c r="M2912" i="1"/>
  <c r="N2912" i="1"/>
  <c r="C2913" i="1"/>
  <c r="D2913" i="1"/>
  <c r="E2913" i="1"/>
  <c r="F2913" i="1"/>
  <c r="G2913" i="1"/>
  <c r="H2913" i="1"/>
  <c r="I2913" i="1"/>
  <c r="J2913" i="1"/>
  <c r="K2913" i="1"/>
  <c r="L2913" i="1"/>
  <c r="M2913" i="1"/>
  <c r="N2913" i="1"/>
  <c r="C2914" i="1"/>
  <c r="D2914" i="1"/>
  <c r="E2914" i="1"/>
  <c r="F2914" i="1"/>
  <c r="G2914" i="1"/>
  <c r="H2914" i="1"/>
  <c r="I2914" i="1"/>
  <c r="J2914" i="1"/>
  <c r="K2914" i="1"/>
  <c r="L2914" i="1"/>
  <c r="M2914" i="1"/>
  <c r="N2914" i="1"/>
  <c r="C2917" i="1"/>
  <c r="D2917" i="1"/>
  <c r="E2917" i="1"/>
  <c r="F2917" i="1"/>
  <c r="G2917" i="1"/>
  <c r="H2917" i="1"/>
  <c r="I2917" i="1"/>
  <c r="J2917" i="1"/>
  <c r="K2917" i="1"/>
  <c r="L2917" i="1"/>
  <c r="M2917" i="1"/>
  <c r="N2917" i="1"/>
  <c r="C2918" i="1"/>
  <c r="D2918" i="1"/>
  <c r="E2918" i="1"/>
  <c r="F2918" i="1"/>
  <c r="G2918" i="1"/>
  <c r="H2918" i="1"/>
  <c r="I2918" i="1"/>
  <c r="J2918" i="1"/>
  <c r="K2918" i="1"/>
  <c r="L2918" i="1"/>
  <c r="M2918" i="1"/>
  <c r="N2918" i="1"/>
  <c r="C2919" i="1"/>
  <c r="D2919" i="1"/>
  <c r="E2919" i="1"/>
  <c r="F2919" i="1"/>
  <c r="G2919" i="1"/>
  <c r="H2919" i="1"/>
  <c r="I2919" i="1"/>
  <c r="J2919" i="1"/>
  <c r="K2919" i="1"/>
  <c r="L2919" i="1"/>
  <c r="M2919" i="1"/>
  <c r="N2919" i="1"/>
  <c r="C2920" i="1"/>
  <c r="D2920" i="1"/>
  <c r="E2920" i="1"/>
  <c r="F2920" i="1"/>
  <c r="G2920" i="1"/>
  <c r="H2920" i="1"/>
  <c r="I2920" i="1"/>
  <c r="J2920" i="1"/>
  <c r="K2920" i="1"/>
  <c r="L2920" i="1"/>
  <c r="M2920" i="1"/>
  <c r="N2920" i="1"/>
  <c r="C2922" i="1"/>
  <c r="D2922" i="1"/>
  <c r="E2922" i="1"/>
  <c r="F2922" i="1"/>
  <c r="G2922" i="1"/>
  <c r="H2922" i="1"/>
  <c r="I2922" i="1"/>
  <c r="J2922" i="1"/>
  <c r="K2922" i="1"/>
  <c r="L2922" i="1"/>
  <c r="M2922" i="1"/>
  <c r="N2922" i="1"/>
  <c r="C2923" i="1"/>
  <c r="D2923" i="1"/>
  <c r="E2923" i="1"/>
  <c r="F2923" i="1"/>
  <c r="G2923" i="1"/>
  <c r="H2923" i="1"/>
  <c r="I2923" i="1"/>
  <c r="J2923" i="1"/>
  <c r="K2923" i="1"/>
  <c r="L2923" i="1"/>
  <c r="M2923" i="1"/>
  <c r="N2923" i="1"/>
  <c r="C2926" i="1"/>
  <c r="D2926" i="1"/>
  <c r="E2926" i="1"/>
  <c r="F2926" i="1"/>
  <c r="G2926" i="1"/>
  <c r="H2926" i="1"/>
  <c r="I2926" i="1"/>
  <c r="J2926" i="1"/>
  <c r="K2926" i="1"/>
  <c r="L2926" i="1"/>
  <c r="M2926" i="1"/>
  <c r="N2926" i="1"/>
  <c r="C2927" i="1"/>
  <c r="D2927" i="1"/>
  <c r="E2927" i="1"/>
  <c r="F2927" i="1"/>
  <c r="G2927" i="1"/>
  <c r="H2927" i="1"/>
  <c r="I2927" i="1"/>
  <c r="J2927" i="1"/>
  <c r="K2927" i="1"/>
  <c r="L2927" i="1"/>
  <c r="M2927" i="1"/>
  <c r="N2927" i="1"/>
  <c r="C2928" i="1"/>
  <c r="D2928" i="1"/>
  <c r="E2928" i="1"/>
  <c r="F2928" i="1"/>
  <c r="G2928" i="1"/>
  <c r="H2928" i="1"/>
  <c r="I2928" i="1"/>
  <c r="J2928" i="1"/>
  <c r="K2928" i="1"/>
  <c r="L2928" i="1"/>
  <c r="M2928" i="1"/>
  <c r="N2928" i="1"/>
  <c r="C2929" i="1"/>
  <c r="D2929" i="1"/>
  <c r="E2929" i="1"/>
  <c r="F2929" i="1"/>
  <c r="G2929" i="1"/>
  <c r="H2929" i="1"/>
  <c r="I2929" i="1"/>
  <c r="J2929" i="1"/>
  <c r="K2929" i="1"/>
  <c r="L2929" i="1"/>
  <c r="M2929" i="1"/>
  <c r="N2929" i="1"/>
  <c r="C2930" i="1"/>
  <c r="D2930" i="1"/>
  <c r="E2930" i="1"/>
  <c r="F2930" i="1"/>
  <c r="G2930" i="1"/>
  <c r="H2930" i="1"/>
  <c r="I2930" i="1"/>
  <c r="J2930" i="1"/>
  <c r="K2930" i="1"/>
  <c r="L2930" i="1"/>
  <c r="M2930" i="1"/>
  <c r="N2930" i="1"/>
  <c r="C2931" i="1"/>
  <c r="D2931" i="1"/>
  <c r="E2931" i="1"/>
  <c r="F2931" i="1"/>
  <c r="G2931" i="1"/>
  <c r="H2931" i="1"/>
  <c r="I2931" i="1"/>
  <c r="J2931" i="1"/>
  <c r="K2931" i="1"/>
  <c r="L2931" i="1"/>
  <c r="M2931" i="1"/>
  <c r="N2931" i="1"/>
  <c r="C2932" i="1"/>
  <c r="D2932" i="1"/>
  <c r="E2932" i="1"/>
  <c r="F2932" i="1"/>
  <c r="G2932" i="1"/>
  <c r="H2932" i="1"/>
  <c r="I2932" i="1"/>
  <c r="J2932" i="1"/>
  <c r="K2932" i="1"/>
  <c r="L2932" i="1"/>
  <c r="M2932" i="1"/>
  <c r="N2932" i="1"/>
  <c r="C2933" i="1"/>
  <c r="D2933" i="1"/>
  <c r="E2933" i="1"/>
  <c r="F2933" i="1"/>
  <c r="G2933" i="1"/>
  <c r="H2933" i="1"/>
  <c r="I2933" i="1"/>
  <c r="J2933" i="1"/>
  <c r="K2933" i="1"/>
  <c r="L2933" i="1"/>
  <c r="M2933" i="1"/>
  <c r="N2933" i="1"/>
  <c r="C2934" i="1"/>
  <c r="D2934" i="1"/>
  <c r="E2934" i="1"/>
  <c r="F2934" i="1"/>
  <c r="G2934" i="1"/>
  <c r="H2934" i="1"/>
  <c r="I2934" i="1"/>
  <c r="J2934" i="1"/>
  <c r="K2934" i="1"/>
  <c r="L2934" i="1"/>
  <c r="M2934" i="1"/>
  <c r="N2934" i="1"/>
  <c r="C2935" i="1"/>
  <c r="D2935" i="1"/>
  <c r="E2935" i="1"/>
  <c r="F2935" i="1"/>
  <c r="G2935" i="1"/>
  <c r="H2935" i="1"/>
  <c r="I2935" i="1"/>
  <c r="J2935" i="1"/>
  <c r="K2935" i="1"/>
  <c r="L2935" i="1"/>
  <c r="M2935" i="1"/>
  <c r="N2935" i="1"/>
  <c r="C2936" i="1"/>
  <c r="D2936" i="1"/>
  <c r="E2936" i="1"/>
  <c r="F2936" i="1"/>
  <c r="G2936" i="1"/>
  <c r="H2936" i="1"/>
  <c r="I2936" i="1"/>
  <c r="J2936" i="1"/>
  <c r="K2936" i="1"/>
  <c r="L2936" i="1"/>
  <c r="M2936" i="1"/>
  <c r="N2936" i="1"/>
  <c r="C2938" i="1"/>
  <c r="D2938" i="1"/>
  <c r="E2938" i="1"/>
  <c r="F2938" i="1"/>
  <c r="G2938" i="1"/>
  <c r="H2938" i="1"/>
  <c r="I2938" i="1"/>
  <c r="J2938" i="1"/>
  <c r="K2938" i="1"/>
  <c r="L2938" i="1"/>
  <c r="M2938" i="1"/>
  <c r="N2938" i="1"/>
  <c r="C2939" i="1"/>
  <c r="D2939" i="1"/>
  <c r="E2939" i="1"/>
  <c r="F2939" i="1"/>
  <c r="G2939" i="1"/>
  <c r="H2939" i="1"/>
  <c r="I2939" i="1"/>
  <c r="J2939" i="1"/>
  <c r="K2939" i="1"/>
  <c r="L2939" i="1"/>
  <c r="M2939" i="1"/>
  <c r="N2939" i="1"/>
  <c r="C2942" i="1"/>
  <c r="D2942" i="1"/>
  <c r="E2942" i="1"/>
  <c r="F2942" i="1"/>
  <c r="G2942" i="1"/>
  <c r="H2942" i="1"/>
  <c r="I2942" i="1"/>
  <c r="J2942" i="1"/>
  <c r="K2942" i="1"/>
  <c r="L2942" i="1"/>
  <c r="M2942" i="1"/>
  <c r="N2942" i="1"/>
  <c r="C2943" i="1"/>
  <c r="D2943" i="1"/>
  <c r="E2943" i="1"/>
  <c r="F2943" i="1"/>
  <c r="G2943" i="1"/>
  <c r="H2943" i="1"/>
  <c r="I2943" i="1"/>
  <c r="J2943" i="1"/>
  <c r="K2943" i="1"/>
  <c r="L2943" i="1"/>
  <c r="M2943" i="1"/>
  <c r="N2943" i="1"/>
  <c r="C2944" i="1"/>
  <c r="D2944" i="1"/>
  <c r="E2944" i="1"/>
  <c r="F2944" i="1"/>
  <c r="G2944" i="1"/>
  <c r="H2944" i="1"/>
  <c r="I2944" i="1"/>
  <c r="J2944" i="1"/>
  <c r="K2944" i="1"/>
  <c r="L2944" i="1"/>
  <c r="M2944" i="1"/>
  <c r="N2944" i="1"/>
  <c r="C2945" i="1"/>
  <c r="D2945" i="1"/>
  <c r="E2945" i="1"/>
  <c r="F2945" i="1"/>
  <c r="G2945" i="1"/>
  <c r="H2945" i="1"/>
  <c r="I2945" i="1"/>
  <c r="J2945" i="1"/>
  <c r="K2945" i="1"/>
  <c r="L2945" i="1"/>
  <c r="M2945" i="1"/>
  <c r="N2945" i="1"/>
  <c r="C2946" i="1"/>
  <c r="D2946" i="1"/>
  <c r="E2946" i="1"/>
  <c r="F2946" i="1"/>
  <c r="G2946" i="1"/>
  <c r="H2946" i="1"/>
  <c r="I2946" i="1"/>
  <c r="J2946" i="1"/>
  <c r="K2946" i="1"/>
  <c r="L2946" i="1"/>
  <c r="M2946" i="1"/>
  <c r="N2946" i="1"/>
  <c r="C2947" i="1"/>
  <c r="D2947" i="1"/>
  <c r="E2947" i="1"/>
  <c r="F2947" i="1"/>
  <c r="G2947" i="1"/>
  <c r="H2947" i="1"/>
  <c r="I2947" i="1"/>
  <c r="J2947" i="1"/>
  <c r="K2947" i="1"/>
  <c r="L2947" i="1"/>
  <c r="M2947" i="1"/>
  <c r="N2947" i="1"/>
  <c r="C2948" i="1"/>
  <c r="D2948" i="1"/>
  <c r="E2948" i="1"/>
  <c r="F2948" i="1"/>
  <c r="G2948" i="1"/>
  <c r="H2948" i="1"/>
  <c r="I2948" i="1"/>
  <c r="J2948" i="1"/>
  <c r="K2948" i="1"/>
  <c r="L2948" i="1"/>
  <c r="M2948" i="1"/>
  <c r="N2948" i="1"/>
  <c r="C2949" i="1"/>
  <c r="D2949" i="1"/>
  <c r="E2949" i="1"/>
  <c r="F2949" i="1"/>
  <c r="G2949" i="1"/>
  <c r="H2949" i="1"/>
  <c r="I2949" i="1"/>
  <c r="J2949" i="1"/>
  <c r="K2949" i="1"/>
  <c r="L2949" i="1"/>
  <c r="M2949" i="1"/>
  <c r="N2949" i="1"/>
  <c r="C2950" i="1"/>
  <c r="D2950" i="1"/>
  <c r="E2950" i="1"/>
  <c r="F2950" i="1"/>
  <c r="G2950" i="1"/>
  <c r="H2950" i="1"/>
  <c r="I2950" i="1"/>
  <c r="J2950" i="1"/>
  <c r="K2950" i="1"/>
  <c r="L2950" i="1"/>
  <c r="M2950" i="1"/>
  <c r="N2950" i="1"/>
  <c r="C2953" i="1"/>
  <c r="D2953" i="1"/>
  <c r="E2953" i="1"/>
  <c r="F2953" i="1"/>
  <c r="G2953" i="1"/>
  <c r="H2953" i="1"/>
  <c r="I2953" i="1"/>
  <c r="J2953" i="1"/>
  <c r="K2953" i="1"/>
  <c r="L2953" i="1"/>
  <c r="M2953" i="1"/>
  <c r="N2953" i="1"/>
  <c r="C2955" i="1"/>
  <c r="D2955" i="1"/>
  <c r="E2955" i="1"/>
  <c r="F2955" i="1"/>
  <c r="G2955" i="1"/>
  <c r="H2955" i="1"/>
  <c r="I2955" i="1"/>
  <c r="J2955" i="1"/>
  <c r="K2955" i="1"/>
  <c r="L2955" i="1"/>
  <c r="M2955" i="1"/>
  <c r="N2955" i="1"/>
  <c r="C2956" i="1"/>
  <c r="D2956" i="1"/>
  <c r="E2956" i="1"/>
  <c r="F2956" i="1"/>
  <c r="G2956" i="1"/>
  <c r="H2956" i="1"/>
  <c r="I2956" i="1"/>
  <c r="J2956" i="1"/>
  <c r="K2956" i="1"/>
  <c r="L2956" i="1"/>
  <c r="M2956" i="1"/>
  <c r="N2956" i="1"/>
  <c r="C2957" i="1"/>
  <c r="D2957" i="1"/>
  <c r="E2957" i="1"/>
  <c r="F2957" i="1"/>
  <c r="G2957" i="1"/>
  <c r="H2957" i="1"/>
  <c r="I2957" i="1"/>
  <c r="J2957" i="1"/>
  <c r="K2957" i="1"/>
  <c r="L2957" i="1"/>
  <c r="M2957" i="1"/>
  <c r="N2957" i="1"/>
  <c r="C2958" i="1"/>
  <c r="D2958" i="1"/>
  <c r="E2958" i="1"/>
  <c r="F2958" i="1"/>
  <c r="G2958" i="1"/>
  <c r="H2958" i="1"/>
  <c r="I2958" i="1"/>
  <c r="J2958" i="1"/>
  <c r="K2958" i="1"/>
  <c r="L2958" i="1"/>
  <c r="M2958" i="1"/>
  <c r="N2958" i="1"/>
  <c r="C2959" i="1"/>
  <c r="D2959" i="1"/>
  <c r="E2959" i="1"/>
  <c r="F2959" i="1"/>
  <c r="G2959" i="1"/>
  <c r="H2959" i="1"/>
  <c r="I2959" i="1"/>
  <c r="J2959" i="1"/>
  <c r="K2959" i="1"/>
  <c r="L2959" i="1"/>
  <c r="M2959" i="1"/>
  <c r="N2959" i="1"/>
  <c r="C2960" i="1"/>
  <c r="D2960" i="1"/>
  <c r="E2960" i="1"/>
  <c r="F2960" i="1"/>
  <c r="G2960" i="1"/>
  <c r="H2960" i="1"/>
  <c r="I2960" i="1"/>
  <c r="J2960" i="1"/>
  <c r="K2960" i="1"/>
  <c r="L2960" i="1"/>
  <c r="M2960" i="1"/>
  <c r="N2960" i="1"/>
  <c r="C2963" i="1"/>
  <c r="D2963" i="1"/>
  <c r="E2963" i="1"/>
  <c r="F2963" i="1"/>
  <c r="G2963" i="1"/>
  <c r="H2963" i="1"/>
  <c r="I2963" i="1"/>
  <c r="J2963" i="1"/>
  <c r="K2963" i="1"/>
  <c r="L2963" i="1"/>
  <c r="M2963" i="1"/>
  <c r="N2963" i="1"/>
  <c r="C2964" i="1"/>
  <c r="D2964" i="1"/>
  <c r="E2964" i="1"/>
  <c r="F2964" i="1"/>
  <c r="G2964" i="1"/>
  <c r="H2964" i="1"/>
  <c r="I2964" i="1"/>
  <c r="J2964" i="1"/>
  <c r="K2964" i="1"/>
  <c r="L2964" i="1"/>
  <c r="M2964" i="1"/>
  <c r="N2964" i="1"/>
  <c r="C2965" i="1"/>
  <c r="D2965" i="1"/>
  <c r="E2965" i="1"/>
  <c r="F2965" i="1"/>
  <c r="G2965" i="1"/>
  <c r="H2965" i="1"/>
  <c r="I2965" i="1"/>
  <c r="J2965" i="1"/>
  <c r="K2965" i="1"/>
  <c r="L2965" i="1"/>
  <c r="M2965" i="1"/>
  <c r="N2965" i="1"/>
  <c r="C2966" i="1"/>
  <c r="D2966" i="1"/>
  <c r="E2966" i="1"/>
  <c r="F2966" i="1"/>
  <c r="G2966" i="1"/>
  <c r="H2966" i="1"/>
  <c r="I2966" i="1"/>
  <c r="J2966" i="1"/>
  <c r="K2966" i="1"/>
  <c r="L2966" i="1"/>
  <c r="M2966" i="1"/>
  <c r="N2966" i="1"/>
  <c r="C2967" i="1"/>
  <c r="D2967" i="1"/>
  <c r="E2967" i="1"/>
  <c r="F2967" i="1"/>
  <c r="G2967" i="1"/>
  <c r="H2967" i="1"/>
  <c r="I2967" i="1"/>
  <c r="J2967" i="1"/>
  <c r="K2967" i="1"/>
  <c r="L2967" i="1"/>
  <c r="M2967" i="1"/>
  <c r="N2967" i="1"/>
  <c r="C2968" i="1"/>
  <c r="D2968" i="1"/>
  <c r="E2968" i="1"/>
  <c r="F2968" i="1"/>
  <c r="G2968" i="1"/>
  <c r="H2968" i="1"/>
  <c r="I2968" i="1"/>
  <c r="J2968" i="1"/>
  <c r="K2968" i="1"/>
  <c r="L2968" i="1"/>
  <c r="M2968" i="1"/>
  <c r="N2968" i="1"/>
  <c r="C2969" i="1"/>
  <c r="D2969" i="1"/>
  <c r="E2969" i="1"/>
  <c r="F2969" i="1"/>
  <c r="G2969" i="1"/>
  <c r="H2969" i="1"/>
  <c r="I2969" i="1"/>
  <c r="J2969" i="1"/>
  <c r="K2969" i="1"/>
  <c r="L2969" i="1"/>
  <c r="M2969" i="1"/>
  <c r="N2969" i="1"/>
  <c r="C2970" i="1"/>
  <c r="D2970" i="1"/>
  <c r="E2970" i="1"/>
  <c r="F2970" i="1"/>
  <c r="G2970" i="1"/>
  <c r="H2970" i="1"/>
  <c r="I2970" i="1"/>
  <c r="J2970" i="1"/>
  <c r="K2970" i="1"/>
  <c r="L2970" i="1"/>
  <c r="M2970" i="1"/>
  <c r="N2970" i="1"/>
  <c r="C2971" i="1"/>
  <c r="D2971" i="1"/>
  <c r="E2971" i="1"/>
  <c r="F2971" i="1"/>
  <c r="G2971" i="1"/>
  <c r="H2971" i="1"/>
  <c r="I2971" i="1"/>
  <c r="J2971" i="1"/>
  <c r="K2971" i="1"/>
  <c r="L2971" i="1"/>
  <c r="M2971" i="1"/>
  <c r="N2971" i="1"/>
  <c r="C2972" i="1"/>
  <c r="D2972" i="1"/>
  <c r="E2972" i="1"/>
  <c r="F2972" i="1"/>
  <c r="G2972" i="1"/>
  <c r="H2972" i="1"/>
  <c r="I2972" i="1"/>
  <c r="J2972" i="1"/>
  <c r="K2972" i="1"/>
  <c r="L2972" i="1"/>
  <c r="M2972" i="1"/>
  <c r="N2972" i="1"/>
  <c r="C2973" i="1"/>
  <c r="D2973" i="1"/>
  <c r="E2973" i="1"/>
  <c r="F2973" i="1"/>
  <c r="G2973" i="1"/>
  <c r="H2973" i="1"/>
  <c r="I2973" i="1"/>
  <c r="J2973" i="1"/>
  <c r="K2973" i="1"/>
  <c r="L2973" i="1"/>
  <c r="M2973" i="1"/>
  <c r="N2973" i="1"/>
  <c r="C2974" i="1"/>
  <c r="D2974" i="1"/>
  <c r="E2974" i="1"/>
  <c r="F2974" i="1"/>
  <c r="G2974" i="1"/>
  <c r="H2974" i="1"/>
  <c r="I2974" i="1"/>
  <c r="J2974" i="1"/>
  <c r="K2974" i="1"/>
  <c r="L2974" i="1"/>
  <c r="M2974" i="1"/>
  <c r="N2974" i="1"/>
  <c r="C2976" i="1"/>
  <c r="D2976" i="1"/>
  <c r="E2976" i="1"/>
  <c r="F2976" i="1"/>
  <c r="G2976" i="1"/>
  <c r="H2976" i="1"/>
  <c r="I2976" i="1"/>
  <c r="J2976" i="1"/>
  <c r="K2976" i="1"/>
  <c r="L2976" i="1"/>
  <c r="M2976" i="1"/>
  <c r="N2976" i="1"/>
  <c r="C2978" i="1"/>
  <c r="D2978" i="1"/>
  <c r="E2978" i="1"/>
  <c r="F2978" i="1"/>
  <c r="G2978" i="1"/>
  <c r="H2978" i="1"/>
  <c r="I2978" i="1"/>
  <c r="J2978" i="1"/>
  <c r="K2978" i="1"/>
  <c r="L2978" i="1"/>
  <c r="M2978" i="1"/>
  <c r="N2978" i="1"/>
  <c r="C2979" i="1"/>
  <c r="D2979" i="1"/>
  <c r="E2979" i="1"/>
  <c r="F2979" i="1"/>
  <c r="G2979" i="1"/>
  <c r="H2979" i="1"/>
  <c r="I2979" i="1"/>
  <c r="J2979" i="1"/>
  <c r="K2979" i="1"/>
  <c r="L2979" i="1"/>
  <c r="M2979" i="1"/>
  <c r="N2979" i="1"/>
  <c r="C2980" i="1"/>
  <c r="D2980" i="1"/>
  <c r="E2980" i="1"/>
  <c r="F2980" i="1"/>
  <c r="G2980" i="1"/>
  <c r="H2980" i="1"/>
  <c r="I2980" i="1"/>
  <c r="J2980" i="1"/>
  <c r="K2980" i="1"/>
  <c r="L2980" i="1"/>
  <c r="M2980" i="1"/>
  <c r="N2980" i="1"/>
  <c r="C2981" i="1"/>
  <c r="D2981" i="1"/>
  <c r="E2981" i="1"/>
  <c r="F2981" i="1"/>
  <c r="G2981" i="1"/>
  <c r="H2981" i="1"/>
  <c r="I2981" i="1"/>
  <c r="J2981" i="1"/>
  <c r="K2981" i="1"/>
  <c r="L2981" i="1"/>
  <c r="M2981" i="1"/>
  <c r="N2981" i="1"/>
  <c r="C2982" i="1"/>
  <c r="D2982" i="1"/>
  <c r="E2982" i="1"/>
  <c r="F2982" i="1"/>
  <c r="G2982" i="1"/>
  <c r="H2982" i="1"/>
  <c r="I2982" i="1"/>
  <c r="J2982" i="1"/>
  <c r="K2982" i="1"/>
  <c r="L2982" i="1"/>
  <c r="M2982" i="1"/>
  <c r="N2982" i="1"/>
  <c r="C2983" i="1"/>
  <c r="D2983" i="1"/>
  <c r="E2983" i="1"/>
  <c r="F2983" i="1"/>
  <c r="G2983" i="1"/>
  <c r="H2983" i="1"/>
  <c r="I2983" i="1"/>
  <c r="J2983" i="1"/>
  <c r="K2983" i="1"/>
  <c r="L2983" i="1"/>
  <c r="M2983" i="1"/>
  <c r="N2983" i="1"/>
  <c r="C2984" i="1"/>
  <c r="D2984" i="1"/>
  <c r="E2984" i="1"/>
  <c r="F2984" i="1"/>
  <c r="G2984" i="1"/>
  <c r="H2984" i="1"/>
  <c r="I2984" i="1"/>
  <c r="J2984" i="1"/>
  <c r="K2984" i="1"/>
  <c r="L2984" i="1"/>
  <c r="M2984" i="1"/>
  <c r="N2984" i="1"/>
  <c r="C2985" i="1"/>
  <c r="D2985" i="1"/>
  <c r="E2985" i="1"/>
  <c r="F2985" i="1"/>
  <c r="G2985" i="1"/>
  <c r="H2985" i="1"/>
  <c r="I2985" i="1"/>
  <c r="J2985" i="1"/>
  <c r="K2985" i="1"/>
  <c r="L2985" i="1"/>
  <c r="M2985" i="1"/>
  <c r="N2985" i="1"/>
  <c r="C2986" i="1"/>
  <c r="D2986" i="1"/>
  <c r="E2986" i="1"/>
  <c r="F2986" i="1"/>
  <c r="G2986" i="1"/>
  <c r="H2986" i="1"/>
  <c r="I2986" i="1"/>
  <c r="J2986" i="1"/>
  <c r="K2986" i="1"/>
  <c r="L2986" i="1"/>
  <c r="M2986" i="1"/>
  <c r="N2986" i="1"/>
  <c r="C2987" i="1"/>
  <c r="D2987" i="1"/>
  <c r="E2987" i="1"/>
  <c r="F2987" i="1"/>
  <c r="G2987" i="1"/>
  <c r="H2987" i="1"/>
  <c r="I2987" i="1"/>
  <c r="J2987" i="1"/>
  <c r="K2987" i="1"/>
  <c r="L2987" i="1"/>
  <c r="M2987" i="1"/>
  <c r="N2987" i="1"/>
  <c r="C2988" i="1"/>
  <c r="D2988" i="1"/>
  <c r="E2988" i="1"/>
  <c r="F2988" i="1"/>
  <c r="G2988" i="1"/>
  <c r="H2988" i="1"/>
  <c r="I2988" i="1"/>
  <c r="J2988" i="1"/>
  <c r="K2988" i="1"/>
  <c r="L2988" i="1"/>
  <c r="M2988" i="1"/>
  <c r="N2988" i="1"/>
  <c r="C2989" i="1"/>
  <c r="D2989" i="1"/>
  <c r="E2989" i="1"/>
  <c r="F2989" i="1"/>
  <c r="G2989" i="1"/>
  <c r="H2989" i="1"/>
  <c r="I2989" i="1"/>
  <c r="J2989" i="1"/>
  <c r="K2989" i="1"/>
  <c r="L2989" i="1"/>
  <c r="M2989" i="1"/>
  <c r="N2989" i="1"/>
  <c r="C2990" i="1"/>
  <c r="D2990" i="1"/>
  <c r="E2990" i="1"/>
  <c r="F2990" i="1"/>
  <c r="G2990" i="1"/>
  <c r="H2990" i="1"/>
  <c r="I2990" i="1"/>
  <c r="J2990" i="1"/>
  <c r="K2990" i="1"/>
  <c r="L2990" i="1"/>
  <c r="M2990" i="1"/>
  <c r="N2990" i="1"/>
  <c r="C2991" i="1"/>
  <c r="D2991" i="1"/>
  <c r="E2991" i="1"/>
  <c r="F2991" i="1"/>
  <c r="G2991" i="1"/>
  <c r="H2991" i="1"/>
  <c r="I2991" i="1"/>
  <c r="J2991" i="1"/>
  <c r="K2991" i="1"/>
  <c r="L2991" i="1"/>
  <c r="M2991" i="1"/>
  <c r="N2991" i="1"/>
  <c r="C2992" i="1"/>
  <c r="D2992" i="1"/>
  <c r="E2992" i="1"/>
  <c r="F2992" i="1"/>
  <c r="G2992" i="1"/>
  <c r="H2992" i="1"/>
  <c r="I2992" i="1"/>
  <c r="J2992" i="1"/>
  <c r="K2992" i="1"/>
  <c r="L2992" i="1"/>
  <c r="M2992" i="1"/>
  <c r="N2992" i="1"/>
  <c r="C2993" i="1"/>
  <c r="D2993" i="1"/>
  <c r="E2993" i="1"/>
  <c r="F2993" i="1"/>
  <c r="G2993" i="1"/>
  <c r="H2993" i="1"/>
  <c r="I2993" i="1"/>
  <c r="J2993" i="1"/>
  <c r="K2993" i="1"/>
  <c r="L2993" i="1"/>
  <c r="M2993" i="1"/>
  <c r="N2993" i="1"/>
  <c r="C2994" i="1"/>
  <c r="D2994" i="1"/>
  <c r="E2994" i="1"/>
  <c r="F2994" i="1"/>
  <c r="G2994" i="1"/>
  <c r="H2994" i="1"/>
  <c r="I2994" i="1"/>
  <c r="J2994" i="1"/>
  <c r="K2994" i="1"/>
  <c r="L2994" i="1"/>
  <c r="M2994" i="1"/>
  <c r="N2994" i="1"/>
  <c r="C2995" i="1"/>
  <c r="D2995" i="1"/>
  <c r="E2995" i="1"/>
  <c r="F2995" i="1"/>
  <c r="G2995" i="1"/>
  <c r="H2995" i="1"/>
  <c r="I2995" i="1"/>
  <c r="J2995" i="1"/>
  <c r="K2995" i="1"/>
  <c r="L2995" i="1"/>
  <c r="M2995" i="1"/>
  <c r="N2995" i="1"/>
  <c r="C2996" i="1"/>
  <c r="D2996" i="1"/>
  <c r="E2996" i="1"/>
  <c r="F2996" i="1"/>
  <c r="G2996" i="1"/>
  <c r="H2996" i="1"/>
  <c r="I2996" i="1"/>
  <c r="J2996" i="1"/>
  <c r="K2996" i="1"/>
  <c r="L2996" i="1"/>
  <c r="M2996" i="1"/>
  <c r="N2996" i="1"/>
  <c r="C2997" i="1"/>
  <c r="D2997" i="1"/>
  <c r="E2997" i="1"/>
  <c r="F2997" i="1"/>
  <c r="G2997" i="1"/>
  <c r="H2997" i="1"/>
  <c r="I2997" i="1"/>
  <c r="J2997" i="1"/>
  <c r="K2997" i="1"/>
  <c r="L2997" i="1"/>
  <c r="M2997" i="1"/>
  <c r="N2997" i="1"/>
  <c r="C2998" i="1"/>
  <c r="D2998" i="1"/>
  <c r="E2998" i="1"/>
  <c r="F2998" i="1"/>
  <c r="G2998" i="1"/>
  <c r="H2998" i="1"/>
  <c r="I2998" i="1"/>
  <c r="J2998" i="1"/>
  <c r="K2998" i="1"/>
  <c r="L2998" i="1"/>
  <c r="M2998" i="1"/>
  <c r="N2998" i="1"/>
  <c r="C2999" i="1"/>
  <c r="D2999" i="1"/>
  <c r="E2999" i="1"/>
  <c r="F2999" i="1"/>
  <c r="G2999" i="1"/>
  <c r="H2999" i="1"/>
  <c r="I2999" i="1"/>
  <c r="J2999" i="1"/>
  <c r="K2999" i="1"/>
  <c r="L2999" i="1"/>
  <c r="M2999" i="1"/>
  <c r="N2999" i="1"/>
  <c r="C3000" i="1"/>
  <c r="D3000" i="1"/>
  <c r="E3000" i="1"/>
  <c r="F3000" i="1"/>
  <c r="G3000" i="1"/>
  <c r="H3000" i="1"/>
  <c r="I3000" i="1"/>
  <c r="J3000" i="1"/>
  <c r="K3000" i="1"/>
  <c r="L3000" i="1"/>
  <c r="M3000" i="1"/>
  <c r="N3000" i="1"/>
  <c r="C3001" i="1"/>
  <c r="D3001" i="1"/>
  <c r="E3001" i="1"/>
  <c r="F3001" i="1"/>
  <c r="G3001" i="1"/>
  <c r="H3001" i="1"/>
  <c r="I3001" i="1"/>
  <c r="J3001" i="1"/>
  <c r="K3001" i="1"/>
  <c r="L3001" i="1"/>
  <c r="M3001" i="1"/>
  <c r="N3001" i="1"/>
  <c r="C3002" i="1"/>
  <c r="D3002" i="1"/>
  <c r="E3002" i="1"/>
  <c r="F3002" i="1"/>
  <c r="G3002" i="1"/>
  <c r="H3002" i="1"/>
  <c r="I3002" i="1"/>
  <c r="J3002" i="1"/>
  <c r="K3002" i="1"/>
  <c r="L3002" i="1"/>
  <c r="M3002" i="1"/>
  <c r="N3002" i="1"/>
  <c r="C3003" i="1"/>
  <c r="D3003" i="1"/>
  <c r="E3003" i="1"/>
  <c r="F3003" i="1"/>
  <c r="G3003" i="1"/>
  <c r="H3003" i="1"/>
  <c r="I3003" i="1"/>
  <c r="J3003" i="1"/>
  <c r="K3003" i="1"/>
  <c r="L3003" i="1"/>
  <c r="M3003" i="1"/>
  <c r="N3003" i="1"/>
  <c r="C3005" i="1"/>
  <c r="D3005" i="1"/>
  <c r="E3005" i="1"/>
  <c r="F3005" i="1"/>
  <c r="G3005" i="1"/>
  <c r="H3005" i="1"/>
  <c r="I3005" i="1"/>
  <c r="J3005" i="1"/>
  <c r="K3005" i="1"/>
  <c r="L3005" i="1"/>
  <c r="M3005" i="1"/>
  <c r="N3005" i="1"/>
  <c r="C3006" i="1"/>
  <c r="D3006" i="1"/>
  <c r="E3006" i="1"/>
  <c r="F3006" i="1"/>
  <c r="G3006" i="1"/>
  <c r="H3006" i="1"/>
  <c r="I3006" i="1"/>
  <c r="J3006" i="1"/>
  <c r="K3006" i="1"/>
  <c r="L3006" i="1"/>
  <c r="M3006" i="1"/>
  <c r="N3006" i="1"/>
  <c r="C3008" i="1"/>
  <c r="D3008" i="1"/>
  <c r="E3008" i="1"/>
  <c r="F3008" i="1"/>
  <c r="G3008" i="1"/>
  <c r="H3008" i="1"/>
  <c r="I3008" i="1"/>
  <c r="J3008" i="1"/>
  <c r="K3008" i="1"/>
  <c r="L3008" i="1"/>
  <c r="M3008" i="1"/>
  <c r="N3008" i="1"/>
  <c r="C3009" i="1"/>
  <c r="D3009" i="1"/>
  <c r="E3009" i="1"/>
  <c r="F3009" i="1"/>
  <c r="G3009" i="1"/>
  <c r="H3009" i="1"/>
  <c r="I3009" i="1"/>
  <c r="J3009" i="1"/>
  <c r="K3009" i="1"/>
  <c r="L3009" i="1"/>
  <c r="M3009" i="1"/>
  <c r="N3009" i="1"/>
  <c r="C3010" i="1"/>
  <c r="D3010" i="1"/>
  <c r="E3010" i="1"/>
  <c r="F3010" i="1"/>
  <c r="G3010" i="1"/>
  <c r="H3010" i="1"/>
  <c r="I3010" i="1"/>
  <c r="J3010" i="1"/>
  <c r="K3010" i="1"/>
  <c r="L3010" i="1"/>
  <c r="M3010" i="1"/>
  <c r="N3010" i="1"/>
  <c r="C3011" i="1"/>
  <c r="D3011" i="1"/>
  <c r="E3011" i="1"/>
  <c r="F3011" i="1"/>
  <c r="G3011" i="1"/>
  <c r="H3011" i="1"/>
  <c r="I3011" i="1"/>
  <c r="J3011" i="1"/>
  <c r="K3011" i="1"/>
  <c r="L3011" i="1"/>
  <c r="M3011" i="1"/>
  <c r="N3011" i="1"/>
  <c r="C3012" i="1"/>
  <c r="D3012" i="1"/>
  <c r="E3012" i="1"/>
  <c r="F3012" i="1"/>
  <c r="G3012" i="1"/>
  <c r="H3012" i="1"/>
  <c r="I3012" i="1"/>
  <c r="J3012" i="1"/>
  <c r="K3012" i="1"/>
  <c r="L3012" i="1"/>
  <c r="M3012" i="1"/>
  <c r="N3012" i="1"/>
  <c r="C3013" i="1"/>
  <c r="D3013" i="1"/>
  <c r="E3013" i="1"/>
  <c r="F3013" i="1"/>
  <c r="G3013" i="1"/>
  <c r="H3013" i="1"/>
  <c r="I3013" i="1"/>
  <c r="J3013" i="1"/>
  <c r="K3013" i="1"/>
  <c r="L3013" i="1"/>
  <c r="M3013" i="1"/>
  <c r="N3013" i="1"/>
  <c r="C3014" i="1"/>
  <c r="D3014" i="1"/>
  <c r="E3014" i="1"/>
  <c r="F3014" i="1"/>
  <c r="G3014" i="1"/>
  <c r="H3014" i="1"/>
  <c r="I3014" i="1"/>
  <c r="J3014" i="1"/>
  <c r="K3014" i="1"/>
  <c r="L3014" i="1"/>
  <c r="M3014" i="1"/>
  <c r="N3014" i="1"/>
  <c r="C3015" i="1"/>
  <c r="D3015" i="1"/>
  <c r="E3015" i="1"/>
  <c r="F3015" i="1"/>
  <c r="G3015" i="1"/>
  <c r="H3015" i="1"/>
  <c r="I3015" i="1"/>
  <c r="J3015" i="1"/>
  <c r="K3015" i="1"/>
  <c r="L3015" i="1"/>
  <c r="M3015" i="1"/>
  <c r="N3015" i="1"/>
  <c r="C3016" i="1"/>
  <c r="D3016" i="1"/>
  <c r="E3016" i="1"/>
  <c r="F3016" i="1"/>
  <c r="G3016" i="1"/>
  <c r="H3016" i="1"/>
  <c r="I3016" i="1"/>
  <c r="J3016" i="1"/>
  <c r="K3016" i="1"/>
  <c r="L3016" i="1"/>
  <c r="M3016" i="1"/>
  <c r="N3016" i="1"/>
  <c r="C3017" i="1"/>
  <c r="D3017" i="1"/>
  <c r="E3017" i="1"/>
  <c r="F3017" i="1"/>
  <c r="G3017" i="1"/>
  <c r="H3017" i="1"/>
  <c r="I3017" i="1"/>
  <c r="J3017" i="1"/>
  <c r="K3017" i="1"/>
  <c r="L3017" i="1"/>
  <c r="M3017" i="1"/>
  <c r="N3017" i="1"/>
  <c r="C3018" i="1"/>
  <c r="D3018" i="1"/>
  <c r="E3018" i="1"/>
  <c r="F3018" i="1"/>
  <c r="G3018" i="1"/>
  <c r="H3018" i="1"/>
  <c r="I3018" i="1"/>
  <c r="J3018" i="1"/>
  <c r="K3018" i="1"/>
  <c r="L3018" i="1"/>
  <c r="M3018" i="1"/>
  <c r="N3018" i="1"/>
  <c r="C3019" i="1"/>
  <c r="D3019" i="1"/>
  <c r="E3019" i="1"/>
  <c r="F3019" i="1"/>
  <c r="G3019" i="1"/>
  <c r="H3019" i="1"/>
  <c r="I3019" i="1"/>
  <c r="J3019" i="1"/>
  <c r="K3019" i="1"/>
  <c r="L3019" i="1"/>
  <c r="M3019" i="1"/>
  <c r="N3019" i="1"/>
  <c r="C3022" i="1"/>
  <c r="D3022" i="1"/>
  <c r="E3022" i="1"/>
  <c r="F3022" i="1"/>
  <c r="G3022" i="1"/>
  <c r="H3022" i="1"/>
  <c r="I3022" i="1"/>
  <c r="J3022" i="1"/>
  <c r="K3022" i="1"/>
  <c r="L3022" i="1"/>
  <c r="M3022" i="1"/>
  <c r="N3022" i="1"/>
  <c r="C3023" i="1"/>
  <c r="D3023" i="1"/>
  <c r="E3023" i="1"/>
  <c r="F3023" i="1"/>
  <c r="G3023" i="1"/>
  <c r="H3023" i="1"/>
  <c r="I3023" i="1"/>
  <c r="J3023" i="1"/>
  <c r="K3023" i="1"/>
  <c r="L3023" i="1"/>
  <c r="M3023" i="1"/>
  <c r="N3023" i="1"/>
  <c r="C3024" i="1"/>
  <c r="D3024" i="1"/>
  <c r="E3024" i="1"/>
  <c r="F3024" i="1"/>
  <c r="G3024" i="1"/>
  <c r="H3024" i="1"/>
  <c r="I3024" i="1"/>
  <c r="J3024" i="1"/>
  <c r="K3024" i="1"/>
  <c r="L3024" i="1"/>
  <c r="M3024" i="1"/>
  <c r="N3024" i="1"/>
  <c r="C3025" i="1"/>
  <c r="D3025" i="1"/>
  <c r="E3025" i="1"/>
  <c r="F3025" i="1"/>
  <c r="G3025" i="1"/>
  <c r="H3025" i="1"/>
  <c r="I3025" i="1"/>
  <c r="J3025" i="1"/>
  <c r="K3025" i="1"/>
  <c r="L3025" i="1"/>
  <c r="M3025" i="1"/>
  <c r="N3025" i="1"/>
  <c r="C3026" i="1"/>
  <c r="D3026" i="1"/>
  <c r="E3026" i="1"/>
  <c r="F3026" i="1"/>
  <c r="G3026" i="1"/>
  <c r="H3026" i="1"/>
  <c r="I3026" i="1"/>
  <c r="J3026" i="1"/>
  <c r="K3026" i="1"/>
  <c r="L3026" i="1"/>
  <c r="M3026" i="1"/>
  <c r="N3026" i="1"/>
  <c r="C3027" i="1"/>
  <c r="D3027" i="1"/>
  <c r="E3027" i="1"/>
  <c r="F3027" i="1"/>
  <c r="G3027" i="1"/>
  <c r="H3027" i="1"/>
  <c r="I3027" i="1"/>
  <c r="J3027" i="1"/>
  <c r="K3027" i="1"/>
  <c r="L3027" i="1"/>
  <c r="M3027" i="1"/>
  <c r="N3027" i="1"/>
  <c r="C3028" i="1"/>
  <c r="D3028" i="1"/>
  <c r="E3028" i="1"/>
  <c r="F3028" i="1"/>
  <c r="G3028" i="1"/>
  <c r="H3028" i="1"/>
  <c r="I3028" i="1"/>
  <c r="J3028" i="1"/>
  <c r="K3028" i="1"/>
  <c r="L3028" i="1"/>
  <c r="M3028" i="1"/>
  <c r="N3028" i="1"/>
  <c r="C3029" i="1"/>
  <c r="D3029" i="1"/>
  <c r="E3029" i="1"/>
  <c r="F3029" i="1"/>
  <c r="G3029" i="1"/>
  <c r="H3029" i="1"/>
  <c r="I3029" i="1"/>
  <c r="J3029" i="1"/>
  <c r="K3029" i="1"/>
  <c r="L3029" i="1"/>
  <c r="M3029" i="1"/>
  <c r="N3029" i="1"/>
  <c r="C3030" i="1"/>
  <c r="D3030" i="1"/>
  <c r="E3030" i="1"/>
  <c r="F3030" i="1"/>
  <c r="G3030" i="1"/>
  <c r="H3030" i="1"/>
  <c r="I3030" i="1"/>
  <c r="J3030" i="1"/>
  <c r="K3030" i="1"/>
  <c r="L3030" i="1"/>
  <c r="M3030" i="1"/>
  <c r="N3030" i="1"/>
  <c r="C3032" i="1"/>
  <c r="D3032" i="1"/>
  <c r="E3032" i="1"/>
  <c r="F3032" i="1"/>
  <c r="G3032" i="1"/>
  <c r="H3032" i="1"/>
  <c r="I3032" i="1"/>
  <c r="J3032" i="1"/>
  <c r="K3032" i="1"/>
  <c r="L3032" i="1"/>
  <c r="M3032" i="1"/>
  <c r="N3032" i="1"/>
  <c r="C3033" i="1"/>
  <c r="D3033" i="1"/>
  <c r="E3033" i="1"/>
  <c r="F3033" i="1"/>
  <c r="G3033" i="1"/>
  <c r="H3033" i="1"/>
  <c r="I3033" i="1"/>
  <c r="J3033" i="1"/>
  <c r="K3033" i="1"/>
  <c r="L3033" i="1"/>
  <c r="M3033" i="1"/>
  <c r="N3033" i="1"/>
  <c r="C3034" i="1"/>
  <c r="D3034" i="1"/>
  <c r="E3034" i="1"/>
  <c r="F3034" i="1"/>
  <c r="G3034" i="1"/>
  <c r="H3034" i="1"/>
  <c r="I3034" i="1"/>
  <c r="J3034" i="1"/>
  <c r="K3034" i="1"/>
  <c r="L3034" i="1"/>
  <c r="M3034" i="1"/>
  <c r="N3034" i="1"/>
  <c r="C3035" i="1"/>
  <c r="D3035" i="1"/>
  <c r="E3035" i="1"/>
  <c r="F3035" i="1"/>
  <c r="G3035" i="1"/>
  <c r="H3035" i="1"/>
  <c r="I3035" i="1"/>
  <c r="J3035" i="1"/>
  <c r="K3035" i="1"/>
  <c r="L3035" i="1"/>
  <c r="M3035" i="1"/>
  <c r="N3035" i="1"/>
  <c r="C3036" i="1"/>
  <c r="D3036" i="1"/>
  <c r="E3036" i="1"/>
  <c r="F3036" i="1"/>
  <c r="G3036" i="1"/>
  <c r="H3036" i="1"/>
  <c r="I3036" i="1"/>
  <c r="J3036" i="1"/>
  <c r="K3036" i="1"/>
  <c r="L3036" i="1"/>
  <c r="M3036" i="1"/>
  <c r="N3036" i="1"/>
  <c r="C3037" i="1"/>
  <c r="D3037" i="1"/>
  <c r="E3037" i="1"/>
  <c r="F3037" i="1"/>
  <c r="G3037" i="1"/>
  <c r="H3037" i="1"/>
  <c r="I3037" i="1"/>
  <c r="J3037" i="1"/>
  <c r="K3037" i="1"/>
  <c r="L3037" i="1"/>
  <c r="M3037" i="1"/>
  <c r="N3037" i="1"/>
  <c r="C3038" i="1"/>
  <c r="D3038" i="1"/>
  <c r="E3038" i="1"/>
  <c r="F3038" i="1"/>
  <c r="G3038" i="1"/>
  <c r="H3038" i="1"/>
  <c r="I3038" i="1"/>
  <c r="J3038" i="1"/>
  <c r="K3038" i="1"/>
  <c r="L3038" i="1"/>
  <c r="M3038" i="1"/>
  <c r="N3038" i="1"/>
  <c r="C3039" i="1"/>
  <c r="D3039" i="1"/>
  <c r="E3039" i="1"/>
  <c r="F3039" i="1"/>
  <c r="G3039" i="1"/>
  <c r="H3039" i="1"/>
  <c r="I3039" i="1"/>
  <c r="J3039" i="1"/>
  <c r="K3039" i="1"/>
  <c r="L3039" i="1"/>
  <c r="M3039" i="1"/>
  <c r="N3039" i="1"/>
  <c r="C3040" i="1"/>
  <c r="D3040" i="1"/>
  <c r="E3040" i="1"/>
  <c r="F3040" i="1"/>
  <c r="G3040" i="1"/>
  <c r="H3040" i="1"/>
  <c r="I3040" i="1"/>
  <c r="J3040" i="1"/>
  <c r="K3040" i="1"/>
  <c r="L3040" i="1"/>
  <c r="M3040" i="1"/>
  <c r="N3040" i="1"/>
  <c r="C3041" i="1"/>
  <c r="D3041" i="1"/>
  <c r="E3041" i="1"/>
  <c r="F3041" i="1"/>
  <c r="G3041" i="1"/>
  <c r="H3041" i="1"/>
  <c r="I3041" i="1"/>
  <c r="J3041" i="1"/>
  <c r="K3041" i="1"/>
  <c r="L3041" i="1"/>
  <c r="M3041" i="1"/>
  <c r="N3041" i="1"/>
  <c r="C3042" i="1"/>
  <c r="D3042" i="1"/>
  <c r="E3042" i="1"/>
  <c r="F3042" i="1"/>
  <c r="G3042" i="1"/>
  <c r="H3042" i="1"/>
  <c r="I3042" i="1"/>
  <c r="J3042" i="1"/>
  <c r="K3042" i="1"/>
  <c r="L3042" i="1"/>
  <c r="M3042" i="1"/>
  <c r="N3042" i="1"/>
  <c r="C3043" i="1"/>
  <c r="D3043" i="1"/>
  <c r="E3043" i="1"/>
  <c r="F3043" i="1"/>
  <c r="G3043" i="1"/>
  <c r="H3043" i="1"/>
  <c r="I3043" i="1"/>
  <c r="J3043" i="1"/>
  <c r="K3043" i="1"/>
  <c r="L3043" i="1"/>
  <c r="M3043" i="1"/>
  <c r="N3043" i="1"/>
  <c r="C3044" i="1"/>
  <c r="D3044" i="1"/>
  <c r="E3044" i="1"/>
  <c r="F3044" i="1"/>
  <c r="G3044" i="1"/>
  <c r="H3044" i="1"/>
  <c r="I3044" i="1"/>
  <c r="J3044" i="1"/>
  <c r="K3044" i="1"/>
  <c r="L3044" i="1"/>
  <c r="M3044" i="1"/>
  <c r="N3044" i="1"/>
  <c r="C3045" i="1"/>
  <c r="D3045" i="1"/>
  <c r="E3045" i="1"/>
  <c r="F3045" i="1"/>
  <c r="G3045" i="1"/>
  <c r="H3045" i="1"/>
  <c r="I3045" i="1"/>
  <c r="J3045" i="1"/>
  <c r="K3045" i="1"/>
  <c r="L3045" i="1"/>
  <c r="M3045" i="1"/>
  <c r="N3045" i="1"/>
  <c r="C3046" i="1"/>
  <c r="D3046" i="1"/>
  <c r="E3046" i="1"/>
  <c r="F3046" i="1"/>
  <c r="G3046" i="1"/>
  <c r="H3046" i="1"/>
  <c r="I3046" i="1"/>
  <c r="J3046" i="1"/>
  <c r="K3046" i="1"/>
  <c r="L3046" i="1"/>
  <c r="M3046" i="1"/>
  <c r="N3046" i="1"/>
  <c r="C3047" i="1"/>
  <c r="D3047" i="1"/>
  <c r="E3047" i="1"/>
  <c r="F3047" i="1"/>
  <c r="G3047" i="1"/>
  <c r="H3047" i="1"/>
  <c r="I3047" i="1"/>
  <c r="J3047" i="1"/>
  <c r="K3047" i="1"/>
  <c r="L3047" i="1"/>
  <c r="M3047" i="1"/>
  <c r="N3047" i="1"/>
  <c r="C3048" i="1"/>
  <c r="D3048" i="1"/>
  <c r="E3048" i="1"/>
  <c r="F3048" i="1"/>
  <c r="G3048" i="1"/>
  <c r="H3048" i="1"/>
  <c r="I3048" i="1"/>
  <c r="J3048" i="1"/>
  <c r="K3048" i="1"/>
  <c r="L3048" i="1"/>
  <c r="M3048" i="1"/>
  <c r="N3048" i="1"/>
  <c r="C3049" i="1"/>
  <c r="D3049" i="1"/>
  <c r="E3049" i="1"/>
  <c r="F3049" i="1"/>
  <c r="G3049" i="1"/>
  <c r="H3049" i="1"/>
  <c r="I3049" i="1"/>
  <c r="J3049" i="1"/>
  <c r="K3049" i="1"/>
  <c r="L3049" i="1"/>
  <c r="M3049" i="1"/>
  <c r="N3049" i="1"/>
  <c r="C3050" i="1"/>
  <c r="D3050" i="1"/>
  <c r="E3050" i="1"/>
  <c r="F3050" i="1"/>
  <c r="G3050" i="1"/>
  <c r="H3050" i="1"/>
  <c r="I3050" i="1"/>
  <c r="J3050" i="1"/>
  <c r="K3050" i="1"/>
  <c r="L3050" i="1"/>
  <c r="M3050" i="1"/>
  <c r="N3050" i="1"/>
  <c r="C3051" i="1"/>
  <c r="D3051" i="1"/>
  <c r="E3051" i="1"/>
  <c r="F3051" i="1"/>
  <c r="G3051" i="1"/>
  <c r="H3051" i="1"/>
  <c r="I3051" i="1"/>
  <c r="J3051" i="1"/>
  <c r="K3051" i="1"/>
  <c r="L3051" i="1"/>
  <c r="M3051" i="1"/>
  <c r="N3051" i="1"/>
  <c r="C3052" i="1"/>
  <c r="D3052" i="1"/>
  <c r="E3052" i="1"/>
  <c r="F3052" i="1"/>
  <c r="G3052" i="1"/>
  <c r="H3052" i="1"/>
  <c r="I3052" i="1"/>
  <c r="J3052" i="1"/>
  <c r="K3052" i="1"/>
  <c r="L3052" i="1"/>
  <c r="M3052" i="1"/>
  <c r="N3052" i="1"/>
  <c r="C3053" i="1"/>
  <c r="D3053" i="1"/>
  <c r="E3053" i="1"/>
  <c r="F3053" i="1"/>
  <c r="G3053" i="1"/>
  <c r="H3053" i="1"/>
  <c r="I3053" i="1"/>
  <c r="J3053" i="1"/>
  <c r="K3053" i="1"/>
  <c r="L3053" i="1"/>
  <c r="M3053" i="1"/>
  <c r="N3053" i="1"/>
  <c r="C3054" i="1"/>
  <c r="D3054" i="1"/>
  <c r="E3054" i="1"/>
  <c r="F3054" i="1"/>
  <c r="G3054" i="1"/>
  <c r="H3054" i="1"/>
  <c r="I3054" i="1"/>
  <c r="J3054" i="1"/>
  <c r="K3054" i="1"/>
  <c r="L3054" i="1"/>
  <c r="M3054" i="1"/>
  <c r="N3054" i="1"/>
  <c r="C3055" i="1"/>
  <c r="D3055" i="1"/>
  <c r="E3055" i="1"/>
  <c r="F3055" i="1"/>
  <c r="G3055" i="1"/>
  <c r="H3055" i="1"/>
  <c r="I3055" i="1"/>
  <c r="J3055" i="1"/>
  <c r="K3055" i="1"/>
  <c r="L3055" i="1"/>
  <c r="M3055" i="1"/>
  <c r="N3055" i="1"/>
  <c r="C3056" i="1"/>
  <c r="D3056" i="1"/>
  <c r="E3056" i="1"/>
  <c r="F3056" i="1"/>
  <c r="G3056" i="1"/>
  <c r="H3056" i="1"/>
  <c r="I3056" i="1"/>
  <c r="J3056" i="1"/>
  <c r="K3056" i="1"/>
  <c r="L3056" i="1"/>
  <c r="M3056" i="1"/>
  <c r="N3056" i="1"/>
  <c r="C3057" i="1"/>
  <c r="D3057" i="1"/>
  <c r="E3057" i="1"/>
  <c r="F3057" i="1"/>
  <c r="G3057" i="1"/>
  <c r="H3057" i="1"/>
  <c r="I3057" i="1"/>
  <c r="J3057" i="1"/>
  <c r="K3057" i="1"/>
  <c r="L3057" i="1"/>
  <c r="M3057" i="1"/>
  <c r="N3057" i="1"/>
  <c r="C3058" i="1"/>
  <c r="D3058" i="1"/>
  <c r="E3058" i="1"/>
  <c r="F3058" i="1"/>
  <c r="G3058" i="1"/>
  <c r="H3058" i="1"/>
  <c r="I3058" i="1"/>
  <c r="J3058" i="1"/>
  <c r="K3058" i="1"/>
  <c r="L3058" i="1"/>
  <c r="M3058" i="1"/>
  <c r="N3058" i="1"/>
  <c r="C3059" i="1"/>
  <c r="D3059" i="1"/>
  <c r="E3059" i="1"/>
  <c r="F3059" i="1"/>
  <c r="G3059" i="1"/>
  <c r="H3059" i="1"/>
  <c r="I3059" i="1"/>
  <c r="J3059" i="1"/>
  <c r="K3059" i="1"/>
  <c r="L3059" i="1"/>
  <c r="M3059" i="1"/>
  <c r="N3059" i="1"/>
  <c r="C3060" i="1"/>
  <c r="D3060" i="1"/>
  <c r="E3060" i="1"/>
  <c r="F3060" i="1"/>
  <c r="G3060" i="1"/>
  <c r="H3060" i="1"/>
  <c r="I3060" i="1"/>
  <c r="J3060" i="1"/>
  <c r="K3060" i="1"/>
  <c r="L3060" i="1"/>
  <c r="M3060" i="1"/>
  <c r="N3060" i="1"/>
  <c r="C3061" i="1"/>
  <c r="D3061" i="1"/>
  <c r="E3061" i="1"/>
  <c r="F3061" i="1"/>
  <c r="G3061" i="1"/>
  <c r="H3061" i="1"/>
  <c r="I3061" i="1"/>
  <c r="J3061" i="1"/>
  <c r="K3061" i="1"/>
  <c r="L3061" i="1"/>
  <c r="M3061" i="1"/>
  <c r="N3061" i="1"/>
  <c r="C3062" i="1"/>
  <c r="D3062" i="1"/>
  <c r="E3062" i="1"/>
  <c r="F3062" i="1"/>
  <c r="G3062" i="1"/>
  <c r="H3062" i="1"/>
  <c r="I3062" i="1"/>
  <c r="J3062" i="1"/>
  <c r="K3062" i="1"/>
  <c r="L3062" i="1"/>
  <c r="M3062" i="1"/>
  <c r="N3062" i="1"/>
  <c r="C3063" i="1"/>
  <c r="D3063" i="1"/>
  <c r="E3063" i="1"/>
  <c r="F3063" i="1"/>
  <c r="G3063" i="1"/>
  <c r="H3063" i="1"/>
  <c r="I3063" i="1"/>
  <c r="J3063" i="1"/>
  <c r="K3063" i="1"/>
  <c r="L3063" i="1"/>
  <c r="M3063" i="1"/>
  <c r="N3063" i="1"/>
  <c r="C3064" i="1"/>
  <c r="D3064" i="1"/>
  <c r="E3064" i="1"/>
  <c r="F3064" i="1"/>
  <c r="G3064" i="1"/>
  <c r="H3064" i="1"/>
  <c r="I3064" i="1"/>
  <c r="J3064" i="1"/>
  <c r="K3064" i="1"/>
  <c r="L3064" i="1"/>
  <c r="M3064" i="1"/>
  <c r="N3064" i="1"/>
  <c r="C3065" i="1"/>
  <c r="D3065" i="1"/>
  <c r="E3065" i="1"/>
  <c r="F3065" i="1"/>
  <c r="G3065" i="1"/>
  <c r="H3065" i="1"/>
  <c r="I3065" i="1"/>
  <c r="J3065" i="1"/>
  <c r="K3065" i="1"/>
  <c r="L3065" i="1"/>
  <c r="M3065" i="1"/>
  <c r="N3065" i="1"/>
  <c r="C3066" i="1"/>
  <c r="D3066" i="1"/>
  <c r="E3066" i="1"/>
  <c r="F3066" i="1"/>
  <c r="G3066" i="1"/>
  <c r="H3066" i="1"/>
  <c r="I3066" i="1"/>
  <c r="J3066" i="1"/>
  <c r="K3066" i="1"/>
  <c r="L3066" i="1"/>
  <c r="M3066" i="1"/>
  <c r="N3066" i="1"/>
  <c r="C3067" i="1"/>
  <c r="D3067" i="1"/>
  <c r="E3067" i="1"/>
  <c r="F3067" i="1"/>
  <c r="G3067" i="1"/>
  <c r="H3067" i="1"/>
  <c r="I3067" i="1"/>
  <c r="J3067" i="1"/>
  <c r="K3067" i="1"/>
  <c r="L3067" i="1"/>
  <c r="M3067" i="1"/>
  <c r="N3067" i="1"/>
  <c r="C3068" i="1"/>
  <c r="D3068" i="1"/>
  <c r="E3068" i="1"/>
  <c r="F3068" i="1"/>
  <c r="G3068" i="1"/>
  <c r="H3068" i="1"/>
  <c r="I3068" i="1"/>
  <c r="J3068" i="1"/>
  <c r="K3068" i="1"/>
  <c r="L3068" i="1"/>
  <c r="M3068" i="1"/>
  <c r="N3068" i="1"/>
  <c r="C3069" i="1"/>
  <c r="D3069" i="1"/>
  <c r="E3069" i="1"/>
  <c r="F3069" i="1"/>
  <c r="G3069" i="1"/>
  <c r="H3069" i="1"/>
  <c r="I3069" i="1"/>
  <c r="J3069" i="1"/>
  <c r="K3069" i="1"/>
  <c r="L3069" i="1"/>
  <c r="M3069" i="1"/>
  <c r="N3069" i="1"/>
  <c r="C3070" i="1"/>
  <c r="D3070" i="1"/>
  <c r="E3070" i="1"/>
  <c r="F3070" i="1"/>
  <c r="G3070" i="1"/>
  <c r="H3070" i="1"/>
  <c r="I3070" i="1"/>
  <c r="J3070" i="1"/>
  <c r="K3070" i="1"/>
  <c r="L3070" i="1"/>
  <c r="M3070" i="1"/>
  <c r="N3070" i="1"/>
  <c r="C3071" i="1"/>
  <c r="D3071" i="1"/>
  <c r="E3071" i="1"/>
  <c r="F3071" i="1"/>
  <c r="G3071" i="1"/>
  <c r="H3071" i="1"/>
  <c r="I3071" i="1"/>
  <c r="J3071" i="1"/>
  <c r="K3071" i="1"/>
  <c r="L3071" i="1"/>
  <c r="M3071" i="1"/>
  <c r="N3071" i="1"/>
  <c r="C3072" i="1"/>
  <c r="D3072" i="1"/>
  <c r="E3072" i="1"/>
  <c r="F3072" i="1"/>
  <c r="G3072" i="1"/>
  <c r="H3072" i="1"/>
  <c r="I3072" i="1"/>
  <c r="J3072" i="1"/>
  <c r="K3072" i="1"/>
  <c r="L3072" i="1"/>
  <c r="M3072" i="1"/>
  <c r="N3072" i="1"/>
  <c r="C3073" i="1"/>
  <c r="D3073" i="1"/>
  <c r="E3073" i="1"/>
  <c r="F3073" i="1"/>
  <c r="G3073" i="1"/>
  <c r="H3073" i="1"/>
  <c r="I3073" i="1"/>
  <c r="J3073" i="1"/>
  <c r="K3073" i="1"/>
  <c r="L3073" i="1"/>
  <c r="M3073" i="1"/>
  <c r="N3073" i="1"/>
  <c r="C3074" i="1"/>
  <c r="D3074" i="1"/>
  <c r="E3074" i="1"/>
  <c r="F3074" i="1"/>
  <c r="G3074" i="1"/>
  <c r="H3074" i="1"/>
  <c r="I3074" i="1"/>
  <c r="J3074" i="1"/>
  <c r="K3074" i="1"/>
  <c r="L3074" i="1"/>
  <c r="M3074" i="1"/>
  <c r="N3074" i="1"/>
  <c r="C3075" i="1"/>
  <c r="D3075" i="1"/>
  <c r="E3075" i="1"/>
  <c r="F3075" i="1"/>
  <c r="G3075" i="1"/>
  <c r="H3075" i="1"/>
  <c r="I3075" i="1"/>
  <c r="J3075" i="1"/>
  <c r="K3075" i="1"/>
  <c r="L3075" i="1"/>
  <c r="M3075" i="1"/>
  <c r="N3075" i="1"/>
  <c r="C3076" i="1"/>
  <c r="D3076" i="1"/>
  <c r="E3076" i="1"/>
  <c r="F3076" i="1"/>
  <c r="G3076" i="1"/>
  <c r="H3076" i="1"/>
  <c r="I3076" i="1"/>
  <c r="J3076" i="1"/>
  <c r="K3076" i="1"/>
  <c r="L3076" i="1"/>
  <c r="M3076" i="1"/>
  <c r="N3076" i="1"/>
  <c r="C3077" i="1"/>
  <c r="D3077" i="1"/>
  <c r="E3077" i="1"/>
  <c r="F3077" i="1"/>
  <c r="G3077" i="1"/>
  <c r="H3077" i="1"/>
  <c r="I3077" i="1"/>
  <c r="J3077" i="1"/>
  <c r="K3077" i="1"/>
  <c r="L3077" i="1"/>
  <c r="M3077" i="1"/>
  <c r="N3077" i="1"/>
  <c r="C3078" i="1"/>
  <c r="D3078" i="1"/>
  <c r="E3078" i="1"/>
  <c r="F3078" i="1"/>
  <c r="G3078" i="1"/>
  <c r="H3078" i="1"/>
  <c r="I3078" i="1"/>
  <c r="J3078" i="1"/>
  <c r="K3078" i="1"/>
  <c r="L3078" i="1"/>
  <c r="M3078" i="1"/>
  <c r="N3078" i="1"/>
  <c r="C3079" i="1"/>
  <c r="D3079" i="1"/>
  <c r="E3079" i="1"/>
  <c r="F3079" i="1"/>
  <c r="G3079" i="1"/>
  <c r="H3079" i="1"/>
  <c r="I3079" i="1"/>
  <c r="J3079" i="1"/>
  <c r="K3079" i="1"/>
  <c r="L3079" i="1"/>
  <c r="M3079" i="1"/>
  <c r="N3079" i="1"/>
  <c r="C3080" i="1"/>
  <c r="D3080" i="1"/>
  <c r="E3080" i="1"/>
  <c r="F3080" i="1"/>
  <c r="G3080" i="1"/>
  <c r="H3080" i="1"/>
  <c r="I3080" i="1"/>
  <c r="J3080" i="1"/>
  <c r="K3080" i="1"/>
  <c r="L3080" i="1"/>
  <c r="M3080" i="1"/>
  <c r="N3080" i="1"/>
  <c r="C3081" i="1"/>
  <c r="D3081" i="1"/>
  <c r="E3081" i="1"/>
  <c r="F3081" i="1"/>
  <c r="G3081" i="1"/>
  <c r="H3081" i="1"/>
  <c r="I3081" i="1"/>
  <c r="J3081" i="1"/>
  <c r="K3081" i="1"/>
  <c r="L3081" i="1"/>
  <c r="M3081" i="1"/>
  <c r="N3081" i="1"/>
  <c r="C3082" i="1"/>
  <c r="D3082" i="1"/>
  <c r="E3082" i="1"/>
  <c r="F3082" i="1"/>
  <c r="G3082" i="1"/>
  <c r="H3082" i="1"/>
  <c r="I3082" i="1"/>
  <c r="J3082" i="1"/>
  <c r="K3082" i="1"/>
  <c r="L3082" i="1"/>
  <c r="M3082" i="1"/>
  <c r="N3082" i="1"/>
  <c r="C3083" i="1"/>
  <c r="D3083" i="1"/>
  <c r="E3083" i="1"/>
  <c r="F3083" i="1"/>
  <c r="G3083" i="1"/>
  <c r="H3083" i="1"/>
  <c r="I3083" i="1"/>
  <c r="J3083" i="1"/>
  <c r="K3083" i="1"/>
  <c r="L3083" i="1"/>
  <c r="M3083" i="1"/>
  <c r="N3083" i="1"/>
  <c r="C3084" i="1"/>
  <c r="D3084" i="1"/>
  <c r="E3084" i="1"/>
  <c r="F3084" i="1"/>
  <c r="G3084" i="1"/>
  <c r="H3084" i="1"/>
  <c r="I3084" i="1"/>
  <c r="J3084" i="1"/>
  <c r="K3084" i="1"/>
  <c r="L3084" i="1"/>
  <c r="M3084" i="1"/>
  <c r="N3084" i="1"/>
  <c r="C3085" i="1"/>
  <c r="D3085" i="1"/>
  <c r="E3085" i="1"/>
  <c r="F3085" i="1"/>
  <c r="G3085" i="1"/>
  <c r="H3085" i="1"/>
  <c r="I3085" i="1"/>
  <c r="J3085" i="1"/>
  <c r="K3085" i="1"/>
  <c r="L3085" i="1"/>
  <c r="M3085" i="1"/>
  <c r="N3085" i="1"/>
  <c r="C3086" i="1"/>
  <c r="D3086" i="1"/>
  <c r="E3086" i="1"/>
  <c r="F3086" i="1"/>
  <c r="G3086" i="1"/>
  <c r="H3086" i="1"/>
  <c r="I3086" i="1"/>
  <c r="J3086" i="1"/>
  <c r="K3086" i="1"/>
  <c r="L3086" i="1"/>
  <c r="M3086" i="1"/>
  <c r="N3086" i="1"/>
  <c r="C3088" i="1"/>
  <c r="D3088" i="1"/>
  <c r="E3088" i="1"/>
  <c r="F3088" i="1"/>
  <c r="G3088" i="1"/>
  <c r="H3088" i="1"/>
  <c r="I3088" i="1"/>
  <c r="J3088" i="1"/>
  <c r="K3088" i="1"/>
  <c r="L3088" i="1"/>
  <c r="M3088" i="1"/>
  <c r="N3088" i="1"/>
  <c r="C3089" i="1"/>
  <c r="D3089" i="1"/>
  <c r="E3089" i="1"/>
  <c r="F3089" i="1"/>
  <c r="G3089" i="1"/>
  <c r="H3089" i="1"/>
  <c r="I3089" i="1"/>
  <c r="J3089" i="1"/>
  <c r="K3089" i="1"/>
  <c r="L3089" i="1"/>
  <c r="M3089" i="1"/>
  <c r="N3089" i="1"/>
  <c r="C3090" i="1"/>
  <c r="D3090" i="1"/>
  <c r="E3090" i="1"/>
  <c r="F3090" i="1"/>
  <c r="G3090" i="1"/>
  <c r="H3090" i="1"/>
  <c r="I3090" i="1"/>
  <c r="J3090" i="1"/>
  <c r="K3090" i="1"/>
  <c r="L3090" i="1"/>
  <c r="M3090" i="1"/>
  <c r="N3090" i="1"/>
  <c r="C3091" i="1"/>
  <c r="D3091" i="1"/>
  <c r="E3091" i="1"/>
  <c r="F3091" i="1"/>
  <c r="G3091" i="1"/>
  <c r="H3091" i="1"/>
  <c r="I3091" i="1"/>
  <c r="J3091" i="1"/>
  <c r="K3091" i="1"/>
  <c r="L3091" i="1"/>
  <c r="M3091" i="1"/>
  <c r="N3091" i="1"/>
  <c r="C3092" i="1"/>
  <c r="D3092" i="1"/>
  <c r="E3092" i="1"/>
  <c r="F3092" i="1"/>
  <c r="G3092" i="1"/>
  <c r="H3092" i="1"/>
  <c r="I3092" i="1"/>
  <c r="J3092" i="1"/>
  <c r="K3092" i="1"/>
  <c r="L3092" i="1"/>
  <c r="M3092" i="1"/>
  <c r="N3092" i="1"/>
  <c r="C3093" i="1"/>
  <c r="D3093" i="1"/>
  <c r="E3093" i="1"/>
  <c r="F3093" i="1"/>
  <c r="G3093" i="1"/>
  <c r="H3093" i="1"/>
  <c r="I3093" i="1"/>
  <c r="J3093" i="1"/>
  <c r="K3093" i="1"/>
  <c r="L3093" i="1"/>
  <c r="M3093" i="1"/>
  <c r="N3093" i="1"/>
  <c r="C3094" i="1"/>
  <c r="D3094" i="1"/>
  <c r="E3094" i="1"/>
  <c r="F3094" i="1"/>
  <c r="G3094" i="1"/>
  <c r="H3094" i="1"/>
  <c r="I3094" i="1"/>
  <c r="J3094" i="1"/>
  <c r="K3094" i="1"/>
  <c r="L3094" i="1"/>
  <c r="M3094" i="1"/>
  <c r="N3094" i="1"/>
  <c r="C3095" i="1"/>
  <c r="D3095" i="1"/>
  <c r="E3095" i="1"/>
  <c r="F3095" i="1"/>
  <c r="G3095" i="1"/>
  <c r="H3095" i="1"/>
  <c r="I3095" i="1"/>
  <c r="J3095" i="1"/>
  <c r="K3095" i="1"/>
  <c r="L3095" i="1"/>
  <c r="M3095" i="1"/>
  <c r="N3095" i="1"/>
  <c r="C3096" i="1"/>
  <c r="D3096" i="1"/>
  <c r="E3096" i="1"/>
  <c r="F3096" i="1"/>
  <c r="G3096" i="1"/>
  <c r="H3096" i="1"/>
  <c r="I3096" i="1"/>
  <c r="J3096" i="1"/>
  <c r="K3096" i="1"/>
  <c r="L3096" i="1"/>
  <c r="M3096" i="1"/>
  <c r="N3096" i="1"/>
  <c r="C3097" i="1"/>
  <c r="D3097" i="1"/>
  <c r="E3097" i="1"/>
  <c r="F3097" i="1"/>
  <c r="G3097" i="1"/>
  <c r="H3097" i="1"/>
  <c r="I3097" i="1"/>
  <c r="J3097" i="1"/>
  <c r="K3097" i="1"/>
  <c r="L3097" i="1"/>
  <c r="M3097" i="1"/>
  <c r="N3097" i="1"/>
  <c r="C3098" i="1"/>
  <c r="D3098" i="1"/>
  <c r="E3098" i="1"/>
  <c r="F3098" i="1"/>
  <c r="G3098" i="1"/>
  <c r="H3098" i="1"/>
  <c r="I3098" i="1"/>
  <c r="J3098" i="1"/>
  <c r="K3098" i="1"/>
  <c r="L3098" i="1"/>
  <c r="M3098" i="1"/>
  <c r="N3098" i="1"/>
  <c r="C3099" i="1"/>
  <c r="D3099" i="1"/>
  <c r="E3099" i="1"/>
  <c r="F3099" i="1"/>
  <c r="G3099" i="1"/>
  <c r="H3099" i="1"/>
  <c r="I3099" i="1"/>
  <c r="J3099" i="1"/>
  <c r="K3099" i="1"/>
  <c r="L3099" i="1"/>
  <c r="M3099" i="1"/>
  <c r="N3099" i="1"/>
  <c r="C3100" i="1"/>
  <c r="D3100" i="1"/>
  <c r="E3100" i="1"/>
  <c r="F3100" i="1"/>
  <c r="G3100" i="1"/>
  <c r="H3100" i="1"/>
  <c r="I3100" i="1"/>
  <c r="J3100" i="1"/>
  <c r="K3100" i="1"/>
  <c r="L3100" i="1"/>
  <c r="M3100" i="1"/>
  <c r="N3100" i="1"/>
  <c r="C3101" i="1"/>
  <c r="D3101" i="1"/>
  <c r="E3101" i="1"/>
  <c r="F3101" i="1"/>
  <c r="G3101" i="1"/>
  <c r="H3101" i="1"/>
  <c r="I3101" i="1"/>
  <c r="J3101" i="1"/>
  <c r="K3101" i="1"/>
  <c r="L3101" i="1"/>
  <c r="M3101" i="1"/>
  <c r="N3101" i="1"/>
  <c r="C3102" i="1"/>
  <c r="D3102" i="1"/>
  <c r="E3102" i="1"/>
  <c r="F3102" i="1"/>
  <c r="G3102" i="1"/>
  <c r="H3102" i="1"/>
  <c r="I3102" i="1"/>
  <c r="J3102" i="1"/>
  <c r="K3102" i="1"/>
  <c r="L3102" i="1"/>
  <c r="M3102" i="1"/>
  <c r="N3102" i="1"/>
  <c r="C3103" i="1"/>
  <c r="D3103" i="1"/>
  <c r="E3103" i="1"/>
  <c r="F3103" i="1"/>
  <c r="G3103" i="1"/>
  <c r="H3103" i="1"/>
  <c r="I3103" i="1"/>
  <c r="J3103" i="1"/>
  <c r="K3103" i="1"/>
  <c r="L3103" i="1"/>
  <c r="M3103" i="1"/>
  <c r="N3103" i="1"/>
  <c r="C3104" i="1"/>
  <c r="D3104" i="1"/>
  <c r="E3104" i="1"/>
  <c r="F3104" i="1"/>
  <c r="G3104" i="1"/>
  <c r="H3104" i="1"/>
  <c r="I3104" i="1"/>
  <c r="J3104" i="1"/>
  <c r="K3104" i="1"/>
  <c r="L3104" i="1"/>
  <c r="M3104" i="1"/>
  <c r="N3104" i="1"/>
  <c r="C3105" i="1"/>
  <c r="D3105" i="1"/>
  <c r="E3105" i="1"/>
  <c r="F3105" i="1"/>
  <c r="G3105" i="1"/>
  <c r="H3105" i="1"/>
  <c r="I3105" i="1"/>
  <c r="J3105" i="1"/>
  <c r="K3105" i="1"/>
  <c r="L3105" i="1"/>
  <c r="M3105" i="1"/>
  <c r="N3105" i="1"/>
  <c r="C3106" i="1"/>
  <c r="D3106" i="1"/>
  <c r="E3106" i="1"/>
  <c r="F3106" i="1"/>
  <c r="G3106" i="1"/>
  <c r="H3106" i="1"/>
  <c r="I3106" i="1"/>
  <c r="J3106" i="1"/>
  <c r="K3106" i="1"/>
  <c r="L3106" i="1"/>
  <c r="M3106" i="1"/>
  <c r="N3106" i="1"/>
  <c r="C3107" i="1"/>
  <c r="D3107" i="1"/>
  <c r="E3107" i="1"/>
  <c r="F3107" i="1"/>
  <c r="G3107" i="1"/>
  <c r="H3107" i="1"/>
  <c r="I3107" i="1"/>
  <c r="J3107" i="1"/>
  <c r="K3107" i="1"/>
  <c r="L3107" i="1"/>
  <c r="M3107" i="1"/>
  <c r="N3107" i="1"/>
  <c r="C3108" i="1"/>
  <c r="D3108" i="1"/>
  <c r="E3108" i="1"/>
  <c r="F3108" i="1"/>
  <c r="G3108" i="1"/>
  <c r="H3108" i="1"/>
  <c r="I3108" i="1"/>
  <c r="J3108" i="1"/>
  <c r="K3108" i="1"/>
  <c r="L3108" i="1"/>
  <c r="M3108" i="1"/>
  <c r="N3108" i="1"/>
  <c r="C3109" i="1"/>
  <c r="D3109" i="1"/>
  <c r="E3109" i="1"/>
  <c r="F3109" i="1"/>
  <c r="G3109" i="1"/>
  <c r="H3109" i="1"/>
  <c r="I3109" i="1"/>
  <c r="J3109" i="1"/>
  <c r="K3109" i="1"/>
  <c r="L3109" i="1"/>
  <c r="M3109" i="1"/>
  <c r="N3109" i="1"/>
  <c r="C3110" i="1"/>
  <c r="D3110" i="1"/>
  <c r="E3110" i="1"/>
  <c r="F3110" i="1"/>
  <c r="G3110" i="1"/>
  <c r="H3110" i="1"/>
  <c r="I3110" i="1"/>
  <c r="J3110" i="1"/>
  <c r="K3110" i="1"/>
  <c r="L3110" i="1"/>
  <c r="M3110" i="1"/>
  <c r="N3110" i="1"/>
  <c r="C3111" i="1"/>
  <c r="D3111" i="1"/>
  <c r="E3111" i="1"/>
  <c r="F3111" i="1"/>
  <c r="G3111" i="1"/>
  <c r="H3111" i="1"/>
  <c r="I3111" i="1"/>
  <c r="J3111" i="1"/>
  <c r="K3111" i="1"/>
  <c r="L3111" i="1"/>
  <c r="M3111" i="1"/>
  <c r="N3111" i="1"/>
  <c r="C3112" i="1"/>
  <c r="D3112" i="1"/>
  <c r="E3112" i="1"/>
  <c r="F3112" i="1"/>
  <c r="G3112" i="1"/>
  <c r="H3112" i="1"/>
  <c r="I3112" i="1"/>
  <c r="J3112" i="1"/>
  <c r="K3112" i="1"/>
  <c r="L3112" i="1"/>
  <c r="M3112" i="1"/>
  <c r="N3112" i="1"/>
  <c r="C3113" i="1"/>
  <c r="D3113" i="1"/>
  <c r="E3113" i="1"/>
  <c r="F3113" i="1"/>
  <c r="G3113" i="1"/>
  <c r="H3113" i="1"/>
  <c r="I3113" i="1"/>
  <c r="J3113" i="1"/>
  <c r="K3113" i="1"/>
  <c r="L3113" i="1"/>
  <c r="M3113" i="1"/>
  <c r="N3113" i="1"/>
  <c r="C3114" i="1"/>
  <c r="D3114" i="1"/>
  <c r="E3114" i="1"/>
  <c r="F3114" i="1"/>
  <c r="G3114" i="1"/>
  <c r="H3114" i="1"/>
  <c r="I3114" i="1"/>
  <c r="J3114" i="1"/>
  <c r="K3114" i="1"/>
  <c r="L3114" i="1"/>
  <c r="M3114" i="1"/>
  <c r="N3114" i="1"/>
  <c r="C3115" i="1"/>
  <c r="D3115" i="1"/>
  <c r="E3115" i="1"/>
  <c r="F3115" i="1"/>
  <c r="G3115" i="1"/>
  <c r="H3115" i="1"/>
  <c r="I3115" i="1"/>
  <c r="J3115" i="1"/>
  <c r="K3115" i="1"/>
  <c r="L3115" i="1"/>
  <c r="M3115" i="1"/>
  <c r="N3115" i="1"/>
  <c r="C3116" i="1"/>
  <c r="D3116" i="1"/>
  <c r="E3116" i="1"/>
  <c r="F3116" i="1"/>
  <c r="G3116" i="1"/>
  <c r="H3116" i="1"/>
  <c r="I3116" i="1"/>
  <c r="J3116" i="1"/>
  <c r="K3116" i="1"/>
  <c r="L3116" i="1"/>
  <c r="M3116" i="1"/>
  <c r="N3116" i="1"/>
  <c r="C3117" i="1"/>
  <c r="D3117" i="1"/>
  <c r="E3117" i="1"/>
  <c r="F3117" i="1"/>
  <c r="G3117" i="1"/>
  <c r="H3117" i="1"/>
  <c r="I3117" i="1"/>
  <c r="J3117" i="1"/>
  <c r="K3117" i="1"/>
  <c r="L3117" i="1"/>
  <c r="M3117" i="1"/>
  <c r="N3117" i="1"/>
  <c r="C3118" i="1"/>
  <c r="D3118" i="1"/>
  <c r="E3118" i="1"/>
  <c r="F3118" i="1"/>
  <c r="G3118" i="1"/>
  <c r="H3118" i="1"/>
  <c r="I3118" i="1"/>
  <c r="J3118" i="1"/>
  <c r="K3118" i="1"/>
  <c r="L3118" i="1"/>
  <c r="M3118" i="1"/>
  <c r="N3118" i="1"/>
  <c r="C3119" i="1"/>
  <c r="D3119" i="1"/>
  <c r="E3119" i="1"/>
  <c r="F3119" i="1"/>
  <c r="G3119" i="1"/>
  <c r="H3119" i="1"/>
  <c r="I3119" i="1"/>
  <c r="J3119" i="1"/>
  <c r="K3119" i="1"/>
  <c r="L3119" i="1"/>
  <c r="M3119" i="1"/>
  <c r="N3119" i="1"/>
  <c r="C3120" i="1"/>
  <c r="D3120" i="1"/>
  <c r="E3120" i="1"/>
  <c r="F3120" i="1"/>
  <c r="G3120" i="1"/>
  <c r="H3120" i="1"/>
  <c r="I3120" i="1"/>
  <c r="J3120" i="1"/>
  <c r="K3120" i="1"/>
  <c r="L3120" i="1"/>
  <c r="M3120" i="1"/>
  <c r="N3120" i="1"/>
  <c r="C3121" i="1"/>
  <c r="D3121" i="1"/>
  <c r="E3121" i="1"/>
  <c r="F3121" i="1"/>
  <c r="G3121" i="1"/>
  <c r="H3121" i="1"/>
  <c r="I3121" i="1"/>
  <c r="J3121" i="1"/>
  <c r="K3121" i="1"/>
  <c r="L3121" i="1"/>
  <c r="M3121" i="1"/>
  <c r="N3121" i="1"/>
  <c r="C3122" i="1"/>
  <c r="D3122" i="1"/>
  <c r="E3122" i="1"/>
  <c r="F3122" i="1"/>
  <c r="G3122" i="1"/>
  <c r="H3122" i="1"/>
  <c r="I3122" i="1"/>
  <c r="J3122" i="1"/>
  <c r="K3122" i="1"/>
  <c r="L3122" i="1"/>
  <c r="M3122" i="1"/>
  <c r="N3122" i="1"/>
  <c r="C3123" i="1"/>
  <c r="D3123" i="1"/>
  <c r="E3123" i="1"/>
  <c r="F3123" i="1"/>
  <c r="G3123" i="1"/>
  <c r="H3123" i="1"/>
  <c r="I3123" i="1"/>
  <c r="J3123" i="1"/>
  <c r="K3123" i="1"/>
  <c r="L3123" i="1"/>
  <c r="M3123" i="1"/>
  <c r="N3123" i="1"/>
  <c r="C3124" i="1"/>
  <c r="D3124" i="1"/>
  <c r="E3124" i="1"/>
  <c r="F3124" i="1"/>
  <c r="G3124" i="1"/>
  <c r="H3124" i="1"/>
  <c r="I3124" i="1"/>
  <c r="J3124" i="1"/>
  <c r="K3124" i="1"/>
  <c r="L3124" i="1"/>
  <c r="M3124" i="1"/>
  <c r="N3124" i="1"/>
  <c r="C3125" i="1"/>
  <c r="D3125" i="1"/>
  <c r="E3125" i="1"/>
  <c r="F3125" i="1"/>
  <c r="G3125" i="1"/>
  <c r="H3125" i="1"/>
  <c r="I3125" i="1"/>
  <c r="J3125" i="1"/>
  <c r="K3125" i="1"/>
  <c r="L3125" i="1"/>
  <c r="M3125" i="1"/>
  <c r="N3125" i="1"/>
  <c r="C3126" i="1"/>
  <c r="D3126" i="1"/>
  <c r="E3126" i="1"/>
  <c r="F3126" i="1"/>
  <c r="G3126" i="1"/>
  <c r="H3126" i="1"/>
  <c r="I3126" i="1"/>
  <c r="J3126" i="1"/>
  <c r="K3126" i="1"/>
  <c r="L3126" i="1"/>
  <c r="M3126" i="1"/>
  <c r="N3126" i="1"/>
  <c r="C3127" i="1"/>
  <c r="D3127" i="1"/>
  <c r="E3127" i="1"/>
  <c r="F3127" i="1"/>
  <c r="G3127" i="1"/>
  <c r="H3127" i="1"/>
  <c r="I3127" i="1"/>
  <c r="J3127" i="1"/>
  <c r="K3127" i="1"/>
  <c r="L3127" i="1"/>
  <c r="M3127" i="1"/>
  <c r="N3127" i="1"/>
  <c r="C3128" i="1"/>
  <c r="D3128" i="1"/>
  <c r="E3128" i="1"/>
  <c r="F3128" i="1"/>
  <c r="G3128" i="1"/>
  <c r="H3128" i="1"/>
  <c r="I3128" i="1"/>
  <c r="J3128" i="1"/>
  <c r="K3128" i="1"/>
  <c r="L3128" i="1"/>
  <c r="M3128" i="1"/>
  <c r="N3128" i="1"/>
  <c r="C3129" i="1"/>
  <c r="D3129" i="1"/>
  <c r="E3129" i="1"/>
  <c r="F3129" i="1"/>
  <c r="G3129" i="1"/>
  <c r="H3129" i="1"/>
  <c r="I3129" i="1"/>
  <c r="J3129" i="1"/>
  <c r="K3129" i="1"/>
  <c r="L3129" i="1"/>
  <c r="M3129" i="1"/>
  <c r="N3129" i="1"/>
  <c r="C3130" i="1"/>
  <c r="D3130" i="1"/>
  <c r="E3130" i="1"/>
  <c r="F3130" i="1"/>
  <c r="G3130" i="1"/>
  <c r="H3130" i="1"/>
  <c r="I3130" i="1"/>
  <c r="J3130" i="1"/>
  <c r="K3130" i="1"/>
  <c r="L3130" i="1"/>
  <c r="M3130" i="1"/>
  <c r="N3130" i="1"/>
  <c r="C3131" i="1"/>
  <c r="D3131" i="1"/>
  <c r="E3131" i="1"/>
  <c r="F3131" i="1"/>
  <c r="G3131" i="1"/>
  <c r="H3131" i="1"/>
  <c r="I3131" i="1"/>
  <c r="J3131" i="1"/>
  <c r="K3131" i="1"/>
  <c r="L3131" i="1"/>
  <c r="M3131" i="1"/>
  <c r="N3131" i="1"/>
  <c r="C3132" i="1"/>
  <c r="D3132" i="1"/>
  <c r="E3132" i="1"/>
  <c r="F3132" i="1"/>
  <c r="G3132" i="1"/>
  <c r="H3132" i="1"/>
  <c r="I3132" i="1"/>
  <c r="J3132" i="1"/>
  <c r="K3132" i="1"/>
  <c r="L3132" i="1"/>
  <c r="M3132" i="1"/>
  <c r="N3132" i="1"/>
  <c r="C3133" i="1"/>
  <c r="D3133" i="1"/>
  <c r="E3133" i="1"/>
  <c r="F3133" i="1"/>
  <c r="G3133" i="1"/>
  <c r="H3133" i="1"/>
  <c r="I3133" i="1"/>
  <c r="J3133" i="1"/>
  <c r="K3133" i="1"/>
  <c r="L3133" i="1"/>
  <c r="M3133" i="1"/>
  <c r="N3133" i="1"/>
  <c r="C3134" i="1"/>
  <c r="D3134" i="1"/>
  <c r="E3134" i="1"/>
  <c r="F3134" i="1"/>
  <c r="G3134" i="1"/>
  <c r="H3134" i="1"/>
  <c r="I3134" i="1"/>
  <c r="J3134" i="1"/>
  <c r="K3134" i="1"/>
  <c r="L3134" i="1"/>
  <c r="M3134" i="1"/>
  <c r="N3134" i="1"/>
  <c r="C3135" i="1"/>
  <c r="D3135" i="1"/>
  <c r="E3135" i="1"/>
  <c r="F3135" i="1"/>
  <c r="G3135" i="1"/>
  <c r="H3135" i="1"/>
  <c r="I3135" i="1"/>
  <c r="J3135" i="1"/>
  <c r="K3135" i="1"/>
  <c r="L3135" i="1"/>
  <c r="M3135" i="1"/>
  <c r="N3135" i="1"/>
  <c r="C3136" i="1"/>
  <c r="D3136" i="1"/>
  <c r="E3136" i="1"/>
  <c r="F3136" i="1"/>
  <c r="G3136" i="1"/>
  <c r="H3136" i="1"/>
  <c r="I3136" i="1"/>
  <c r="J3136" i="1"/>
  <c r="K3136" i="1"/>
  <c r="L3136" i="1"/>
  <c r="M3136" i="1"/>
  <c r="N3136" i="1"/>
  <c r="C3137" i="1"/>
  <c r="D3137" i="1"/>
  <c r="E3137" i="1"/>
  <c r="F3137" i="1"/>
  <c r="G3137" i="1"/>
  <c r="H3137" i="1"/>
  <c r="I3137" i="1"/>
  <c r="J3137" i="1"/>
  <c r="K3137" i="1"/>
  <c r="L3137" i="1"/>
  <c r="M3137" i="1"/>
  <c r="N3137" i="1"/>
  <c r="C3138" i="1"/>
  <c r="D3138" i="1"/>
  <c r="E3138" i="1"/>
  <c r="F3138" i="1"/>
  <c r="G3138" i="1"/>
  <c r="H3138" i="1"/>
  <c r="I3138" i="1"/>
  <c r="J3138" i="1"/>
  <c r="K3138" i="1"/>
  <c r="L3138" i="1"/>
  <c r="M3138" i="1"/>
  <c r="N3138" i="1"/>
  <c r="C3139" i="1"/>
  <c r="D3139" i="1"/>
  <c r="E3139" i="1"/>
  <c r="F3139" i="1"/>
  <c r="G3139" i="1"/>
  <c r="H3139" i="1"/>
  <c r="I3139" i="1"/>
  <c r="J3139" i="1"/>
  <c r="K3139" i="1"/>
  <c r="L3139" i="1"/>
  <c r="M3139" i="1"/>
  <c r="N3139" i="1"/>
  <c r="C3140" i="1"/>
  <c r="D3140" i="1"/>
  <c r="E3140" i="1"/>
  <c r="F3140" i="1"/>
  <c r="G3140" i="1"/>
  <c r="H3140" i="1"/>
  <c r="I3140" i="1"/>
  <c r="J3140" i="1"/>
  <c r="K3140" i="1"/>
  <c r="L3140" i="1"/>
  <c r="M3140" i="1"/>
  <c r="N3140" i="1"/>
  <c r="C3141" i="1"/>
  <c r="D3141" i="1"/>
  <c r="E3141" i="1"/>
  <c r="F3141" i="1"/>
  <c r="G3141" i="1"/>
  <c r="H3141" i="1"/>
  <c r="I3141" i="1"/>
  <c r="J3141" i="1"/>
  <c r="K3141" i="1"/>
  <c r="L3141" i="1"/>
  <c r="M3141" i="1"/>
  <c r="N3141" i="1"/>
  <c r="C3142" i="1"/>
  <c r="D3142" i="1"/>
  <c r="E3142" i="1"/>
  <c r="F3142" i="1"/>
  <c r="G3142" i="1"/>
  <c r="H3142" i="1"/>
  <c r="I3142" i="1"/>
  <c r="J3142" i="1"/>
  <c r="K3142" i="1"/>
  <c r="L3142" i="1"/>
  <c r="M3142" i="1"/>
  <c r="N3142" i="1"/>
  <c r="C3143" i="1"/>
  <c r="D3143" i="1"/>
  <c r="E3143" i="1"/>
  <c r="F3143" i="1"/>
  <c r="G3143" i="1"/>
  <c r="H3143" i="1"/>
  <c r="I3143" i="1"/>
  <c r="J3143" i="1"/>
  <c r="K3143" i="1"/>
  <c r="L3143" i="1"/>
  <c r="M3143" i="1"/>
  <c r="N3143" i="1"/>
  <c r="C3144" i="1"/>
  <c r="D3144" i="1"/>
  <c r="E3144" i="1"/>
  <c r="F3144" i="1"/>
  <c r="G3144" i="1"/>
  <c r="H3144" i="1"/>
  <c r="I3144" i="1"/>
  <c r="J3144" i="1"/>
  <c r="K3144" i="1"/>
  <c r="L3144" i="1"/>
  <c r="M3144" i="1"/>
  <c r="N3144" i="1"/>
  <c r="C3145" i="1"/>
  <c r="D3145" i="1"/>
  <c r="E3145" i="1"/>
  <c r="F3145" i="1"/>
  <c r="G3145" i="1"/>
  <c r="H3145" i="1"/>
  <c r="I3145" i="1"/>
  <c r="J3145" i="1"/>
  <c r="K3145" i="1"/>
  <c r="L3145" i="1"/>
  <c r="M3145" i="1"/>
  <c r="N3145" i="1"/>
  <c r="C3146" i="1"/>
  <c r="D3146" i="1"/>
  <c r="E3146" i="1"/>
  <c r="F3146" i="1"/>
  <c r="G3146" i="1"/>
  <c r="H3146" i="1"/>
  <c r="I3146" i="1"/>
  <c r="J3146" i="1"/>
  <c r="K3146" i="1"/>
  <c r="L3146" i="1"/>
  <c r="M3146" i="1"/>
  <c r="N3146" i="1"/>
  <c r="C3147" i="1"/>
  <c r="D3147" i="1"/>
  <c r="E3147" i="1"/>
  <c r="F3147" i="1"/>
  <c r="G3147" i="1"/>
  <c r="H3147" i="1"/>
  <c r="I3147" i="1"/>
  <c r="J3147" i="1"/>
  <c r="K3147" i="1"/>
  <c r="L3147" i="1"/>
  <c r="M3147" i="1"/>
  <c r="N3147" i="1"/>
  <c r="C3148" i="1"/>
  <c r="D3148" i="1"/>
  <c r="E3148" i="1"/>
  <c r="F3148" i="1"/>
  <c r="G3148" i="1"/>
  <c r="H3148" i="1"/>
  <c r="I3148" i="1"/>
  <c r="J3148" i="1"/>
  <c r="K3148" i="1"/>
  <c r="L3148" i="1"/>
  <c r="M3148" i="1"/>
  <c r="N3148" i="1"/>
  <c r="C3149" i="1"/>
  <c r="D3149" i="1"/>
  <c r="E3149" i="1"/>
  <c r="F3149" i="1"/>
  <c r="G3149" i="1"/>
  <c r="H3149" i="1"/>
  <c r="I3149" i="1"/>
  <c r="J3149" i="1"/>
  <c r="K3149" i="1"/>
  <c r="L3149" i="1"/>
  <c r="M3149" i="1"/>
  <c r="N3149" i="1"/>
  <c r="C3150" i="1"/>
  <c r="D3150" i="1"/>
  <c r="E3150" i="1"/>
  <c r="F3150" i="1"/>
  <c r="G3150" i="1"/>
  <c r="H3150" i="1"/>
  <c r="I3150" i="1"/>
  <c r="J3150" i="1"/>
  <c r="K3150" i="1"/>
  <c r="L3150" i="1"/>
  <c r="M3150" i="1"/>
  <c r="N3150" i="1"/>
  <c r="C3151" i="1"/>
  <c r="D3151" i="1"/>
  <c r="E3151" i="1"/>
  <c r="F3151" i="1"/>
  <c r="G3151" i="1"/>
  <c r="H3151" i="1"/>
  <c r="I3151" i="1"/>
  <c r="J3151" i="1"/>
  <c r="K3151" i="1"/>
  <c r="L3151" i="1"/>
  <c r="M3151" i="1"/>
  <c r="N3151" i="1"/>
  <c r="C3152" i="1"/>
  <c r="D3152" i="1"/>
  <c r="E3152" i="1"/>
  <c r="F3152" i="1"/>
  <c r="G3152" i="1"/>
  <c r="H3152" i="1"/>
  <c r="I3152" i="1"/>
  <c r="J3152" i="1"/>
  <c r="K3152" i="1"/>
  <c r="L3152" i="1"/>
  <c r="M3152" i="1"/>
  <c r="N3152" i="1"/>
  <c r="C3153" i="1"/>
  <c r="D3153" i="1"/>
  <c r="E3153" i="1"/>
  <c r="F3153" i="1"/>
  <c r="G3153" i="1"/>
  <c r="H3153" i="1"/>
  <c r="I3153" i="1"/>
  <c r="J3153" i="1"/>
  <c r="K3153" i="1"/>
  <c r="L3153" i="1"/>
  <c r="M3153" i="1"/>
  <c r="N3153" i="1"/>
  <c r="C3154" i="1"/>
  <c r="D3154" i="1"/>
  <c r="E3154" i="1"/>
  <c r="F3154" i="1"/>
  <c r="G3154" i="1"/>
  <c r="H3154" i="1"/>
  <c r="I3154" i="1"/>
  <c r="J3154" i="1"/>
  <c r="K3154" i="1"/>
  <c r="L3154" i="1"/>
  <c r="M3154" i="1"/>
  <c r="N3154" i="1"/>
  <c r="C3155" i="1"/>
  <c r="D3155" i="1"/>
  <c r="E3155" i="1"/>
  <c r="F3155" i="1"/>
  <c r="G3155" i="1"/>
  <c r="H3155" i="1"/>
  <c r="I3155" i="1"/>
  <c r="J3155" i="1"/>
  <c r="K3155" i="1"/>
  <c r="L3155" i="1"/>
  <c r="M3155" i="1"/>
  <c r="N3155" i="1"/>
  <c r="C3156" i="1"/>
  <c r="D3156" i="1"/>
  <c r="E3156" i="1"/>
  <c r="F3156" i="1"/>
  <c r="G3156" i="1"/>
  <c r="H3156" i="1"/>
  <c r="I3156" i="1"/>
  <c r="J3156" i="1"/>
  <c r="K3156" i="1"/>
  <c r="L3156" i="1"/>
  <c r="M3156" i="1"/>
  <c r="N3156" i="1"/>
  <c r="C3157" i="1"/>
  <c r="D3157" i="1"/>
  <c r="E3157" i="1"/>
  <c r="F3157" i="1"/>
  <c r="G3157" i="1"/>
  <c r="H3157" i="1"/>
  <c r="I3157" i="1"/>
  <c r="J3157" i="1"/>
  <c r="K3157" i="1"/>
  <c r="L3157" i="1"/>
  <c r="M3157" i="1"/>
  <c r="N3157" i="1"/>
  <c r="C3158" i="1"/>
  <c r="D3158" i="1"/>
  <c r="E3158" i="1"/>
  <c r="F3158" i="1"/>
  <c r="G3158" i="1"/>
  <c r="H3158" i="1"/>
  <c r="I3158" i="1"/>
  <c r="J3158" i="1"/>
  <c r="K3158" i="1"/>
  <c r="L3158" i="1"/>
  <c r="M3158" i="1"/>
  <c r="N3158" i="1"/>
  <c r="C3160" i="1"/>
  <c r="D3160" i="1"/>
  <c r="E3160" i="1"/>
  <c r="F3160" i="1"/>
  <c r="G3160" i="1"/>
  <c r="H3160" i="1"/>
  <c r="I3160" i="1"/>
  <c r="J3160" i="1"/>
  <c r="K3160" i="1"/>
  <c r="L3160" i="1"/>
  <c r="M3160" i="1"/>
  <c r="N3160" i="1"/>
  <c r="C3161" i="1"/>
  <c r="D3161" i="1"/>
  <c r="E3161" i="1"/>
  <c r="F3161" i="1"/>
  <c r="G3161" i="1"/>
  <c r="H3161" i="1"/>
  <c r="I3161" i="1"/>
  <c r="J3161" i="1"/>
  <c r="K3161" i="1"/>
  <c r="L3161" i="1"/>
  <c r="M3161" i="1"/>
  <c r="N3161" i="1"/>
  <c r="C3162" i="1"/>
  <c r="D3162" i="1"/>
  <c r="E3162" i="1"/>
  <c r="F3162" i="1"/>
  <c r="G3162" i="1"/>
  <c r="H3162" i="1"/>
  <c r="I3162" i="1"/>
  <c r="J3162" i="1"/>
  <c r="K3162" i="1"/>
  <c r="L3162" i="1"/>
  <c r="M3162" i="1"/>
  <c r="N3162" i="1"/>
  <c r="C3163" i="1"/>
  <c r="D3163" i="1"/>
  <c r="E3163" i="1"/>
  <c r="F3163" i="1"/>
  <c r="G3163" i="1"/>
  <c r="H3163" i="1"/>
  <c r="I3163" i="1"/>
  <c r="J3163" i="1"/>
  <c r="K3163" i="1"/>
  <c r="L3163" i="1"/>
  <c r="M3163" i="1"/>
  <c r="N3163" i="1"/>
  <c r="C3164" i="1"/>
  <c r="D3164" i="1"/>
  <c r="E3164" i="1"/>
  <c r="F3164" i="1"/>
  <c r="G3164" i="1"/>
  <c r="H3164" i="1"/>
  <c r="I3164" i="1"/>
  <c r="J3164" i="1"/>
  <c r="K3164" i="1"/>
  <c r="L3164" i="1"/>
  <c r="M3164" i="1"/>
  <c r="N3164" i="1"/>
  <c r="C3165" i="1"/>
  <c r="D3165" i="1"/>
  <c r="E3165" i="1"/>
  <c r="F3165" i="1"/>
  <c r="G3165" i="1"/>
  <c r="H3165" i="1"/>
  <c r="I3165" i="1"/>
  <c r="J3165" i="1"/>
  <c r="K3165" i="1"/>
  <c r="L3165" i="1"/>
  <c r="M3165" i="1"/>
  <c r="N3165" i="1"/>
  <c r="C3166" i="1"/>
  <c r="D3166" i="1"/>
  <c r="E3166" i="1"/>
  <c r="F3166" i="1"/>
  <c r="G3166" i="1"/>
  <c r="H3166" i="1"/>
  <c r="I3166" i="1"/>
  <c r="J3166" i="1"/>
  <c r="K3166" i="1"/>
  <c r="L3166" i="1"/>
  <c r="M3166" i="1"/>
  <c r="N3166" i="1"/>
  <c r="C3167" i="1"/>
  <c r="D3167" i="1"/>
  <c r="E3167" i="1"/>
  <c r="F3167" i="1"/>
  <c r="G3167" i="1"/>
  <c r="H3167" i="1"/>
  <c r="I3167" i="1"/>
  <c r="J3167" i="1"/>
  <c r="K3167" i="1"/>
  <c r="L3167" i="1"/>
  <c r="M3167" i="1"/>
  <c r="N3167" i="1"/>
  <c r="C3168" i="1"/>
  <c r="D3168" i="1"/>
  <c r="E3168" i="1"/>
  <c r="F3168" i="1"/>
  <c r="G3168" i="1"/>
  <c r="H3168" i="1"/>
  <c r="I3168" i="1"/>
  <c r="J3168" i="1"/>
  <c r="K3168" i="1"/>
  <c r="L3168" i="1"/>
  <c r="M3168" i="1"/>
  <c r="N3168" i="1"/>
  <c r="C3169" i="1"/>
  <c r="D3169" i="1"/>
  <c r="E3169" i="1"/>
  <c r="F3169" i="1"/>
  <c r="G3169" i="1"/>
  <c r="H3169" i="1"/>
  <c r="I3169" i="1"/>
  <c r="J3169" i="1"/>
  <c r="K3169" i="1"/>
  <c r="L3169" i="1"/>
  <c r="M3169" i="1"/>
  <c r="N3169" i="1"/>
  <c r="C3170" i="1"/>
  <c r="D3170" i="1"/>
  <c r="E3170" i="1"/>
  <c r="F3170" i="1"/>
  <c r="G3170" i="1"/>
  <c r="H3170" i="1"/>
  <c r="I3170" i="1"/>
  <c r="J3170" i="1"/>
  <c r="K3170" i="1"/>
  <c r="L3170" i="1"/>
  <c r="M3170" i="1"/>
  <c r="N3170" i="1"/>
  <c r="C3171" i="1"/>
  <c r="D3171" i="1"/>
  <c r="E3171" i="1"/>
  <c r="F3171" i="1"/>
  <c r="G3171" i="1"/>
  <c r="H3171" i="1"/>
  <c r="I3171" i="1"/>
  <c r="J3171" i="1"/>
  <c r="K3171" i="1"/>
  <c r="L3171" i="1"/>
  <c r="M3171" i="1"/>
  <c r="N3171" i="1"/>
  <c r="C3172" i="1"/>
  <c r="D3172" i="1"/>
  <c r="E3172" i="1"/>
  <c r="F3172" i="1"/>
  <c r="G3172" i="1"/>
  <c r="H3172" i="1"/>
  <c r="I3172" i="1"/>
  <c r="J3172" i="1"/>
  <c r="K3172" i="1"/>
  <c r="L3172" i="1"/>
  <c r="M3172" i="1"/>
  <c r="N3172" i="1"/>
  <c r="C3173" i="1"/>
  <c r="D3173" i="1"/>
  <c r="E3173" i="1"/>
  <c r="F3173" i="1"/>
  <c r="G3173" i="1"/>
  <c r="H3173" i="1"/>
  <c r="I3173" i="1"/>
  <c r="J3173" i="1"/>
  <c r="K3173" i="1"/>
  <c r="L3173" i="1"/>
  <c r="M3173" i="1"/>
  <c r="N3173" i="1"/>
  <c r="C3174" i="1"/>
  <c r="D3174" i="1"/>
  <c r="E3174" i="1"/>
  <c r="F3174" i="1"/>
  <c r="G3174" i="1"/>
  <c r="H3174" i="1"/>
  <c r="I3174" i="1"/>
  <c r="J3174" i="1"/>
  <c r="K3174" i="1"/>
  <c r="L3174" i="1"/>
  <c r="M3174" i="1"/>
  <c r="N3174" i="1"/>
  <c r="C3175" i="1"/>
  <c r="D3175" i="1"/>
  <c r="E3175" i="1"/>
  <c r="F3175" i="1"/>
  <c r="G3175" i="1"/>
  <c r="H3175" i="1"/>
  <c r="I3175" i="1"/>
  <c r="J3175" i="1"/>
  <c r="K3175" i="1"/>
  <c r="L3175" i="1"/>
  <c r="M3175" i="1"/>
  <c r="N3175" i="1"/>
  <c r="C3176" i="1"/>
  <c r="D3176" i="1"/>
  <c r="E3176" i="1"/>
  <c r="F3176" i="1"/>
  <c r="G3176" i="1"/>
  <c r="H3176" i="1"/>
  <c r="I3176" i="1"/>
  <c r="J3176" i="1"/>
  <c r="K3176" i="1"/>
  <c r="L3176" i="1"/>
  <c r="M3176" i="1"/>
  <c r="N3176" i="1"/>
  <c r="C3177" i="1"/>
  <c r="D3177" i="1"/>
  <c r="E3177" i="1"/>
  <c r="F3177" i="1"/>
  <c r="G3177" i="1"/>
  <c r="H3177" i="1"/>
  <c r="I3177" i="1"/>
  <c r="J3177" i="1"/>
  <c r="K3177" i="1"/>
  <c r="L3177" i="1"/>
  <c r="M3177" i="1"/>
  <c r="N3177" i="1"/>
  <c r="C3178" i="1"/>
  <c r="D3178" i="1"/>
  <c r="E3178" i="1"/>
  <c r="F3178" i="1"/>
  <c r="G3178" i="1"/>
  <c r="H3178" i="1"/>
  <c r="I3178" i="1"/>
  <c r="J3178" i="1"/>
  <c r="K3178" i="1"/>
  <c r="L3178" i="1"/>
  <c r="M3178" i="1"/>
  <c r="N3178" i="1"/>
  <c r="C3179" i="1"/>
  <c r="D3179" i="1"/>
  <c r="E3179" i="1"/>
  <c r="F3179" i="1"/>
  <c r="G3179" i="1"/>
  <c r="H3179" i="1"/>
  <c r="I3179" i="1"/>
  <c r="J3179" i="1"/>
  <c r="K3179" i="1"/>
  <c r="L3179" i="1"/>
  <c r="M3179" i="1"/>
  <c r="N3179" i="1"/>
  <c r="C3180" i="1"/>
  <c r="D3180" i="1"/>
  <c r="E3180" i="1"/>
  <c r="F3180" i="1"/>
  <c r="G3180" i="1"/>
  <c r="H3180" i="1"/>
  <c r="I3180" i="1"/>
  <c r="J3180" i="1"/>
  <c r="K3180" i="1"/>
  <c r="L3180" i="1"/>
  <c r="M3180" i="1"/>
  <c r="N3180" i="1"/>
  <c r="C3181" i="1"/>
  <c r="D3181" i="1"/>
  <c r="E3181" i="1"/>
  <c r="F3181" i="1"/>
  <c r="G3181" i="1"/>
  <c r="H3181" i="1"/>
  <c r="I3181" i="1"/>
  <c r="J3181" i="1"/>
  <c r="K3181" i="1"/>
  <c r="L3181" i="1"/>
  <c r="M3181" i="1"/>
  <c r="N3181" i="1"/>
  <c r="C3182" i="1"/>
  <c r="D3182" i="1"/>
  <c r="E3182" i="1"/>
  <c r="F3182" i="1"/>
  <c r="G3182" i="1"/>
  <c r="H3182" i="1"/>
  <c r="I3182" i="1"/>
  <c r="J3182" i="1"/>
  <c r="K3182" i="1"/>
  <c r="L3182" i="1"/>
  <c r="M3182" i="1"/>
  <c r="N3182" i="1"/>
  <c r="C3183" i="1"/>
  <c r="D3183" i="1"/>
  <c r="E3183" i="1"/>
  <c r="F3183" i="1"/>
  <c r="G3183" i="1"/>
  <c r="H3183" i="1"/>
  <c r="I3183" i="1"/>
  <c r="J3183" i="1"/>
  <c r="K3183" i="1"/>
  <c r="L3183" i="1"/>
  <c r="M3183" i="1"/>
  <c r="N3183" i="1"/>
  <c r="C3184" i="1"/>
  <c r="D3184" i="1"/>
  <c r="E3184" i="1"/>
  <c r="F3184" i="1"/>
  <c r="G3184" i="1"/>
  <c r="H3184" i="1"/>
  <c r="I3184" i="1"/>
  <c r="J3184" i="1"/>
  <c r="K3184" i="1"/>
  <c r="L3184" i="1"/>
  <c r="M3184" i="1"/>
  <c r="N3184" i="1"/>
  <c r="C3185" i="1"/>
  <c r="D3185" i="1"/>
  <c r="E3185" i="1"/>
  <c r="F3185" i="1"/>
  <c r="G3185" i="1"/>
  <c r="H3185" i="1"/>
  <c r="I3185" i="1"/>
  <c r="J3185" i="1"/>
  <c r="K3185" i="1"/>
  <c r="L3185" i="1"/>
  <c r="M3185" i="1"/>
  <c r="N3185" i="1"/>
  <c r="C3186" i="1"/>
  <c r="D3186" i="1"/>
  <c r="E3186" i="1"/>
  <c r="F3186" i="1"/>
  <c r="G3186" i="1"/>
  <c r="H3186" i="1"/>
  <c r="I3186" i="1"/>
  <c r="J3186" i="1"/>
  <c r="K3186" i="1"/>
  <c r="L3186" i="1"/>
  <c r="M3186" i="1"/>
  <c r="N3186" i="1"/>
  <c r="C3187" i="1"/>
  <c r="D3187" i="1"/>
  <c r="E3187" i="1"/>
  <c r="F3187" i="1"/>
  <c r="G3187" i="1"/>
  <c r="H3187" i="1"/>
  <c r="I3187" i="1"/>
  <c r="J3187" i="1"/>
  <c r="K3187" i="1"/>
  <c r="L3187" i="1"/>
  <c r="M3187" i="1"/>
  <c r="N3187" i="1"/>
  <c r="C3188" i="1"/>
  <c r="D3188" i="1"/>
  <c r="E3188" i="1"/>
  <c r="F3188" i="1"/>
  <c r="G3188" i="1"/>
  <c r="H3188" i="1"/>
  <c r="I3188" i="1"/>
  <c r="J3188" i="1"/>
  <c r="K3188" i="1"/>
  <c r="L3188" i="1"/>
  <c r="M3188" i="1"/>
  <c r="N3188" i="1"/>
  <c r="C3189" i="1"/>
  <c r="D3189" i="1"/>
  <c r="E3189" i="1"/>
  <c r="F3189" i="1"/>
  <c r="G3189" i="1"/>
  <c r="H3189" i="1"/>
  <c r="I3189" i="1"/>
  <c r="J3189" i="1"/>
  <c r="K3189" i="1"/>
  <c r="L3189" i="1"/>
  <c r="M3189" i="1"/>
  <c r="N3189" i="1"/>
  <c r="C3190" i="1"/>
  <c r="D3190" i="1"/>
  <c r="E3190" i="1"/>
  <c r="F3190" i="1"/>
  <c r="G3190" i="1"/>
  <c r="H3190" i="1"/>
  <c r="I3190" i="1"/>
  <c r="J3190" i="1"/>
  <c r="K3190" i="1"/>
  <c r="L3190" i="1"/>
  <c r="M3190" i="1"/>
  <c r="N3190" i="1"/>
  <c r="C3191" i="1"/>
  <c r="D3191" i="1"/>
  <c r="E3191" i="1"/>
  <c r="F3191" i="1"/>
  <c r="G3191" i="1"/>
  <c r="H3191" i="1"/>
  <c r="I3191" i="1"/>
  <c r="J3191" i="1"/>
  <c r="K3191" i="1"/>
  <c r="L3191" i="1"/>
  <c r="M3191" i="1"/>
  <c r="N3191" i="1"/>
  <c r="C3192" i="1"/>
  <c r="D3192" i="1"/>
  <c r="E3192" i="1"/>
  <c r="F3192" i="1"/>
  <c r="G3192" i="1"/>
  <c r="H3192" i="1"/>
  <c r="I3192" i="1"/>
  <c r="J3192" i="1"/>
  <c r="K3192" i="1"/>
  <c r="L3192" i="1"/>
  <c r="M3192" i="1"/>
  <c r="N3192" i="1"/>
  <c r="C3193" i="1"/>
  <c r="D3193" i="1"/>
  <c r="E3193" i="1"/>
  <c r="F3193" i="1"/>
  <c r="G3193" i="1"/>
  <c r="H3193" i="1"/>
  <c r="I3193" i="1"/>
  <c r="J3193" i="1"/>
  <c r="K3193" i="1"/>
  <c r="L3193" i="1"/>
  <c r="M3193" i="1"/>
  <c r="N3193" i="1"/>
  <c r="C3194" i="1"/>
  <c r="D3194" i="1"/>
  <c r="E3194" i="1"/>
  <c r="F3194" i="1"/>
  <c r="G3194" i="1"/>
  <c r="H3194" i="1"/>
  <c r="I3194" i="1"/>
  <c r="J3194" i="1"/>
  <c r="K3194" i="1"/>
  <c r="L3194" i="1"/>
  <c r="M3194" i="1"/>
  <c r="N3194" i="1"/>
  <c r="C3195" i="1"/>
  <c r="D3195" i="1"/>
  <c r="E3195" i="1"/>
  <c r="F3195" i="1"/>
  <c r="G3195" i="1"/>
  <c r="H3195" i="1"/>
  <c r="I3195" i="1"/>
  <c r="J3195" i="1"/>
  <c r="K3195" i="1"/>
  <c r="L3195" i="1"/>
  <c r="M3195" i="1"/>
  <c r="N3195" i="1"/>
  <c r="C3196" i="1"/>
  <c r="D3196" i="1"/>
  <c r="E3196" i="1"/>
  <c r="F3196" i="1"/>
  <c r="G3196" i="1"/>
  <c r="H3196" i="1"/>
  <c r="I3196" i="1"/>
  <c r="J3196" i="1"/>
  <c r="K3196" i="1"/>
  <c r="L3196" i="1"/>
  <c r="M3196" i="1"/>
  <c r="N3196" i="1"/>
  <c r="C3197" i="1"/>
  <c r="D3197" i="1"/>
  <c r="E3197" i="1"/>
  <c r="F3197" i="1"/>
  <c r="G3197" i="1"/>
  <c r="H3197" i="1"/>
  <c r="I3197" i="1"/>
  <c r="J3197" i="1"/>
  <c r="K3197" i="1"/>
  <c r="L3197" i="1"/>
  <c r="M3197" i="1"/>
  <c r="N3197" i="1"/>
  <c r="C3198" i="1"/>
  <c r="D3198" i="1"/>
  <c r="E3198" i="1"/>
  <c r="F3198" i="1"/>
  <c r="G3198" i="1"/>
  <c r="H3198" i="1"/>
  <c r="I3198" i="1"/>
  <c r="J3198" i="1"/>
  <c r="K3198" i="1"/>
  <c r="L3198" i="1"/>
  <c r="M3198" i="1"/>
  <c r="N3198" i="1"/>
  <c r="C3199" i="1"/>
  <c r="D3199" i="1"/>
  <c r="E3199" i="1"/>
  <c r="F3199" i="1"/>
  <c r="G3199" i="1"/>
  <c r="H3199" i="1"/>
  <c r="I3199" i="1"/>
  <c r="J3199" i="1"/>
  <c r="K3199" i="1"/>
  <c r="L3199" i="1"/>
  <c r="M3199" i="1"/>
  <c r="N3199" i="1"/>
  <c r="C3200" i="1"/>
  <c r="D3200" i="1"/>
  <c r="E3200" i="1"/>
  <c r="F3200" i="1"/>
  <c r="G3200" i="1"/>
  <c r="H3200" i="1"/>
  <c r="I3200" i="1"/>
  <c r="J3200" i="1"/>
  <c r="K3200" i="1"/>
  <c r="L3200" i="1"/>
  <c r="M3200" i="1"/>
  <c r="N3200" i="1"/>
  <c r="C3201" i="1"/>
  <c r="D3201" i="1"/>
  <c r="E3201" i="1"/>
  <c r="F3201" i="1"/>
  <c r="G3201" i="1"/>
  <c r="H3201" i="1"/>
  <c r="I3201" i="1"/>
  <c r="J3201" i="1"/>
  <c r="K3201" i="1"/>
  <c r="L3201" i="1"/>
  <c r="M3201" i="1"/>
  <c r="N3201" i="1"/>
  <c r="C3202" i="1"/>
  <c r="D3202" i="1"/>
  <c r="E3202" i="1"/>
  <c r="F3202" i="1"/>
  <c r="G3202" i="1"/>
  <c r="H3202" i="1"/>
  <c r="I3202" i="1"/>
  <c r="J3202" i="1"/>
  <c r="K3202" i="1"/>
  <c r="L3202" i="1"/>
  <c r="M3202" i="1"/>
  <c r="N3202" i="1"/>
  <c r="C3203" i="1"/>
  <c r="D3203" i="1"/>
  <c r="E3203" i="1"/>
  <c r="F3203" i="1"/>
  <c r="G3203" i="1"/>
  <c r="H3203" i="1"/>
  <c r="I3203" i="1"/>
  <c r="J3203" i="1"/>
  <c r="K3203" i="1"/>
  <c r="L3203" i="1"/>
  <c r="M3203" i="1"/>
  <c r="N3203" i="1"/>
  <c r="C3204" i="1"/>
  <c r="D3204" i="1"/>
  <c r="E3204" i="1"/>
  <c r="F3204" i="1"/>
  <c r="G3204" i="1"/>
  <c r="H3204" i="1"/>
  <c r="I3204" i="1"/>
  <c r="J3204" i="1"/>
  <c r="K3204" i="1"/>
  <c r="L3204" i="1"/>
  <c r="M3204" i="1"/>
  <c r="N3204" i="1"/>
  <c r="C3205" i="1"/>
  <c r="D3205" i="1"/>
  <c r="E3205" i="1"/>
  <c r="F3205" i="1"/>
  <c r="G3205" i="1"/>
  <c r="H3205" i="1"/>
  <c r="I3205" i="1"/>
  <c r="J3205" i="1"/>
  <c r="K3205" i="1"/>
  <c r="L3205" i="1"/>
  <c r="M3205" i="1"/>
  <c r="N3205" i="1"/>
  <c r="C3206" i="1"/>
  <c r="D3206" i="1"/>
  <c r="E3206" i="1"/>
  <c r="F3206" i="1"/>
  <c r="G3206" i="1"/>
  <c r="H3206" i="1"/>
  <c r="I3206" i="1"/>
  <c r="J3206" i="1"/>
  <c r="K3206" i="1"/>
  <c r="L3206" i="1"/>
  <c r="M3206" i="1"/>
  <c r="N3206" i="1"/>
  <c r="C3207" i="1"/>
  <c r="D3207" i="1"/>
  <c r="E3207" i="1"/>
  <c r="F3207" i="1"/>
  <c r="G3207" i="1"/>
  <c r="H3207" i="1"/>
  <c r="I3207" i="1"/>
  <c r="J3207" i="1"/>
  <c r="K3207" i="1"/>
  <c r="L3207" i="1"/>
  <c r="M3207" i="1"/>
  <c r="N3207" i="1"/>
  <c r="C3208" i="1"/>
  <c r="D3208" i="1"/>
  <c r="E3208" i="1"/>
  <c r="F3208" i="1"/>
  <c r="G3208" i="1"/>
  <c r="H3208" i="1"/>
  <c r="I3208" i="1"/>
  <c r="J3208" i="1"/>
  <c r="K3208" i="1"/>
  <c r="L3208" i="1"/>
  <c r="M3208" i="1"/>
  <c r="N3208" i="1"/>
  <c r="C3209" i="1"/>
  <c r="D3209" i="1"/>
  <c r="E3209" i="1"/>
  <c r="F3209" i="1"/>
  <c r="G3209" i="1"/>
  <c r="H3209" i="1"/>
  <c r="I3209" i="1"/>
  <c r="J3209" i="1"/>
  <c r="K3209" i="1"/>
  <c r="L3209" i="1"/>
  <c r="M3209" i="1"/>
  <c r="N3209" i="1"/>
  <c r="C3210" i="1"/>
  <c r="D3210" i="1"/>
  <c r="E3210" i="1"/>
  <c r="F3210" i="1"/>
  <c r="G3210" i="1"/>
  <c r="H3210" i="1"/>
  <c r="I3210" i="1"/>
  <c r="J3210" i="1"/>
  <c r="K3210" i="1"/>
  <c r="L3210" i="1"/>
  <c r="M3210" i="1"/>
  <c r="N3210" i="1"/>
  <c r="C3211" i="1"/>
  <c r="D3211" i="1"/>
  <c r="E3211" i="1"/>
  <c r="F3211" i="1"/>
  <c r="G3211" i="1"/>
  <c r="H3211" i="1"/>
  <c r="I3211" i="1"/>
  <c r="J3211" i="1"/>
  <c r="K3211" i="1"/>
  <c r="L3211" i="1"/>
  <c r="M3211" i="1"/>
  <c r="N3211" i="1"/>
  <c r="C3212" i="1"/>
  <c r="D3212" i="1"/>
  <c r="E3212" i="1"/>
  <c r="F3212" i="1"/>
  <c r="G3212" i="1"/>
  <c r="H3212" i="1"/>
  <c r="I3212" i="1"/>
  <c r="J3212" i="1"/>
  <c r="K3212" i="1"/>
  <c r="L3212" i="1"/>
  <c r="M3212" i="1"/>
  <c r="N3212" i="1"/>
  <c r="C3213" i="1"/>
  <c r="D3213" i="1"/>
  <c r="E3213" i="1"/>
  <c r="F3213" i="1"/>
  <c r="G3213" i="1"/>
  <c r="H3213" i="1"/>
  <c r="I3213" i="1"/>
  <c r="J3213" i="1"/>
  <c r="K3213" i="1"/>
  <c r="L3213" i="1"/>
  <c r="M3213" i="1"/>
  <c r="N3213" i="1"/>
  <c r="C3214" i="1"/>
  <c r="D3214" i="1"/>
  <c r="E3214" i="1"/>
  <c r="F3214" i="1"/>
  <c r="G3214" i="1"/>
  <c r="H3214" i="1"/>
  <c r="I3214" i="1"/>
  <c r="J3214" i="1"/>
  <c r="K3214" i="1"/>
  <c r="L3214" i="1"/>
  <c r="M3214" i="1"/>
  <c r="N3214" i="1"/>
  <c r="C3215" i="1"/>
  <c r="D3215" i="1"/>
  <c r="E3215" i="1"/>
  <c r="F3215" i="1"/>
  <c r="G3215" i="1"/>
  <c r="H3215" i="1"/>
  <c r="I3215" i="1"/>
  <c r="J3215" i="1"/>
  <c r="K3215" i="1"/>
  <c r="L3215" i="1"/>
  <c r="M3215" i="1"/>
  <c r="N3215" i="1"/>
  <c r="C3216" i="1"/>
  <c r="D3216" i="1"/>
  <c r="E3216" i="1"/>
  <c r="F3216" i="1"/>
  <c r="G3216" i="1"/>
  <c r="H3216" i="1"/>
  <c r="I3216" i="1"/>
  <c r="J3216" i="1"/>
  <c r="K3216" i="1"/>
  <c r="L3216" i="1"/>
  <c r="M3216" i="1"/>
  <c r="N3216" i="1"/>
  <c r="C3217" i="1"/>
  <c r="D3217" i="1"/>
  <c r="E3217" i="1"/>
  <c r="F3217" i="1"/>
  <c r="G3217" i="1"/>
  <c r="H3217" i="1"/>
  <c r="I3217" i="1"/>
  <c r="J3217" i="1"/>
  <c r="K3217" i="1"/>
  <c r="L3217" i="1"/>
  <c r="M3217" i="1"/>
  <c r="N3217" i="1"/>
  <c r="C3218" i="1"/>
  <c r="D3218" i="1"/>
  <c r="E3218" i="1"/>
  <c r="F3218" i="1"/>
  <c r="G3218" i="1"/>
  <c r="H3218" i="1"/>
  <c r="I3218" i="1"/>
  <c r="J3218" i="1"/>
  <c r="K3218" i="1"/>
  <c r="L3218" i="1"/>
  <c r="M3218" i="1"/>
  <c r="N3218" i="1"/>
  <c r="C3219" i="1"/>
  <c r="D3219" i="1"/>
  <c r="E3219" i="1"/>
  <c r="F3219" i="1"/>
  <c r="G3219" i="1"/>
  <c r="H3219" i="1"/>
  <c r="I3219" i="1"/>
  <c r="J3219" i="1"/>
  <c r="K3219" i="1"/>
  <c r="L3219" i="1"/>
  <c r="M3219" i="1"/>
  <c r="N3219" i="1"/>
  <c r="C3220" i="1"/>
  <c r="D3220" i="1"/>
  <c r="E3220" i="1"/>
  <c r="F3220" i="1"/>
  <c r="G3220" i="1"/>
  <c r="H3220" i="1"/>
  <c r="I3220" i="1"/>
  <c r="J3220" i="1"/>
  <c r="K3220" i="1"/>
  <c r="L3220" i="1"/>
  <c r="M3220" i="1"/>
  <c r="N3220" i="1"/>
  <c r="C3221" i="1"/>
  <c r="D3221" i="1"/>
  <c r="E3221" i="1"/>
  <c r="F3221" i="1"/>
  <c r="G3221" i="1"/>
  <c r="H3221" i="1"/>
  <c r="I3221" i="1"/>
  <c r="J3221" i="1"/>
  <c r="K3221" i="1"/>
  <c r="L3221" i="1"/>
  <c r="M3221" i="1"/>
  <c r="N3221" i="1"/>
  <c r="C3222" i="1"/>
  <c r="D3222" i="1"/>
  <c r="E3222" i="1"/>
  <c r="F3222" i="1"/>
  <c r="G3222" i="1"/>
  <c r="H3222" i="1"/>
  <c r="I3222" i="1"/>
  <c r="J3222" i="1"/>
  <c r="K3222" i="1"/>
  <c r="L3222" i="1"/>
  <c r="M3222" i="1"/>
  <c r="N3222" i="1"/>
  <c r="C3223" i="1"/>
  <c r="D3223" i="1"/>
  <c r="E3223" i="1"/>
  <c r="F3223" i="1"/>
  <c r="G3223" i="1"/>
  <c r="H3223" i="1"/>
  <c r="I3223" i="1"/>
  <c r="J3223" i="1"/>
  <c r="K3223" i="1"/>
  <c r="L3223" i="1"/>
  <c r="M3223" i="1"/>
  <c r="N3223" i="1"/>
  <c r="C3224" i="1"/>
  <c r="D3224" i="1"/>
  <c r="E3224" i="1"/>
  <c r="F3224" i="1"/>
  <c r="G3224" i="1"/>
  <c r="H3224" i="1"/>
  <c r="I3224" i="1"/>
  <c r="J3224" i="1"/>
  <c r="K3224" i="1"/>
  <c r="L3224" i="1"/>
  <c r="M3224" i="1"/>
  <c r="N3224" i="1"/>
  <c r="C3225" i="1"/>
  <c r="D3225" i="1"/>
  <c r="E3225" i="1"/>
  <c r="F3225" i="1"/>
  <c r="G3225" i="1"/>
  <c r="H3225" i="1"/>
  <c r="I3225" i="1"/>
  <c r="J3225" i="1"/>
  <c r="K3225" i="1"/>
  <c r="L3225" i="1"/>
  <c r="M3225" i="1"/>
  <c r="N3225" i="1"/>
  <c r="C3226" i="1"/>
  <c r="D3226" i="1"/>
  <c r="E3226" i="1"/>
  <c r="F3226" i="1"/>
  <c r="G3226" i="1"/>
  <c r="H3226" i="1"/>
  <c r="I3226" i="1"/>
  <c r="J3226" i="1"/>
  <c r="K3226" i="1"/>
  <c r="L3226" i="1"/>
  <c r="M3226" i="1"/>
  <c r="N3226" i="1"/>
  <c r="C3227" i="1"/>
  <c r="D3227" i="1"/>
  <c r="E3227" i="1"/>
  <c r="F3227" i="1"/>
  <c r="G3227" i="1"/>
  <c r="H3227" i="1"/>
  <c r="I3227" i="1"/>
  <c r="J3227" i="1"/>
  <c r="K3227" i="1"/>
  <c r="L3227" i="1"/>
  <c r="M3227" i="1"/>
  <c r="N3227" i="1"/>
  <c r="C3228" i="1"/>
  <c r="D3228" i="1"/>
  <c r="E3228" i="1"/>
  <c r="F3228" i="1"/>
  <c r="G3228" i="1"/>
  <c r="H3228" i="1"/>
  <c r="I3228" i="1"/>
  <c r="J3228" i="1"/>
  <c r="K3228" i="1"/>
  <c r="L3228" i="1"/>
  <c r="M3228" i="1"/>
  <c r="N3228" i="1"/>
  <c r="C3229" i="1"/>
  <c r="D3229" i="1"/>
  <c r="E3229" i="1"/>
  <c r="F3229" i="1"/>
  <c r="G3229" i="1"/>
  <c r="H3229" i="1"/>
  <c r="I3229" i="1"/>
  <c r="J3229" i="1"/>
  <c r="K3229" i="1"/>
  <c r="L3229" i="1"/>
  <c r="M3229" i="1"/>
  <c r="N3229" i="1"/>
  <c r="C3230" i="1"/>
  <c r="D3230" i="1"/>
  <c r="E3230" i="1"/>
  <c r="F3230" i="1"/>
  <c r="G3230" i="1"/>
  <c r="H3230" i="1"/>
  <c r="I3230" i="1"/>
  <c r="J3230" i="1"/>
  <c r="K3230" i="1"/>
  <c r="L3230" i="1"/>
  <c r="M3230" i="1"/>
  <c r="N3230" i="1"/>
  <c r="C3231" i="1"/>
  <c r="D3231" i="1"/>
  <c r="E3231" i="1"/>
  <c r="F3231" i="1"/>
  <c r="G3231" i="1"/>
  <c r="H3231" i="1"/>
  <c r="I3231" i="1"/>
  <c r="J3231" i="1"/>
  <c r="K3231" i="1"/>
  <c r="L3231" i="1"/>
  <c r="M3231" i="1"/>
  <c r="N3231" i="1"/>
  <c r="C3232" i="1"/>
  <c r="D3232" i="1"/>
  <c r="E3232" i="1"/>
  <c r="F3232" i="1"/>
  <c r="G3232" i="1"/>
  <c r="H3232" i="1"/>
  <c r="I3232" i="1"/>
  <c r="J3232" i="1"/>
  <c r="K3232" i="1"/>
  <c r="L3232" i="1"/>
  <c r="M3232" i="1"/>
  <c r="N3232" i="1"/>
  <c r="C3233" i="1"/>
  <c r="D3233" i="1"/>
  <c r="E3233" i="1"/>
  <c r="F3233" i="1"/>
  <c r="G3233" i="1"/>
  <c r="H3233" i="1"/>
  <c r="I3233" i="1"/>
  <c r="J3233" i="1"/>
  <c r="K3233" i="1"/>
  <c r="L3233" i="1"/>
  <c r="M3233" i="1"/>
  <c r="N3233" i="1"/>
  <c r="C3234" i="1"/>
  <c r="D3234" i="1"/>
  <c r="E3234" i="1"/>
  <c r="F3234" i="1"/>
  <c r="G3234" i="1"/>
  <c r="H3234" i="1"/>
  <c r="I3234" i="1"/>
  <c r="J3234" i="1"/>
  <c r="K3234" i="1"/>
  <c r="L3234" i="1"/>
  <c r="M3234" i="1"/>
  <c r="N3234" i="1"/>
  <c r="C3235" i="1"/>
  <c r="D3235" i="1"/>
  <c r="E3235" i="1"/>
  <c r="F3235" i="1"/>
  <c r="G3235" i="1"/>
  <c r="H3235" i="1"/>
  <c r="I3235" i="1"/>
  <c r="J3235" i="1"/>
  <c r="K3235" i="1"/>
  <c r="L3235" i="1"/>
  <c r="M3235" i="1"/>
  <c r="N3235" i="1"/>
  <c r="C3236" i="1"/>
  <c r="D3236" i="1"/>
  <c r="E3236" i="1"/>
  <c r="F3236" i="1"/>
  <c r="G3236" i="1"/>
  <c r="H3236" i="1"/>
  <c r="I3236" i="1"/>
  <c r="J3236" i="1"/>
  <c r="K3236" i="1"/>
  <c r="L3236" i="1"/>
  <c r="M3236" i="1"/>
  <c r="N3236" i="1"/>
  <c r="C3237" i="1"/>
  <c r="D3237" i="1"/>
  <c r="E3237" i="1"/>
  <c r="F3237" i="1"/>
  <c r="G3237" i="1"/>
  <c r="H3237" i="1"/>
  <c r="I3237" i="1"/>
  <c r="J3237" i="1"/>
  <c r="K3237" i="1"/>
  <c r="L3237" i="1"/>
  <c r="M3237" i="1"/>
  <c r="N3237" i="1"/>
  <c r="C3238" i="1"/>
  <c r="D3238" i="1"/>
  <c r="E3238" i="1"/>
  <c r="F3238" i="1"/>
  <c r="G3238" i="1"/>
  <c r="H3238" i="1"/>
  <c r="I3238" i="1"/>
  <c r="J3238" i="1"/>
  <c r="K3238" i="1"/>
  <c r="L3238" i="1"/>
  <c r="M3238" i="1"/>
  <c r="N3238" i="1"/>
  <c r="C3239" i="1"/>
  <c r="D3239" i="1"/>
  <c r="E3239" i="1"/>
  <c r="F3239" i="1"/>
  <c r="G3239" i="1"/>
  <c r="H3239" i="1"/>
  <c r="I3239" i="1"/>
  <c r="J3239" i="1"/>
  <c r="K3239" i="1"/>
  <c r="L3239" i="1"/>
  <c r="M3239" i="1"/>
  <c r="N3239" i="1"/>
  <c r="C3240" i="1"/>
  <c r="D3240" i="1"/>
  <c r="E3240" i="1"/>
  <c r="F3240" i="1"/>
  <c r="G3240" i="1"/>
  <c r="H3240" i="1"/>
  <c r="I3240" i="1"/>
  <c r="J3240" i="1"/>
  <c r="K3240" i="1"/>
  <c r="L3240" i="1"/>
  <c r="M3240" i="1"/>
  <c r="N3240" i="1"/>
  <c r="C3241" i="1"/>
  <c r="D3241" i="1"/>
  <c r="E3241" i="1"/>
  <c r="F3241" i="1"/>
  <c r="G3241" i="1"/>
  <c r="H3241" i="1"/>
  <c r="I3241" i="1"/>
  <c r="J3241" i="1"/>
  <c r="K3241" i="1"/>
  <c r="L3241" i="1"/>
  <c r="M3241" i="1"/>
  <c r="N3241" i="1"/>
  <c r="C3242" i="1"/>
  <c r="D3242" i="1"/>
  <c r="E3242" i="1"/>
  <c r="F3242" i="1"/>
  <c r="G3242" i="1"/>
  <c r="H3242" i="1"/>
  <c r="I3242" i="1"/>
  <c r="J3242" i="1"/>
  <c r="K3242" i="1"/>
  <c r="L3242" i="1"/>
  <c r="M3242" i="1"/>
  <c r="N3242" i="1"/>
  <c r="C3243" i="1"/>
  <c r="D3243" i="1"/>
  <c r="E3243" i="1"/>
  <c r="F3243" i="1"/>
  <c r="G3243" i="1"/>
  <c r="H3243" i="1"/>
  <c r="I3243" i="1"/>
  <c r="J3243" i="1"/>
  <c r="K3243" i="1"/>
  <c r="L3243" i="1"/>
  <c r="M3243" i="1"/>
  <c r="N3243" i="1"/>
  <c r="C3244" i="1"/>
  <c r="D3244" i="1"/>
  <c r="E3244" i="1"/>
  <c r="F3244" i="1"/>
  <c r="G3244" i="1"/>
  <c r="H3244" i="1"/>
  <c r="I3244" i="1"/>
  <c r="J3244" i="1"/>
  <c r="K3244" i="1"/>
  <c r="L3244" i="1"/>
  <c r="M3244" i="1"/>
  <c r="N3244" i="1"/>
  <c r="C3245" i="1"/>
  <c r="D3245" i="1"/>
  <c r="E3245" i="1"/>
  <c r="F3245" i="1"/>
  <c r="G3245" i="1"/>
  <c r="H3245" i="1"/>
  <c r="I3245" i="1"/>
  <c r="J3245" i="1"/>
  <c r="K3245" i="1"/>
  <c r="L3245" i="1"/>
  <c r="M3245" i="1"/>
  <c r="N3245" i="1"/>
  <c r="C3246" i="1"/>
  <c r="D3246" i="1"/>
  <c r="E3246" i="1"/>
  <c r="F3246" i="1"/>
  <c r="G3246" i="1"/>
  <c r="H3246" i="1"/>
  <c r="I3246" i="1"/>
  <c r="J3246" i="1"/>
  <c r="K3246" i="1"/>
  <c r="L3246" i="1"/>
  <c r="M3246" i="1"/>
  <c r="N3246" i="1"/>
  <c r="C3247" i="1"/>
  <c r="D3247" i="1"/>
  <c r="E3247" i="1"/>
  <c r="F3247" i="1"/>
  <c r="G3247" i="1"/>
  <c r="H3247" i="1"/>
  <c r="I3247" i="1"/>
  <c r="J3247" i="1"/>
  <c r="K3247" i="1"/>
  <c r="L3247" i="1"/>
  <c r="M3247" i="1"/>
  <c r="N3247" i="1"/>
  <c r="C3248" i="1"/>
  <c r="D3248" i="1"/>
  <c r="E3248" i="1"/>
  <c r="F3248" i="1"/>
  <c r="G3248" i="1"/>
  <c r="H3248" i="1"/>
  <c r="I3248" i="1"/>
  <c r="J3248" i="1"/>
  <c r="K3248" i="1"/>
  <c r="L3248" i="1"/>
  <c r="M3248" i="1"/>
  <c r="N3248" i="1"/>
  <c r="C3249" i="1"/>
  <c r="D3249" i="1"/>
  <c r="E3249" i="1"/>
  <c r="F3249" i="1"/>
  <c r="G3249" i="1"/>
  <c r="H3249" i="1"/>
  <c r="I3249" i="1"/>
  <c r="J3249" i="1"/>
  <c r="K3249" i="1"/>
  <c r="L3249" i="1"/>
  <c r="M3249" i="1"/>
  <c r="N3249" i="1"/>
  <c r="C3250" i="1"/>
  <c r="D3250" i="1"/>
  <c r="E3250" i="1"/>
  <c r="F3250" i="1"/>
  <c r="G3250" i="1"/>
  <c r="H3250" i="1"/>
  <c r="I3250" i="1"/>
  <c r="J3250" i="1"/>
  <c r="K3250" i="1"/>
  <c r="L3250" i="1"/>
  <c r="M3250" i="1"/>
  <c r="N3250" i="1"/>
  <c r="C3251" i="1"/>
  <c r="D3251" i="1"/>
  <c r="E3251" i="1"/>
  <c r="F3251" i="1"/>
  <c r="G3251" i="1"/>
  <c r="H3251" i="1"/>
  <c r="I3251" i="1"/>
  <c r="J3251" i="1"/>
  <c r="K3251" i="1"/>
  <c r="L3251" i="1"/>
  <c r="M3251" i="1"/>
  <c r="N3251" i="1"/>
  <c r="C3252" i="1"/>
  <c r="D3252" i="1"/>
  <c r="E3252" i="1"/>
  <c r="F3252" i="1"/>
  <c r="G3252" i="1"/>
  <c r="H3252" i="1"/>
  <c r="I3252" i="1"/>
  <c r="J3252" i="1"/>
  <c r="K3252" i="1"/>
  <c r="L3252" i="1"/>
  <c r="M3252" i="1"/>
  <c r="N3252" i="1"/>
  <c r="N2516" i="1"/>
  <c r="N2526" i="1"/>
  <c r="N2527" i="1"/>
  <c r="N2529" i="1"/>
  <c r="M2516" i="1"/>
  <c r="M2526" i="1"/>
  <c r="M2527" i="1"/>
  <c r="M2529" i="1"/>
  <c r="L2516" i="1"/>
  <c r="L2526" i="1"/>
  <c r="L2527" i="1"/>
  <c r="L2529" i="1"/>
  <c r="K2516" i="1"/>
  <c r="K2526" i="1"/>
  <c r="K2527" i="1"/>
  <c r="K2529" i="1"/>
  <c r="J2516" i="1"/>
  <c r="J2526" i="1"/>
  <c r="J2527" i="1"/>
  <c r="J2529" i="1"/>
  <c r="I2516" i="1"/>
  <c r="I2526" i="1"/>
  <c r="I2527" i="1"/>
  <c r="I2529" i="1"/>
  <c r="H2516" i="1"/>
  <c r="H2526" i="1"/>
  <c r="H2527" i="1"/>
  <c r="H2529" i="1"/>
  <c r="G2516" i="1"/>
  <c r="G2526" i="1"/>
  <c r="G2527" i="1"/>
  <c r="G2529" i="1"/>
  <c r="F2516" i="1"/>
  <c r="F2526" i="1"/>
  <c r="F2527" i="1"/>
  <c r="F2529" i="1"/>
  <c r="E2526" i="1"/>
  <c r="E2527" i="1"/>
  <c r="E2529" i="1"/>
  <c r="E2507" i="1"/>
  <c r="E2516" i="1"/>
  <c r="C2507" i="1"/>
  <c r="D2507" i="1"/>
  <c r="C2516" i="1"/>
  <c r="D2516" i="1"/>
  <c r="C2526" i="1"/>
  <c r="D2526" i="1"/>
  <c r="C2527" i="1"/>
  <c r="D2527" i="1"/>
  <c r="C2529" i="1"/>
  <c r="D2529" i="1"/>
  <c r="C2506" i="1"/>
  <c r="D2506" i="1"/>
  <c r="E2504" i="1"/>
  <c r="E2506" i="1"/>
  <c r="C4" i="1"/>
  <c r="C5" i="1"/>
  <c r="C7" i="1"/>
  <c r="C11" i="1"/>
  <c r="C12" i="1"/>
  <c r="C15" i="1"/>
  <c r="C16" i="1"/>
  <c r="C28" i="1"/>
  <c r="C31" i="1"/>
  <c r="C43" i="1"/>
  <c r="C50" i="1"/>
  <c r="C53" i="1"/>
  <c r="C56" i="1"/>
  <c r="C58" i="1"/>
  <c r="C67" i="1"/>
  <c r="C71" i="1"/>
  <c r="C72" i="1"/>
  <c r="C73" i="1"/>
  <c r="C76" i="1"/>
  <c r="C77" i="1"/>
  <c r="C81" i="1"/>
  <c r="C88" i="1"/>
  <c r="C90" i="1"/>
  <c r="C91" i="1"/>
  <c r="C92" i="1"/>
  <c r="C101" i="1"/>
  <c r="C111" i="1"/>
  <c r="C118" i="1"/>
  <c r="C129" i="1"/>
  <c r="C135" i="1"/>
  <c r="C140" i="1"/>
  <c r="C145" i="1"/>
  <c r="C152" i="1"/>
  <c r="C153" i="1"/>
  <c r="C156" i="1"/>
  <c r="C157" i="1"/>
  <c r="C161" i="1"/>
  <c r="C162" i="1"/>
  <c r="C171" i="1"/>
  <c r="C176" i="1"/>
  <c r="C177" i="1"/>
  <c r="C180" i="1"/>
  <c r="C181" i="1"/>
  <c r="C184" i="1"/>
  <c r="C204" i="1"/>
  <c r="C205" i="1"/>
  <c r="C210" i="1"/>
  <c r="C216" i="1"/>
  <c r="C217" i="1"/>
  <c r="C220" i="1"/>
  <c r="C221" i="1"/>
  <c r="C223" i="1"/>
  <c r="C224" i="1"/>
  <c r="C225" i="1"/>
  <c r="C227" i="1"/>
  <c r="C230" i="1"/>
  <c r="C236" i="1"/>
  <c r="C239" i="1"/>
  <c r="C247" i="1"/>
  <c r="C258" i="1"/>
  <c r="C259" i="1"/>
  <c r="C265" i="1"/>
  <c r="C272" i="1"/>
  <c r="C276" i="1"/>
  <c r="C277" i="1"/>
  <c r="C278" i="1"/>
  <c r="C280" i="1"/>
  <c r="C285" i="1"/>
  <c r="C288" i="1"/>
  <c r="C289" i="1"/>
  <c r="C290" i="1"/>
  <c r="C292" i="1"/>
  <c r="C309" i="1"/>
  <c r="C310" i="1"/>
  <c r="C315" i="1"/>
  <c r="C322" i="1"/>
  <c r="C323" i="1"/>
  <c r="C326" i="1"/>
  <c r="C330" i="1"/>
  <c r="C341" i="1"/>
  <c r="C347" i="1"/>
  <c r="C348" i="1"/>
  <c r="C352" i="1"/>
  <c r="C360" i="1"/>
  <c r="C361" i="1"/>
  <c r="C366" i="1"/>
  <c r="C374" i="1"/>
  <c r="C385" i="1"/>
  <c r="C390" i="1"/>
  <c r="C394" i="1"/>
  <c r="C401" i="1"/>
  <c r="C402" i="1"/>
  <c r="C403" i="1"/>
  <c r="C404" i="1"/>
  <c r="C406" i="1"/>
  <c r="C410" i="1"/>
  <c r="C411" i="1"/>
  <c r="C413" i="1"/>
  <c r="C414" i="1"/>
  <c r="C415" i="1"/>
  <c r="C417" i="1"/>
  <c r="C418" i="1"/>
  <c r="C419" i="1"/>
  <c r="C420" i="1"/>
  <c r="C422" i="1"/>
  <c r="C423" i="1"/>
  <c r="C428" i="1"/>
  <c r="C429" i="1"/>
  <c r="C431" i="1"/>
  <c r="C432" i="1"/>
  <c r="C435" i="1"/>
  <c r="C436" i="1"/>
  <c r="C440" i="1"/>
  <c r="C449" i="1"/>
  <c r="C452" i="1"/>
  <c r="C454" i="1"/>
  <c r="C458" i="1"/>
  <c r="C459" i="1"/>
  <c r="C462" i="1"/>
  <c r="C463" i="1"/>
  <c r="C466" i="1"/>
  <c r="C467" i="1"/>
  <c r="C472" i="1"/>
  <c r="C473" i="1"/>
  <c r="C474" i="1"/>
  <c r="C480" i="1"/>
  <c r="C481" i="1"/>
  <c r="C482" i="1"/>
  <c r="C484" i="1"/>
  <c r="C485" i="1"/>
  <c r="C487" i="1"/>
  <c r="C488" i="1"/>
  <c r="C489" i="1"/>
  <c r="C491" i="1"/>
  <c r="C494" i="1"/>
  <c r="C495" i="1"/>
  <c r="C496" i="1"/>
  <c r="C497" i="1"/>
  <c r="C498" i="1"/>
  <c r="C501" i="1"/>
  <c r="C502" i="1"/>
  <c r="C505" i="1"/>
  <c r="C508" i="1"/>
  <c r="C509" i="1"/>
  <c r="C510" i="1"/>
  <c r="C519" i="1"/>
  <c r="C520" i="1"/>
  <c r="C530" i="1"/>
  <c r="C534" i="1"/>
  <c r="C536" i="1"/>
  <c r="C538" i="1"/>
  <c r="C543" i="1"/>
  <c r="C544" i="1"/>
  <c r="C545" i="1"/>
  <c r="C547" i="1"/>
  <c r="C550" i="1"/>
  <c r="C552" i="1"/>
  <c r="C556" i="1"/>
  <c r="C557" i="1"/>
  <c r="C559" i="1"/>
  <c r="C565" i="1"/>
  <c r="C566" i="1"/>
  <c r="C568" i="1"/>
  <c r="C569" i="1"/>
  <c r="C573" i="1"/>
  <c r="C575" i="1"/>
  <c r="C577" i="1"/>
  <c r="C578" i="1"/>
  <c r="C579" i="1"/>
  <c r="C589" i="1"/>
  <c r="C591" i="1"/>
  <c r="C592" i="1"/>
  <c r="C596" i="1"/>
  <c r="C599" i="1"/>
  <c r="C600" i="1"/>
  <c r="C601" i="1"/>
  <c r="C604" i="1"/>
  <c r="C605" i="1"/>
  <c r="C608" i="1"/>
  <c r="C615" i="1"/>
  <c r="C616" i="1"/>
  <c r="C618" i="1"/>
  <c r="C625" i="1"/>
  <c r="C627" i="1"/>
  <c r="C628" i="1"/>
  <c r="C632" i="1"/>
  <c r="C640" i="1"/>
  <c r="C641" i="1"/>
  <c r="C644" i="1"/>
  <c r="C645" i="1"/>
  <c r="C646" i="1"/>
  <c r="C652" i="1"/>
  <c r="C655" i="1"/>
  <c r="C656" i="1"/>
  <c r="C657" i="1"/>
  <c r="C660" i="1"/>
  <c r="C661" i="1"/>
  <c r="C666" i="1"/>
  <c r="C673" i="1"/>
  <c r="C674" i="1"/>
  <c r="C676" i="1"/>
  <c r="C678" i="1"/>
  <c r="C679" i="1"/>
  <c r="C681" i="1"/>
  <c r="C682" i="1"/>
  <c r="C690" i="1"/>
  <c r="C692" i="1"/>
  <c r="C694" i="1"/>
  <c r="C695" i="1"/>
  <c r="C697" i="1"/>
  <c r="C699" i="1"/>
  <c r="C700" i="1"/>
  <c r="C701" i="1"/>
  <c r="C704" i="1"/>
  <c r="C713" i="1"/>
  <c r="C714" i="1"/>
  <c r="C717" i="1"/>
  <c r="C718" i="1"/>
  <c r="C722" i="1"/>
  <c r="C726" i="1"/>
  <c r="C727" i="1"/>
  <c r="C728" i="1"/>
  <c r="C738" i="1"/>
  <c r="C739" i="1"/>
  <c r="C745" i="1"/>
  <c r="C747" i="1"/>
  <c r="C750" i="1"/>
  <c r="C753" i="1"/>
  <c r="C755" i="1"/>
  <c r="C757" i="1"/>
  <c r="C758" i="1"/>
  <c r="C761" i="1"/>
  <c r="C763" i="1"/>
  <c r="C764" i="1"/>
  <c r="C766" i="1"/>
  <c r="C772" i="1"/>
  <c r="C783" i="1"/>
  <c r="C785" i="1"/>
  <c r="C786" i="1"/>
  <c r="C788" i="1"/>
  <c r="C790" i="1"/>
  <c r="C791" i="1"/>
  <c r="C794" i="1"/>
  <c r="C798" i="1"/>
  <c r="C799" i="1"/>
  <c r="C800" i="1"/>
  <c r="C801" i="1"/>
  <c r="C803" i="1"/>
  <c r="C804" i="1"/>
  <c r="C806" i="1"/>
  <c r="C807" i="1"/>
  <c r="C808" i="1"/>
  <c r="C812" i="1"/>
  <c r="C813" i="1"/>
  <c r="C815" i="1"/>
  <c r="C816" i="1"/>
  <c r="C817" i="1"/>
  <c r="C819" i="1"/>
  <c r="C820" i="1"/>
  <c r="C821" i="1"/>
  <c r="C828" i="1"/>
  <c r="C829" i="1"/>
  <c r="C830" i="1"/>
  <c r="C831" i="1"/>
  <c r="C832" i="1"/>
  <c r="C833" i="1"/>
  <c r="C834" i="1"/>
  <c r="C836" i="1"/>
  <c r="C840" i="1"/>
  <c r="C844" i="1"/>
  <c r="C845" i="1"/>
  <c r="C846" i="1"/>
  <c r="C849" i="1"/>
  <c r="C850" i="1"/>
  <c r="C851" i="1"/>
  <c r="C857" i="1"/>
  <c r="C858" i="1"/>
  <c r="C859" i="1"/>
  <c r="C860" i="1"/>
  <c r="C861" i="1"/>
  <c r="C868" i="1"/>
  <c r="C872" i="1"/>
  <c r="C873" i="1"/>
  <c r="C879" i="1"/>
  <c r="C880" i="1"/>
  <c r="C885" i="1"/>
  <c r="C886" i="1"/>
  <c r="C894" i="1"/>
  <c r="C909" i="1"/>
  <c r="C916" i="1"/>
  <c r="C917" i="1"/>
  <c r="C920" i="1"/>
  <c r="C925" i="1"/>
  <c r="C926" i="1"/>
  <c r="C928" i="1"/>
  <c r="C935" i="1"/>
  <c r="C941" i="1"/>
  <c r="C949" i="1"/>
  <c r="C953" i="1"/>
  <c r="C954" i="1"/>
  <c r="C957" i="1"/>
  <c r="C961" i="1"/>
  <c r="C963" i="1"/>
  <c r="C964" i="1"/>
  <c r="C967" i="1"/>
  <c r="C968" i="1"/>
  <c r="C969" i="1"/>
  <c r="C970" i="1"/>
  <c r="C972" i="1"/>
  <c r="C973" i="1"/>
  <c r="C974" i="1"/>
  <c r="C975" i="1"/>
  <c r="C976" i="1"/>
  <c r="C977" i="1"/>
  <c r="C979" i="1"/>
  <c r="C980" i="1"/>
  <c r="C983" i="1"/>
  <c r="C984" i="1"/>
  <c r="C985" i="1"/>
  <c r="C986" i="1"/>
  <c r="C988" i="1"/>
  <c r="C989" i="1"/>
  <c r="C997" i="1"/>
  <c r="C998" i="1"/>
  <c r="C1000" i="1"/>
  <c r="C1003" i="1"/>
  <c r="C1004" i="1"/>
  <c r="C1005" i="1"/>
  <c r="C1009" i="1"/>
  <c r="C1012" i="1"/>
  <c r="C1013" i="1"/>
  <c r="C1014" i="1"/>
  <c r="C1026" i="1"/>
  <c r="C1030" i="1"/>
  <c r="C1031" i="1"/>
  <c r="C1033" i="1"/>
  <c r="C1034" i="1"/>
  <c r="C1040" i="1"/>
  <c r="C1041" i="1"/>
  <c r="C1043" i="1"/>
  <c r="C1044" i="1"/>
  <c r="C1049" i="1"/>
  <c r="C1050" i="1"/>
  <c r="C1052" i="1"/>
  <c r="C1056" i="1"/>
  <c r="C1058" i="1"/>
  <c r="C1059" i="1"/>
  <c r="C1060" i="1"/>
  <c r="C1064" i="1"/>
  <c r="C1068" i="1"/>
  <c r="C1069" i="1"/>
  <c r="C1076" i="1"/>
  <c r="C1078" i="1"/>
  <c r="C1079" i="1"/>
  <c r="C1083" i="1"/>
  <c r="C1090" i="1"/>
  <c r="C1094" i="1"/>
  <c r="C1095" i="1"/>
  <c r="C1096" i="1"/>
  <c r="C1097" i="1"/>
  <c r="C1102" i="1"/>
  <c r="C1103" i="1"/>
  <c r="C1107" i="1"/>
  <c r="C1110" i="1"/>
  <c r="C1111" i="1"/>
  <c r="C1112" i="1"/>
  <c r="C1117" i="1"/>
  <c r="C1118" i="1"/>
  <c r="C1119" i="1"/>
  <c r="C1120" i="1"/>
  <c r="C1124" i="1"/>
  <c r="C1132" i="1"/>
  <c r="C1135" i="1"/>
  <c r="C1138" i="1"/>
  <c r="C1141" i="1"/>
  <c r="C1156" i="1"/>
  <c r="C1160" i="1"/>
  <c r="C1162" i="1"/>
  <c r="C1163" i="1"/>
  <c r="C1169" i="1"/>
  <c r="C1171" i="1"/>
  <c r="C1174" i="1"/>
  <c r="C1175" i="1"/>
  <c r="C1181" i="1"/>
  <c r="C1182" i="1"/>
  <c r="C1187" i="1"/>
  <c r="C1191" i="1"/>
  <c r="C1194" i="1"/>
  <c r="C1195" i="1"/>
  <c r="C1198" i="1"/>
  <c r="C1199" i="1"/>
  <c r="C1200" i="1"/>
  <c r="C1201" i="1"/>
  <c r="C1205" i="1"/>
  <c r="C1208" i="1"/>
  <c r="C1209" i="1"/>
  <c r="C1216" i="1"/>
  <c r="C1221" i="1"/>
  <c r="C1226" i="1"/>
  <c r="C1228" i="1"/>
  <c r="C1229" i="1"/>
  <c r="C1233" i="1"/>
  <c r="C1234" i="1"/>
  <c r="C1236" i="1"/>
  <c r="C1240" i="1"/>
  <c r="C1241" i="1"/>
  <c r="C1242" i="1"/>
  <c r="C1245" i="1"/>
  <c r="C1248" i="1"/>
  <c r="C1252" i="1"/>
  <c r="C1257" i="1"/>
  <c r="C1258" i="1"/>
  <c r="C1261" i="1"/>
  <c r="C1262" i="1"/>
  <c r="C1265" i="1"/>
  <c r="C1266" i="1"/>
  <c r="C1267" i="1"/>
  <c r="C1272" i="1"/>
  <c r="C1274" i="1"/>
  <c r="C1275" i="1"/>
  <c r="C1277" i="1"/>
  <c r="C1278" i="1"/>
  <c r="C1279" i="1"/>
  <c r="C1280" i="1"/>
  <c r="C1281" i="1"/>
  <c r="C1282" i="1"/>
  <c r="C1286" i="1"/>
  <c r="C1291" i="1"/>
  <c r="C1292" i="1"/>
  <c r="C1294" i="1"/>
  <c r="C1299" i="1"/>
  <c r="C1300" i="1"/>
  <c r="C1302" i="1"/>
  <c r="C1303" i="1"/>
  <c r="C1307" i="1"/>
  <c r="C1308" i="1"/>
  <c r="C1311" i="1"/>
  <c r="C1314" i="1"/>
  <c r="C1316" i="1"/>
  <c r="C1324" i="1"/>
  <c r="C1328" i="1"/>
  <c r="C1329" i="1"/>
  <c r="C1331" i="1"/>
  <c r="C1337" i="1"/>
  <c r="C1340" i="1"/>
  <c r="C1341" i="1"/>
  <c r="C1342" i="1"/>
  <c r="C1345" i="1"/>
  <c r="C1346" i="1"/>
  <c r="C1349" i="1"/>
  <c r="C1350" i="1"/>
  <c r="C1353" i="1"/>
  <c r="C1356" i="1"/>
  <c r="C1358" i="1"/>
  <c r="C1359" i="1"/>
  <c r="C1363" i="1"/>
  <c r="C1376" i="1"/>
  <c r="C1378" i="1"/>
  <c r="C1379" i="1"/>
  <c r="C1380" i="1"/>
  <c r="C1384" i="1"/>
  <c r="C1385" i="1"/>
  <c r="C1387" i="1"/>
  <c r="C1388" i="1"/>
  <c r="C1392" i="1"/>
  <c r="C1397" i="1"/>
  <c r="C1398" i="1"/>
  <c r="C1400" i="1"/>
  <c r="C1401" i="1"/>
  <c r="C1402" i="1"/>
  <c r="C1404" i="1"/>
  <c r="C1405" i="1"/>
  <c r="C1406" i="1"/>
  <c r="C1415" i="1"/>
  <c r="C1420" i="1"/>
  <c r="C1423" i="1"/>
  <c r="C1424" i="1"/>
  <c r="C1428" i="1"/>
  <c r="C1429" i="1"/>
  <c r="C1430" i="1"/>
  <c r="C1433" i="1"/>
  <c r="C1434" i="1"/>
  <c r="C1437" i="1"/>
  <c r="C1438" i="1"/>
  <c r="C1440" i="1"/>
  <c r="C1449" i="1"/>
  <c r="C1453" i="1"/>
  <c r="C1454" i="1"/>
  <c r="C1455" i="1"/>
  <c r="C1457" i="1"/>
  <c r="C1464" i="1"/>
  <c r="C1465" i="1"/>
  <c r="C1467" i="1"/>
  <c r="C1468" i="1"/>
  <c r="C1471" i="1"/>
  <c r="C1472" i="1"/>
  <c r="C1476" i="1"/>
  <c r="C1477" i="1"/>
  <c r="C1485" i="1"/>
  <c r="C1486" i="1"/>
  <c r="C1489" i="1"/>
  <c r="C1490" i="1"/>
  <c r="C1493" i="1"/>
  <c r="C1494" i="1"/>
  <c r="C1497" i="1"/>
  <c r="C1501" i="1"/>
  <c r="C1506" i="1"/>
  <c r="C1507" i="1"/>
  <c r="C1508" i="1"/>
  <c r="C1510" i="1"/>
  <c r="C1513" i="1"/>
  <c r="C1514" i="1"/>
  <c r="C1515" i="1"/>
  <c r="C1519" i="1"/>
  <c r="C1520" i="1"/>
  <c r="C1523" i="1"/>
  <c r="C1524" i="1"/>
  <c r="C1527" i="1"/>
  <c r="C1529" i="1"/>
  <c r="C1530" i="1"/>
  <c r="C1532" i="1"/>
  <c r="C1534" i="1"/>
  <c r="C1535" i="1"/>
  <c r="C1538" i="1"/>
  <c r="C1539" i="1"/>
  <c r="C1541" i="1"/>
  <c r="C1542" i="1"/>
  <c r="C1544" i="1"/>
  <c r="C1546" i="1"/>
  <c r="C1551" i="1"/>
  <c r="C1552" i="1"/>
  <c r="C1554" i="1"/>
  <c r="C1555" i="1"/>
  <c r="C1556" i="1"/>
  <c r="C1560" i="1"/>
  <c r="C1561" i="1"/>
  <c r="C1563" i="1"/>
  <c r="C1570" i="1"/>
  <c r="C1573" i="1"/>
  <c r="C1574" i="1"/>
  <c r="C1577" i="1"/>
  <c r="C1590" i="1"/>
  <c r="C1593" i="1"/>
  <c r="C1597" i="1"/>
  <c r="C1603" i="1"/>
  <c r="C1604" i="1"/>
  <c r="C1607" i="1"/>
  <c r="C1608" i="1"/>
  <c r="C1615" i="1"/>
  <c r="C1620" i="1"/>
  <c r="C1621" i="1"/>
  <c r="C1624" i="1"/>
  <c r="C1625" i="1"/>
  <c r="C1631" i="1"/>
  <c r="C1634" i="1"/>
  <c r="C1635" i="1"/>
  <c r="C1638" i="1"/>
  <c r="C1639" i="1"/>
  <c r="C1640" i="1"/>
  <c r="C1641" i="1"/>
  <c r="C1644" i="1"/>
  <c r="C1649" i="1"/>
  <c r="C1650" i="1"/>
  <c r="C1651" i="1"/>
  <c r="C1652" i="1"/>
  <c r="C1656" i="1"/>
  <c r="C1659" i="1"/>
  <c r="C1669" i="1"/>
  <c r="C1673" i="1"/>
  <c r="C1677" i="1"/>
  <c r="C1683" i="1"/>
  <c r="C1690" i="1"/>
  <c r="C1693" i="1"/>
  <c r="C1700" i="1"/>
  <c r="C1704" i="1"/>
  <c r="C1705" i="1"/>
  <c r="C1706" i="1"/>
  <c r="C1707" i="1"/>
  <c r="C1711" i="1"/>
  <c r="C1712" i="1"/>
  <c r="C1713" i="1"/>
  <c r="C1720" i="1"/>
  <c r="C1723" i="1"/>
  <c r="C1724" i="1"/>
  <c r="C1732" i="1"/>
  <c r="C1747" i="1"/>
  <c r="C1756" i="1"/>
  <c r="C1758" i="1"/>
  <c r="C1761" i="1"/>
  <c r="C1765" i="1"/>
  <c r="C1766" i="1"/>
  <c r="C1775" i="1"/>
  <c r="C1776" i="1"/>
  <c r="C1779" i="1"/>
  <c r="C1780" i="1"/>
  <c r="C1782" i="1"/>
  <c r="C1785" i="1"/>
  <c r="C1788" i="1"/>
  <c r="C1791" i="1"/>
  <c r="C1793" i="1"/>
  <c r="C1795" i="1"/>
  <c r="C1799" i="1"/>
  <c r="C1800" i="1"/>
  <c r="C1804" i="1"/>
  <c r="C1810" i="1"/>
  <c r="C1816" i="1"/>
  <c r="C1817" i="1"/>
  <c r="C1818" i="1"/>
  <c r="C1825" i="1"/>
  <c r="C1832" i="1"/>
  <c r="C1835" i="1"/>
  <c r="C1838" i="1"/>
  <c r="C1839" i="1"/>
  <c r="C1840" i="1"/>
  <c r="C1842" i="1"/>
  <c r="C1843" i="1"/>
  <c r="C1844" i="1"/>
  <c r="C1846" i="1"/>
  <c r="C1851" i="1"/>
  <c r="C1857" i="1"/>
  <c r="C1858" i="1"/>
  <c r="C1859" i="1"/>
  <c r="C1860" i="1"/>
  <c r="C1862" i="1"/>
  <c r="C1867" i="1"/>
  <c r="C1868" i="1"/>
  <c r="C1884" i="1"/>
  <c r="C1885" i="1"/>
  <c r="C1887" i="1"/>
  <c r="C1890" i="1"/>
  <c r="C1892" i="1"/>
  <c r="C1897" i="1"/>
  <c r="C1904" i="1"/>
  <c r="C1906" i="1"/>
  <c r="C1908" i="1"/>
  <c r="C1909" i="1"/>
  <c r="C1912" i="1"/>
  <c r="C1928" i="1"/>
  <c r="C1931" i="1"/>
  <c r="C1943" i="1"/>
  <c r="C1946" i="1"/>
  <c r="C1955" i="1"/>
  <c r="C1958" i="1"/>
  <c r="C1961" i="1"/>
  <c r="C1964" i="1"/>
  <c r="C1965" i="1"/>
  <c r="C1966" i="1"/>
  <c r="C1971" i="1"/>
  <c r="C1972" i="1"/>
  <c r="C1973" i="1"/>
  <c r="C1981" i="1"/>
  <c r="C1984" i="1"/>
  <c r="C1986" i="1"/>
  <c r="C1987" i="1"/>
  <c r="C1988" i="1"/>
  <c r="C1989" i="1"/>
  <c r="C1990" i="1"/>
  <c r="C1992" i="1"/>
  <c r="C1993" i="1"/>
  <c r="C1994" i="1"/>
  <c r="C1995" i="1"/>
  <c r="C1997" i="1"/>
  <c r="C2004" i="1"/>
  <c r="C2006" i="1"/>
  <c r="C2007" i="1"/>
  <c r="C2008" i="1"/>
  <c r="C2011" i="1"/>
  <c r="C2024" i="1"/>
  <c r="C2025" i="1"/>
  <c r="C2026" i="1"/>
  <c r="C2032" i="1"/>
  <c r="C2033" i="1"/>
  <c r="C2036" i="1"/>
  <c r="C2037" i="1"/>
  <c r="C2038" i="1"/>
  <c r="C2039" i="1"/>
  <c r="C2041" i="1"/>
  <c r="C2051" i="1"/>
  <c r="C2052" i="1"/>
  <c r="C2053" i="1"/>
  <c r="C2063" i="1"/>
  <c r="C2065" i="1"/>
  <c r="C2066" i="1"/>
  <c r="C2074" i="1"/>
  <c r="C2075" i="1"/>
  <c r="C2085" i="1"/>
  <c r="C2086" i="1"/>
  <c r="C2088" i="1"/>
  <c r="C2090" i="1"/>
  <c r="C2091" i="1"/>
  <c r="C2119" i="1"/>
  <c r="C2121" i="1"/>
  <c r="C2126" i="1"/>
  <c r="C2129" i="1"/>
  <c r="C2132" i="1"/>
  <c r="C2133" i="1"/>
  <c r="C2136" i="1"/>
  <c r="C2140" i="1"/>
  <c r="C2149" i="1"/>
  <c r="C2150" i="1"/>
  <c r="C2155" i="1"/>
  <c r="C2161" i="1"/>
  <c r="C2162" i="1"/>
  <c r="C2163" i="1"/>
  <c r="C2166" i="1"/>
  <c r="C2168" i="1"/>
  <c r="C2169" i="1"/>
  <c r="C2170" i="1"/>
  <c r="C2172" i="1"/>
  <c r="C2176" i="1"/>
  <c r="C2179" i="1"/>
  <c r="C2182" i="1"/>
  <c r="C2192" i="1"/>
  <c r="C2196" i="1"/>
  <c r="C2201" i="1"/>
  <c r="C2202" i="1"/>
  <c r="C2203" i="1"/>
  <c r="C2204" i="1"/>
  <c r="C2208" i="1"/>
  <c r="C2213" i="1"/>
  <c r="C2214" i="1"/>
  <c r="C2217" i="1"/>
  <c r="C2218" i="1"/>
  <c r="C2221" i="1"/>
  <c r="C2222" i="1"/>
  <c r="C2223" i="1"/>
  <c r="C2227" i="1"/>
  <c r="C2231" i="1"/>
  <c r="C2236" i="1"/>
  <c r="C2239" i="1"/>
  <c r="C2243" i="1"/>
  <c r="C2244" i="1"/>
  <c r="C2250" i="1"/>
  <c r="C2251" i="1"/>
  <c r="C2258" i="1"/>
  <c r="C2259" i="1"/>
  <c r="C2264" i="1"/>
  <c r="C2265" i="1"/>
  <c r="C2267" i="1"/>
  <c r="C2268" i="1"/>
  <c r="C2269" i="1"/>
  <c r="C2274" i="1"/>
  <c r="C2277" i="1"/>
  <c r="C2285" i="1"/>
  <c r="C2288" i="1"/>
  <c r="C2291" i="1"/>
  <c r="C2296" i="1"/>
  <c r="C2299" i="1"/>
  <c r="C2300" i="1"/>
  <c r="C2301" i="1"/>
  <c r="C2303" i="1"/>
  <c r="C2305" i="1"/>
  <c r="C2306" i="1"/>
  <c r="C2309" i="1"/>
  <c r="C2310" i="1"/>
  <c r="C2311" i="1"/>
  <c r="C2313" i="1"/>
  <c r="C2314" i="1"/>
  <c r="C2315" i="1"/>
  <c r="C2317" i="1"/>
  <c r="C2321" i="1"/>
  <c r="C2324" i="1"/>
  <c r="C2329" i="1"/>
  <c r="C2330" i="1"/>
  <c r="C2331" i="1"/>
  <c r="C2332" i="1"/>
  <c r="C2334" i="1"/>
  <c r="C2338" i="1"/>
  <c r="C2341" i="1"/>
  <c r="C2349" i="1"/>
  <c r="C2355" i="1"/>
  <c r="C2360" i="1"/>
  <c r="C2366" i="1"/>
  <c r="C2373" i="1"/>
  <c r="C2389" i="1"/>
  <c r="C2406" i="1"/>
  <c r="C2407" i="1"/>
  <c r="C2413" i="1"/>
  <c r="C2415" i="1"/>
  <c r="C2423" i="1"/>
  <c r="C2426" i="1"/>
  <c r="C2427" i="1"/>
  <c r="C2429" i="1"/>
  <c r="C2432" i="1"/>
  <c r="C2439" i="1"/>
  <c r="C2440" i="1"/>
  <c r="C2442" i="1"/>
  <c r="C2445" i="1"/>
  <c r="C2446" i="1"/>
  <c r="C2449" i="1"/>
  <c r="C2458" i="1"/>
  <c r="C2461" i="1"/>
  <c r="C2464" i="1"/>
  <c r="C2468" i="1"/>
  <c r="C2472" i="1"/>
  <c r="C2476" i="1"/>
  <c r="C2480" i="1"/>
  <c r="C2482" i="1"/>
  <c r="C2488" i="1"/>
  <c r="C2491" i="1"/>
  <c r="C2492" i="1"/>
  <c r="C2500" i="1"/>
  <c r="C2501" i="1"/>
  <c r="C2502" i="1"/>
  <c r="C2504" i="1"/>
  <c r="B2" i="1"/>
  <c r="D4" i="1"/>
  <c r="D5" i="1"/>
  <c r="D7" i="1"/>
  <c r="D11" i="1"/>
  <c r="D12" i="1"/>
  <c r="D15" i="1"/>
  <c r="D16" i="1"/>
  <c r="D28" i="1"/>
  <c r="D31" i="1"/>
  <c r="D43" i="1"/>
  <c r="D50" i="1"/>
  <c r="D53" i="1"/>
  <c r="D56" i="1"/>
  <c r="D58" i="1"/>
  <c r="D67" i="1"/>
  <c r="D71" i="1"/>
  <c r="D72" i="1"/>
  <c r="D73" i="1"/>
  <c r="D76" i="1"/>
  <c r="D77" i="1"/>
  <c r="D81" i="1"/>
  <c r="D88" i="1"/>
  <c r="D90" i="1"/>
  <c r="D91" i="1"/>
  <c r="D92" i="1"/>
  <c r="D101" i="1"/>
  <c r="D111" i="1"/>
  <c r="D118" i="1"/>
  <c r="D129" i="1"/>
  <c r="D135" i="1"/>
  <c r="D140" i="1"/>
  <c r="D145" i="1"/>
  <c r="D152" i="1"/>
  <c r="D153" i="1"/>
  <c r="D156" i="1"/>
  <c r="D157" i="1"/>
  <c r="D161" i="1"/>
  <c r="D162" i="1"/>
  <c r="D171" i="1"/>
  <c r="D176" i="1"/>
  <c r="D177" i="1"/>
  <c r="D180" i="1"/>
  <c r="D181" i="1"/>
  <c r="D184" i="1"/>
  <c r="D204" i="1"/>
  <c r="D205" i="1"/>
  <c r="D210" i="1"/>
  <c r="D216" i="1"/>
  <c r="D217" i="1"/>
  <c r="D220" i="1"/>
  <c r="D221" i="1"/>
  <c r="D223" i="1"/>
  <c r="D224" i="1"/>
  <c r="D225" i="1"/>
  <c r="D227" i="1"/>
  <c r="D230" i="1"/>
  <c r="D236" i="1"/>
  <c r="D239" i="1"/>
  <c r="D247" i="1"/>
  <c r="D258" i="1"/>
  <c r="D259" i="1"/>
  <c r="D265" i="1"/>
  <c r="D272" i="1"/>
  <c r="D276" i="1"/>
  <c r="D277" i="1"/>
  <c r="D278" i="1"/>
  <c r="D280" i="1"/>
  <c r="D285" i="1"/>
  <c r="D288" i="1"/>
  <c r="D289" i="1"/>
  <c r="D290" i="1"/>
  <c r="D292" i="1"/>
  <c r="D309" i="1"/>
  <c r="D310" i="1"/>
  <c r="D315" i="1"/>
  <c r="D322" i="1"/>
  <c r="D323" i="1"/>
  <c r="D326" i="1"/>
  <c r="D330" i="1"/>
  <c r="D341" i="1"/>
  <c r="D347" i="1"/>
  <c r="D348" i="1"/>
  <c r="D352" i="1"/>
  <c r="D360" i="1"/>
  <c r="D361" i="1"/>
  <c r="D366" i="1"/>
  <c r="D374" i="1"/>
  <c r="D385" i="1"/>
  <c r="D390" i="1"/>
  <c r="D394" i="1"/>
  <c r="D401" i="1"/>
  <c r="D402" i="1"/>
  <c r="D403" i="1"/>
  <c r="D404" i="1"/>
  <c r="D406" i="1"/>
  <c r="D410" i="1"/>
  <c r="D411" i="1"/>
  <c r="D413" i="1"/>
  <c r="D414" i="1"/>
  <c r="D415" i="1"/>
  <c r="D417" i="1"/>
  <c r="D418" i="1"/>
  <c r="D419" i="1"/>
  <c r="D420" i="1"/>
  <c r="D422" i="1"/>
  <c r="D423" i="1"/>
  <c r="D428" i="1"/>
  <c r="D429" i="1"/>
  <c r="D431" i="1"/>
  <c r="D432" i="1"/>
  <c r="D435" i="1"/>
  <c r="D436" i="1"/>
  <c r="D440" i="1"/>
  <c r="D449" i="1"/>
  <c r="D452" i="1"/>
  <c r="D454" i="1"/>
  <c r="D458" i="1"/>
  <c r="D459" i="1"/>
  <c r="D462" i="1"/>
  <c r="D463" i="1"/>
  <c r="D466" i="1"/>
  <c r="D467" i="1"/>
  <c r="D472" i="1"/>
  <c r="D473" i="1"/>
  <c r="D474" i="1"/>
  <c r="D480" i="1"/>
  <c r="D481" i="1"/>
  <c r="D482" i="1"/>
  <c r="D484" i="1"/>
  <c r="D485" i="1"/>
  <c r="D487" i="1"/>
  <c r="D488" i="1"/>
  <c r="D489" i="1"/>
  <c r="D491" i="1"/>
  <c r="D494" i="1"/>
  <c r="D495" i="1"/>
  <c r="D496" i="1"/>
  <c r="D497" i="1"/>
  <c r="D498" i="1"/>
  <c r="D501" i="1"/>
  <c r="D502" i="1"/>
  <c r="D505" i="1"/>
  <c r="D508" i="1"/>
  <c r="D509" i="1"/>
  <c r="D510" i="1"/>
  <c r="D519" i="1"/>
  <c r="D520" i="1"/>
  <c r="D530" i="1"/>
  <c r="D534" i="1"/>
  <c r="D536" i="1"/>
  <c r="D538" i="1"/>
  <c r="D543" i="1"/>
  <c r="D544" i="1"/>
  <c r="D545" i="1"/>
  <c r="D547" i="1"/>
  <c r="D550" i="1"/>
  <c r="D552" i="1"/>
  <c r="D556" i="1"/>
  <c r="D557" i="1"/>
  <c r="D559" i="1"/>
  <c r="D565" i="1"/>
  <c r="D566" i="1"/>
  <c r="D568" i="1"/>
  <c r="D569" i="1"/>
  <c r="D573" i="1"/>
  <c r="D575" i="1"/>
  <c r="D577" i="1"/>
  <c r="D578" i="1"/>
  <c r="D579" i="1"/>
  <c r="D589" i="1"/>
  <c r="D591" i="1"/>
  <c r="D592" i="1"/>
  <c r="D596" i="1"/>
  <c r="D599" i="1"/>
  <c r="D600" i="1"/>
  <c r="D601" i="1"/>
  <c r="D604" i="1"/>
  <c r="D605" i="1"/>
  <c r="D608" i="1"/>
  <c r="D615" i="1"/>
  <c r="D616" i="1"/>
  <c r="D618" i="1"/>
  <c r="D625" i="1"/>
  <c r="D627" i="1"/>
  <c r="D628" i="1"/>
  <c r="D632" i="1"/>
  <c r="D640" i="1"/>
  <c r="D641" i="1"/>
  <c r="D644" i="1"/>
  <c r="D645" i="1"/>
  <c r="D646" i="1"/>
  <c r="D652" i="1"/>
  <c r="D655" i="1"/>
  <c r="D656" i="1"/>
  <c r="D657" i="1"/>
  <c r="D660" i="1"/>
  <c r="D661" i="1"/>
  <c r="D666" i="1"/>
  <c r="D673" i="1"/>
  <c r="D674" i="1"/>
  <c r="D676" i="1"/>
  <c r="D678" i="1"/>
  <c r="D679" i="1"/>
  <c r="D681" i="1"/>
  <c r="D682" i="1"/>
  <c r="D690" i="1"/>
  <c r="D692" i="1"/>
  <c r="D694" i="1"/>
  <c r="D695" i="1"/>
  <c r="D697" i="1"/>
  <c r="D699" i="1"/>
  <c r="D700" i="1"/>
  <c r="D701" i="1"/>
  <c r="D704" i="1"/>
  <c r="D713" i="1"/>
  <c r="D714" i="1"/>
  <c r="D717" i="1"/>
  <c r="D718" i="1"/>
  <c r="D722" i="1"/>
  <c r="D726" i="1"/>
  <c r="D727" i="1"/>
  <c r="D728" i="1"/>
  <c r="D738" i="1"/>
  <c r="D739" i="1"/>
  <c r="D745" i="1"/>
  <c r="D747" i="1"/>
  <c r="D750" i="1"/>
  <c r="D753" i="1"/>
  <c r="D755" i="1"/>
  <c r="D757" i="1"/>
  <c r="D758" i="1"/>
  <c r="D761" i="1"/>
  <c r="D763" i="1"/>
  <c r="D764" i="1"/>
  <c r="D766" i="1"/>
  <c r="D772" i="1"/>
  <c r="D783" i="1"/>
  <c r="D785" i="1"/>
  <c r="D786" i="1"/>
  <c r="D788" i="1"/>
  <c r="D790" i="1"/>
  <c r="D791" i="1"/>
  <c r="D794" i="1"/>
  <c r="D798" i="1"/>
  <c r="D799" i="1"/>
  <c r="D800" i="1"/>
  <c r="D801" i="1"/>
  <c r="D803" i="1"/>
  <c r="D804" i="1"/>
  <c r="D806" i="1"/>
  <c r="D807" i="1"/>
  <c r="D808" i="1"/>
  <c r="D812" i="1"/>
  <c r="D813" i="1"/>
  <c r="D815" i="1"/>
  <c r="D816" i="1"/>
  <c r="D817" i="1"/>
  <c r="D819" i="1"/>
  <c r="D820" i="1"/>
  <c r="D821" i="1"/>
  <c r="D828" i="1"/>
  <c r="D829" i="1"/>
  <c r="D830" i="1"/>
  <c r="D831" i="1"/>
  <c r="D832" i="1"/>
  <c r="D833" i="1"/>
  <c r="D834" i="1"/>
  <c r="D836" i="1"/>
  <c r="D840" i="1"/>
  <c r="D844" i="1"/>
  <c r="D845" i="1"/>
  <c r="D846" i="1"/>
  <c r="D849" i="1"/>
  <c r="D850" i="1"/>
  <c r="D851" i="1"/>
  <c r="D857" i="1"/>
  <c r="D858" i="1"/>
  <c r="D859" i="1"/>
  <c r="D860" i="1"/>
  <c r="D861" i="1"/>
  <c r="D868" i="1"/>
  <c r="D872" i="1"/>
  <c r="D873" i="1"/>
  <c r="D879" i="1"/>
  <c r="D880" i="1"/>
  <c r="D885" i="1"/>
  <c r="D886" i="1"/>
  <c r="D894" i="1"/>
  <c r="D909" i="1"/>
  <c r="D916" i="1"/>
  <c r="D917" i="1"/>
  <c r="D920" i="1"/>
  <c r="D925" i="1"/>
  <c r="D926" i="1"/>
  <c r="D928" i="1"/>
  <c r="D935" i="1"/>
  <c r="D941" i="1"/>
  <c r="D949" i="1"/>
  <c r="D953" i="1"/>
  <c r="D954" i="1"/>
  <c r="D957" i="1"/>
  <c r="D961" i="1"/>
  <c r="D963" i="1"/>
  <c r="D964" i="1"/>
  <c r="D967" i="1"/>
  <c r="D968" i="1"/>
  <c r="D969" i="1"/>
  <c r="D970" i="1"/>
  <c r="D972" i="1"/>
  <c r="D973" i="1"/>
  <c r="D974" i="1"/>
  <c r="D975" i="1"/>
  <c r="D976" i="1"/>
  <c r="D977" i="1"/>
  <c r="D979" i="1"/>
  <c r="D980" i="1"/>
  <c r="D983" i="1"/>
  <c r="D984" i="1"/>
  <c r="D985" i="1"/>
  <c r="D986" i="1"/>
  <c r="D988" i="1"/>
  <c r="D989" i="1"/>
  <c r="D997" i="1"/>
  <c r="D998" i="1"/>
  <c r="D1000" i="1"/>
  <c r="D1003" i="1"/>
  <c r="D1004" i="1"/>
  <c r="D1005" i="1"/>
  <c r="D1009" i="1"/>
  <c r="D1012" i="1"/>
  <c r="D1013" i="1"/>
  <c r="D1014" i="1"/>
  <c r="D1026" i="1"/>
  <c r="D1030" i="1"/>
  <c r="D1031" i="1"/>
  <c r="D1033" i="1"/>
  <c r="D1034" i="1"/>
  <c r="D1040" i="1"/>
  <c r="D1041" i="1"/>
  <c r="D1043" i="1"/>
  <c r="D1044" i="1"/>
  <c r="D1049" i="1"/>
  <c r="D1050" i="1"/>
  <c r="D1052" i="1"/>
  <c r="D1056" i="1"/>
  <c r="D1058" i="1"/>
  <c r="D1059" i="1"/>
  <c r="D1060" i="1"/>
  <c r="D1064" i="1"/>
  <c r="D1068" i="1"/>
  <c r="D1069" i="1"/>
  <c r="D1076" i="1"/>
  <c r="D1078" i="1"/>
  <c r="D1079" i="1"/>
  <c r="D1083" i="1"/>
  <c r="D1090" i="1"/>
  <c r="D1094" i="1"/>
  <c r="D1095" i="1"/>
  <c r="D1096" i="1"/>
  <c r="D1097" i="1"/>
  <c r="D1102" i="1"/>
  <c r="D1103" i="1"/>
  <c r="D1107" i="1"/>
  <c r="D1110" i="1"/>
  <c r="D1111" i="1"/>
  <c r="D1112" i="1"/>
  <c r="D1117" i="1"/>
  <c r="D1118" i="1"/>
  <c r="D1119" i="1"/>
  <c r="D1120" i="1"/>
  <c r="D1124" i="1"/>
  <c r="D1132" i="1"/>
  <c r="D1135" i="1"/>
  <c r="D1138" i="1"/>
  <c r="D1141" i="1"/>
  <c r="D1156" i="1"/>
  <c r="D1160" i="1"/>
  <c r="D1162" i="1"/>
  <c r="D1163" i="1"/>
  <c r="D1169" i="1"/>
  <c r="D1171" i="1"/>
  <c r="D1174" i="1"/>
  <c r="D1175" i="1"/>
  <c r="D1181" i="1"/>
  <c r="D1182" i="1"/>
  <c r="D1187" i="1"/>
  <c r="D1191" i="1"/>
  <c r="D1194" i="1"/>
  <c r="D1195" i="1"/>
  <c r="D1198" i="1"/>
  <c r="D1199" i="1"/>
  <c r="D1200" i="1"/>
  <c r="D1201" i="1"/>
  <c r="D1205" i="1"/>
  <c r="D1208" i="1"/>
  <c r="D1209" i="1"/>
  <c r="D1216" i="1"/>
  <c r="D1221" i="1"/>
  <c r="D1226" i="1"/>
  <c r="D1228" i="1"/>
  <c r="D1229" i="1"/>
  <c r="D1233" i="1"/>
  <c r="D1234" i="1"/>
  <c r="D1236" i="1"/>
  <c r="D1240" i="1"/>
  <c r="D1241" i="1"/>
  <c r="D1242" i="1"/>
  <c r="D1245" i="1"/>
  <c r="D1248" i="1"/>
  <c r="D1252" i="1"/>
  <c r="D1257" i="1"/>
  <c r="D1258" i="1"/>
  <c r="D1261" i="1"/>
  <c r="D1262" i="1"/>
  <c r="D1265" i="1"/>
  <c r="D1266" i="1"/>
  <c r="D1267" i="1"/>
  <c r="D1272" i="1"/>
  <c r="D1274" i="1"/>
  <c r="D1275" i="1"/>
  <c r="D1277" i="1"/>
  <c r="D1278" i="1"/>
  <c r="D1279" i="1"/>
  <c r="D1280" i="1"/>
  <c r="D1281" i="1"/>
  <c r="D1282" i="1"/>
  <c r="D1286" i="1"/>
  <c r="D1291" i="1"/>
  <c r="D1292" i="1"/>
  <c r="D1294" i="1"/>
  <c r="D1299" i="1"/>
  <c r="D1300" i="1"/>
  <c r="D1302" i="1"/>
  <c r="D1303" i="1"/>
  <c r="D1307" i="1"/>
  <c r="D1308" i="1"/>
  <c r="D1311" i="1"/>
  <c r="D1314" i="1"/>
  <c r="D1316" i="1"/>
  <c r="D1324" i="1"/>
  <c r="D1328" i="1"/>
  <c r="D1329" i="1"/>
  <c r="D1331" i="1"/>
  <c r="D1337" i="1"/>
  <c r="D1340" i="1"/>
  <c r="D1341" i="1"/>
  <c r="D1342" i="1"/>
  <c r="D1345" i="1"/>
  <c r="D1346" i="1"/>
  <c r="D1349" i="1"/>
  <c r="D1350" i="1"/>
  <c r="D1353" i="1"/>
  <c r="D1356" i="1"/>
  <c r="D1358" i="1"/>
  <c r="D1359" i="1"/>
  <c r="D1363" i="1"/>
  <c r="D1376" i="1"/>
  <c r="D1378" i="1"/>
  <c r="D1379" i="1"/>
  <c r="D1380" i="1"/>
  <c r="D1384" i="1"/>
  <c r="D1385" i="1"/>
  <c r="D1387" i="1"/>
  <c r="D1388" i="1"/>
  <c r="D1392" i="1"/>
  <c r="D1397" i="1"/>
  <c r="D1398" i="1"/>
  <c r="D1400" i="1"/>
  <c r="D1401" i="1"/>
  <c r="D1402" i="1"/>
  <c r="D1404" i="1"/>
  <c r="D1405" i="1"/>
  <c r="D1406" i="1"/>
  <c r="D1415" i="1"/>
  <c r="D1420" i="1"/>
  <c r="D1423" i="1"/>
  <c r="D1424" i="1"/>
  <c r="D1428" i="1"/>
  <c r="D1429" i="1"/>
  <c r="D1430" i="1"/>
  <c r="D1433" i="1"/>
  <c r="D1434" i="1"/>
  <c r="D1437" i="1"/>
  <c r="D1438" i="1"/>
  <c r="D1440" i="1"/>
  <c r="D1449" i="1"/>
  <c r="D1453" i="1"/>
  <c r="D1454" i="1"/>
  <c r="D1455" i="1"/>
  <c r="D1457" i="1"/>
  <c r="D1464" i="1"/>
  <c r="D1465" i="1"/>
  <c r="D1467" i="1"/>
  <c r="D1468" i="1"/>
  <c r="D1471" i="1"/>
  <c r="D1472" i="1"/>
  <c r="D1476" i="1"/>
  <c r="D1477" i="1"/>
  <c r="D1485" i="1"/>
  <c r="D1486" i="1"/>
  <c r="D1489" i="1"/>
  <c r="D1490" i="1"/>
  <c r="D1493" i="1"/>
  <c r="D1494" i="1"/>
  <c r="D1497" i="1"/>
  <c r="D1501" i="1"/>
  <c r="D1506" i="1"/>
  <c r="D1507" i="1"/>
  <c r="D1508" i="1"/>
  <c r="D1510" i="1"/>
  <c r="D1513" i="1"/>
  <c r="D1514" i="1"/>
  <c r="D1515" i="1"/>
  <c r="D1519" i="1"/>
  <c r="D1520" i="1"/>
  <c r="D1523" i="1"/>
  <c r="D1524" i="1"/>
  <c r="D1527" i="1"/>
  <c r="D1529" i="1"/>
  <c r="D1530" i="1"/>
  <c r="D1532" i="1"/>
  <c r="D1534" i="1"/>
  <c r="D1535" i="1"/>
  <c r="D1538" i="1"/>
  <c r="D1539" i="1"/>
  <c r="D1541" i="1"/>
  <c r="D1542" i="1"/>
  <c r="D1544" i="1"/>
  <c r="D1546" i="1"/>
  <c r="D1551" i="1"/>
  <c r="D1552" i="1"/>
  <c r="D1554" i="1"/>
  <c r="D1555" i="1"/>
  <c r="D1556" i="1"/>
  <c r="D1560" i="1"/>
  <c r="D1561" i="1"/>
  <c r="D1563" i="1"/>
  <c r="D1570" i="1"/>
  <c r="D1573" i="1"/>
  <c r="D1574" i="1"/>
  <c r="D1577" i="1"/>
  <c r="D1590" i="1"/>
  <c r="D1593" i="1"/>
  <c r="D1597" i="1"/>
  <c r="D1603" i="1"/>
  <c r="D1604" i="1"/>
  <c r="D1607" i="1"/>
  <c r="D1608" i="1"/>
  <c r="D1615" i="1"/>
  <c r="D1620" i="1"/>
  <c r="D1621" i="1"/>
  <c r="D1624" i="1"/>
  <c r="D1625" i="1"/>
  <c r="D1631" i="1"/>
  <c r="D1634" i="1"/>
  <c r="D1635" i="1"/>
  <c r="D1638" i="1"/>
  <c r="D1639" i="1"/>
  <c r="D1640" i="1"/>
  <c r="D1641" i="1"/>
  <c r="D1644" i="1"/>
  <c r="D1649" i="1"/>
  <c r="D1650" i="1"/>
  <c r="D1651" i="1"/>
  <c r="D1652" i="1"/>
  <c r="D1656" i="1"/>
  <c r="D1659" i="1"/>
  <c r="D1669" i="1"/>
  <c r="D1673" i="1"/>
  <c r="D1677" i="1"/>
  <c r="D1683" i="1"/>
  <c r="D1690" i="1"/>
  <c r="D1693" i="1"/>
  <c r="D1700" i="1"/>
  <c r="D1704" i="1"/>
  <c r="D1705" i="1"/>
  <c r="D1706" i="1"/>
  <c r="D1707" i="1"/>
  <c r="D1711" i="1"/>
  <c r="D1712" i="1"/>
  <c r="D1713" i="1"/>
  <c r="D1720" i="1"/>
  <c r="D1723" i="1"/>
  <c r="D1724" i="1"/>
  <c r="D1732" i="1"/>
  <c r="D1747" i="1"/>
  <c r="D1756" i="1"/>
  <c r="D1758" i="1"/>
  <c r="D1761" i="1"/>
  <c r="D1765" i="1"/>
  <c r="D1766" i="1"/>
  <c r="D1775" i="1"/>
  <c r="D1776" i="1"/>
  <c r="D1779" i="1"/>
  <c r="D1780" i="1"/>
  <c r="D1782" i="1"/>
  <c r="D1785" i="1"/>
  <c r="D1788" i="1"/>
  <c r="D1791" i="1"/>
  <c r="D1793" i="1"/>
  <c r="D1795" i="1"/>
  <c r="D1799" i="1"/>
  <c r="D1800" i="1"/>
  <c r="D1804" i="1"/>
  <c r="D1810" i="1"/>
  <c r="D1816" i="1"/>
  <c r="D1817" i="1"/>
  <c r="D1818" i="1"/>
  <c r="D1825" i="1"/>
  <c r="D1832" i="1"/>
  <c r="D1835" i="1"/>
  <c r="D1838" i="1"/>
  <c r="D1839" i="1"/>
  <c r="D1840" i="1"/>
  <c r="D1842" i="1"/>
  <c r="D1843" i="1"/>
  <c r="D1844" i="1"/>
  <c r="D1846" i="1"/>
  <c r="D1851" i="1"/>
  <c r="D1857" i="1"/>
  <c r="D1858" i="1"/>
  <c r="D1859" i="1"/>
  <c r="D1860" i="1"/>
  <c r="D1862" i="1"/>
  <c r="D1867" i="1"/>
  <c r="D1868" i="1"/>
  <c r="D1884" i="1"/>
  <c r="D1885" i="1"/>
  <c r="D1887" i="1"/>
  <c r="D1890" i="1"/>
  <c r="D1892" i="1"/>
  <c r="D1897" i="1"/>
  <c r="D1904" i="1"/>
  <c r="D1906" i="1"/>
  <c r="D1908" i="1"/>
  <c r="D1909" i="1"/>
  <c r="D1912" i="1"/>
  <c r="D1928" i="1"/>
  <c r="D1931" i="1"/>
  <c r="D1943" i="1"/>
  <c r="D1946" i="1"/>
  <c r="D1955" i="1"/>
  <c r="D1958" i="1"/>
  <c r="D1961" i="1"/>
  <c r="D1964" i="1"/>
  <c r="D1965" i="1"/>
  <c r="D1966" i="1"/>
  <c r="D1971" i="1"/>
  <c r="D1972" i="1"/>
  <c r="D1973" i="1"/>
  <c r="D1981" i="1"/>
  <c r="D1984" i="1"/>
  <c r="D1986" i="1"/>
  <c r="D1987" i="1"/>
  <c r="D1988" i="1"/>
  <c r="D1989" i="1"/>
  <c r="D1990" i="1"/>
  <c r="D1992" i="1"/>
  <c r="D1993" i="1"/>
  <c r="D1994" i="1"/>
  <c r="D1995" i="1"/>
  <c r="D1997" i="1"/>
  <c r="D2004" i="1"/>
  <c r="D2006" i="1"/>
  <c r="D2007" i="1"/>
  <c r="D2008" i="1"/>
  <c r="D2011" i="1"/>
  <c r="D2024" i="1"/>
  <c r="D2025" i="1"/>
  <c r="D2026" i="1"/>
  <c r="D2032" i="1"/>
  <c r="D2033" i="1"/>
  <c r="D2036" i="1"/>
  <c r="D2037" i="1"/>
  <c r="D2038" i="1"/>
  <c r="D2039" i="1"/>
  <c r="D2041" i="1"/>
  <c r="D2051" i="1"/>
  <c r="D2052" i="1"/>
  <c r="D2053" i="1"/>
  <c r="D2063" i="1"/>
  <c r="D2065" i="1"/>
  <c r="D2066" i="1"/>
  <c r="D2074" i="1"/>
  <c r="D2075" i="1"/>
  <c r="D2085" i="1"/>
  <c r="D2086" i="1"/>
  <c r="D2088" i="1"/>
  <c r="D2090" i="1"/>
  <c r="D2091" i="1"/>
  <c r="D2119" i="1"/>
  <c r="D2121" i="1"/>
  <c r="D2126" i="1"/>
  <c r="D2129" i="1"/>
  <c r="D2132" i="1"/>
  <c r="D2133" i="1"/>
  <c r="D2136" i="1"/>
  <c r="D2140" i="1"/>
  <c r="D2149" i="1"/>
  <c r="D2150" i="1"/>
  <c r="D2155" i="1"/>
  <c r="D2161" i="1"/>
  <c r="D2162" i="1"/>
  <c r="D2163" i="1"/>
  <c r="D2166" i="1"/>
  <c r="D2168" i="1"/>
  <c r="D2169" i="1"/>
  <c r="D2170" i="1"/>
  <c r="D2172" i="1"/>
  <c r="D2176" i="1"/>
  <c r="D2179" i="1"/>
  <c r="D2182" i="1"/>
  <c r="D2192" i="1"/>
  <c r="D2196" i="1"/>
  <c r="D2201" i="1"/>
  <c r="D2202" i="1"/>
  <c r="D2203" i="1"/>
  <c r="D2204" i="1"/>
  <c r="D2208" i="1"/>
  <c r="D2213" i="1"/>
  <c r="D2214" i="1"/>
  <c r="D2217" i="1"/>
  <c r="D2218" i="1"/>
  <c r="D2221" i="1"/>
  <c r="D2222" i="1"/>
  <c r="D2223" i="1"/>
  <c r="D2227" i="1"/>
  <c r="D2231" i="1"/>
  <c r="D2236" i="1"/>
  <c r="D2239" i="1"/>
  <c r="D2243" i="1"/>
  <c r="D2244" i="1"/>
  <c r="D2250" i="1"/>
  <c r="D2251" i="1"/>
  <c r="D2258" i="1"/>
  <c r="D2259" i="1"/>
  <c r="D2264" i="1"/>
  <c r="D2265" i="1"/>
  <c r="D2267" i="1"/>
  <c r="D2268" i="1"/>
  <c r="D2269" i="1"/>
  <c r="D2274" i="1"/>
  <c r="D2277" i="1"/>
  <c r="D2285" i="1"/>
  <c r="D2288" i="1"/>
  <c r="D2291" i="1"/>
  <c r="D2296" i="1"/>
  <c r="D2299" i="1"/>
  <c r="D2300" i="1"/>
  <c r="D2301" i="1"/>
  <c r="D2303" i="1"/>
  <c r="D2305" i="1"/>
  <c r="D2306" i="1"/>
  <c r="D2309" i="1"/>
  <c r="D2310" i="1"/>
  <c r="D2311" i="1"/>
  <c r="D2313" i="1"/>
  <c r="D2314" i="1"/>
  <c r="D2315" i="1"/>
  <c r="D2317" i="1"/>
  <c r="D2321" i="1"/>
  <c r="D2324" i="1"/>
  <c r="D2329" i="1"/>
  <c r="D2330" i="1"/>
  <c r="D2331" i="1"/>
  <c r="D2332" i="1"/>
  <c r="D2334" i="1"/>
  <c r="D2338" i="1"/>
  <c r="D2341" i="1"/>
  <c r="D2349" i="1"/>
  <c r="D2355" i="1"/>
  <c r="D2360" i="1"/>
  <c r="D2366" i="1"/>
  <c r="D2373" i="1"/>
  <c r="D2389" i="1"/>
  <c r="D2406" i="1"/>
  <c r="D2407" i="1"/>
  <c r="D2413" i="1"/>
  <c r="D2415" i="1"/>
  <c r="D2423" i="1"/>
  <c r="D2426" i="1"/>
  <c r="D2427" i="1"/>
  <c r="D2429" i="1"/>
  <c r="D2432" i="1"/>
  <c r="D2439" i="1"/>
  <c r="D2440" i="1"/>
  <c r="D2442" i="1"/>
  <c r="D2445" i="1"/>
  <c r="D2446" i="1"/>
  <c r="D2449" i="1"/>
  <c r="D2458" i="1"/>
  <c r="D2461" i="1"/>
  <c r="D2464" i="1"/>
  <c r="D2468" i="1"/>
  <c r="D2472" i="1"/>
  <c r="D2476" i="1"/>
  <c r="D2480" i="1"/>
  <c r="D2482" i="1"/>
  <c r="D2488" i="1"/>
  <c r="D2491" i="1"/>
  <c r="D2492" i="1"/>
  <c r="D2500" i="1"/>
  <c r="D2501" i="1"/>
  <c r="D2502" i="1"/>
  <c r="D2504" i="1"/>
  <c r="C2" i="1"/>
  <c r="E204" i="1"/>
  <c r="E205" i="1"/>
  <c r="E210" i="1"/>
  <c r="E216" i="1"/>
  <c r="E217" i="1"/>
  <c r="E220" i="1"/>
  <c r="E221" i="1"/>
  <c r="E223" i="1"/>
  <c r="E224" i="1"/>
  <c r="E225" i="1"/>
  <c r="E227" i="1"/>
  <c r="E230" i="1"/>
  <c r="E236" i="1"/>
  <c r="E239" i="1"/>
  <c r="E247" i="1"/>
  <c r="E258" i="1"/>
  <c r="E259" i="1"/>
  <c r="E265" i="1"/>
  <c r="E272" i="1"/>
  <c r="E276" i="1"/>
  <c r="E277" i="1"/>
  <c r="E278" i="1"/>
  <c r="E280" i="1"/>
  <c r="E285" i="1"/>
  <c r="E288" i="1"/>
  <c r="E289" i="1"/>
  <c r="E290" i="1"/>
  <c r="E292" i="1"/>
  <c r="E309" i="1"/>
  <c r="E310" i="1"/>
  <c r="E315" i="1"/>
  <c r="E322" i="1"/>
  <c r="E323" i="1"/>
  <c r="E326" i="1"/>
  <c r="E330" i="1"/>
  <c r="E341" i="1"/>
  <c r="E347" i="1"/>
  <c r="E348" i="1"/>
  <c r="E352" i="1"/>
  <c r="E360" i="1"/>
  <c r="E361" i="1"/>
  <c r="E366" i="1"/>
  <c r="E374" i="1"/>
  <c r="E385" i="1"/>
  <c r="E390" i="1"/>
  <c r="E394" i="1"/>
  <c r="E401" i="1"/>
  <c r="E402" i="1"/>
  <c r="E403" i="1"/>
  <c r="E404" i="1"/>
  <c r="E406" i="1"/>
  <c r="E410" i="1"/>
  <c r="E411" i="1"/>
  <c r="E413" i="1"/>
  <c r="E414" i="1"/>
  <c r="E415" i="1"/>
  <c r="E417" i="1"/>
  <c r="E418" i="1"/>
  <c r="E419" i="1"/>
  <c r="E420" i="1"/>
  <c r="E422" i="1"/>
  <c r="E423" i="1"/>
  <c r="E428" i="1"/>
  <c r="E429" i="1"/>
  <c r="E431" i="1"/>
  <c r="E432" i="1"/>
  <c r="E435" i="1"/>
  <c r="E436" i="1"/>
  <c r="E440" i="1"/>
  <c r="E449" i="1"/>
  <c r="E452" i="1"/>
  <c r="E454" i="1"/>
  <c r="E458" i="1"/>
  <c r="E459" i="1"/>
  <c r="E462" i="1"/>
  <c r="E463" i="1"/>
  <c r="E466" i="1"/>
  <c r="E467" i="1"/>
  <c r="E472" i="1"/>
  <c r="E473" i="1"/>
  <c r="E474" i="1"/>
  <c r="E480" i="1"/>
  <c r="E481" i="1"/>
  <c r="E482" i="1"/>
  <c r="E484" i="1"/>
  <c r="E485" i="1"/>
  <c r="E487" i="1"/>
  <c r="E488" i="1"/>
  <c r="E489" i="1"/>
  <c r="E491" i="1"/>
  <c r="E494" i="1"/>
  <c r="E495" i="1"/>
  <c r="E496" i="1"/>
  <c r="E497" i="1"/>
  <c r="E498" i="1"/>
  <c r="E501" i="1"/>
  <c r="E502" i="1"/>
  <c r="E505" i="1"/>
  <c r="E508" i="1"/>
  <c r="E509" i="1"/>
  <c r="E510" i="1"/>
  <c r="E519" i="1"/>
  <c r="E520" i="1"/>
  <c r="E530" i="1"/>
  <c r="E534" i="1"/>
  <c r="E536" i="1"/>
  <c r="E538" i="1"/>
  <c r="E543" i="1"/>
  <c r="E544" i="1"/>
  <c r="E545" i="1"/>
  <c r="E547" i="1"/>
  <c r="E550" i="1"/>
  <c r="E552" i="1"/>
  <c r="E556" i="1"/>
  <c r="E557" i="1"/>
  <c r="E559" i="1"/>
  <c r="E565" i="1"/>
  <c r="E566" i="1"/>
  <c r="E568" i="1"/>
  <c r="E569" i="1"/>
  <c r="E573" i="1"/>
  <c r="E575" i="1"/>
  <c r="E577" i="1"/>
  <c r="E578" i="1"/>
  <c r="E579" i="1"/>
  <c r="E589" i="1"/>
  <c r="E591" i="1"/>
  <c r="E592" i="1"/>
  <c r="E596" i="1"/>
  <c r="E599" i="1"/>
  <c r="E600" i="1"/>
  <c r="E601" i="1"/>
  <c r="E604" i="1"/>
  <c r="E605" i="1"/>
  <c r="E608" i="1"/>
  <c r="E615" i="1"/>
  <c r="E616" i="1"/>
  <c r="E618" i="1"/>
  <c r="E625" i="1"/>
  <c r="E627" i="1"/>
  <c r="E628" i="1"/>
  <c r="E632" i="1"/>
  <c r="E640" i="1"/>
  <c r="E641" i="1"/>
  <c r="E644" i="1"/>
  <c r="E645" i="1"/>
  <c r="E646" i="1"/>
  <c r="E652" i="1"/>
  <c r="E655" i="1"/>
  <c r="E656" i="1"/>
  <c r="E657" i="1"/>
  <c r="E660" i="1"/>
  <c r="E661" i="1"/>
  <c r="E666" i="1"/>
  <c r="E673" i="1"/>
  <c r="E674" i="1"/>
  <c r="E676" i="1"/>
  <c r="E678" i="1"/>
  <c r="E679" i="1"/>
  <c r="E681" i="1"/>
  <c r="E682" i="1"/>
  <c r="E690" i="1"/>
  <c r="E692" i="1"/>
  <c r="E694" i="1"/>
  <c r="E695" i="1"/>
  <c r="E697" i="1"/>
  <c r="E699" i="1"/>
  <c r="E700" i="1"/>
  <c r="E701" i="1"/>
  <c r="E704" i="1"/>
  <c r="E713" i="1"/>
  <c r="E714" i="1"/>
  <c r="E717" i="1"/>
  <c r="E718" i="1"/>
  <c r="E722" i="1"/>
  <c r="E726" i="1"/>
  <c r="E727" i="1"/>
  <c r="E728" i="1"/>
  <c r="E738" i="1"/>
  <c r="E739" i="1"/>
  <c r="E745" i="1"/>
  <c r="E747" i="1"/>
  <c r="E750" i="1"/>
  <c r="E753" i="1"/>
  <c r="E755" i="1"/>
  <c r="E757" i="1"/>
  <c r="E758" i="1"/>
  <c r="E761" i="1"/>
  <c r="E763" i="1"/>
  <c r="E764" i="1"/>
  <c r="E766" i="1"/>
  <c r="E772" i="1"/>
  <c r="E783" i="1"/>
  <c r="E785" i="1"/>
  <c r="E786" i="1"/>
  <c r="E788" i="1"/>
  <c r="E790" i="1"/>
  <c r="E791" i="1"/>
  <c r="E794" i="1"/>
  <c r="E798" i="1"/>
  <c r="E799" i="1"/>
  <c r="E800" i="1"/>
  <c r="E801" i="1"/>
  <c r="E803" i="1"/>
  <c r="E804" i="1"/>
  <c r="E806" i="1"/>
  <c r="E807" i="1"/>
  <c r="E808" i="1"/>
  <c r="E812" i="1"/>
  <c r="E813" i="1"/>
  <c r="E815" i="1"/>
  <c r="E816" i="1"/>
  <c r="E817" i="1"/>
  <c r="E819" i="1"/>
  <c r="E820" i="1"/>
  <c r="E821" i="1"/>
  <c r="E828" i="1"/>
  <c r="E829" i="1"/>
  <c r="E830" i="1"/>
  <c r="E831" i="1"/>
  <c r="E832" i="1"/>
  <c r="E833" i="1"/>
  <c r="E834" i="1"/>
  <c r="E836" i="1"/>
  <c r="E840" i="1"/>
  <c r="E844" i="1"/>
  <c r="E845" i="1"/>
  <c r="E846" i="1"/>
  <c r="E849" i="1"/>
  <c r="E850" i="1"/>
  <c r="E851" i="1"/>
  <c r="E857" i="1"/>
  <c r="E858" i="1"/>
  <c r="E859" i="1"/>
  <c r="E860" i="1"/>
  <c r="E861" i="1"/>
  <c r="E868" i="1"/>
  <c r="E872" i="1"/>
  <c r="E873" i="1"/>
  <c r="E879" i="1"/>
  <c r="E880" i="1"/>
  <c r="E885" i="1"/>
  <c r="E886" i="1"/>
  <c r="E894" i="1"/>
  <c r="E909" i="1"/>
  <c r="E916" i="1"/>
  <c r="E917" i="1"/>
  <c r="E920" i="1"/>
  <c r="E925" i="1"/>
  <c r="E926" i="1"/>
  <c r="E928" i="1"/>
  <c r="E935" i="1"/>
  <c r="E941" i="1"/>
  <c r="E949" i="1"/>
  <c r="E953" i="1"/>
  <c r="E954" i="1"/>
  <c r="E957" i="1"/>
  <c r="E961" i="1"/>
  <c r="E963" i="1"/>
  <c r="E964" i="1"/>
  <c r="E967" i="1"/>
  <c r="E968" i="1"/>
  <c r="E969" i="1"/>
  <c r="E970" i="1"/>
  <c r="E972" i="1"/>
  <c r="E973" i="1"/>
  <c r="E974" i="1"/>
  <c r="E975" i="1"/>
  <c r="E976" i="1"/>
  <c r="E977" i="1"/>
  <c r="E979" i="1"/>
  <c r="E980" i="1"/>
  <c r="E983" i="1"/>
  <c r="E984" i="1"/>
  <c r="E985" i="1"/>
  <c r="E986" i="1"/>
  <c r="E988" i="1"/>
  <c r="E989" i="1"/>
  <c r="E997" i="1"/>
  <c r="E998" i="1"/>
  <c r="E1000" i="1"/>
  <c r="E1003" i="1"/>
  <c r="E1004" i="1"/>
  <c r="E1005" i="1"/>
  <c r="E1009" i="1"/>
  <c r="E1012" i="1"/>
  <c r="E1013" i="1"/>
  <c r="E1014" i="1"/>
  <c r="E1026" i="1"/>
  <c r="E1030" i="1"/>
  <c r="E1031" i="1"/>
  <c r="E1033" i="1"/>
  <c r="E1034" i="1"/>
  <c r="E1040" i="1"/>
  <c r="E1041" i="1"/>
  <c r="E1043" i="1"/>
  <c r="E1044" i="1"/>
  <c r="E1049" i="1"/>
  <c r="E1050" i="1"/>
  <c r="E1052" i="1"/>
  <c r="E1056" i="1"/>
  <c r="E1058" i="1"/>
  <c r="E1059" i="1"/>
  <c r="E1060" i="1"/>
  <c r="E1064" i="1"/>
  <c r="E1068" i="1"/>
  <c r="E1069" i="1"/>
  <c r="E1076" i="1"/>
  <c r="E1078" i="1"/>
  <c r="E1079" i="1"/>
  <c r="E1083" i="1"/>
  <c r="E1090" i="1"/>
  <c r="E1094" i="1"/>
  <c r="E1095" i="1"/>
  <c r="E1096" i="1"/>
  <c r="E1097" i="1"/>
  <c r="E1102" i="1"/>
  <c r="E1103" i="1"/>
  <c r="E1107" i="1"/>
  <c r="E1110" i="1"/>
  <c r="E1111" i="1"/>
  <c r="E1112" i="1"/>
  <c r="E1117" i="1"/>
  <c r="E1118" i="1"/>
  <c r="E1119" i="1"/>
  <c r="E1120" i="1"/>
  <c r="E1124" i="1"/>
  <c r="E1132" i="1"/>
  <c r="E1135" i="1"/>
  <c r="E1138" i="1"/>
  <c r="E1141" i="1"/>
  <c r="E1156" i="1"/>
  <c r="E1160" i="1"/>
  <c r="E1162" i="1"/>
  <c r="E1163" i="1"/>
  <c r="E1169" i="1"/>
  <c r="E1171" i="1"/>
  <c r="E1174" i="1"/>
  <c r="E1175" i="1"/>
  <c r="E1181" i="1"/>
  <c r="E1182" i="1"/>
  <c r="E1187" i="1"/>
  <c r="E1191" i="1"/>
  <c r="E1194" i="1"/>
  <c r="E1195" i="1"/>
  <c r="E1198" i="1"/>
  <c r="E1199" i="1"/>
  <c r="E1200" i="1"/>
  <c r="E1201" i="1"/>
  <c r="E1205" i="1"/>
  <c r="E1208" i="1"/>
  <c r="E1209" i="1"/>
  <c r="E1216" i="1"/>
  <c r="E1221" i="1"/>
  <c r="E1226" i="1"/>
  <c r="E1228" i="1"/>
  <c r="E1229" i="1"/>
  <c r="E1233" i="1"/>
  <c r="E1234" i="1"/>
  <c r="E1236" i="1"/>
  <c r="E1240" i="1"/>
  <c r="E1241" i="1"/>
  <c r="E1242" i="1"/>
  <c r="E1245" i="1"/>
  <c r="E1248" i="1"/>
  <c r="E1252" i="1"/>
  <c r="E1257" i="1"/>
  <c r="E1258" i="1"/>
  <c r="E1261" i="1"/>
  <c r="E1262" i="1"/>
  <c r="E1265" i="1"/>
  <c r="E1266" i="1"/>
  <c r="E1267" i="1"/>
  <c r="E1272" i="1"/>
  <c r="E1274" i="1"/>
  <c r="E1275" i="1"/>
  <c r="E1277" i="1"/>
  <c r="E1278" i="1"/>
  <c r="E1279" i="1"/>
  <c r="E1280" i="1"/>
  <c r="E1281" i="1"/>
  <c r="E1282" i="1"/>
  <c r="E1286" i="1"/>
  <c r="E1291" i="1"/>
  <c r="E1292" i="1"/>
  <c r="E1294" i="1"/>
  <c r="E1299" i="1"/>
  <c r="E1300" i="1"/>
  <c r="E1302" i="1"/>
  <c r="E1303" i="1"/>
  <c r="E1307" i="1"/>
  <c r="E1308" i="1"/>
  <c r="E1311" i="1"/>
  <c r="E1314" i="1"/>
  <c r="E1316" i="1"/>
  <c r="E1324" i="1"/>
  <c r="E1328" i="1"/>
  <c r="E1329" i="1"/>
  <c r="E1331" i="1"/>
  <c r="E1337" i="1"/>
  <c r="E1340" i="1"/>
  <c r="E1341" i="1"/>
  <c r="E1342" i="1"/>
  <c r="E1345" i="1"/>
  <c r="E1346" i="1"/>
  <c r="E1349" i="1"/>
  <c r="E1350" i="1"/>
  <c r="E1353" i="1"/>
  <c r="E1356" i="1"/>
  <c r="E1358" i="1"/>
  <c r="E1359" i="1"/>
  <c r="E1363" i="1"/>
  <c r="E1376" i="1"/>
  <c r="E1378" i="1"/>
  <c r="E1379" i="1"/>
  <c r="E1380" i="1"/>
  <c r="E1384" i="1"/>
  <c r="E1385" i="1"/>
  <c r="E1387" i="1"/>
  <c r="E1388" i="1"/>
  <c r="E1392" i="1"/>
  <c r="E1397" i="1"/>
  <c r="E1398" i="1"/>
  <c r="E1400" i="1"/>
  <c r="E1401" i="1"/>
  <c r="E1402" i="1"/>
  <c r="E1404" i="1"/>
  <c r="E1405" i="1"/>
  <c r="E1406" i="1"/>
  <c r="E1415" i="1"/>
  <c r="E1420" i="1"/>
  <c r="E1423" i="1"/>
  <c r="E1424" i="1"/>
  <c r="E1428" i="1"/>
  <c r="E1429" i="1"/>
  <c r="E1430" i="1"/>
  <c r="E1433" i="1"/>
  <c r="E1434" i="1"/>
  <c r="E1437" i="1"/>
  <c r="E1438" i="1"/>
  <c r="E1440" i="1"/>
  <c r="E1449" i="1"/>
  <c r="E1453" i="1"/>
  <c r="E1454" i="1"/>
  <c r="E1455" i="1"/>
  <c r="E1457" i="1"/>
  <c r="E1464" i="1"/>
  <c r="E1465" i="1"/>
  <c r="E1467" i="1"/>
  <c r="E1468" i="1"/>
  <c r="E1471" i="1"/>
  <c r="E1472" i="1"/>
  <c r="E1476" i="1"/>
  <c r="E1477" i="1"/>
  <c r="E1485" i="1"/>
  <c r="E1486" i="1"/>
  <c r="E1489" i="1"/>
  <c r="E1490" i="1"/>
  <c r="E1493" i="1"/>
  <c r="E1494" i="1"/>
  <c r="E1497" i="1"/>
  <c r="E1501" i="1"/>
  <c r="E1506" i="1"/>
  <c r="E1507" i="1"/>
  <c r="E1508" i="1"/>
  <c r="E1510" i="1"/>
  <c r="E1513" i="1"/>
  <c r="E1514" i="1"/>
  <c r="E1515" i="1"/>
  <c r="E1519" i="1"/>
  <c r="E1520" i="1"/>
  <c r="E1523" i="1"/>
  <c r="E1524" i="1"/>
  <c r="E1527" i="1"/>
  <c r="E1529" i="1"/>
  <c r="E1530" i="1"/>
  <c r="E1532" i="1"/>
  <c r="E1534" i="1"/>
  <c r="E1535" i="1"/>
  <c r="E1538" i="1"/>
  <c r="E1539" i="1"/>
  <c r="E1541" i="1"/>
  <c r="E1542" i="1"/>
  <c r="E1544" i="1"/>
  <c r="E1546" i="1"/>
  <c r="E1551" i="1"/>
  <c r="E1552" i="1"/>
  <c r="E1554" i="1"/>
  <c r="E1555" i="1"/>
  <c r="E1556" i="1"/>
  <c r="E1560" i="1"/>
  <c r="E1561" i="1"/>
  <c r="E1563" i="1"/>
  <c r="E1570" i="1"/>
  <c r="E1573" i="1"/>
  <c r="E1574" i="1"/>
  <c r="E1577" i="1"/>
  <c r="E1590" i="1"/>
  <c r="E1593" i="1"/>
  <c r="E1597" i="1"/>
  <c r="E1603" i="1"/>
  <c r="E1604" i="1"/>
  <c r="E1607" i="1"/>
  <c r="E1608" i="1"/>
  <c r="E1615" i="1"/>
  <c r="E1620" i="1"/>
  <c r="E1621" i="1"/>
  <c r="E1624" i="1"/>
  <c r="E1625" i="1"/>
  <c r="E1631" i="1"/>
  <c r="E1634" i="1"/>
  <c r="E1635" i="1"/>
  <c r="E1638" i="1"/>
  <c r="E1639" i="1"/>
  <c r="E1640" i="1"/>
  <c r="E1641" i="1"/>
  <c r="E1644" i="1"/>
  <c r="E1649" i="1"/>
  <c r="E1650" i="1"/>
  <c r="E1651" i="1"/>
  <c r="E1652" i="1"/>
  <c r="E1656" i="1"/>
  <c r="E1659" i="1"/>
  <c r="E1669" i="1"/>
  <c r="E1673" i="1"/>
  <c r="E1677" i="1"/>
  <c r="E1683" i="1"/>
  <c r="E1690" i="1"/>
  <c r="E1693" i="1"/>
  <c r="E1700" i="1"/>
  <c r="E1704" i="1"/>
  <c r="E1705" i="1"/>
  <c r="E1706" i="1"/>
  <c r="E1707" i="1"/>
  <c r="E1711" i="1"/>
  <c r="E1712" i="1"/>
  <c r="E1713" i="1"/>
  <c r="E1720" i="1"/>
  <c r="E1723" i="1"/>
  <c r="E1724" i="1"/>
  <c r="E1732" i="1"/>
  <c r="E1747" i="1"/>
  <c r="E1756" i="1"/>
  <c r="E1758" i="1"/>
  <c r="E1761" i="1"/>
  <c r="E1765" i="1"/>
  <c r="E1766" i="1"/>
  <c r="E1775" i="1"/>
  <c r="E1776" i="1"/>
  <c r="E1779" i="1"/>
  <c r="E1780" i="1"/>
  <c r="E1782" i="1"/>
  <c r="E1785" i="1"/>
  <c r="E1788" i="1"/>
  <c r="E1791" i="1"/>
  <c r="E1793" i="1"/>
  <c r="E1795" i="1"/>
  <c r="E1799" i="1"/>
  <c r="E1800" i="1"/>
  <c r="E1804" i="1"/>
  <c r="E1810" i="1"/>
  <c r="E1816" i="1"/>
  <c r="E1817" i="1"/>
  <c r="E1818" i="1"/>
  <c r="E1825" i="1"/>
  <c r="E1832" i="1"/>
  <c r="E1835" i="1"/>
  <c r="E1838" i="1"/>
  <c r="E1839" i="1"/>
  <c r="E1840" i="1"/>
  <c r="E1842" i="1"/>
  <c r="E1843" i="1"/>
  <c r="E1844" i="1"/>
  <c r="E1846" i="1"/>
  <c r="E1851" i="1"/>
  <c r="E1857" i="1"/>
  <c r="E1858" i="1"/>
  <c r="E1859" i="1"/>
  <c r="E1860" i="1"/>
  <c r="E1862" i="1"/>
  <c r="E1867" i="1"/>
  <c r="E1868" i="1"/>
  <c r="E1884" i="1"/>
  <c r="E1885" i="1"/>
  <c r="E1887" i="1"/>
  <c r="E1890" i="1"/>
  <c r="E1892" i="1"/>
  <c r="E1897" i="1"/>
  <c r="E1904" i="1"/>
  <c r="E1906" i="1"/>
  <c r="E1908" i="1"/>
  <c r="E1909" i="1"/>
  <c r="E1912" i="1"/>
  <c r="E1928" i="1"/>
  <c r="E1931" i="1"/>
  <c r="E1943" i="1"/>
  <c r="E1946" i="1"/>
  <c r="E1955" i="1"/>
  <c r="E1958" i="1"/>
  <c r="E1961" i="1"/>
  <c r="E1964" i="1"/>
  <c r="E1965" i="1"/>
  <c r="E1966" i="1"/>
  <c r="E1971" i="1"/>
  <c r="E1972" i="1"/>
  <c r="E1973" i="1"/>
  <c r="E1981" i="1"/>
  <c r="E1984" i="1"/>
  <c r="E1986" i="1"/>
  <c r="E1987" i="1"/>
  <c r="E1988" i="1"/>
  <c r="E1989" i="1"/>
  <c r="E1990" i="1"/>
  <c r="E1992" i="1"/>
  <c r="E1993" i="1"/>
  <c r="E1994" i="1"/>
  <c r="E1995" i="1"/>
  <c r="E1997" i="1"/>
  <c r="E2004" i="1"/>
  <c r="E2006" i="1"/>
  <c r="E2007" i="1"/>
  <c r="E2008" i="1"/>
  <c r="E2011" i="1"/>
  <c r="E2024" i="1"/>
  <c r="E2025" i="1"/>
  <c r="E2026" i="1"/>
  <c r="E2032" i="1"/>
  <c r="E2033" i="1"/>
  <c r="E2036" i="1"/>
  <c r="E2037" i="1"/>
  <c r="E2038" i="1"/>
  <c r="E2039" i="1"/>
  <c r="E2041" i="1"/>
  <c r="E2051" i="1"/>
  <c r="E2052" i="1"/>
  <c r="E2053" i="1"/>
  <c r="E2063" i="1"/>
  <c r="E2065" i="1"/>
  <c r="E2066" i="1"/>
  <c r="E2074" i="1"/>
  <c r="E2075" i="1"/>
  <c r="E2085" i="1"/>
  <c r="E2086" i="1"/>
  <c r="E2088" i="1"/>
  <c r="E2090" i="1"/>
  <c r="E2091" i="1"/>
  <c r="E2119" i="1"/>
  <c r="E2121" i="1"/>
  <c r="E2126" i="1"/>
  <c r="E2129" i="1"/>
  <c r="E2132" i="1"/>
  <c r="E2133" i="1"/>
  <c r="E2136" i="1"/>
  <c r="E2140" i="1"/>
  <c r="E2149" i="1"/>
  <c r="E2150" i="1"/>
  <c r="E2155" i="1"/>
  <c r="E2161" i="1"/>
  <c r="E2162" i="1"/>
  <c r="E2163" i="1"/>
  <c r="E2166" i="1"/>
  <c r="E2168" i="1"/>
  <c r="E2169" i="1"/>
  <c r="E2170" i="1"/>
  <c r="E2172" i="1"/>
  <c r="E2176" i="1"/>
  <c r="E2179" i="1"/>
  <c r="E2182" i="1"/>
  <c r="E2192" i="1"/>
  <c r="E2196" i="1"/>
  <c r="E2201" i="1"/>
  <c r="E2202" i="1"/>
  <c r="E2203" i="1"/>
  <c r="E2204" i="1"/>
  <c r="E2208" i="1"/>
  <c r="E2213" i="1"/>
  <c r="E2214" i="1"/>
  <c r="E2217" i="1"/>
  <c r="E2218" i="1"/>
  <c r="E2221" i="1"/>
  <c r="E2222" i="1"/>
  <c r="E2223" i="1"/>
  <c r="E2227" i="1"/>
  <c r="E2231" i="1"/>
  <c r="E2236" i="1"/>
  <c r="E2239" i="1"/>
  <c r="E2243" i="1"/>
  <c r="E2244" i="1"/>
  <c r="E2250" i="1"/>
  <c r="E2251" i="1"/>
  <c r="E2258" i="1"/>
  <c r="E2259" i="1"/>
  <c r="E2264" i="1"/>
  <c r="E2265" i="1"/>
  <c r="E2267" i="1"/>
  <c r="E2268" i="1"/>
  <c r="E2269" i="1"/>
  <c r="E2274" i="1"/>
  <c r="E2277" i="1"/>
  <c r="E2285" i="1"/>
  <c r="E2288" i="1"/>
  <c r="E2291" i="1"/>
  <c r="E2296" i="1"/>
  <c r="E2299" i="1"/>
  <c r="E2300" i="1"/>
  <c r="E2301" i="1"/>
  <c r="E2303" i="1"/>
  <c r="E2305" i="1"/>
  <c r="E2306" i="1"/>
  <c r="E2309" i="1"/>
  <c r="E2310" i="1"/>
  <c r="E2311" i="1"/>
  <c r="E2313" i="1"/>
  <c r="E2314" i="1"/>
  <c r="E2315" i="1"/>
  <c r="E2317" i="1"/>
  <c r="E2321" i="1"/>
  <c r="E2324" i="1"/>
  <c r="E2329" i="1"/>
  <c r="E2330" i="1"/>
  <c r="E2331" i="1"/>
  <c r="E2332" i="1"/>
  <c r="E2334" i="1"/>
  <c r="E2338" i="1"/>
  <c r="E2341" i="1"/>
  <c r="E2349" i="1"/>
  <c r="E2355" i="1"/>
  <c r="E2360" i="1"/>
  <c r="E2366" i="1"/>
  <c r="E2373" i="1"/>
  <c r="E2389" i="1"/>
  <c r="E2406" i="1"/>
  <c r="E2407" i="1"/>
  <c r="E2413" i="1"/>
  <c r="E2415" i="1"/>
  <c r="E2423" i="1"/>
  <c r="E2426" i="1"/>
  <c r="E2427" i="1"/>
  <c r="E2429" i="1"/>
  <c r="E2432" i="1"/>
  <c r="E2439" i="1"/>
  <c r="E2440" i="1"/>
  <c r="E2442" i="1"/>
  <c r="E2445" i="1"/>
  <c r="E2446" i="1"/>
  <c r="E2449" i="1"/>
  <c r="E2458" i="1"/>
  <c r="E2461" i="1"/>
  <c r="E2464" i="1"/>
  <c r="E2468" i="1"/>
  <c r="E2472" i="1"/>
  <c r="E2476" i="1"/>
  <c r="E2480" i="1"/>
  <c r="E2482" i="1"/>
  <c r="E2488" i="1"/>
  <c r="E2491" i="1"/>
  <c r="E2492" i="1"/>
  <c r="E2500" i="1"/>
  <c r="E2501" i="1"/>
  <c r="E2502" i="1"/>
  <c r="E184" i="1"/>
  <c r="E4" i="1"/>
  <c r="E5" i="1"/>
  <c r="E7" i="1"/>
  <c r="E11" i="1"/>
  <c r="E12" i="1"/>
  <c r="E15" i="1"/>
  <c r="E16" i="1"/>
  <c r="E28" i="1"/>
  <c r="E31" i="1"/>
  <c r="E43" i="1"/>
  <c r="E50" i="1"/>
  <c r="E53" i="1"/>
  <c r="E56" i="1"/>
  <c r="E58" i="1"/>
  <c r="E67" i="1"/>
  <c r="E71" i="1"/>
  <c r="E72" i="1"/>
  <c r="E73" i="1"/>
  <c r="E76" i="1"/>
  <c r="E77" i="1"/>
  <c r="E81" i="1"/>
  <c r="E88" i="1"/>
  <c r="E90" i="1"/>
  <c r="E91" i="1"/>
  <c r="E92" i="1"/>
  <c r="E101" i="1"/>
  <c r="E111" i="1"/>
  <c r="E118" i="1"/>
  <c r="E129" i="1"/>
  <c r="E135" i="1"/>
  <c r="E140" i="1"/>
  <c r="E145" i="1"/>
  <c r="E152" i="1"/>
  <c r="E153" i="1"/>
  <c r="E156" i="1"/>
  <c r="E157" i="1"/>
  <c r="E161" i="1"/>
  <c r="E162" i="1"/>
  <c r="E171" i="1"/>
  <c r="E176" i="1"/>
  <c r="E177" i="1"/>
  <c r="E180" i="1"/>
  <c r="E181" i="1"/>
  <c r="D2" i="1"/>
  <c r="F4" i="1"/>
  <c r="F5" i="1"/>
  <c r="F7" i="1"/>
  <c r="F11" i="1"/>
  <c r="F12" i="1"/>
  <c r="F15" i="1"/>
  <c r="F16" i="1"/>
  <c r="F28" i="1"/>
  <c r="F31" i="1"/>
  <c r="F43" i="1"/>
  <c r="F50" i="1"/>
  <c r="F53" i="1"/>
  <c r="F56" i="1"/>
  <c r="F58" i="1"/>
  <c r="F67" i="1"/>
  <c r="F71" i="1"/>
  <c r="F72" i="1"/>
  <c r="F73" i="1"/>
  <c r="F76" i="1"/>
  <c r="F77" i="1"/>
  <c r="F81" i="1"/>
  <c r="F88" i="1"/>
  <c r="F90" i="1"/>
  <c r="F91" i="1"/>
  <c r="F92" i="1"/>
  <c r="F101" i="1"/>
  <c r="F111" i="1"/>
  <c r="F118" i="1"/>
  <c r="F129" i="1"/>
  <c r="F135" i="1"/>
  <c r="F140" i="1"/>
  <c r="F145" i="1"/>
  <c r="F152" i="1"/>
  <c r="F153" i="1"/>
  <c r="F156" i="1"/>
  <c r="F157" i="1"/>
  <c r="F161" i="1"/>
  <c r="F162" i="1"/>
  <c r="F171" i="1"/>
  <c r="F176" i="1"/>
  <c r="F177" i="1"/>
  <c r="F180" i="1"/>
  <c r="F181" i="1"/>
  <c r="F184" i="1"/>
  <c r="F204" i="1"/>
  <c r="F205" i="1"/>
  <c r="F210" i="1"/>
  <c r="F216" i="1"/>
  <c r="F217" i="1"/>
  <c r="F220" i="1"/>
  <c r="F221" i="1"/>
  <c r="F223" i="1"/>
  <c r="F224" i="1"/>
  <c r="F225" i="1"/>
  <c r="F227" i="1"/>
  <c r="F230" i="1"/>
  <c r="F236" i="1"/>
  <c r="F239" i="1"/>
  <c r="F247" i="1"/>
  <c r="F258" i="1"/>
  <c r="F259" i="1"/>
  <c r="F265" i="1"/>
  <c r="F272" i="1"/>
  <c r="F276" i="1"/>
  <c r="F277" i="1"/>
  <c r="F278" i="1"/>
  <c r="F280" i="1"/>
  <c r="F285" i="1"/>
  <c r="F288" i="1"/>
  <c r="F289" i="1"/>
  <c r="F290" i="1"/>
  <c r="F292" i="1"/>
  <c r="F309" i="1"/>
  <c r="F310" i="1"/>
  <c r="F315" i="1"/>
  <c r="F322" i="1"/>
  <c r="F323" i="1"/>
  <c r="F326" i="1"/>
  <c r="F330" i="1"/>
  <c r="F341" i="1"/>
  <c r="F347" i="1"/>
  <c r="F348" i="1"/>
  <c r="F352" i="1"/>
  <c r="F360" i="1"/>
  <c r="F361" i="1"/>
  <c r="F366" i="1"/>
  <c r="F374" i="1"/>
  <c r="F385" i="1"/>
  <c r="F390" i="1"/>
  <c r="F394" i="1"/>
  <c r="F401" i="1"/>
  <c r="F402" i="1"/>
  <c r="F403" i="1"/>
  <c r="F404" i="1"/>
  <c r="F406" i="1"/>
  <c r="F410" i="1"/>
  <c r="F411" i="1"/>
  <c r="F413" i="1"/>
  <c r="F414" i="1"/>
  <c r="F415" i="1"/>
  <c r="F417" i="1"/>
  <c r="F418" i="1"/>
  <c r="F419" i="1"/>
  <c r="F420" i="1"/>
  <c r="F422" i="1"/>
  <c r="F423" i="1"/>
  <c r="F428" i="1"/>
  <c r="F429" i="1"/>
  <c r="F431" i="1"/>
  <c r="F432" i="1"/>
  <c r="F435" i="1"/>
  <c r="F436" i="1"/>
  <c r="F440" i="1"/>
  <c r="F449" i="1"/>
  <c r="F452" i="1"/>
  <c r="F454" i="1"/>
  <c r="F458" i="1"/>
  <c r="F459" i="1"/>
  <c r="F462" i="1"/>
  <c r="F463" i="1"/>
  <c r="F466" i="1"/>
  <c r="F467" i="1"/>
  <c r="F472" i="1"/>
  <c r="F473" i="1"/>
  <c r="F474" i="1"/>
  <c r="F480" i="1"/>
  <c r="F481" i="1"/>
  <c r="F482" i="1"/>
  <c r="F484" i="1"/>
  <c r="F485" i="1"/>
  <c r="F487" i="1"/>
  <c r="F488" i="1"/>
  <c r="F489" i="1"/>
  <c r="F491" i="1"/>
  <c r="F494" i="1"/>
  <c r="F495" i="1"/>
  <c r="F496" i="1"/>
  <c r="F497" i="1"/>
  <c r="F498" i="1"/>
  <c r="F501" i="1"/>
  <c r="F502" i="1"/>
  <c r="F505" i="1"/>
  <c r="F508" i="1"/>
  <c r="F509" i="1"/>
  <c r="F510" i="1"/>
  <c r="F519" i="1"/>
  <c r="F520" i="1"/>
  <c r="F530" i="1"/>
  <c r="F534" i="1"/>
  <c r="F536" i="1"/>
  <c r="F538" i="1"/>
  <c r="F543" i="1"/>
  <c r="F544" i="1"/>
  <c r="F545" i="1"/>
  <c r="F547" i="1"/>
  <c r="F550" i="1"/>
  <c r="F552" i="1"/>
  <c r="F556" i="1"/>
  <c r="F557" i="1"/>
  <c r="F559" i="1"/>
  <c r="F565" i="1"/>
  <c r="F566" i="1"/>
  <c r="F568" i="1"/>
  <c r="F569" i="1"/>
  <c r="F573" i="1"/>
  <c r="F575" i="1"/>
  <c r="F577" i="1"/>
  <c r="F578" i="1"/>
  <c r="F579" i="1"/>
  <c r="F589" i="1"/>
  <c r="F591" i="1"/>
  <c r="F592" i="1"/>
  <c r="F596" i="1"/>
  <c r="F599" i="1"/>
  <c r="F600" i="1"/>
  <c r="F601" i="1"/>
  <c r="F604" i="1"/>
  <c r="F605" i="1"/>
  <c r="F608" i="1"/>
  <c r="F615" i="1"/>
  <c r="F616" i="1"/>
  <c r="F618" i="1"/>
  <c r="F625" i="1"/>
  <c r="F627" i="1"/>
  <c r="F628" i="1"/>
  <c r="F632" i="1"/>
  <c r="F640" i="1"/>
  <c r="F641" i="1"/>
  <c r="F644" i="1"/>
  <c r="F645" i="1"/>
  <c r="F646" i="1"/>
  <c r="F652" i="1"/>
  <c r="F655" i="1"/>
  <c r="F656" i="1"/>
  <c r="F657" i="1"/>
  <c r="F660" i="1"/>
  <c r="F661" i="1"/>
  <c r="F666" i="1"/>
  <c r="F673" i="1"/>
  <c r="F674" i="1"/>
  <c r="F676" i="1"/>
  <c r="F678" i="1"/>
  <c r="F679" i="1"/>
  <c r="F681" i="1"/>
  <c r="F682" i="1"/>
  <c r="F690" i="1"/>
  <c r="F692" i="1"/>
  <c r="F694" i="1"/>
  <c r="F695" i="1"/>
  <c r="F697" i="1"/>
  <c r="F699" i="1"/>
  <c r="F700" i="1"/>
  <c r="F701" i="1"/>
  <c r="F704" i="1"/>
  <c r="F713" i="1"/>
  <c r="F714" i="1"/>
  <c r="F717" i="1"/>
  <c r="F718" i="1"/>
  <c r="F722" i="1"/>
  <c r="F726" i="1"/>
  <c r="F727" i="1"/>
  <c r="F728" i="1"/>
  <c r="F738" i="1"/>
  <c r="F739" i="1"/>
  <c r="F745" i="1"/>
  <c r="F747" i="1"/>
  <c r="F750" i="1"/>
  <c r="F753" i="1"/>
  <c r="F755" i="1"/>
  <c r="F757" i="1"/>
  <c r="F758" i="1"/>
  <c r="F761" i="1"/>
  <c r="F763" i="1"/>
  <c r="F764" i="1"/>
  <c r="F766" i="1"/>
  <c r="F772" i="1"/>
  <c r="F783" i="1"/>
  <c r="F785" i="1"/>
  <c r="F786" i="1"/>
  <c r="F788" i="1"/>
  <c r="F790" i="1"/>
  <c r="F791" i="1"/>
  <c r="F794" i="1"/>
  <c r="F798" i="1"/>
  <c r="F799" i="1"/>
  <c r="F800" i="1"/>
  <c r="F801" i="1"/>
  <c r="F803" i="1"/>
  <c r="F804" i="1"/>
  <c r="F806" i="1"/>
  <c r="F807" i="1"/>
  <c r="F808" i="1"/>
  <c r="F812" i="1"/>
  <c r="F813" i="1"/>
  <c r="F815" i="1"/>
  <c r="F816" i="1"/>
  <c r="F817" i="1"/>
  <c r="F819" i="1"/>
  <c r="F820" i="1"/>
  <c r="F821" i="1"/>
  <c r="F828" i="1"/>
  <c r="F829" i="1"/>
  <c r="F830" i="1"/>
  <c r="F831" i="1"/>
  <c r="F832" i="1"/>
  <c r="F833" i="1"/>
  <c r="F834" i="1"/>
  <c r="F836" i="1"/>
  <c r="F840" i="1"/>
  <c r="F844" i="1"/>
  <c r="F845" i="1"/>
  <c r="F846" i="1"/>
  <c r="F849" i="1"/>
  <c r="F850" i="1"/>
  <c r="F851" i="1"/>
  <c r="F857" i="1"/>
  <c r="F858" i="1"/>
  <c r="F859" i="1"/>
  <c r="F860" i="1"/>
  <c r="F861" i="1"/>
  <c r="F868" i="1"/>
  <c r="F872" i="1"/>
  <c r="F873" i="1"/>
  <c r="F879" i="1"/>
  <c r="F880" i="1"/>
  <c r="F885" i="1"/>
  <c r="F886" i="1"/>
  <c r="F894" i="1"/>
  <c r="F909" i="1"/>
  <c r="F916" i="1"/>
  <c r="F917" i="1"/>
  <c r="F920" i="1"/>
  <c r="F925" i="1"/>
  <c r="F926" i="1"/>
  <c r="F928" i="1"/>
  <c r="F935" i="1"/>
  <c r="F941" i="1"/>
  <c r="F949" i="1"/>
  <c r="F953" i="1"/>
  <c r="F954" i="1"/>
  <c r="F957" i="1"/>
  <c r="F961" i="1"/>
  <c r="F963" i="1"/>
  <c r="F964" i="1"/>
  <c r="F967" i="1"/>
  <c r="F968" i="1"/>
  <c r="F969" i="1"/>
  <c r="F970" i="1"/>
  <c r="F972" i="1"/>
  <c r="F973" i="1"/>
  <c r="F974" i="1"/>
  <c r="F975" i="1"/>
  <c r="F976" i="1"/>
  <c r="F977" i="1"/>
  <c r="F979" i="1"/>
  <c r="F980" i="1"/>
  <c r="F983" i="1"/>
  <c r="F984" i="1"/>
  <c r="F985" i="1"/>
  <c r="F986" i="1"/>
  <c r="F988" i="1"/>
  <c r="F989" i="1"/>
  <c r="F997" i="1"/>
  <c r="F998" i="1"/>
  <c r="F1000" i="1"/>
  <c r="F1003" i="1"/>
  <c r="F1004" i="1"/>
  <c r="F1005" i="1"/>
  <c r="F1009" i="1"/>
  <c r="F1012" i="1"/>
  <c r="F1013" i="1"/>
  <c r="F1014" i="1"/>
  <c r="F1026" i="1"/>
  <c r="F1030" i="1"/>
  <c r="F1031" i="1"/>
  <c r="F1033" i="1"/>
  <c r="F1034" i="1"/>
  <c r="F1040" i="1"/>
  <c r="F1041" i="1"/>
  <c r="F1043" i="1"/>
  <c r="F1044" i="1"/>
  <c r="F1049" i="1"/>
  <c r="F1050" i="1"/>
  <c r="F1052" i="1"/>
  <c r="F1056" i="1"/>
  <c r="F1058" i="1"/>
  <c r="F1059" i="1"/>
  <c r="F1060" i="1"/>
  <c r="F1064" i="1"/>
  <c r="F1068" i="1"/>
  <c r="F1069" i="1"/>
  <c r="F1076" i="1"/>
  <c r="F1078" i="1"/>
  <c r="F1079" i="1"/>
  <c r="F1083" i="1"/>
  <c r="F1090" i="1"/>
  <c r="F1094" i="1"/>
  <c r="F1095" i="1"/>
  <c r="F1096" i="1"/>
  <c r="F1097" i="1"/>
  <c r="F1102" i="1"/>
  <c r="F1103" i="1"/>
  <c r="F1107" i="1"/>
  <c r="F1110" i="1"/>
  <c r="F1111" i="1"/>
  <c r="F1112" i="1"/>
  <c r="F1117" i="1"/>
  <c r="F1118" i="1"/>
  <c r="F1119" i="1"/>
  <c r="F1120" i="1"/>
  <c r="F1124" i="1"/>
  <c r="F1132" i="1"/>
  <c r="F1135" i="1"/>
  <c r="F1138" i="1"/>
  <c r="F1141" i="1"/>
  <c r="F1156" i="1"/>
  <c r="F1160" i="1"/>
  <c r="F1162" i="1"/>
  <c r="F1163" i="1"/>
  <c r="F1169" i="1"/>
  <c r="F1171" i="1"/>
  <c r="F1174" i="1"/>
  <c r="F1175" i="1"/>
  <c r="F1181" i="1"/>
  <c r="F1182" i="1"/>
  <c r="F1187" i="1"/>
  <c r="F1191" i="1"/>
  <c r="F1194" i="1"/>
  <c r="F1195" i="1"/>
  <c r="F1198" i="1"/>
  <c r="F1199" i="1"/>
  <c r="F1200" i="1"/>
  <c r="F1201" i="1"/>
  <c r="F1205" i="1"/>
  <c r="F1208" i="1"/>
  <c r="F1209" i="1"/>
  <c r="F1216" i="1"/>
  <c r="F1221" i="1"/>
  <c r="F1226" i="1"/>
  <c r="F1228" i="1"/>
  <c r="F1229" i="1"/>
  <c r="F1233" i="1"/>
  <c r="F1234" i="1"/>
  <c r="F1236" i="1"/>
  <c r="F1240" i="1"/>
  <c r="F1241" i="1"/>
  <c r="F1242" i="1"/>
  <c r="F1245" i="1"/>
  <c r="F1248" i="1"/>
  <c r="F1252" i="1"/>
  <c r="F1257" i="1"/>
  <c r="F1258" i="1"/>
  <c r="F1261" i="1"/>
  <c r="F1262" i="1"/>
  <c r="F1265" i="1"/>
  <c r="F1266" i="1"/>
  <c r="F1267" i="1"/>
  <c r="F1272" i="1"/>
  <c r="F1274" i="1"/>
  <c r="F1275" i="1"/>
  <c r="F1277" i="1"/>
  <c r="F1278" i="1"/>
  <c r="F1279" i="1"/>
  <c r="F1280" i="1"/>
  <c r="F1281" i="1"/>
  <c r="F1282" i="1"/>
  <c r="F1286" i="1"/>
  <c r="F1291" i="1"/>
  <c r="F1292" i="1"/>
  <c r="F1294" i="1"/>
  <c r="F1299" i="1"/>
  <c r="F1300" i="1"/>
  <c r="F1302" i="1"/>
  <c r="F1303" i="1"/>
  <c r="F1307" i="1"/>
  <c r="F1308" i="1"/>
  <c r="F1311" i="1"/>
  <c r="F1314" i="1"/>
  <c r="F1316" i="1"/>
  <c r="F1324" i="1"/>
  <c r="F1328" i="1"/>
  <c r="F1329" i="1"/>
  <c r="F1331" i="1"/>
  <c r="F1337" i="1"/>
  <c r="F1340" i="1"/>
  <c r="F1341" i="1"/>
  <c r="F1342" i="1"/>
  <c r="F1345" i="1"/>
  <c r="F1346" i="1"/>
  <c r="F1349" i="1"/>
  <c r="F1350" i="1"/>
  <c r="F1353" i="1"/>
  <c r="F1356" i="1"/>
  <c r="F1358" i="1"/>
  <c r="F1359" i="1"/>
  <c r="F1363" i="1"/>
  <c r="F1376" i="1"/>
  <c r="F1378" i="1"/>
  <c r="F1379" i="1"/>
  <c r="F1380" i="1"/>
  <c r="F1384" i="1"/>
  <c r="F1385" i="1"/>
  <c r="F1387" i="1"/>
  <c r="F1388" i="1"/>
  <c r="F1392" i="1"/>
  <c r="F1397" i="1"/>
  <c r="F1398" i="1"/>
  <c r="F1400" i="1"/>
  <c r="F1401" i="1"/>
  <c r="F1402" i="1"/>
  <c r="F1404" i="1"/>
  <c r="F1405" i="1"/>
  <c r="F1406" i="1"/>
  <c r="F1415" i="1"/>
  <c r="F1420" i="1"/>
  <c r="F1423" i="1"/>
  <c r="F1424" i="1"/>
  <c r="F1428" i="1"/>
  <c r="F1429" i="1"/>
  <c r="F1430" i="1"/>
  <c r="F1433" i="1"/>
  <c r="F1434" i="1"/>
  <c r="F1437" i="1"/>
  <c r="F1438" i="1"/>
  <c r="F1440" i="1"/>
  <c r="F1449" i="1"/>
  <c r="F1453" i="1"/>
  <c r="F1454" i="1"/>
  <c r="F1455" i="1"/>
  <c r="F1457" i="1"/>
  <c r="F1464" i="1"/>
  <c r="F1465" i="1"/>
  <c r="F1467" i="1"/>
  <c r="F1468" i="1"/>
  <c r="F1471" i="1"/>
  <c r="F1472" i="1"/>
  <c r="F1476" i="1"/>
  <c r="F1477" i="1"/>
  <c r="F1485" i="1"/>
  <c r="F1486" i="1"/>
  <c r="F1489" i="1"/>
  <c r="F1490" i="1"/>
  <c r="F1493" i="1"/>
  <c r="F1494" i="1"/>
  <c r="F1497" i="1"/>
  <c r="F1501" i="1"/>
  <c r="F1506" i="1"/>
  <c r="F1507" i="1"/>
  <c r="F1508" i="1"/>
  <c r="F1510" i="1"/>
  <c r="F1513" i="1"/>
  <c r="F1514" i="1"/>
  <c r="F1515" i="1"/>
  <c r="F1519" i="1"/>
  <c r="F1520" i="1"/>
  <c r="F1523" i="1"/>
  <c r="F1524" i="1"/>
  <c r="F1527" i="1"/>
  <c r="F1529" i="1"/>
  <c r="F1530" i="1"/>
  <c r="F1532" i="1"/>
  <c r="F1534" i="1"/>
  <c r="F1535" i="1"/>
  <c r="F1538" i="1"/>
  <c r="F1539" i="1"/>
  <c r="F1541" i="1"/>
  <c r="F1542" i="1"/>
  <c r="F1544" i="1"/>
  <c r="F1546" i="1"/>
  <c r="F1551" i="1"/>
  <c r="F1552" i="1"/>
  <c r="F1554" i="1"/>
  <c r="F1555" i="1"/>
  <c r="F1556" i="1"/>
  <c r="F1560" i="1"/>
  <c r="F1561" i="1"/>
  <c r="F1563" i="1"/>
  <c r="F1570" i="1"/>
  <c r="F1573" i="1"/>
  <c r="F1574" i="1"/>
  <c r="F1577" i="1"/>
  <c r="F1590" i="1"/>
  <c r="F1593" i="1"/>
  <c r="F1597" i="1"/>
  <c r="F1603" i="1"/>
  <c r="F1604" i="1"/>
  <c r="F1607" i="1"/>
  <c r="F1608" i="1"/>
  <c r="F1615" i="1"/>
  <c r="F1620" i="1"/>
  <c r="F1621" i="1"/>
  <c r="F1624" i="1"/>
  <c r="F1625" i="1"/>
  <c r="F1631" i="1"/>
  <c r="F1634" i="1"/>
  <c r="F1635" i="1"/>
  <c r="F1638" i="1"/>
  <c r="F1639" i="1"/>
  <c r="F1640" i="1"/>
  <c r="F1641" i="1"/>
  <c r="F1644" i="1"/>
  <c r="F1649" i="1"/>
  <c r="F1650" i="1"/>
  <c r="F1651" i="1"/>
  <c r="F1652" i="1"/>
  <c r="F1656" i="1"/>
  <c r="F1659" i="1"/>
  <c r="F1669" i="1"/>
  <c r="F1673" i="1"/>
  <c r="F1677" i="1"/>
  <c r="F1683" i="1"/>
  <c r="F1690" i="1"/>
  <c r="F1693" i="1"/>
  <c r="F1700" i="1"/>
  <c r="F1704" i="1"/>
  <c r="F1705" i="1"/>
  <c r="F1706" i="1"/>
  <c r="F1707" i="1"/>
  <c r="F1711" i="1"/>
  <c r="F1712" i="1"/>
  <c r="F1713" i="1"/>
  <c r="F1720" i="1"/>
  <c r="F1723" i="1"/>
  <c r="F1724" i="1"/>
  <c r="F1732" i="1"/>
  <c r="F1747" i="1"/>
  <c r="F1756" i="1"/>
  <c r="F1758" i="1"/>
  <c r="F1761" i="1"/>
  <c r="F1765" i="1"/>
  <c r="F1766" i="1"/>
  <c r="F1775" i="1"/>
  <c r="F1776" i="1"/>
  <c r="F1779" i="1"/>
  <c r="F1780" i="1"/>
  <c r="F1782" i="1"/>
  <c r="F1785" i="1"/>
  <c r="F1788" i="1"/>
  <c r="F1791" i="1"/>
  <c r="F1793" i="1"/>
  <c r="F1795" i="1"/>
  <c r="F1799" i="1"/>
  <c r="F1800" i="1"/>
  <c r="F1804" i="1"/>
  <c r="F1810" i="1"/>
  <c r="F1816" i="1"/>
  <c r="F1817" i="1"/>
  <c r="F1818" i="1"/>
  <c r="F1825" i="1"/>
  <c r="F1832" i="1"/>
  <c r="F1835" i="1"/>
  <c r="F1838" i="1"/>
  <c r="F1839" i="1"/>
  <c r="F1840" i="1"/>
  <c r="F1842" i="1"/>
  <c r="F1843" i="1"/>
  <c r="F1844" i="1"/>
  <c r="F1846" i="1"/>
  <c r="F1851" i="1"/>
  <c r="F1857" i="1"/>
  <c r="F1858" i="1"/>
  <c r="F1859" i="1"/>
  <c r="F1860" i="1"/>
  <c r="F1862" i="1"/>
  <c r="F1867" i="1"/>
  <c r="F1868" i="1"/>
  <c r="F1884" i="1"/>
  <c r="F1885" i="1"/>
  <c r="F1887" i="1"/>
  <c r="F1890" i="1"/>
  <c r="F1892" i="1"/>
  <c r="F1897" i="1"/>
  <c r="F1904" i="1"/>
  <c r="F1906" i="1"/>
  <c r="F1908" i="1"/>
  <c r="F1909" i="1"/>
  <c r="F1912" i="1"/>
  <c r="F1928" i="1"/>
  <c r="F1931" i="1"/>
  <c r="F1943" i="1"/>
  <c r="F1946" i="1"/>
  <c r="F1955" i="1"/>
  <c r="F1958" i="1"/>
  <c r="F1961" i="1"/>
  <c r="F1964" i="1"/>
  <c r="F1965" i="1"/>
  <c r="F1966" i="1"/>
  <c r="F1971" i="1"/>
  <c r="F1972" i="1"/>
  <c r="F1973" i="1"/>
  <c r="F1981" i="1"/>
  <c r="F1984" i="1"/>
  <c r="F1986" i="1"/>
  <c r="F1987" i="1"/>
  <c r="F1988" i="1"/>
  <c r="F1989" i="1"/>
  <c r="F1990" i="1"/>
  <c r="F1992" i="1"/>
  <c r="F1993" i="1"/>
  <c r="F1994" i="1"/>
  <c r="F1995" i="1"/>
  <c r="F1997" i="1"/>
  <c r="F2004" i="1"/>
  <c r="F2006" i="1"/>
  <c r="F2007" i="1"/>
  <c r="F2008" i="1"/>
  <c r="F2011" i="1"/>
  <c r="F2024" i="1"/>
  <c r="F2025" i="1"/>
  <c r="F2026" i="1"/>
  <c r="F2032" i="1"/>
  <c r="F2033" i="1"/>
  <c r="F2036" i="1"/>
  <c r="F2037" i="1"/>
  <c r="F2038" i="1"/>
  <c r="F2039" i="1"/>
  <c r="F2041" i="1"/>
  <c r="F2051" i="1"/>
  <c r="F2052" i="1"/>
  <c r="F2053" i="1"/>
  <c r="F2063" i="1"/>
  <c r="F2065" i="1"/>
  <c r="F2066" i="1"/>
  <c r="F2074" i="1"/>
  <c r="F2075" i="1"/>
  <c r="F2085" i="1"/>
  <c r="F2086" i="1"/>
  <c r="F2088" i="1"/>
  <c r="F2090" i="1"/>
  <c r="F2091" i="1"/>
  <c r="F2119" i="1"/>
  <c r="F2121" i="1"/>
  <c r="F2126" i="1"/>
  <c r="F2129" i="1"/>
  <c r="F2132" i="1"/>
  <c r="F2133" i="1"/>
  <c r="F2136" i="1"/>
  <c r="F2140" i="1"/>
  <c r="F2149" i="1"/>
  <c r="F2150" i="1"/>
  <c r="F2155" i="1"/>
  <c r="F2161" i="1"/>
  <c r="F2162" i="1"/>
  <c r="F2163" i="1"/>
  <c r="F2166" i="1"/>
  <c r="F2168" i="1"/>
  <c r="F2169" i="1"/>
  <c r="F2170" i="1"/>
  <c r="F2172" i="1"/>
  <c r="F2176" i="1"/>
  <c r="F2179" i="1"/>
  <c r="F2182" i="1"/>
  <c r="F2192" i="1"/>
  <c r="F2196" i="1"/>
  <c r="F2201" i="1"/>
  <c r="F2202" i="1"/>
  <c r="F2203" i="1"/>
  <c r="F2204" i="1"/>
  <c r="F2208" i="1"/>
  <c r="F2213" i="1"/>
  <c r="F2214" i="1"/>
  <c r="F2217" i="1"/>
  <c r="F2218" i="1"/>
  <c r="F2221" i="1"/>
  <c r="F2222" i="1"/>
  <c r="F2223" i="1"/>
  <c r="F2227" i="1"/>
  <c r="F2231" i="1"/>
  <c r="F2236" i="1"/>
  <c r="F2239" i="1"/>
  <c r="F2243" i="1"/>
  <c r="F2244" i="1"/>
  <c r="F2250" i="1"/>
  <c r="F2251" i="1"/>
  <c r="F2258" i="1"/>
  <c r="F2259" i="1"/>
  <c r="F2264" i="1"/>
  <c r="F2265" i="1"/>
  <c r="F2267" i="1"/>
  <c r="F2268" i="1"/>
  <c r="F2269" i="1"/>
  <c r="F2274" i="1"/>
  <c r="F2277" i="1"/>
  <c r="F2285" i="1"/>
  <c r="F2288" i="1"/>
  <c r="F2291" i="1"/>
  <c r="F2296" i="1"/>
  <c r="F2299" i="1"/>
  <c r="F2300" i="1"/>
  <c r="F2301" i="1"/>
  <c r="F2303" i="1"/>
  <c r="F2305" i="1"/>
  <c r="F2306" i="1"/>
  <c r="F2309" i="1"/>
  <c r="F2310" i="1"/>
  <c r="F2311" i="1"/>
  <c r="F2313" i="1"/>
  <c r="F2314" i="1"/>
  <c r="F2315" i="1"/>
  <c r="F2317" i="1"/>
  <c r="F2321" i="1"/>
  <c r="F2324" i="1"/>
  <c r="F2329" i="1"/>
  <c r="F2330" i="1"/>
  <c r="F2331" i="1"/>
  <c r="F2332" i="1"/>
  <c r="F2334" i="1"/>
  <c r="F2338" i="1"/>
  <c r="F2341" i="1"/>
  <c r="F2349" i="1"/>
  <c r="F2355" i="1"/>
  <c r="F2360" i="1"/>
  <c r="F2366" i="1"/>
  <c r="F2373" i="1"/>
  <c r="F2389" i="1"/>
  <c r="F2406" i="1"/>
  <c r="F2407" i="1"/>
  <c r="F2413" i="1"/>
  <c r="F2415" i="1"/>
  <c r="F2423" i="1"/>
  <c r="F2426" i="1"/>
  <c r="F2427" i="1"/>
  <c r="F2429" i="1"/>
  <c r="F2432" i="1"/>
  <c r="F2439" i="1"/>
  <c r="F2440" i="1"/>
  <c r="F2442" i="1"/>
  <c r="F2445" i="1"/>
  <c r="F2446" i="1"/>
  <c r="F2449" i="1"/>
  <c r="F2458" i="1"/>
  <c r="F2461" i="1"/>
  <c r="F2464" i="1"/>
  <c r="F2468" i="1"/>
  <c r="F2472" i="1"/>
  <c r="F2476" i="1"/>
  <c r="F2480" i="1"/>
  <c r="F2482" i="1"/>
  <c r="F2488" i="1"/>
  <c r="F2491" i="1"/>
  <c r="F2492" i="1"/>
  <c r="F2500" i="1"/>
  <c r="F2501" i="1"/>
  <c r="F2502" i="1"/>
  <c r="F2504" i="1"/>
  <c r="F2506" i="1"/>
  <c r="F2507" i="1"/>
  <c r="E2" i="1"/>
  <c r="G4" i="1"/>
  <c r="G5" i="1"/>
  <c r="G7" i="1"/>
  <c r="G11" i="1"/>
  <c r="G12" i="1"/>
  <c r="G15" i="1"/>
  <c r="G16" i="1"/>
  <c r="G28" i="1"/>
  <c r="G31" i="1"/>
  <c r="G43" i="1"/>
  <c r="G50" i="1"/>
  <c r="G53" i="1"/>
  <c r="G56" i="1"/>
  <c r="G58" i="1"/>
  <c r="G67" i="1"/>
  <c r="G71" i="1"/>
  <c r="G72" i="1"/>
  <c r="G73" i="1"/>
  <c r="G76" i="1"/>
  <c r="G77" i="1"/>
  <c r="G81" i="1"/>
  <c r="G88" i="1"/>
  <c r="G90" i="1"/>
  <c r="G91" i="1"/>
  <c r="G92" i="1"/>
  <c r="G101" i="1"/>
  <c r="G111" i="1"/>
  <c r="G118" i="1"/>
  <c r="G129" i="1"/>
  <c r="G135" i="1"/>
  <c r="G140" i="1"/>
  <c r="G145" i="1"/>
  <c r="G152" i="1"/>
  <c r="G153" i="1"/>
  <c r="G156" i="1"/>
  <c r="G157" i="1"/>
  <c r="G161" i="1"/>
  <c r="G162" i="1"/>
  <c r="G171" i="1"/>
  <c r="G176" i="1"/>
  <c r="G177" i="1"/>
  <c r="G180" i="1"/>
  <c r="G181" i="1"/>
  <c r="G184" i="1"/>
  <c r="G204" i="1"/>
  <c r="G205" i="1"/>
  <c r="G210" i="1"/>
  <c r="G216" i="1"/>
  <c r="G217" i="1"/>
  <c r="G220" i="1"/>
  <c r="G221" i="1"/>
  <c r="G223" i="1"/>
  <c r="G224" i="1"/>
  <c r="G225" i="1"/>
  <c r="G227" i="1"/>
  <c r="G230" i="1"/>
  <c r="G236" i="1"/>
  <c r="G239" i="1"/>
  <c r="G247" i="1"/>
  <c r="G258" i="1"/>
  <c r="G259" i="1"/>
  <c r="G265" i="1"/>
  <c r="G272" i="1"/>
  <c r="G276" i="1"/>
  <c r="G277" i="1"/>
  <c r="G278" i="1"/>
  <c r="G280" i="1"/>
  <c r="G285" i="1"/>
  <c r="G288" i="1"/>
  <c r="G289" i="1"/>
  <c r="G290" i="1"/>
  <c r="G292" i="1"/>
  <c r="G309" i="1"/>
  <c r="G310" i="1"/>
  <c r="G315" i="1"/>
  <c r="G322" i="1"/>
  <c r="G323" i="1"/>
  <c r="G326" i="1"/>
  <c r="G330" i="1"/>
  <c r="G341" i="1"/>
  <c r="G347" i="1"/>
  <c r="G348" i="1"/>
  <c r="G352" i="1"/>
  <c r="G360" i="1"/>
  <c r="G361" i="1"/>
  <c r="G366" i="1"/>
  <c r="G374" i="1"/>
  <c r="G385" i="1"/>
  <c r="G390" i="1"/>
  <c r="G394" i="1"/>
  <c r="G401" i="1"/>
  <c r="G402" i="1"/>
  <c r="G403" i="1"/>
  <c r="G404" i="1"/>
  <c r="G406" i="1"/>
  <c r="G410" i="1"/>
  <c r="G411" i="1"/>
  <c r="G413" i="1"/>
  <c r="G414" i="1"/>
  <c r="G415" i="1"/>
  <c r="G417" i="1"/>
  <c r="G418" i="1"/>
  <c r="G419" i="1"/>
  <c r="G420" i="1"/>
  <c r="G422" i="1"/>
  <c r="G423" i="1"/>
  <c r="G428" i="1"/>
  <c r="G429" i="1"/>
  <c r="G431" i="1"/>
  <c r="G432" i="1"/>
  <c r="G435" i="1"/>
  <c r="G436" i="1"/>
  <c r="G440" i="1"/>
  <c r="G449" i="1"/>
  <c r="G452" i="1"/>
  <c r="G454" i="1"/>
  <c r="G458" i="1"/>
  <c r="G459" i="1"/>
  <c r="G462" i="1"/>
  <c r="G463" i="1"/>
  <c r="G466" i="1"/>
  <c r="G467" i="1"/>
  <c r="G472" i="1"/>
  <c r="G473" i="1"/>
  <c r="G474" i="1"/>
  <c r="G480" i="1"/>
  <c r="G481" i="1"/>
  <c r="G482" i="1"/>
  <c r="G484" i="1"/>
  <c r="G485" i="1"/>
  <c r="G487" i="1"/>
  <c r="G488" i="1"/>
  <c r="G489" i="1"/>
  <c r="G491" i="1"/>
  <c r="G494" i="1"/>
  <c r="G495" i="1"/>
  <c r="G496" i="1"/>
  <c r="G497" i="1"/>
  <c r="G498" i="1"/>
  <c r="G501" i="1"/>
  <c r="G502" i="1"/>
  <c r="G505" i="1"/>
  <c r="G508" i="1"/>
  <c r="G509" i="1"/>
  <c r="G510" i="1"/>
  <c r="G519" i="1"/>
  <c r="G520" i="1"/>
  <c r="G530" i="1"/>
  <c r="G534" i="1"/>
  <c r="G536" i="1"/>
  <c r="G538" i="1"/>
  <c r="G543" i="1"/>
  <c r="G544" i="1"/>
  <c r="G545" i="1"/>
  <c r="G547" i="1"/>
  <c r="G550" i="1"/>
  <c r="G552" i="1"/>
  <c r="G556" i="1"/>
  <c r="G557" i="1"/>
  <c r="G559" i="1"/>
  <c r="G565" i="1"/>
  <c r="G566" i="1"/>
  <c r="G568" i="1"/>
  <c r="G569" i="1"/>
  <c r="G573" i="1"/>
  <c r="G575" i="1"/>
  <c r="G577" i="1"/>
  <c r="G578" i="1"/>
  <c r="G579" i="1"/>
  <c r="G589" i="1"/>
  <c r="G591" i="1"/>
  <c r="G592" i="1"/>
  <c r="G596" i="1"/>
  <c r="G599" i="1"/>
  <c r="G600" i="1"/>
  <c r="G601" i="1"/>
  <c r="G604" i="1"/>
  <c r="G605" i="1"/>
  <c r="G608" i="1"/>
  <c r="G615" i="1"/>
  <c r="G616" i="1"/>
  <c r="G618" i="1"/>
  <c r="G625" i="1"/>
  <c r="G627" i="1"/>
  <c r="G628" i="1"/>
  <c r="G632" i="1"/>
  <c r="G640" i="1"/>
  <c r="G641" i="1"/>
  <c r="G644" i="1"/>
  <c r="G645" i="1"/>
  <c r="G646" i="1"/>
  <c r="G652" i="1"/>
  <c r="G655" i="1"/>
  <c r="G656" i="1"/>
  <c r="G657" i="1"/>
  <c r="G660" i="1"/>
  <c r="G661" i="1"/>
  <c r="G666" i="1"/>
  <c r="G673" i="1"/>
  <c r="G674" i="1"/>
  <c r="G676" i="1"/>
  <c r="G678" i="1"/>
  <c r="G679" i="1"/>
  <c r="G681" i="1"/>
  <c r="G682" i="1"/>
  <c r="G690" i="1"/>
  <c r="G692" i="1"/>
  <c r="G694" i="1"/>
  <c r="G695" i="1"/>
  <c r="G697" i="1"/>
  <c r="G699" i="1"/>
  <c r="G700" i="1"/>
  <c r="G701" i="1"/>
  <c r="G704" i="1"/>
  <c r="G713" i="1"/>
  <c r="G714" i="1"/>
  <c r="G717" i="1"/>
  <c r="G718" i="1"/>
  <c r="G722" i="1"/>
  <c r="G726" i="1"/>
  <c r="G727" i="1"/>
  <c r="G728" i="1"/>
  <c r="G738" i="1"/>
  <c r="G739" i="1"/>
  <c r="G745" i="1"/>
  <c r="G747" i="1"/>
  <c r="G750" i="1"/>
  <c r="G753" i="1"/>
  <c r="G755" i="1"/>
  <c r="G757" i="1"/>
  <c r="G758" i="1"/>
  <c r="G761" i="1"/>
  <c r="G763" i="1"/>
  <c r="G764" i="1"/>
  <c r="G766" i="1"/>
  <c r="G772" i="1"/>
  <c r="G783" i="1"/>
  <c r="G785" i="1"/>
  <c r="G786" i="1"/>
  <c r="G788" i="1"/>
  <c r="G790" i="1"/>
  <c r="G791" i="1"/>
  <c r="G794" i="1"/>
  <c r="G798" i="1"/>
  <c r="G799" i="1"/>
  <c r="G800" i="1"/>
  <c r="G801" i="1"/>
  <c r="G803" i="1"/>
  <c r="G804" i="1"/>
  <c r="G806" i="1"/>
  <c r="G807" i="1"/>
  <c r="G808" i="1"/>
  <c r="G812" i="1"/>
  <c r="G813" i="1"/>
  <c r="G815" i="1"/>
  <c r="G816" i="1"/>
  <c r="G817" i="1"/>
  <c r="G819" i="1"/>
  <c r="G820" i="1"/>
  <c r="G821" i="1"/>
  <c r="G828" i="1"/>
  <c r="G829" i="1"/>
  <c r="G830" i="1"/>
  <c r="G831" i="1"/>
  <c r="G832" i="1"/>
  <c r="G833" i="1"/>
  <c r="G834" i="1"/>
  <c r="G836" i="1"/>
  <c r="G840" i="1"/>
  <c r="G844" i="1"/>
  <c r="G845" i="1"/>
  <c r="G846" i="1"/>
  <c r="G849" i="1"/>
  <c r="G850" i="1"/>
  <c r="G851" i="1"/>
  <c r="G857" i="1"/>
  <c r="G858" i="1"/>
  <c r="G859" i="1"/>
  <c r="G860" i="1"/>
  <c r="G861" i="1"/>
  <c r="G868" i="1"/>
  <c r="G872" i="1"/>
  <c r="G873" i="1"/>
  <c r="G879" i="1"/>
  <c r="G880" i="1"/>
  <c r="G885" i="1"/>
  <c r="G886" i="1"/>
  <c r="G894" i="1"/>
  <c r="G909" i="1"/>
  <c r="G916" i="1"/>
  <c r="G917" i="1"/>
  <c r="G920" i="1"/>
  <c r="G925" i="1"/>
  <c r="G926" i="1"/>
  <c r="G928" i="1"/>
  <c r="G935" i="1"/>
  <c r="G941" i="1"/>
  <c r="G949" i="1"/>
  <c r="G953" i="1"/>
  <c r="G954" i="1"/>
  <c r="G957" i="1"/>
  <c r="G961" i="1"/>
  <c r="G963" i="1"/>
  <c r="G964" i="1"/>
  <c r="G967" i="1"/>
  <c r="G968" i="1"/>
  <c r="G969" i="1"/>
  <c r="G970" i="1"/>
  <c r="G972" i="1"/>
  <c r="G973" i="1"/>
  <c r="G974" i="1"/>
  <c r="G975" i="1"/>
  <c r="G976" i="1"/>
  <c r="G977" i="1"/>
  <c r="G979" i="1"/>
  <c r="G980" i="1"/>
  <c r="G983" i="1"/>
  <c r="G984" i="1"/>
  <c r="G985" i="1"/>
  <c r="G986" i="1"/>
  <c r="G988" i="1"/>
  <c r="G989" i="1"/>
  <c r="G997" i="1"/>
  <c r="G998" i="1"/>
  <c r="G1000" i="1"/>
  <c r="G1003" i="1"/>
  <c r="G1004" i="1"/>
  <c r="G1005" i="1"/>
  <c r="G1009" i="1"/>
  <c r="G1012" i="1"/>
  <c r="G1013" i="1"/>
  <c r="G1014" i="1"/>
  <c r="G1026" i="1"/>
  <c r="G1030" i="1"/>
  <c r="G1031" i="1"/>
  <c r="G1033" i="1"/>
  <c r="G1034" i="1"/>
  <c r="G1040" i="1"/>
  <c r="G1041" i="1"/>
  <c r="G1043" i="1"/>
  <c r="G1044" i="1"/>
  <c r="G1049" i="1"/>
  <c r="G1050" i="1"/>
  <c r="G1052" i="1"/>
  <c r="G1056" i="1"/>
  <c r="G1058" i="1"/>
  <c r="G1059" i="1"/>
  <c r="G1060" i="1"/>
  <c r="G1064" i="1"/>
  <c r="G1068" i="1"/>
  <c r="G1069" i="1"/>
  <c r="G1076" i="1"/>
  <c r="G1078" i="1"/>
  <c r="G1079" i="1"/>
  <c r="G1083" i="1"/>
  <c r="G1090" i="1"/>
  <c r="G1094" i="1"/>
  <c r="G1095" i="1"/>
  <c r="G1096" i="1"/>
  <c r="G1097" i="1"/>
  <c r="G1102" i="1"/>
  <c r="G1103" i="1"/>
  <c r="G1107" i="1"/>
  <c r="G1110" i="1"/>
  <c r="G1111" i="1"/>
  <c r="G1112" i="1"/>
  <c r="G1117" i="1"/>
  <c r="G1118" i="1"/>
  <c r="G1119" i="1"/>
  <c r="G1120" i="1"/>
  <c r="G1124" i="1"/>
  <c r="G1132" i="1"/>
  <c r="G1135" i="1"/>
  <c r="G1138" i="1"/>
  <c r="G1141" i="1"/>
  <c r="G1156" i="1"/>
  <c r="G1160" i="1"/>
  <c r="G1162" i="1"/>
  <c r="G1163" i="1"/>
  <c r="G1169" i="1"/>
  <c r="G1171" i="1"/>
  <c r="G1174" i="1"/>
  <c r="G1175" i="1"/>
  <c r="G1181" i="1"/>
  <c r="G1182" i="1"/>
  <c r="G1187" i="1"/>
  <c r="G1191" i="1"/>
  <c r="G1194" i="1"/>
  <c r="G1195" i="1"/>
  <c r="G1198" i="1"/>
  <c r="G1199" i="1"/>
  <c r="G1200" i="1"/>
  <c r="G1201" i="1"/>
  <c r="G1205" i="1"/>
  <c r="G1208" i="1"/>
  <c r="G1209" i="1"/>
  <c r="G1216" i="1"/>
  <c r="G1221" i="1"/>
  <c r="G1226" i="1"/>
  <c r="G1228" i="1"/>
  <c r="G1229" i="1"/>
  <c r="G1233" i="1"/>
  <c r="G1234" i="1"/>
  <c r="G1236" i="1"/>
  <c r="G1240" i="1"/>
  <c r="G1241" i="1"/>
  <c r="G1242" i="1"/>
  <c r="G1245" i="1"/>
  <c r="G1248" i="1"/>
  <c r="G1252" i="1"/>
  <c r="G1257" i="1"/>
  <c r="G1258" i="1"/>
  <c r="G1261" i="1"/>
  <c r="G1262" i="1"/>
  <c r="G1265" i="1"/>
  <c r="G1266" i="1"/>
  <c r="G1267" i="1"/>
  <c r="G1272" i="1"/>
  <c r="G1274" i="1"/>
  <c r="G1275" i="1"/>
  <c r="G1277" i="1"/>
  <c r="G1278" i="1"/>
  <c r="G1279" i="1"/>
  <c r="G1280" i="1"/>
  <c r="G1281" i="1"/>
  <c r="G1282" i="1"/>
  <c r="G1286" i="1"/>
  <c r="G1291" i="1"/>
  <c r="G1292" i="1"/>
  <c r="G1294" i="1"/>
  <c r="G1299" i="1"/>
  <c r="G1300" i="1"/>
  <c r="G1302" i="1"/>
  <c r="G1303" i="1"/>
  <c r="G1307" i="1"/>
  <c r="G1308" i="1"/>
  <c r="G1311" i="1"/>
  <c r="G1314" i="1"/>
  <c r="G1316" i="1"/>
  <c r="G1324" i="1"/>
  <c r="G1328" i="1"/>
  <c r="G1329" i="1"/>
  <c r="G1331" i="1"/>
  <c r="G1337" i="1"/>
  <c r="G1340" i="1"/>
  <c r="G1341" i="1"/>
  <c r="G1342" i="1"/>
  <c r="G1345" i="1"/>
  <c r="G1346" i="1"/>
  <c r="G1349" i="1"/>
  <c r="G1350" i="1"/>
  <c r="G1353" i="1"/>
  <c r="G1356" i="1"/>
  <c r="G1358" i="1"/>
  <c r="G1359" i="1"/>
  <c r="G1363" i="1"/>
  <c r="G1376" i="1"/>
  <c r="G1378" i="1"/>
  <c r="G1379" i="1"/>
  <c r="G1380" i="1"/>
  <c r="G1384" i="1"/>
  <c r="G1385" i="1"/>
  <c r="G1387" i="1"/>
  <c r="G1388" i="1"/>
  <c r="G1392" i="1"/>
  <c r="G1397" i="1"/>
  <c r="G1398" i="1"/>
  <c r="G1400" i="1"/>
  <c r="G1401" i="1"/>
  <c r="G1402" i="1"/>
  <c r="G1404" i="1"/>
  <c r="G1405" i="1"/>
  <c r="G1406" i="1"/>
  <c r="G1415" i="1"/>
  <c r="G1420" i="1"/>
  <c r="G1423" i="1"/>
  <c r="G1424" i="1"/>
  <c r="G1428" i="1"/>
  <c r="G1429" i="1"/>
  <c r="G1430" i="1"/>
  <c r="G1433" i="1"/>
  <c r="G1434" i="1"/>
  <c r="G1437" i="1"/>
  <c r="G1438" i="1"/>
  <c r="G1440" i="1"/>
  <c r="G1449" i="1"/>
  <c r="G1453" i="1"/>
  <c r="G1454" i="1"/>
  <c r="G1455" i="1"/>
  <c r="G1457" i="1"/>
  <c r="G1464" i="1"/>
  <c r="G1465" i="1"/>
  <c r="G1467" i="1"/>
  <c r="G1468" i="1"/>
  <c r="G1471" i="1"/>
  <c r="G1472" i="1"/>
  <c r="G1476" i="1"/>
  <c r="G1477" i="1"/>
  <c r="G1485" i="1"/>
  <c r="G1486" i="1"/>
  <c r="G1489" i="1"/>
  <c r="G1490" i="1"/>
  <c r="G1493" i="1"/>
  <c r="G1494" i="1"/>
  <c r="G1497" i="1"/>
  <c r="G1501" i="1"/>
  <c r="G1506" i="1"/>
  <c r="G1507" i="1"/>
  <c r="G1508" i="1"/>
  <c r="G1510" i="1"/>
  <c r="G1513" i="1"/>
  <c r="G1514" i="1"/>
  <c r="G1515" i="1"/>
  <c r="G1519" i="1"/>
  <c r="G1520" i="1"/>
  <c r="G1523" i="1"/>
  <c r="G1524" i="1"/>
  <c r="G1527" i="1"/>
  <c r="G1529" i="1"/>
  <c r="G1530" i="1"/>
  <c r="G1532" i="1"/>
  <c r="G1534" i="1"/>
  <c r="G1535" i="1"/>
  <c r="G1538" i="1"/>
  <c r="G1539" i="1"/>
  <c r="G1541" i="1"/>
  <c r="G1542" i="1"/>
  <c r="G1544" i="1"/>
  <c r="G1546" i="1"/>
  <c r="G1551" i="1"/>
  <c r="G1552" i="1"/>
  <c r="G1554" i="1"/>
  <c r="G1555" i="1"/>
  <c r="G1556" i="1"/>
  <c r="G1560" i="1"/>
  <c r="G1561" i="1"/>
  <c r="G1563" i="1"/>
  <c r="G1570" i="1"/>
  <c r="G1573" i="1"/>
  <c r="G1574" i="1"/>
  <c r="G1577" i="1"/>
  <c r="G1590" i="1"/>
  <c r="G1593" i="1"/>
  <c r="G1597" i="1"/>
  <c r="G1603" i="1"/>
  <c r="G1604" i="1"/>
  <c r="G1607" i="1"/>
  <c r="G1608" i="1"/>
  <c r="G1615" i="1"/>
  <c r="G1620" i="1"/>
  <c r="G1621" i="1"/>
  <c r="G1624" i="1"/>
  <c r="G1625" i="1"/>
  <c r="G1631" i="1"/>
  <c r="G1634" i="1"/>
  <c r="G1635" i="1"/>
  <c r="G1638" i="1"/>
  <c r="G1639" i="1"/>
  <c r="G1640" i="1"/>
  <c r="G1641" i="1"/>
  <c r="G1644" i="1"/>
  <c r="G1649" i="1"/>
  <c r="G1650" i="1"/>
  <c r="G1651" i="1"/>
  <c r="G1652" i="1"/>
  <c r="G1656" i="1"/>
  <c r="G1659" i="1"/>
  <c r="G1669" i="1"/>
  <c r="G1673" i="1"/>
  <c r="G1677" i="1"/>
  <c r="G1683" i="1"/>
  <c r="G1690" i="1"/>
  <c r="G1693" i="1"/>
  <c r="G1700" i="1"/>
  <c r="G1704" i="1"/>
  <c r="G1705" i="1"/>
  <c r="G1706" i="1"/>
  <c r="G1707" i="1"/>
  <c r="G1711" i="1"/>
  <c r="G1712" i="1"/>
  <c r="G1713" i="1"/>
  <c r="G1720" i="1"/>
  <c r="G1723" i="1"/>
  <c r="G1724" i="1"/>
  <c r="G1732" i="1"/>
  <c r="G1747" i="1"/>
  <c r="G1756" i="1"/>
  <c r="G1758" i="1"/>
  <c r="G1761" i="1"/>
  <c r="G1765" i="1"/>
  <c r="G1766" i="1"/>
  <c r="G1775" i="1"/>
  <c r="G1776" i="1"/>
  <c r="G1779" i="1"/>
  <c r="G1780" i="1"/>
  <c r="G1782" i="1"/>
  <c r="G1785" i="1"/>
  <c r="G1788" i="1"/>
  <c r="G1791" i="1"/>
  <c r="G1793" i="1"/>
  <c r="G1795" i="1"/>
  <c r="G1799" i="1"/>
  <c r="G1800" i="1"/>
  <c r="G1804" i="1"/>
  <c r="G1810" i="1"/>
  <c r="G1816" i="1"/>
  <c r="G1817" i="1"/>
  <c r="G1818" i="1"/>
  <c r="G1825" i="1"/>
  <c r="G1832" i="1"/>
  <c r="G1835" i="1"/>
  <c r="G1838" i="1"/>
  <c r="G1839" i="1"/>
  <c r="G1840" i="1"/>
  <c r="G1842" i="1"/>
  <c r="G1843" i="1"/>
  <c r="G1844" i="1"/>
  <c r="G1846" i="1"/>
  <c r="G1851" i="1"/>
  <c r="G1857" i="1"/>
  <c r="G1858" i="1"/>
  <c r="G1859" i="1"/>
  <c r="G1860" i="1"/>
  <c r="G1862" i="1"/>
  <c r="G1867" i="1"/>
  <c r="G1868" i="1"/>
  <c r="G1884" i="1"/>
  <c r="G1885" i="1"/>
  <c r="G1887" i="1"/>
  <c r="G1890" i="1"/>
  <c r="G1892" i="1"/>
  <c r="G1897" i="1"/>
  <c r="G1904" i="1"/>
  <c r="G1906" i="1"/>
  <c r="G1908" i="1"/>
  <c r="G1909" i="1"/>
  <c r="G1912" i="1"/>
  <c r="G1928" i="1"/>
  <c r="G1931" i="1"/>
  <c r="G1943" i="1"/>
  <c r="G1946" i="1"/>
  <c r="G1955" i="1"/>
  <c r="G1958" i="1"/>
  <c r="G1961" i="1"/>
  <c r="G1964" i="1"/>
  <c r="G1965" i="1"/>
  <c r="G1966" i="1"/>
  <c r="G1971" i="1"/>
  <c r="G1972" i="1"/>
  <c r="G1973" i="1"/>
  <c r="G1981" i="1"/>
  <c r="G1984" i="1"/>
  <c r="G1986" i="1"/>
  <c r="G1987" i="1"/>
  <c r="G1988" i="1"/>
  <c r="G1989" i="1"/>
  <c r="G1990" i="1"/>
  <c r="G1992" i="1"/>
  <c r="G1993" i="1"/>
  <c r="G1994" i="1"/>
  <c r="G1995" i="1"/>
  <c r="G1997" i="1"/>
  <c r="G2004" i="1"/>
  <c r="G2006" i="1"/>
  <c r="G2007" i="1"/>
  <c r="G2008" i="1"/>
  <c r="G2011" i="1"/>
  <c r="G2024" i="1"/>
  <c r="G2025" i="1"/>
  <c r="G2026" i="1"/>
  <c r="G2032" i="1"/>
  <c r="G2033" i="1"/>
  <c r="G2036" i="1"/>
  <c r="G2037" i="1"/>
  <c r="G2038" i="1"/>
  <c r="G2039" i="1"/>
  <c r="G2041" i="1"/>
  <c r="G2051" i="1"/>
  <c r="G2052" i="1"/>
  <c r="G2053" i="1"/>
  <c r="G2063" i="1"/>
  <c r="G2065" i="1"/>
  <c r="G2066" i="1"/>
  <c r="G2074" i="1"/>
  <c r="G2075" i="1"/>
  <c r="G2085" i="1"/>
  <c r="G2086" i="1"/>
  <c r="G2088" i="1"/>
  <c r="G2090" i="1"/>
  <c r="G2091" i="1"/>
  <c r="G2119" i="1"/>
  <c r="G2121" i="1"/>
  <c r="G2126" i="1"/>
  <c r="G2129" i="1"/>
  <c r="G2132" i="1"/>
  <c r="G2133" i="1"/>
  <c r="G2136" i="1"/>
  <c r="G2140" i="1"/>
  <c r="G2149" i="1"/>
  <c r="G2150" i="1"/>
  <c r="G2155" i="1"/>
  <c r="G2161" i="1"/>
  <c r="G2162" i="1"/>
  <c r="G2163" i="1"/>
  <c r="G2166" i="1"/>
  <c r="G2168" i="1"/>
  <c r="G2169" i="1"/>
  <c r="G2170" i="1"/>
  <c r="G2172" i="1"/>
  <c r="G2176" i="1"/>
  <c r="G2179" i="1"/>
  <c r="G2182" i="1"/>
  <c r="G2192" i="1"/>
  <c r="G2196" i="1"/>
  <c r="G2201" i="1"/>
  <c r="G2202" i="1"/>
  <c r="G2203" i="1"/>
  <c r="G2204" i="1"/>
  <c r="G2208" i="1"/>
  <c r="G2213" i="1"/>
  <c r="G2214" i="1"/>
  <c r="G2217" i="1"/>
  <c r="G2218" i="1"/>
  <c r="G2221" i="1"/>
  <c r="G2222" i="1"/>
  <c r="G2223" i="1"/>
  <c r="G2227" i="1"/>
  <c r="G2231" i="1"/>
  <c r="G2236" i="1"/>
  <c r="G2239" i="1"/>
  <c r="G2243" i="1"/>
  <c r="G2244" i="1"/>
  <c r="G2250" i="1"/>
  <c r="G2251" i="1"/>
  <c r="G2258" i="1"/>
  <c r="G2259" i="1"/>
  <c r="G2264" i="1"/>
  <c r="G2265" i="1"/>
  <c r="G2267" i="1"/>
  <c r="G2268" i="1"/>
  <c r="G2269" i="1"/>
  <c r="G2274" i="1"/>
  <c r="G2277" i="1"/>
  <c r="G2285" i="1"/>
  <c r="G2288" i="1"/>
  <c r="G2291" i="1"/>
  <c r="G2296" i="1"/>
  <c r="G2299" i="1"/>
  <c r="G2300" i="1"/>
  <c r="G2301" i="1"/>
  <c r="G2303" i="1"/>
  <c r="G2305" i="1"/>
  <c r="G2306" i="1"/>
  <c r="G2309" i="1"/>
  <c r="G2310" i="1"/>
  <c r="G2311" i="1"/>
  <c r="G2313" i="1"/>
  <c r="G2314" i="1"/>
  <c r="G2315" i="1"/>
  <c r="G2317" i="1"/>
  <c r="G2321" i="1"/>
  <c r="G2324" i="1"/>
  <c r="G2329" i="1"/>
  <c r="G2330" i="1"/>
  <c r="G2331" i="1"/>
  <c r="G2332" i="1"/>
  <c r="G2334" i="1"/>
  <c r="G2338" i="1"/>
  <c r="G2341" i="1"/>
  <c r="G2349" i="1"/>
  <c r="G2355" i="1"/>
  <c r="G2360" i="1"/>
  <c r="G2366" i="1"/>
  <c r="G2373" i="1"/>
  <c r="G2389" i="1"/>
  <c r="G2406" i="1"/>
  <c r="G2407" i="1"/>
  <c r="G2413" i="1"/>
  <c r="G2415" i="1"/>
  <c r="G2423" i="1"/>
  <c r="G2426" i="1"/>
  <c r="G2427" i="1"/>
  <c r="G2429" i="1"/>
  <c r="G2432" i="1"/>
  <c r="G2439" i="1"/>
  <c r="G2440" i="1"/>
  <c r="G2442" i="1"/>
  <c r="G2445" i="1"/>
  <c r="G2446" i="1"/>
  <c r="G2449" i="1"/>
  <c r="G2458" i="1"/>
  <c r="G2461" i="1"/>
  <c r="G2464" i="1"/>
  <c r="G2468" i="1"/>
  <c r="G2472" i="1"/>
  <c r="G2476" i="1"/>
  <c r="G2480" i="1"/>
  <c r="G2482" i="1"/>
  <c r="G2488" i="1"/>
  <c r="G2491" i="1"/>
  <c r="G2492" i="1"/>
  <c r="G2500" i="1"/>
  <c r="G2501" i="1"/>
  <c r="G2502" i="1"/>
  <c r="G2504" i="1"/>
  <c r="G2506" i="1"/>
  <c r="G2507" i="1"/>
  <c r="F2" i="1"/>
  <c r="H4" i="1"/>
  <c r="H5" i="1"/>
  <c r="H7" i="1"/>
  <c r="H11" i="1"/>
  <c r="H12" i="1"/>
  <c r="H15" i="1"/>
  <c r="H16" i="1"/>
  <c r="H28" i="1"/>
  <c r="H31" i="1"/>
  <c r="H43" i="1"/>
  <c r="H50" i="1"/>
  <c r="H53" i="1"/>
  <c r="H56" i="1"/>
  <c r="H58" i="1"/>
  <c r="H67" i="1"/>
  <c r="H71" i="1"/>
  <c r="H72" i="1"/>
  <c r="H73" i="1"/>
  <c r="H76" i="1"/>
  <c r="H77" i="1"/>
  <c r="H81" i="1"/>
  <c r="H88" i="1"/>
  <c r="H90" i="1"/>
  <c r="H91" i="1"/>
  <c r="H92" i="1"/>
  <c r="H101" i="1"/>
  <c r="H111" i="1"/>
  <c r="H118" i="1"/>
  <c r="H129" i="1"/>
  <c r="H135" i="1"/>
  <c r="H140" i="1"/>
  <c r="H145" i="1"/>
  <c r="H152" i="1"/>
  <c r="H153" i="1"/>
  <c r="H156" i="1"/>
  <c r="H157" i="1"/>
  <c r="H161" i="1"/>
  <c r="H162" i="1"/>
  <c r="H171" i="1"/>
  <c r="H176" i="1"/>
  <c r="H177" i="1"/>
  <c r="H180" i="1"/>
  <c r="H181" i="1"/>
  <c r="H184" i="1"/>
  <c r="H204" i="1"/>
  <c r="H205" i="1"/>
  <c r="H210" i="1"/>
  <c r="H216" i="1"/>
  <c r="H217" i="1"/>
  <c r="H220" i="1"/>
  <c r="H221" i="1"/>
  <c r="H223" i="1"/>
  <c r="H224" i="1"/>
  <c r="H225" i="1"/>
  <c r="H227" i="1"/>
  <c r="H230" i="1"/>
  <c r="H236" i="1"/>
  <c r="H239" i="1"/>
  <c r="H247" i="1"/>
  <c r="H258" i="1"/>
  <c r="H259" i="1"/>
  <c r="H265" i="1"/>
  <c r="H272" i="1"/>
  <c r="H276" i="1"/>
  <c r="H277" i="1"/>
  <c r="H278" i="1"/>
  <c r="H280" i="1"/>
  <c r="H285" i="1"/>
  <c r="H288" i="1"/>
  <c r="H289" i="1"/>
  <c r="H290" i="1"/>
  <c r="H292" i="1"/>
  <c r="H309" i="1"/>
  <c r="H310" i="1"/>
  <c r="H315" i="1"/>
  <c r="H322" i="1"/>
  <c r="H323" i="1"/>
  <c r="H326" i="1"/>
  <c r="H330" i="1"/>
  <c r="H341" i="1"/>
  <c r="H347" i="1"/>
  <c r="H348" i="1"/>
  <c r="H352" i="1"/>
  <c r="H360" i="1"/>
  <c r="H361" i="1"/>
  <c r="H366" i="1"/>
  <c r="H374" i="1"/>
  <c r="H385" i="1"/>
  <c r="H390" i="1"/>
  <c r="H394" i="1"/>
  <c r="H401" i="1"/>
  <c r="H402" i="1"/>
  <c r="H403" i="1"/>
  <c r="H404" i="1"/>
  <c r="H406" i="1"/>
  <c r="H410" i="1"/>
  <c r="H411" i="1"/>
  <c r="H413" i="1"/>
  <c r="H414" i="1"/>
  <c r="H415" i="1"/>
  <c r="H417" i="1"/>
  <c r="H418" i="1"/>
  <c r="H419" i="1"/>
  <c r="H420" i="1"/>
  <c r="H422" i="1"/>
  <c r="H423" i="1"/>
  <c r="H428" i="1"/>
  <c r="H429" i="1"/>
  <c r="H431" i="1"/>
  <c r="H432" i="1"/>
  <c r="H435" i="1"/>
  <c r="H436" i="1"/>
  <c r="H440" i="1"/>
  <c r="H449" i="1"/>
  <c r="H452" i="1"/>
  <c r="H454" i="1"/>
  <c r="H458" i="1"/>
  <c r="H459" i="1"/>
  <c r="H462" i="1"/>
  <c r="H463" i="1"/>
  <c r="H466" i="1"/>
  <c r="H467" i="1"/>
  <c r="H472" i="1"/>
  <c r="H473" i="1"/>
  <c r="H474" i="1"/>
  <c r="H480" i="1"/>
  <c r="H481" i="1"/>
  <c r="H482" i="1"/>
  <c r="H484" i="1"/>
  <c r="H485" i="1"/>
  <c r="H487" i="1"/>
  <c r="H488" i="1"/>
  <c r="H489" i="1"/>
  <c r="H491" i="1"/>
  <c r="H494" i="1"/>
  <c r="H495" i="1"/>
  <c r="H496" i="1"/>
  <c r="H497" i="1"/>
  <c r="H498" i="1"/>
  <c r="H501" i="1"/>
  <c r="H502" i="1"/>
  <c r="H505" i="1"/>
  <c r="H508" i="1"/>
  <c r="H509" i="1"/>
  <c r="H510" i="1"/>
  <c r="H519" i="1"/>
  <c r="H520" i="1"/>
  <c r="H530" i="1"/>
  <c r="H534" i="1"/>
  <c r="H536" i="1"/>
  <c r="H538" i="1"/>
  <c r="H543" i="1"/>
  <c r="H544" i="1"/>
  <c r="H545" i="1"/>
  <c r="H547" i="1"/>
  <c r="H550" i="1"/>
  <c r="H552" i="1"/>
  <c r="H556" i="1"/>
  <c r="H557" i="1"/>
  <c r="H559" i="1"/>
  <c r="H565" i="1"/>
  <c r="H566" i="1"/>
  <c r="H568" i="1"/>
  <c r="H569" i="1"/>
  <c r="H573" i="1"/>
  <c r="H575" i="1"/>
  <c r="H577" i="1"/>
  <c r="H578" i="1"/>
  <c r="H579" i="1"/>
  <c r="H589" i="1"/>
  <c r="H591" i="1"/>
  <c r="H592" i="1"/>
  <c r="H596" i="1"/>
  <c r="H599" i="1"/>
  <c r="H600" i="1"/>
  <c r="H601" i="1"/>
  <c r="H604" i="1"/>
  <c r="H605" i="1"/>
  <c r="H608" i="1"/>
  <c r="H615" i="1"/>
  <c r="H616" i="1"/>
  <c r="H618" i="1"/>
  <c r="H625" i="1"/>
  <c r="H627" i="1"/>
  <c r="H628" i="1"/>
  <c r="H632" i="1"/>
  <c r="H640" i="1"/>
  <c r="H641" i="1"/>
  <c r="H644" i="1"/>
  <c r="H645" i="1"/>
  <c r="H646" i="1"/>
  <c r="H652" i="1"/>
  <c r="H655" i="1"/>
  <c r="H656" i="1"/>
  <c r="H657" i="1"/>
  <c r="H660" i="1"/>
  <c r="H661" i="1"/>
  <c r="H666" i="1"/>
  <c r="H673" i="1"/>
  <c r="H674" i="1"/>
  <c r="H676" i="1"/>
  <c r="H678" i="1"/>
  <c r="H679" i="1"/>
  <c r="H681" i="1"/>
  <c r="H682" i="1"/>
  <c r="H690" i="1"/>
  <c r="H692" i="1"/>
  <c r="H694" i="1"/>
  <c r="H695" i="1"/>
  <c r="H697" i="1"/>
  <c r="H699" i="1"/>
  <c r="H700" i="1"/>
  <c r="H701" i="1"/>
  <c r="H704" i="1"/>
  <c r="H713" i="1"/>
  <c r="H714" i="1"/>
  <c r="H717" i="1"/>
  <c r="H718" i="1"/>
  <c r="H722" i="1"/>
  <c r="H726" i="1"/>
  <c r="H727" i="1"/>
  <c r="H728" i="1"/>
  <c r="H738" i="1"/>
  <c r="H739" i="1"/>
  <c r="H745" i="1"/>
  <c r="H747" i="1"/>
  <c r="H750" i="1"/>
  <c r="H753" i="1"/>
  <c r="H755" i="1"/>
  <c r="H757" i="1"/>
  <c r="H758" i="1"/>
  <c r="H761" i="1"/>
  <c r="H763" i="1"/>
  <c r="H764" i="1"/>
  <c r="H766" i="1"/>
  <c r="H772" i="1"/>
  <c r="H783" i="1"/>
  <c r="H785" i="1"/>
  <c r="H786" i="1"/>
  <c r="H788" i="1"/>
  <c r="H790" i="1"/>
  <c r="H791" i="1"/>
  <c r="H794" i="1"/>
  <c r="H798" i="1"/>
  <c r="H799" i="1"/>
  <c r="H800" i="1"/>
  <c r="H801" i="1"/>
  <c r="H803" i="1"/>
  <c r="H804" i="1"/>
  <c r="H806" i="1"/>
  <c r="H807" i="1"/>
  <c r="H808" i="1"/>
  <c r="H812" i="1"/>
  <c r="H813" i="1"/>
  <c r="H815" i="1"/>
  <c r="H816" i="1"/>
  <c r="H817" i="1"/>
  <c r="H819" i="1"/>
  <c r="H820" i="1"/>
  <c r="H821" i="1"/>
  <c r="H828" i="1"/>
  <c r="H829" i="1"/>
  <c r="H830" i="1"/>
  <c r="H831" i="1"/>
  <c r="H832" i="1"/>
  <c r="H833" i="1"/>
  <c r="H834" i="1"/>
  <c r="H836" i="1"/>
  <c r="H840" i="1"/>
  <c r="H844" i="1"/>
  <c r="H845" i="1"/>
  <c r="H846" i="1"/>
  <c r="H849" i="1"/>
  <c r="H850" i="1"/>
  <c r="H851" i="1"/>
  <c r="H857" i="1"/>
  <c r="H858" i="1"/>
  <c r="H859" i="1"/>
  <c r="H860" i="1"/>
  <c r="H861" i="1"/>
  <c r="H868" i="1"/>
  <c r="H872" i="1"/>
  <c r="H873" i="1"/>
  <c r="H879" i="1"/>
  <c r="H880" i="1"/>
  <c r="H885" i="1"/>
  <c r="H886" i="1"/>
  <c r="H894" i="1"/>
  <c r="H909" i="1"/>
  <c r="H916" i="1"/>
  <c r="H917" i="1"/>
  <c r="H920" i="1"/>
  <c r="H925" i="1"/>
  <c r="H926" i="1"/>
  <c r="H928" i="1"/>
  <c r="H935" i="1"/>
  <c r="H941" i="1"/>
  <c r="H949" i="1"/>
  <c r="H953" i="1"/>
  <c r="H954" i="1"/>
  <c r="H957" i="1"/>
  <c r="H961" i="1"/>
  <c r="H963" i="1"/>
  <c r="H964" i="1"/>
  <c r="H967" i="1"/>
  <c r="H968" i="1"/>
  <c r="H969" i="1"/>
  <c r="H970" i="1"/>
  <c r="H972" i="1"/>
  <c r="H973" i="1"/>
  <c r="H974" i="1"/>
  <c r="H975" i="1"/>
  <c r="H976" i="1"/>
  <c r="H977" i="1"/>
  <c r="H979" i="1"/>
  <c r="H980" i="1"/>
  <c r="H983" i="1"/>
  <c r="H984" i="1"/>
  <c r="H985" i="1"/>
  <c r="H986" i="1"/>
  <c r="H988" i="1"/>
  <c r="H989" i="1"/>
  <c r="H997" i="1"/>
  <c r="H998" i="1"/>
  <c r="H1000" i="1"/>
  <c r="H1003" i="1"/>
  <c r="H1004" i="1"/>
  <c r="H1005" i="1"/>
  <c r="H1009" i="1"/>
  <c r="H1012" i="1"/>
  <c r="H1013" i="1"/>
  <c r="H1014" i="1"/>
  <c r="H1026" i="1"/>
  <c r="H1030" i="1"/>
  <c r="H1031" i="1"/>
  <c r="H1033" i="1"/>
  <c r="H1034" i="1"/>
  <c r="H1040" i="1"/>
  <c r="H1041" i="1"/>
  <c r="H1043" i="1"/>
  <c r="H1044" i="1"/>
  <c r="H1049" i="1"/>
  <c r="H1050" i="1"/>
  <c r="H1052" i="1"/>
  <c r="H1056" i="1"/>
  <c r="H1058" i="1"/>
  <c r="H1059" i="1"/>
  <c r="H1060" i="1"/>
  <c r="H1064" i="1"/>
  <c r="H1068" i="1"/>
  <c r="H1069" i="1"/>
  <c r="H1076" i="1"/>
  <c r="H1078" i="1"/>
  <c r="H1079" i="1"/>
  <c r="H1083" i="1"/>
  <c r="H1090" i="1"/>
  <c r="H1094" i="1"/>
  <c r="H1095" i="1"/>
  <c r="H1096" i="1"/>
  <c r="H1097" i="1"/>
  <c r="H1102" i="1"/>
  <c r="H1103" i="1"/>
  <c r="H1107" i="1"/>
  <c r="H1110" i="1"/>
  <c r="H1111" i="1"/>
  <c r="H1112" i="1"/>
  <c r="H1117" i="1"/>
  <c r="H1118" i="1"/>
  <c r="H1119" i="1"/>
  <c r="H1120" i="1"/>
  <c r="H1124" i="1"/>
  <c r="H1132" i="1"/>
  <c r="H1135" i="1"/>
  <c r="H1138" i="1"/>
  <c r="H1141" i="1"/>
  <c r="H1156" i="1"/>
  <c r="H1160" i="1"/>
  <c r="H1162" i="1"/>
  <c r="H1163" i="1"/>
  <c r="H1169" i="1"/>
  <c r="H1171" i="1"/>
  <c r="H1174" i="1"/>
  <c r="H1175" i="1"/>
  <c r="H1181" i="1"/>
  <c r="H1182" i="1"/>
  <c r="H1187" i="1"/>
  <c r="H1191" i="1"/>
  <c r="H1194" i="1"/>
  <c r="H1195" i="1"/>
  <c r="H1198" i="1"/>
  <c r="H1199" i="1"/>
  <c r="H1200" i="1"/>
  <c r="H1201" i="1"/>
  <c r="H1205" i="1"/>
  <c r="H1208" i="1"/>
  <c r="H1209" i="1"/>
  <c r="H1216" i="1"/>
  <c r="H1221" i="1"/>
  <c r="H1226" i="1"/>
  <c r="H1228" i="1"/>
  <c r="H1229" i="1"/>
  <c r="H1233" i="1"/>
  <c r="H1234" i="1"/>
  <c r="H1236" i="1"/>
  <c r="H1240" i="1"/>
  <c r="H1241" i="1"/>
  <c r="H1242" i="1"/>
  <c r="H1245" i="1"/>
  <c r="H1248" i="1"/>
  <c r="H1252" i="1"/>
  <c r="H1257" i="1"/>
  <c r="H1258" i="1"/>
  <c r="H1261" i="1"/>
  <c r="H1262" i="1"/>
  <c r="H1265" i="1"/>
  <c r="H1266" i="1"/>
  <c r="H1267" i="1"/>
  <c r="H1272" i="1"/>
  <c r="H1274" i="1"/>
  <c r="H1275" i="1"/>
  <c r="H1277" i="1"/>
  <c r="H1278" i="1"/>
  <c r="H1279" i="1"/>
  <c r="H1280" i="1"/>
  <c r="H1281" i="1"/>
  <c r="H1282" i="1"/>
  <c r="H1286" i="1"/>
  <c r="H1291" i="1"/>
  <c r="H1292" i="1"/>
  <c r="H1294" i="1"/>
  <c r="H1299" i="1"/>
  <c r="H1300" i="1"/>
  <c r="H1302" i="1"/>
  <c r="H1303" i="1"/>
  <c r="H1307" i="1"/>
  <c r="H1308" i="1"/>
  <c r="H1311" i="1"/>
  <c r="H1314" i="1"/>
  <c r="H1316" i="1"/>
  <c r="H1324" i="1"/>
  <c r="H1328" i="1"/>
  <c r="H1329" i="1"/>
  <c r="H1331" i="1"/>
  <c r="H1337" i="1"/>
  <c r="H1340" i="1"/>
  <c r="H1341" i="1"/>
  <c r="H1342" i="1"/>
  <c r="H1345" i="1"/>
  <c r="H1346" i="1"/>
  <c r="H1349" i="1"/>
  <c r="H1350" i="1"/>
  <c r="H1353" i="1"/>
  <c r="H1356" i="1"/>
  <c r="H1358" i="1"/>
  <c r="H1359" i="1"/>
  <c r="H1363" i="1"/>
  <c r="H1376" i="1"/>
  <c r="H1378" i="1"/>
  <c r="H1379" i="1"/>
  <c r="H1380" i="1"/>
  <c r="H1384" i="1"/>
  <c r="H1385" i="1"/>
  <c r="H1387" i="1"/>
  <c r="H1388" i="1"/>
  <c r="H1392" i="1"/>
  <c r="H1397" i="1"/>
  <c r="H1398" i="1"/>
  <c r="H1400" i="1"/>
  <c r="H1401" i="1"/>
  <c r="H1402" i="1"/>
  <c r="H1404" i="1"/>
  <c r="H1405" i="1"/>
  <c r="H1406" i="1"/>
  <c r="H1415" i="1"/>
  <c r="H1420" i="1"/>
  <c r="H1423" i="1"/>
  <c r="H1424" i="1"/>
  <c r="H1428" i="1"/>
  <c r="H1429" i="1"/>
  <c r="H1430" i="1"/>
  <c r="H1433" i="1"/>
  <c r="H1434" i="1"/>
  <c r="H1437" i="1"/>
  <c r="H1438" i="1"/>
  <c r="H1440" i="1"/>
  <c r="H1449" i="1"/>
  <c r="H1453" i="1"/>
  <c r="H1454" i="1"/>
  <c r="H1455" i="1"/>
  <c r="H1457" i="1"/>
  <c r="H1464" i="1"/>
  <c r="H1465" i="1"/>
  <c r="H1467" i="1"/>
  <c r="H1468" i="1"/>
  <c r="H1471" i="1"/>
  <c r="H1472" i="1"/>
  <c r="H1476" i="1"/>
  <c r="H1477" i="1"/>
  <c r="H1485" i="1"/>
  <c r="H1486" i="1"/>
  <c r="H1489" i="1"/>
  <c r="H1490" i="1"/>
  <c r="H1493" i="1"/>
  <c r="H1494" i="1"/>
  <c r="H1497" i="1"/>
  <c r="H1501" i="1"/>
  <c r="H1506" i="1"/>
  <c r="H1507" i="1"/>
  <c r="H1508" i="1"/>
  <c r="H1510" i="1"/>
  <c r="H1513" i="1"/>
  <c r="H1514" i="1"/>
  <c r="H1515" i="1"/>
  <c r="H1519" i="1"/>
  <c r="H1520" i="1"/>
  <c r="H1523" i="1"/>
  <c r="H1524" i="1"/>
  <c r="H1527" i="1"/>
  <c r="H1529" i="1"/>
  <c r="H1530" i="1"/>
  <c r="H1532" i="1"/>
  <c r="H1534" i="1"/>
  <c r="H1535" i="1"/>
  <c r="H1538" i="1"/>
  <c r="H1539" i="1"/>
  <c r="H1541" i="1"/>
  <c r="H1542" i="1"/>
  <c r="H1544" i="1"/>
  <c r="H1546" i="1"/>
  <c r="H1551" i="1"/>
  <c r="H1552" i="1"/>
  <c r="H1554" i="1"/>
  <c r="H1555" i="1"/>
  <c r="H1556" i="1"/>
  <c r="H1560" i="1"/>
  <c r="H1561" i="1"/>
  <c r="H1563" i="1"/>
  <c r="H1570" i="1"/>
  <c r="H1573" i="1"/>
  <c r="H1574" i="1"/>
  <c r="H1577" i="1"/>
  <c r="H1590" i="1"/>
  <c r="H1593" i="1"/>
  <c r="H1597" i="1"/>
  <c r="H1603" i="1"/>
  <c r="H1604" i="1"/>
  <c r="H1607" i="1"/>
  <c r="H1608" i="1"/>
  <c r="H1615" i="1"/>
  <c r="H1620" i="1"/>
  <c r="H1621" i="1"/>
  <c r="H1624" i="1"/>
  <c r="H1625" i="1"/>
  <c r="H1631" i="1"/>
  <c r="H1634" i="1"/>
  <c r="H1635" i="1"/>
  <c r="H1638" i="1"/>
  <c r="H1639" i="1"/>
  <c r="H1640" i="1"/>
  <c r="H1641" i="1"/>
  <c r="H1644" i="1"/>
  <c r="H1649" i="1"/>
  <c r="H1650" i="1"/>
  <c r="H1651" i="1"/>
  <c r="H1652" i="1"/>
  <c r="H1656" i="1"/>
  <c r="H1659" i="1"/>
  <c r="H1669" i="1"/>
  <c r="H1673" i="1"/>
  <c r="H1677" i="1"/>
  <c r="H1683" i="1"/>
  <c r="H1690" i="1"/>
  <c r="H1693" i="1"/>
  <c r="H1700" i="1"/>
  <c r="H1704" i="1"/>
  <c r="H1705" i="1"/>
  <c r="H1706" i="1"/>
  <c r="H1707" i="1"/>
  <c r="H1711" i="1"/>
  <c r="H1712" i="1"/>
  <c r="H1713" i="1"/>
  <c r="H1720" i="1"/>
  <c r="H1723" i="1"/>
  <c r="H1724" i="1"/>
  <c r="H1732" i="1"/>
  <c r="H1747" i="1"/>
  <c r="H1756" i="1"/>
  <c r="H1758" i="1"/>
  <c r="H1761" i="1"/>
  <c r="H1765" i="1"/>
  <c r="H1766" i="1"/>
  <c r="H1775" i="1"/>
  <c r="H1776" i="1"/>
  <c r="H1779" i="1"/>
  <c r="H1780" i="1"/>
  <c r="H1782" i="1"/>
  <c r="H1785" i="1"/>
  <c r="H1788" i="1"/>
  <c r="H1791" i="1"/>
  <c r="H1793" i="1"/>
  <c r="H1795" i="1"/>
  <c r="H1799" i="1"/>
  <c r="H1800" i="1"/>
  <c r="H1804" i="1"/>
  <c r="H1810" i="1"/>
  <c r="H1816" i="1"/>
  <c r="H1817" i="1"/>
  <c r="H1818" i="1"/>
  <c r="H1825" i="1"/>
  <c r="H1832" i="1"/>
  <c r="H1835" i="1"/>
  <c r="H1838" i="1"/>
  <c r="H1839" i="1"/>
  <c r="H1840" i="1"/>
  <c r="H1842" i="1"/>
  <c r="H1843" i="1"/>
  <c r="H1844" i="1"/>
  <c r="H1846" i="1"/>
  <c r="H1851" i="1"/>
  <c r="H1857" i="1"/>
  <c r="H1858" i="1"/>
  <c r="H1859" i="1"/>
  <c r="H1860" i="1"/>
  <c r="H1862" i="1"/>
  <c r="H1867" i="1"/>
  <c r="H1868" i="1"/>
  <c r="H1884" i="1"/>
  <c r="H1885" i="1"/>
  <c r="H1887" i="1"/>
  <c r="H1890" i="1"/>
  <c r="H1892" i="1"/>
  <c r="H1897" i="1"/>
  <c r="H1904" i="1"/>
  <c r="H1906" i="1"/>
  <c r="H1908" i="1"/>
  <c r="H1909" i="1"/>
  <c r="H1912" i="1"/>
  <c r="H1928" i="1"/>
  <c r="H1931" i="1"/>
  <c r="H1943" i="1"/>
  <c r="H1946" i="1"/>
  <c r="H1955" i="1"/>
  <c r="H1958" i="1"/>
  <c r="H1961" i="1"/>
  <c r="H1964" i="1"/>
  <c r="H1965" i="1"/>
  <c r="H1966" i="1"/>
  <c r="H1971" i="1"/>
  <c r="H1972" i="1"/>
  <c r="H1973" i="1"/>
  <c r="H1981" i="1"/>
  <c r="H1984" i="1"/>
  <c r="H1986" i="1"/>
  <c r="H1987" i="1"/>
  <c r="H1988" i="1"/>
  <c r="H1989" i="1"/>
  <c r="H1990" i="1"/>
  <c r="H1992" i="1"/>
  <c r="H1993" i="1"/>
  <c r="H1994" i="1"/>
  <c r="H1995" i="1"/>
  <c r="H1997" i="1"/>
  <c r="H2004" i="1"/>
  <c r="H2006" i="1"/>
  <c r="H2007" i="1"/>
  <c r="H2008" i="1"/>
  <c r="H2011" i="1"/>
  <c r="H2024" i="1"/>
  <c r="H2025" i="1"/>
  <c r="H2026" i="1"/>
  <c r="H2032" i="1"/>
  <c r="H2033" i="1"/>
  <c r="H2036" i="1"/>
  <c r="H2037" i="1"/>
  <c r="H2038" i="1"/>
  <c r="H2039" i="1"/>
  <c r="H2041" i="1"/>
  <c r="H2051" i="1"/>
  <c r="H2052" i="1"/>
  <c r="H2053" i="1"/>
  <c r="H2063" i="1"/>
  <c r="H2065" i="1"/>
  <c r="H2066" i="1"/>
  <c r="H2074" i="1"/>
  <c r="H2075" i="1"/>
  <c r="H2085" i="1"/>
  <c r="H2086" i="1"/>
  <c r="H2088" i="1"/>
  <c r="H2090" i="1"/>
  <c r="H2091" i="1"/>
  <c r="H2119" i="1"/>
  <c r="H2121" i="1"/>
  <c r="H2126" i="1"/>
  <c r="H2129" i="1"/>
  <c r="H2132" i="1"/>
  <c r="H2133" i="1"/>
  <c r="H2136" i="1"/>
  <c r="H2140" i="1"/>
  <c r="H2149" i="1"/>
  <c r="H2150" i="1"/>
  <c r="H2155" i="1"/>
  <c r="H2161" i="1"/>
  <c r="H2162" i="1"/>
  <c r="H2163" i="1"/>
  <c r="H2166" i="1"/>
  <c r="H2168" i="1"/>
  <c r="H2169" i="1"/>
  <c r="H2170" i="1"/>
  <c r="H2172" i="1"/>
  <c r="H2176" i="1"/>
  <c r="H2179" i="1"/>
  <c r="H2182" i="1"/>
  <c r="H2192" i="1"/>
  <c r="H2196" i="1"/>
  <c r="H2201" i="1"/>
  <c r="H2202" i="1"/>
  <c r="H2203" i="1"/>
  <c r="H2204" i="1"/>
  <c r="H2208" i="1"/>
  <c r="H2213" i="1"/>
  <c r="H2214" i="1"/>
  <c r="H2217" i="1"/>
  <c r="H2218" i="1"/>
  <c r="H2221" i="1"/>
  <c r="H2222" i="1"/>
  <c r="H2223" i="1"/>
  <c r="H2227" i="1"/>
  <c r="H2231" i="1"/>
  <c r="H2236" i="1"/>
  <c r="H2239" i="1"/>
  <c r="H2243" i="1"/>
  <c r="H2244" i="1"/>
  <c r="H2250" i="1"/>
  <c r="H2251" i="1"/>
  <c r="H2258" i="1"/>
  <c r="H2259" i="1"/>
  <c r="H2264" i="1"/>
  <c r="H2265" i="1"/>
  <c r="H2267" i="1"/>
  <c r="H2268" i="1"/>
  <c r="H2269" i="1"/>
  <c r="H2274" i="1"/>
  <c r="H2277" i="1"/>
  <c r="H2285" i="1"/>
  <c r="H2288" i="1"/>
  <c r="H2291" i="1"/>
  <c r="H2296" i="1"/>
  <c r="H2299" i="1"/>
  <c r="H2300" i="1"/>
  <c r="H2301" i="1"/>
  <c r="H2303" i="1"/>
  <c r="H2305" i="1"/>
  <c r="H2306" i="1"/>
  <c r="H2309" i="1"/>
  <c r="H2310" i="1"/>
  <c r="H2311" i="1"/>
  <c r="H2313" i="1"/>
  <c r="H2314" i="1"/>
  <c r="H2315" i="1"/>
  <c r="H2317" i="1"/>
  <c r="H2321" i="1"/>
  <c r="H2324" i="1"/>
  <c r="H2329" i="1"/>
  <c r="H2330" i="1"/>
  <c r="H2331" i="1"/>
  <c r="H2332" i="1"/>
  <c r="H2334" i="1"/>
  <c r="H2338" i="1"/>
  <c r="H2341" i="1"/>
  <c r="H2349" i="1"/>
  <c r="H2355" i="1"/>
  <c r="H2360" i="1"/>
  <c r="H2366" i="1"/>
  <c r="H2373" i="1"/>
  <c r="H2389" i="1"/>
  <c r="H2406" i="1"/>
  <c r="H2407" i="1"/>
  <c r="H2413" i="1"/>
  <c r="H2415" i="1"/>
  <c r="H2423" i="1"/>
  <c r="H2426" i="1"/>
  <c r="H2427" i="1"/>
  <c r="H2429" i="1"/>
  <c r="H2432" i="1"/>
  <c r="H2439" i="1"/>
  <c r="H2440" i="1"/>
  <c r="H2442" i="1"/>
  <c r="H2445" i="1"/>
  <c r="H2446" i="1"/>
  <c r="H2449" i="1"/>
  <c r="H2458" i="1"/>
  <c r="H2461" i="1"/>
  <c r="H2464" i="1"/>
  <c r="H2468" i="1"/>
  <c r="H2472" i="1"/>
  <c r="H2476" i="1"/>
  <c r="H2480" i="1"/>
  <c r="H2482" i="1"/>
  <c r="H2488" i="1"/>
  <c r="H2491" i="1"/>
  <c r="H2492" i="1"/>
  <c r="H2500" i="1"/>
  <c r="H2501" i="1"/>
  <c r="H2502" i="1"/>
  <c r="H2504" i="1"/>
  <c r="H2506" i="1"/>
  <c r="H2507" i="1"/>
  <c r="G2" i="1"/>
  <c r="I4" i="1"/>
  <c r="I5" i="1"/>
  <c r="I7" i="1"/>
  <c r="I11" i="1"/>
  <c r="I12" i="1"/>
  <c r="I15" i="1"/>
  <c r="I16" i="1"/>
  <c r="I28" i="1"/>
  <c r="I31" i="1"/>
  <c r="I43" i="1"/>
  <c r="I50" i="1"/>
  <c r="I53" i="1"/>
  <c r="I56" i="1"/>
  <c r="I58" i="1"/>
  <c r="I67" i="1"/>
  <c r="I71" i="1"/>
  <c r="I72" i="1"/>
  <c r="I73" i="1"/>
  <c r="I76" i="1"/>
  <c r="I77" i="1"/>
  <c r="I81" i="1"/>
  <c r="I88" i="1"/>
  <c r="I90" i="1"/>
  <c r="I91" i="1"/>
  <c r="I92" i="1"/>
  <c r="I101" i="1"/>
  <c r="I111" i="1"/>
  <c r="I118" i="1"/>
  <c r="I129" i="1"/>
  <c r="I135" i="1"/>
  <c r="I140" i="1"/>
  <c r="I145" i="1"/>
  <c r="I152" i="1"/>
  <c r="I153" i="1"/>
  <c r="I156" i="1"/>
  <c r="I157" i="1"/>
  <c r="I161" i="1"/>
  <c r="I162" i="1"/>
  <c r="I171" i="1"/>
  <c r="I176" i="1"/>
  <c r="I177" i="1"/>
  <c r="I180" i="1"/>
  <c r="I181" i="1"/>
  <c r="I184" i="1"/>
  <c r="I204" i="1"/>
  <c r="I205" i="1"/>
  <c r="I210" i="1"/>
  <c r="I216" i="1"/>
  <c r="I217" i="1"/>
  <c r="I220" i="1"/>
  <c r="I221" i="1"/>
  <c r="I223" i="1"/>
  <c r="I224" i="1"/>
  <c r="I225" i="1"/>
  <c r="I227" i="1"/>
  <c r="I230" i="1"/>
  <c r="I236" i="1"/>
  <c r="I239" i="1"/>
  <c r="I247" i="1"/>
  <c r="I258" i="1"/>
  <c r="I259" i="1"/>
  <c r="I265" i="1"/>
  <c r="I272" i="1"/>
  <c r="I276" i="1"/>
  <c r="I277" i="1"/>
  <c r="I278" i="1"/>
  <c r="I280" i="1"/>
  <c r="I285" i="1"/>
  <c r="I288" i="1"/>
  <c r="I289" i="1"/>
  <c r="I290" i="1"/>
  <c r="I292" i="1"/>
  <c r="I309" i="1"/>
  <c r="I310" i="1"/>
  <c r="I315" i="1"/>
  <c r="I322" i="1"/>
  <c r="I323" i="1"/>
  <c r="I326" i="1"/>
  <c r="I330" i="1"/>
  <c r="I341" i="1"/>
  <c r="I347" i="1"/>
  <c r="I348" i="1"/>
  <c r="I352" i="1"/>
  <c r="I360" i="1"/>
  <c r="I361" i="1"/>
  <c r="I366" i="1"/>
  <c r="I374" i="1"/>
  <c r="I385" i="1"/>
  <c r="I390" i="1"/>
  <c r="I394" i="1"/>
  <c r="I401" i="1"/>
  <c r="I402" i="1"/>
  <c r="I403" i="1"/>
  <c r="I404" i="1"/>
  <c r="I406" i="1"/>
  <c r="I410" i="1"/>
  <c r="I411" i="1"/>
  <c r="I413" i="1"/>
  <c r="I414" i="1"/>
  <c r="I415" i="1"/>
  <c r="I417" i="1"/>
  <c r="I418" i="1"/>
  <c r="I419" i="1"/>
  <c r="I420" i="1"/>
  <c r="I422" i="1"/>
  <c r="I423" i="1"/>
  <c r="I428" i="1"/>
  <c r="I429" i="1"/>
  <c r="I431" i="1"/>
  <c r="I432" i="1"/>
  <c r="I435" i="1"/>
  <c r="I436" i="1"/>
  <c r="I440" i="1"/>
  <c r="I449" i="1"/>
  <c r="I452" i="1"/>
  <c r="I454" i="1"/>
  <c r="I458" i="1"/>
  <c r="I459" i="1"/>
  <c r="I462" i="1"/>
  <c r="I463" i="1"/>
  <c r="I466" i="1"/>
  <c r="I467" i="1"/>
  <c r="I472" i="1"/>
  <c r="I473" i="1"/>
  <c r="I474" i="1"/>
  <c r="I480" i="1"/>
  <c r="I481" i="1"/>
  <c r="I482" i="1"/>
  <c r="I484" i="1"/>
  <c r="I485" i="1"/>
  <c r="I487" i="1"/>
  <c r="I488" i="1"/>
  <c r="I489" i="1"/>
  <c r="I491" i="1"/>
  <c r="I494" i="1"/>
  <c r="I495" i="1"/>
  <c r="I496" i="1"/>
  <c r="I497" i="1"/>
  <c r="I498" i="1"/>
  <c r="I501" i="1"/>
  <c r="I502" i="1"/>
  <c r="I505" i="1"/>
  <c r="I508" i="1"/>
  <c r="I509" i="1"/>
  <c r="I510" i="1"/>
  <c r="I519" i="1"/>
  <c r="I520" i="1"/>
  <c r="I530" i="1"/>
  <c r="I534" i="1"/>
  <c r="I536" i="1"/>
  <c r="I538" i="1"/>
  <c r="I543" i="1"/>
  <c r="I544" i="1"/>
  <c r="I545" i="1"/>
  <c r="I547" i="1"/>
  <c r="I550" i="1"/>
  <c r="I552" i="1"/>
  <c r="I556" i="1"/>
  <c r="I557" i="1"/>
  <c r="I559" i="1"/>
  <c r="I565" i="1"/>
  <c r="I566" i="1"/>
  <c r="I568" i="1"/>
  <c r="I569" i="1"/>
  <c r="I573" i="1"/>
  <c r="I575" i="1"/>
  <c r="I577" i="1"/>
  <c r="I578" i="1"/>
  <c r="I579" i="1"/>
  <c r="I589" i="1"/>
  <c r="I591" i="1"/>
  <c r="I592" i="1"/>
  <c r="I596" i="1"/>
  <c r="I599" i="1"/>
  <c r="I600" i="1"/>
  <c r="I601" i="1"/>
  <c r="I604" i="1"/>
  <c r="I605" i="1"/>
  <c r="I608" i="1"/>
  <c r="I615" i="1"/>
  <c r="I616" i="1"/>
  <c r="I618" i="1"/>
  <c r="I625" i="1"/>
  <c r="I627" i="1"/>
  <c r="I628" i="1"/>
  <c r="I632" i="1"/>
  <c r="I640" i="1"/>
  <c r="I641" i="1"/>
  <c r="I644" i="1"/>
  <c r="I645" i="1"/>
  <c r="I646" i="1"/>
  <c r="I652" i="1"/>
  <c r="I655" i="1"/>
  <c r="I656" i="1"/>
  <c r="I657" i="1"/>
  <c r="I660" i="1"/>
  <c r="I661" i="1"/>
  <c r="I666" i="1"/>
  <c r="I673" i="1"/>
  <c r="I674" i="1"/>
  <c r="I676" i="1"/>
  <c r="I678" i="1"/>
  <c r="I679" i="1"/>
  <c r="I681" i="1"/>
  <c r="I682" i="1"/>
  <c r="I690" i="1"/>
  <c r="I692" i="1"/>
  <c r="I694" i="1"/>
  <c r="I695" i="1"/>
  <c r="I697" i="1"/>
  <c r="I699" i="1"/>
  <c r="I700" i="1"/>
  <c r="I701" i="1"/>
  <c r="I704" i="1"/>
  <c r="I713" i="1"/>
  <c r="I714" i="1"/>
  <c r="I717" i="1"/>
  <c r="I718" i="1"/>
  <c r="I722" i="1"/>
  <c r="I726" i="1"/>
  <c r="I727" i="1"/>
  <c r="I728" i="1"/>
  <c r="I738" i="1"/>
  <c r="I739" i="1"/>
  <c r="I745" i="1"/>
  <c r="I747" i="1"/>
  <c r="I750" i="1"/>
  <c r="I753" i="1"/>
  <c r="I755" i="1"/>
  <c r="I757" i="1"/>
  <c r="I758" i="1"/>
  <c r="I761" i="1"/>
  <c r="I763" i="1"/>
  <c r="I764" i="1"/>
  <c r="I766" i="1"/>
  <c r="I772" i="1"/>
  <c r="I783" i="1"/>
  <c r="I785" i="1"/>
  <c r="I786" i="1"/>
  <c r="I788" i="1"/>
  <c r="I790" i="1"/>
  <c r="I791" i="1"/>
  <c r="I794" i="1"/>
  <c r="I798" i="1"/>
  <c r="I799" i="1"/>
  <c r="I800" i="1"/>
  <c r="I801" i="1"/>
  <c r="I803" i="1"/>
  <c r="I804" i="1"/>
  <c r="I806" i="1"/>
  <c r="I807" i="1"/>
  <c r="I808" i="1"/>
  <c r="I812" i="1"/>
  <c r="I813" i="1"/>
  <c r="I815" i="1"/>
  <c r="I816" i="1"/>
  <c r="I817" i="1"/>
  <c r="I819" i="1"/>
  <c r="I820" i="1"/>
  <c r="I821" i="1"/>
  <c r="I828" i="1"/>
  <c r="I829" i="1"/>
  <c r="I830" i="1"/>
  <c r="I831" i="1"/>
  <c r="I832" i="1"/>
  <c r="I833" i="1"/>
  <c r="I834" i="1"/>
  <c r="I836" i="1"/>
  <c r="I840" i="1"/>
  <c r="I844" i="1"/>
  <c r="I845" i="1"/>
  <c r="I846" i="1"/>
  <c r="I849" i="1"/>
  <c r="I850" i="1"/>
  <c r="I851" i="1"/>
  <c r="I857" i="1"/>
  <c r="I858" i="1"/>
  <c r="I859" i="1"/>
  <c r="I860" i="1"/>
  <c r="I861" i="1"/>
  <c r="I868" i="1"/>
  <c r="I872" i="1"/>
  <c r="I873" i="1"/>
  <c r="I879" i="1"/>
  <c r="I880" i="1"/>
  <c r="I885" i="1"/>
  <c r="I886" i="1"/>
  <c r="I894" i="1"/>
  <c r="I909" i="1"/>
  <c r="I916" i="1"/>
  <c r="I917" i="1"/>
  <c r="I920" i="1"/>
  <c r="I925" i="1"/>
  <c r="I926" i="1"/>
  <c r="I928" i="1"/>
  <c r="I935" i="1"/>
  <c r="I941" i="1"/>
  <c r="I949" i="1"/>
  <c r="I953" i="1"/>
  <c r="I954" i="1"/>
  <c r="I957" i="1"/>
  <c r="I961" i="1"/>
  <c r="I963" i="1"/>
  <c r="I964" i="1"/>
  <c r="I967" i="1"/>
  <c r="I968" i="1"/>
  <c r="I969" i="1"/>
  <c r="I970" i="1"/>
  <c r="I972" i="1"/>
  <c r="I973" i="1"/>
  <c r="I974" i="1"/>
  <c r="I975" i="1"/>
  <c r="I976" i="1"/>
  <c r="I977" i="1"/>
  <c r="I979" i="1"/>
  <c r="I980" i="1"/>
  <c r="I983" i="1"/>
  <c r="I984" i="1"/>
  <c r="I985" i="1"/>
  <c r="I986" i="1"/>
  <c r="I988" i="1"/>
  <c r="I989" i="1"/>
  <c r="I997" i="1"/>
  <c r="I998" i="1"/>
  <c r="I1000" i="1"/>
  <c r="I1003" i="1"/>
  <c r="I1004" i="1"/>
  <c r="I1005" i="1"/>
  <c r="I1009" i="1"/>
  <c r="I1012" i="1"/>
  <c r="I1013" i="1"/>
  <c r="I1014" i="1"/>
  <c r="I1026" i="1"/>
  <c r="I1030" i="1"/>
  <c r="I1031" i="1"/>
  <c r="I1033" i="1"/>
  <c r="I1034" i="1"/>
  <c r="I1040" i="1"/>
  <c r="I1041" i="1"/>
  <c r="I1043" i="1"/>
  <c r="I1044" i="1"/>
  <c r="I1049" i="1"/>
  <c r="I1050" i="1"/>
  <c r="I1052" i="1"/>
  <c r="I1056" i="1"/>
  <c r="I1058" i="1"/>
  <c r="I1059" i="1"/>
  <c r="I1060" i="1"/>
  <c r="I1064" i="1"/>
  <c r="I1068" i="1"/>
  <c r="I1069" i="1"/>
  <c r="I1076" i="1"/>
  <c r="I1078" i="1"/>
  <c r="I1079" i="1"/>
  <c r="I1083" i="1"/>
  <c r="I1090" i="1"/>
  <c r="I1094" i="1"/>
  <c r="I1095" i="1"/>
  <c r="I1096" i="1"/>
  <c r="I1097" i="1"/>
  <c r="I1102" i="1"/>
  <c r="I1103" i="1"/>
  <c r="I1107" i="1"/>
  <c r="I1110" i="1"/>
  <c r="I1111" i="1"/>
  <c r="I1112" i="1"/>
  <c r="I1117" i="1"/>
  <c r="I1118" i="1"/>
  <c r="I1119" i="1"/>
  <c r="I1120" i="1"/>
  <c r="I1124" i="1"/>
  <c r="I1132" i="1"/>
  <c r="I1135" i="1"/>
  <c r="I1138" i="1"/>
  <c r="I1141" i="1"/>
  <c r="I1156" i="1"/>
  <c r="I1160" i="1"/>
  <c r="I1162" i="1"/>
  <c r="I1163" i="1"/>
  <c r="I1169" i="1"/>
  <c r="I1171" i="1"/>
  <c r="I1174" i="1"/>
  <c r="I1175" i="1"/>
  <c r="I1181" i="1"/>
  <c r="I1182" i="1"/>
  <c r="I1187" i="1"/>
  <c r="I1191" i="1"/>
  <c r="I1194" i="1"/>
  <c r="I1195" i="1"/>
  <c r="I1198" i="1"/>
  <c r="I1199" i="1"/>
  <c r="I1200" i="1"/>
  <c r="I1201" i="1"/>
  <c r="I1205" i="1"/>
  <c r="I1208" i="1"/>
  <c r="I1209" i="1"/>
  <c r="I1216" i="1"/>
  <c r="I1221" i="1"/>
  <c r="I1226" i="1"/>
  <c r="I1228" i="1"/>
  <c r="I1229" i="1"/>
  <c r="I1233" i="1"/>
  <c r="I1234" i="1"/>
  <c r="I1236" i="1"/>
  <c r="I1240" i="1"/>
  <c r="I1241" i="1"/>
  <c r="I1242" i="1"/>
  <c r="I1245" i="1"/>
  <c r="I1248" i="1"/>
  <c r="I1252" i="1"/>
  <c r="I1257" i="1"/>
  <c r="I1258" i="1"/>
  <c r="I1261" i="1"/>
  <c r="I1262" i="1"/>
  <c r="I1265" i="1"/>
  <c r="I1266" i="1"/>
  <c r="I1267" i="1"/>
  <c r="I1272" i="1"/>
  <c r="I1274" i="1"/>
  <c r="I1275" i="1"/>
  <c r="I1277" i="1"/>
  <c r="I1278" i="1"/>
  <c r="I1279" i="1"/>
  <c r="I1280" i="1"/>
  <c r="I1281" i="1"/>
  <c r="I1282" i="1"/>
  <c r="I1286" i="1"/>
  <c r="I1291" i="1"/>
  <c r="I1292" i="1"/>
  <c r="I1294" i="1"/>
  <c r="I1299" i="1"/>
  <c r="I1300" i="1"/>
  <c r="I1302" i="1"/>
  <c r="I1303" i="1"/>
  <c r="I1307" i="1"/>
  <c r="I1308" i="1"/>
  <c r="I1311" i="1"/>
  <c r="I1314" i="1"/>
  <c r="I1316" i="1"/>
  <c r="I1324" i="1"/>
  <c r="I1328" i="1"/>
  <c r="I1329" i="1"/>
  <c r="I1331" i="1"/>
  <c r="I1337" i="1"/>
  <c r="I1340" i="1"/>
  <c r="I1341" i="1"/>
  <c r="I1342" i="1"/>
  <c r="I1345" i="1"/>
  <c r="I1346" i="1"/>
  <c r="I1349" i="1"/>
  <c r="I1350" i="1"/>
  <c r="I1353" i="1"/>
  <c r="I1356" i="1"/>
  <c r="I1358" i="1"/>
  <c r="I1359" i="1"/>
  <c r="I1363" i="1"/>
  <c r="I1376" i="1"/>
  <c r="I1378" i="1"/>
  <c r="I1379" i="1"/>
  <c r="I1380" i="1"/>
  <c r="I1384" i="1"/>
  <c r="I1385" i="1"/>
  <c r="I1387" i="1"/>
  <c r="I1388" i="1"/>
  <c r="I1392" i="1"/>
  <c r="I1397" i="1"/>
  <c r="I1398" i="1"/>
  <c r="I1400" i="1"/>
  <c r="I1401" i="1"/>
  <c r="I1402" i="1"/>
  <c r="I1404" i="1"/>
  <c r="I1405" i="1"/>
  <c r="I1406" i="1"/>
  <c r="I1415" i="1"/>
  <c r="I1420" i="1"/>
  <c r="I1423" i="1"/>
  <c r="I1424" i="1"/>
  <c r="I1428" i="1"/>
  <c r="I1429" i="1"/>
  <c r="I1430" i="1"/>
  <c r="I1433" i="1"/>
  <c r="I1434" i="1"/>
  <c r="I1437" i="1"/>
  <c r="I1438" i="1"/>
  <c r="I1440" i="1"/>
  <c r="I1449" i="1"/>
  <c r="I1453" i="1"/>
  <c r="I1454" i="1"/>
  <c r="I1455" i="1"/>
  <c r="I1457" i="1"/>
  <c r="I1464" i="1"/>
  <c r="I1465" i="1"/>
  <c r="I1467" i="1"/>
  <c r="I1468" i="1"/>
  <c r="I1471" i="1"/>
  <c r="I1472" i="1"/>
  <c r="I1476" i="1"/>
  <c r="I1477" i="1"/>
  <c r="I1485" i="1"/>
  <c r="I1486" i="1"/>
  <c r="I1489" i="1"/>
  <c r="I1490" i="1"/>
  <c r="I1493" i="1"/>
  <c r="I1494" i="1"/>
  <c r="I1497" i="1"/>
  <c r="I1501" i="1"/>
  <c r="I1506" i="1"/>
  <c r="I1507" i="1"/>
  <c r="I1508" i="1"/>
  <c r="I1510" i="1"/>
  <c r="I1513" i="1"/>
  <c r="I1514" i="1"/>
  <c r="I1515" i="1"/>
  <c r="I1519" i="1"/>
  <c r="I1520" i="1"/>
  <c r="I1523" i="1"/>
  <c r="I1524" i="1"/>
  <c r="I1527" i="1"/>
  <c r="I1529" i="1"/>
  <c r="I1530" i="1"/>
  <c r="I1532" i="1"/>
  <c r="I1534" i="1"/>
  <c r="I1535" i="1"/>
  <c r="I1538" i="1"/>
  <c r="I1539" i="1"/>
  <c r="I1541" i="1"/>
  <c r="I1542" i="1"/>
  <c r="I1544" i="1"/>
  <c r="I1546" i="1"/>
  <c r="I1551" i="1"/>
  <c r="I1552" i="1"/>
  <c r="I1554" i="1"/>
  <c r="I1555" i="1"/>
  <c r="I1556" i="1"/>
  <c r="I1560" i="1"/>
  <c r="I1561" i="1"/>
  <c r="I1563" i="1"/>
  <c r="I1570" i="1"/>
  <c r="I1573" i="1"/>
  <c r="I1574" i="1"/>
  <c r="I1577" i="1"/>
  <c r="I1590" i="1"/>
  <c r="I1593" i="1"/>
  <c r="I1597" i="1"/>
  <c r="I1603" i="1"/>
  <c r="I1604" i="1"/>
  <c r="I1607" i="1"/>
  <c r="I1608" i="1"/>
  <c r="I1615" i="1"/>
  <c r="I1620" i="1"/>
  <c r="I1621" i="1"/>
  <c r="I1624" i="1"/>
  <c r="I1625" i="1"/>
  <c r="I1631" i="1"/>
  <c r="I1634" i="1"/>
  <c r="I1635" i="1"/>
  <c r="I1638" i="1"/>
  <c r="I1639" i="1"/>
  <c r="I1640" i="1"/>
  <c r="I1641" i="1"/>
  <c r="I1644" i="1"/>
  <c r="I1649" i="1"/>
  <c r="I1650" i="1"/>
  <c r="I1651" i="1"/>
  <c r="I1652" i="1"/>
  <c r="I1656" i="1"/>
  <c r="I1659" i="1"/>
  <c r="I1669" i="1"/>
  <c r="I1673" i="1"/>
  <c r="I1677" i="1"/>
  <c r="I1683" i="1"/>
  <c r="I1690" i="1"/>
  <c r="I1693" i="1"/>
  <c r="I1700" i="1"/>
  <c r="I1704" i="1"/>
  <c r="I1705" i="1"/>
  <c r="I1706" i="1"/>
  <c r="I1707" i="1"/>
  <c r="I1711" i="1"/>
  <c r="I1712" i="1"/>
  <c r="I1713" i="1"/>
  <c r="I1720" i="1"/>
  <c r="I1723" i="1"/>
  <c r="I1724" i="1"/>
  <c r="I1732" i="1"/>
  <c r="I1747" i="1"/>
  <c r="I1756" i="1"/>
  <c r="I1758" i="1"/>
  <c r="I1761" i="1"/>
  <c r="I1765" i="1"/>
  <c r="I1766" i="1"/>
  <c r="I1775" i="1"/>
  <c r="I1776" i="1"/>
  <c r="I1779" i="1"/>
  <c r="I1780" i="1"/>
  <c r="I1782" i="1"/>
  <c r="I1785" i="1"/>
  <c r="I1788" i="1"/>
  <c r="I1791" i="1"/>
  <c r="I1793" i="1"/>
  <c r="I1795" i="1"/>
  <c r="I1799" i="1"/>
  <c r="I1800" i="1"/>
  <c r="I1804" i="1"/>
  <c r="I1810" i="1"/>
  <c r="I1816" i="1"/>
  <c r="I1817" i="1"/>
  <c r="I1818" i="1"/>
  <c r="I1825" i="1"/>
  <c r="I1832" i="1"/>
  <c r="I1835" i="1"/>
  <c r="I1838" i="1"/>
  <c r="I1839" i="1"/>
  <c r="I1840" i="1"/>
  <c r="I1842" i="1"/>
  <c r="I1843" i="1"/>
  <c r="I1844" i="1"/>
  <c r="I1846" i="1"/>
  <c r="I1851" i="1"/>
  <c r="I1857" i="1"/>
  <c r="I1858" i="1"/>
  <c r="I1859" i="1"/>
  <c r="I1860" i="1"/>
  <c r="I1862" i="1"/>
  <c r="I1867" i="1"/>
  <c r="I1868" i="1"/>
  <c r="I1884" i="1"/>
  <c r="I1885" i="1"/>
  <c r="I1887" i="1"/>
  <c r="I1890" i="1"/>
  <c r="I1892" i="1"/>
  <c r="I1897" i="1"/>
  <c r="I1904" i="1"/>
  <c r="I1906" i="1"/>
  <c r="I1908" i="1"/>
  <c r="I1909" i="1"/>
  <c r="I1912" i="1"/>
  <c r="I1928" i="1"/>
  <c r="I1931" i="1"/>
  <c r="I1943" i="1"/>
  <c r="I1946" i="1"/>
  <c r="I1955" i="1"/>
  <c r="I1958" i="1"/>
  <c r="I1961" i="1"/>
  <c r="I1964" i="1"/>
  <c r="I1965" i="1"/>
  <c r="I1966" i="1"/>
  <c r="I1971" i="1"/>
  <c r="I1972" i="1"/>
  <c r="I1973" i="1"/>
  <c r="I1981" i="1"/>
  <c r="I1984" i="1"/>
  <c r="I1986" i="1"/>
  <c r="I1987" i="1"/>
  <c r="I1988" i="1"/>
  <c r="I1989" i="1"/>
  <c r="I1990" i="1"/>
  <c r="I1992" i="1"/>
  <c r="I1993" i="1"/>
  <c r="I1994" i="1"/>
  <c r="I1995" i="1"/>
  <c r="I1997" i="1"/>
  <c r="I2004" i="1"/>
  <c r="I2006" i="1"/>
  <c r="I2007" i="1"/>
  <c r="I2008" i="1"/>
  <c r="I2011" i="1"/>
  <c r="I2024" i="1"/>
  <c r="I2025" i="1"/>
  <c r="I2026" i="1"/>
  <c r="I2032" i="1"/>
  <c r="I2033" i="1"/>
  <c r="I2036" i="1"/>
  <c r="I2037" i="1"/>
  <c r="I2038" i="1"/>
  <c r="I2039" i="1"/>
  <c r="I2041" i="1"/>
  <c r="I2051" i="1"/>
  <c r="I2052" i="1"/>
  <c r="I2053" i="1"/>
  <c r="I2063" i="1"/>
  <c r="I2065" i="1"/>
  <c r="I2066" i="1"/>
  <c r="I2074" i="1"/>
  <c r="I2075" i="1"/>
  <c r="I2085" i="1"/>
  <c r="I2086" i="1"/>
  <c r="I2088" i="1"/>
  <c r="I2090" i="1"/>
  <c r="I2091" i="1"/>
  <c r="I2119" i="1"/>
  <c r="I2121" i="1"/>
  <c r="I2126" i="1"/>
  <c r="I2129" i="1"/>
  <c r="I2132" i="1"/>
  <c r="I2133" i="1"/>
  <c r="I2136" i="1"/>
  <c r="I2140" i="1"/>
  <c r="I2149" i="1"/>
  <c r="I2150" i="1"/>
  <c r="I2155" i="1"/>
  <c r="I2161" i="1"/>
  <c r="I2162" i="1"/>
  <c r="I2163" i="1"/>
  <c r="I2166" i="1"/>
  <c r="I2168" i="1"/>
  <c r="I2169" i="1"/>
  <c r="I2170" i="1"/>
  <c r="I2172" i="1"/>
  <c r="I2176" i="1"/>
  <c r="I2179" i="1"/>
  <c r="I2182" i="1"/>
  <c r="I2192" i="1"/>
  <c r="I2196" i="1"/>
  <c r="I2201" i="1"/>
  <c r="I2202" i="1"/>
  <c r="I2203" i="1"/>
  <c r="I2204" i="1"/>
  <c r="I2208" i="1"/>
  <c r="I2213" i="1"/>
  <c r="I2214" i="1"/>
  <c r="I2217" i="1"/>
  <c r="I2218" i="1"/>
  <c r="I2221" i="1"/>
  <c r="I2222" i="1"/>
  <c r="I2223" i="1"/>
  <c r="I2227" i="1"/>
  <c r="I2231" i="1"/>
  <c r="I2236" i="1"/>
  <c r="I2239" i="1"/>
  <c r="I2243" i="1"/>
  <c r="I2244" i="1"/>
  <c r="I2250" i="1"/>
  <c r="I2251" i="1"/>
  <c r="I2258" i="1"/>
  <c r="I2259" i="1"/>
  <c r="I2264" i="1"/>
  <c r="I2265" i="1"/>
  <c r="I2267" i="1"/>
  <c r="I2268" i="1"/>
  <c r="I2269" i="1"/>
  <c r="I2274" i="1"/>
  <c r="I2277" i="1"/>
  <c r="I2285" i="1"/>
  <c r="I2288" i="1"/>
  <c r="I2291" i="1"/>
  <c r="I2296" i="1"/>
  <c r="I2299" i="1"/>
  <c r="I2300" i="1"/>
  <c r="I2301" i="1"/>
  <c r="I2303" i="1"/>
  <c r="I2305" i="1"/>
  <c r="I2306" i="1"/>
  <c r="I2309" i="1"/>
  <c r="I2310" i="1"/>
  <c r="I2311" i="1"/>
  <c r="I2313" i="1"/>
  <c r="I2314" i="1"/>
  <c r="I2315" i="1"/>
  <c r="I2317" i="1"/>
  <c r="I2321" i="1"/>
  <c r="I2324" i="1"/>
  <c r="I2329" i="1"/>
  <c r="I2330" i="1"/>
  <c r="I2331" i="1"/>
  <c r="I2332" i="1"/>
  <c r="I2334" i="1"/>
  <c r="I2338" i="1"/>
  <c r="I2341" i="1"/>
  <c r="I2349" i="1"/>
  <c r="I2355" i="1"/>
  <c r="I2360" i="1"/>
  <c r="I2366" i="1"/>
  <c r="I2373" i="1"/>
  <c r="I2389" i="1"/>
  <c r="I2406" i="1"/>
  <c r="I2407" i="1"/>
  <c r="I2413" i="1"/>
  <c r="I2415" i="1"/>
  <c r="I2423" i="1"/>
  <c r="I2426" i="1"/>
  <c r="I2427" i="1"/>
  <c r="I2429" i="1"/>
  <c r="I2432" i="1"/>
  <c r="I2439" i="1"/>
  <c r="I2440" i="1"/>
  <c r="I2442" i="1"/>
  <c r="I2445" i="1"/>
  <c r="I2446" i="1"/>
  <c r="I2449" i="1"/>
  <c r="I2458" i="1"/>
  <c r="I2461" i="1"/>
  <c r="I2464" i="1"/>
  <c r="I2468" i="1"/>
  <c r="I2472" i="1"/>
  <c r="I2476" i="1"/>
  <c r="I2480" i="1"/>
  <c r="I2482" i="1"/>
  <c r="I2488" i="1"/>
  <c r="I2491" i="1"/>
  <c r="I2492" i="1"/>
  <c r="I2500" i="1"/>
  <c r="I2501" i="1"/>
  <c r="I2502" i="1"/>
  <c r="I2504" i="1"/>
  <c r="I2506" i="1"/>
  <c r="I2507" i="1"/>
  <c r="H2" i="1"/>
  <c r="J4" i="1"/>
  <c r="J5" i="1"/>
  <c r="J7" i="1"/>
  <c r="J11" i="1"/>
  <c r="J12" i="1"/>
  <c r="J15" i="1"/>
  <c r="J16" i="1"/>
  <c r="J28" i="1"/>
  <c r="J31" i="1"/>
  <c r="J43" i="1"/>
  <c r="J50" i="1"/>
  <c r="J53" i="1"/>
  <c r="J56" i="1"/>
  <c r="J58" i="1"/>
  <c r="J67" i="1"/>
  <c r="J71" i="1"/>
  <c r="J72" i="1"/>
  <c r="J73" i="1"/>
  <c r="J76" i="1"/>
  <c r="J77" i="1"/>
  <c r="J81" i="1"/>
  <c r="J88" i="1"/>
  <c r="J90" i="1"/>
  <c r="J91" i="1"/>
  <c r="J92" i="1"/>
  <c r="J101" i="1"/>
  <c r="J111" i="1"/>
  <c r="J118" i="1"/>
  <c r="J129" i="1"/>
  <c r="J135" i="1"/>
  <c r="J140" i="1"/>
  <c r="J145" i="1"/>
  <c r="J152" i="1"/>
  <c r="J153" i="1"/>
  <c r="J156" i="1"/>
  <c r="J157" i="1"/>
  <c r="J161" i="1"/>
  <c r="J162" i="1"/>
  <c r="J171" i="1"/>
  <c r="J176" i="1"/>
  <c r="J177" i="1"/>
  <c r="J180" i="1"/>
  <c r="J181" i="1"/>
  <c r="J184" i="1"/>
  <c r="J204" i="1"/>
  <c r="J205" i="1"/>
  <c r="J210" i="1"/>
  <c r="J216" i="1"/>
  <c r="J217" i="1"/>
  <c r="J220" i="1"/>
  <c r="J221" i="1"/>
  <c r="J223" i="1"/>
  <c r="J224" i="1"/>
  <c r="J225" i="1"/>
  <c r="J227" i="1"/>
  <c r="J230" i="1"/>
  <c r="J236" i="1"/>
  <c r="J239" i="1"/>
  <c r="J247" i="1"/>
  <c r="J258" i="1"/>
  <c r="J259" i="1"/>
  <c r="J265" i="1"/>
  <c r="J272" i="1"/>
  <c r="J276" i="1"/>
  <c r="J277" i="1"/>
  <c r="J278" i="1"/>
  <c r="J280" i="1"/>
  <c r="J285" i="1"/>
  <c r="J288" i="1"/>
  <c r="J289" i="1"/>
  <c r="J290" i="1"/>
  <c r="J292" i="1"/>
  <c r="J309" i="1"/>
  <c r="J310" i="1"/>
  <c r="J315" i="1"/>
  <c r="J322" i="1"/>
  <c r="J323" i="1"/>
  <c r="J326" i="1"/>
  <c r="J330" i="1"/>
  <c r="J341" i="1"/>
  <c r="J347" i="1"/>
  <c r="J348" i="1"/>
  <c r="J352" i="1"/>
  <c r="J360" i="1"/>
  <c r="J361" i="1"/>
  <c r="J366" i="1"/>
  <c r="J374" i="1"/>
  <c r="J385" i="1"/>
  <c r="J390" i="1"/>
  <c r="J394" i="1"/>
  <c r="J401" i="1"/>
  <c r="J402" i="1"/>
  <c r="J403" i="1"/>
  <c r="J404" i="1"/>
  <c r="J406" i="1"/>
  <c r="J410" i="1"/>
  <c r="J411" i="1"/>
  <c r="J413" i="1"/>
  <c r="J414" i="1"/>
  <c r="J415" i="1"/>
  <c r="J417" i="1"/>
  <c r="J418" i="1"/>
  <c r="J419" i="1"/>
  <c r="J420" i="1"/>
  <c r="J422" i="1"/>
  <c r="J423" i="1"/>
  <c r="J428" i="1"/>
  <c r="J429" i="1"/>
  <c r="J431" i="1"/>
  <c r="J432" i="1"/>
  <c r="J435" i="1"/>
  <c r="J436" i="1"/>
  <c r="J440" i="1"/>
  <c r="J449" i="1"/>
  <c r="J452" i="1"/>
  <c r="J454" i="1"/>
  <c r="J458" i="1"/>
  <c r="J459" i="1"/>
  <c r="J462" i="1"/>
  <c r="J463" i="1"/>
  <c r="J466" i="1"/>
  <c r="J467" i="1"/>
  <c r="J472" i="1"/>
  <c r="J473" i="1"/>
  <c r="J474" i="1"/>
  <c r="J480" i="1"/>
  <c r="J481" i="1"/>
  <c r="J482" i="1"/>
  <c r="J484" i="1"/>
  <c r="J485" i="1"/>
  <c r="J487" i="1"/>
  <c r="J488" i="1"/>
  <c r="J489" i="1"/>
  <c r="J491" i="1"/>
  <c r="J494" i="1"/>
  <c r="J495" i="1"/>
  <c r="J496" i="1"/>
  <c r="J497" i="1"/>
  <c r="J498" i="1"/>
  <c r="J501" i="1"/>
  <c r="J502" i="1"/>
  <c r="J505" i="1"/>
  <c r="J508" i="1"/>
  <c r="J509" i="1"/>
  <c r="J510" i="1"/>
  <c r="J519" i="1"/>
  <c r="J520" i="1"/>
  <c r="J530" i="1"/>
  <c r="J534" i="1"/>
  <c r="J536" i="1"/>
  <c r="J538" i="1"/>
  <c r="J543" i="1"/>
  <c r="J544" i="1"/>
  <c r="J545" i="1"/>
  <c r="J547" i="1"/>
  <c r="J550" i="1"/>
  <c r="J552" i="1"/>
  <c r="J556" i="1"/>
  <c r="J557" i="1"/>
  <c r="J559" i="1"/>
  <c r="J565" i="1"/>
  <c r="J566" i="1"/>
  <c r="J568" i="1"/>
  <c r="J569" i="1"/>
  <c r="J573" i="1"/>
  <c r="J575" i="1"/>
  <c r="J577" i="1"/>
  <c r="J578" i="1"/>
  <c r="J579" i="1"/>
  <c r="J589" i="1"/>
  <c r="J591" i="1"/>
  <c r="J592" i="1"/>
  <c r="J596" i="1"/>
  <c r="J599" i="1"/>
  <c r="J600" i="1"/>
  <c r="J601" i="1"/>
  <c r="J604" i="1"/>
  <c r="J605" i="1"/>
  <c r="J608" i="1"/>
  <c r="J615" i="1"/>
  <c r="J616" i="1"/>
  <c r="J618" i="1"/>
  <c r="J625" i="1"/>
  <c r="J627" i="1"/>
  <c r="J628" i="1"/>
  <c r="J632" i="1"/>
  <c r="J640" i="1"/>
  <c r="J641" i="1"/>
  <c r="J644" i="1"/>
  <c r="J645" i="1"/>
  <c r="J646" i="1"/>
  <c r="J652" i="1"/>
  <c r="J655" i="1"/>
  <c r="J656" i="1"/>
  <c r="J657" i="1"/>
  <c r="J660" i="1"/>
  <c r="J661" i="1"/>
  <c r="J666" i="1"/>
  <c r="J673" i="1"/>
  <c r="J674" i="1"/>
  <c r="J676" i="1"/>
  <c r="J678" i="1"/>
  <c r="J679" i="1"/>
  <c r="J681" i="1"/>
  <c r="J682" i="1"/>
  <c r="J690" i="1"/>
  <c r="J692" i="1"/>
  <c r="J694" i="1"/>
  <c r="J695" i="1"/>
  <c r="J697" i="1"/>
  <c r="J699" i="1"/>
  <c r="J700" i="1"/>
  <c r="J701" i="1"/>
  <c r="J704" i="1"/>
  <c r="J713" i="1"/>
  <c r="J714" i="1"/>
  <c r="J717" i="1"/>
  <c r="J718" i="1"/>
  <c r="J722" i="1"/>
  <c r="J726" i="1"/>
  <c r="J727" i="1"/>
  <c r="J728" i="1"/>
  <c r="J738" i="1"/>
  <c r="J739" i="1"/>
  <c r="J745" i="1"/>
  <c r="J747" i="1"/>
  <c r="J750" i="1"/>
  <c r="J753" i="1"/>
  <c r="J755" i="1"/>
  <c r="J757" i="1"/>
  <c r="J758" i="1"/>
  <c r="J761" i="1"/>
  <c r="J763" i="1"/>
  <c r="J764" i="1"/>
  <c r="J766" i="1"/>
  <c r="J772" i="1"/>
  <c r="J783" i="1"/>
  <c r="J785" i="1"/>
  <c r="J786" i="1"/>
  <c r="J788" i="1"/>
  <c r="J790" i="1"/>
  <c r="J791" i="1"/>
  <c r="J794" i="1"/>
  <c r="J798" i="1"/>
  <c r="J799" i="1"/>
  <c r="J800" i="1"/>
  <c r="J801" i="1"/>
  <c r="J803" i="1"/>
  <c r="J804" i="1"/>
  <c r="J806" i="1"/>
  <c r="J807" i="1"/>
  <c r="J808" i="1"/>
  <c r="J812" i="1"/>
  <c r="J813" i="1"/>
  <c r="J815" i="1"/>
  <c r="J816" i="1"/>
  <c r="J817" i="1"/>
  <c r="J819" i="1"/>
  <c r="J820" i="1"/>
  <c r="J821" i="1"/>
  <c r="J828" i="1"/>
  <c r="J829" i="1"/>
  <c r="J830" i="1"/>
  <c r="J831" i="1"/>
  <c r="J832" i="1"/>
  <c r="J833" i="1"/>
  <c r="J834" i="1"/>
  <c r="J836" i="1"/>
  <c r="J840" i="1"/>
  <c r="J844" i="1"/>
  <c r="J845" i="1"/>
  <c r="J846" i="1"/>
  <c r="J849" i="1"/>
  <c r="J850" i="1"/>
  <c r="J851" i="1"/>
  <c r="J857" i="1"/>
  <c r="J858" i="1"/>
  <c r="J859" i="1"/>
  <c r="J860" i="1"/>
  <c r="J861" i="1"/>
  <c r="J868" i="1"/>
  <c r="J872" i="1"/>
  <c r="J873" i="1"/>
  <c r="J879" i="1"/>
  <c r="J880" i="1"/>
  <c r="J885" i="1"/>
  <c r="J886" i="1"/>
  <c r="J894" i="1"/>
  <c r="J909" i="1"/>
  <c r="J916" i="1"/>
  <c r="J917" i="1"/>
  <c r="J920" i="1"/>
  <c r="J925" i="1"/>
  <c r="J926" i="1"/>
  <c r="J928" i="1"/>
  <c r="J935" i="1"/>
  <c r="J941" i="1"/>
  <c r="J949" i="1"/>
  <c r="J953" i="1"/>
  <c r="J954" i="1"/>
  <c r="J957" i="1"/>
  <c r="J961" i="1"/>
  <c r="J963" i="1"/>
  <c r="J964" i="1"/>
  <c r="J967" i="1"/>
  <c r="J968" i="1"/>
  <c r="J969" i="1"/>
  <c r="J970" i="1"/>
  <c r="J972" i="1"/>
  <c r="J973" i="1"/>
  <c r="J974" i="1"/>
  <c r="J975" i="1"/>
  <c r="J976" i="1"/>
  <c r="J977" i="1"/>
  <c r="J979" i="1"/>
  <c r="J980" i="1"/>
  <c r="J983" i="1"/>
  <c r="J984" i="1"/>
  <c r="J985" i="1"/>
  <c r="J986" i="1"/>
  <c r="J988" i="1"/>
  <c r="J989" i="1"/>
  <c r="J997" i="1"/>
  <c r="J998" i="1"/>
  <c r="J1000" i="1"/>
  <c r="J1003" i="1"/>
  <c r="J1004" i="1"/>
  <c r="J1005" i="1"/>
  <c r="J1009" i="1"/>
  <c r="J1012" i="1"/>
  <c r="J1013" i="1"/>
  <c r="J1014" i="1"/>
  <c r="J1026" i="1"/>
  <c r="J1030" i="1"/>
  <c r="J1031" i="1"/>
  <c r="J1033" i="1"/>
  <c r="J1034" i="1"/>
  <c r="J1040" i="1"/>
  <c r="J1041" i="1"/>
  <c r="J1043" i="1"/>
  <c r="J1044" i="1"/>
  <c r="J1049" i="1"/>
  <c r="J1050" i="1"/>
  <c r="J1052" i="1"/>
  <c r="J1056" i="1"/>
  <c r="J1058" i="1"/>
  <c r="J1059" i="1"/>
  <c r="J1060" i="1"/>
  <c r="J1064" i="1"/>
  <c r="J1068" i="1"/>
  <c r="J1069" i="1"/>
  <c r="J1076" i="1"/>
  <c r="J1078" i="1"/>
  <c r="J1079" i="1"/>
  <c r="J1083" i="1"/>
  <c r="J1090" i="1"/>
  <c r="J1094" i="1"/>
  <c r="J1095" i="1"/>
  <c r="J1096" i="1"/>
  <c r="J1097" i="1"/>
  <c r="J1102" i="1"/>
  <c r="J1103" i="1"/>
  <c r="J1107" i="1"/>
  <c r="J1110" i="1"/>
  <c r="J1111" i="1"/>
  <c r="J1112" i="1"/>
  <c r="J1117" i="1"/>
  <c r="J1118" i="1"/>
  <c r="J1119" i="1"/>
  <c r="J1120" i="1"/>
  <c r="J1124" i="1"/>
  <c r="J1132" i="1"/>
  <c r="J1135" i="1"/>
  <c r="J1138" i="1"/>
  <c r="J1141" i="1"/>
  <c r="J1156" i="1"/>
  <c r="J1160" i="1"/>
  <c r="J1162" i="1"/>
  <c r="J1163" i="1"/>
  <c r="J1169" i="1"/>
  <c r="J1171" i="1"/>
  <c r="J1174" i="1"/>
  <c r="J1175" i="1"/>
  <c r="J1181" i="1"/>
  <c r="J1182" i="1"/>
  <c r="J1187" i="1"/>
  <c r="J1191" i="1"/>
  <c r="J1194" i="1"/>
  <c r="J1195" i="1"/>
  <c r="J1198" i="1"/>
  <c r="J1199" i="1"/>
  <c r="J1200" i="1"/>
  <c r="J1201" i="1"/>
  <c r="J1205" i="1"/>
  <c r="J1208" i="1"/>
  <c r="J1209" i="1"/>
  <c r="J1216" i="1"/>
  <c r="J1221" i="1"/>
  <c r="J1226" i="1"/>
  <c r="J1228" i="1"/>
  <c r="J1229" i="1"/>
  <c r="J1233" i="1"/>
  <c r="J1234" i="1"/>
  <c r="J1236" i="1"/>
  <c r="J1240" i="1"/>
  <c r="J1241" i="1"/>
  <c r="J1242" i="1"/>
  <c r="J1245" i="1"/>
  <c r="J1248" i="1"/>
  <c r="J1252" i="1"/>
  <c r="J1257" i="1"/>
  <c r="J1258" i="1"/>
  <c r="J1261" i="1"/>
  <c r="J1262" i="1"/>
  <c r="J1265" i="1"/>
  <c r="J1266" i="1"/>
  <c r="J1267" i="1"/>
  <c r="J1272" i="1"/>
  <c r="J1274" i="1"/>
  <c r="J1275" i="1"/>
  <c r="J1277" i="1"/>
  <c r="J1278" i="1"/>
  <c r="J1279" i="1"/>
  <c r="J1280" i="1"/>
  <c r="J1281" i="1"/>
  <c r="J1282" i="1"/>
  <c r="J1286" i="1"/>
  <c r="J1291" i="1"/>
  <c r="J1292" i="1"/>
  <c r="J1294" i="1"/>
  <c r="J1299" i="1"/>
  <c r="J1300" i="1"/>
  <c r="J1302" i="1"/>
  <c r="J1303" i="1"/>
  <c r="J1307" i="1"/>
  <c r="J1308" i="1"/>
  <c r="J1311" i="1"/>
  <c r="J1314" i="1"/>
  <c r="J1316" i="1"/>
  <c r="J1324" i="1"/>
  <c r="J1328" i="1"/>
  <c r="J1329" i="1"/>
  <c r="J1331" i="1"/>
  <c r="J1337" i="1"/>
  <c r="J1340" i="1"/>
  <c r="J1341" i="1"/>
  <c r="J1342" i="1"/>
  <c r="J1345" i="1"/>
  <c r="J1346" i="1"/>
  <c r="J1349" i="1"/>
  <c r="J1350" i="1"/>
  <c r="J1353" i="1"/>
  <c r="J1356" i="1"/>
  <c r="J1358" i="1"/>
  <c r="J1359" i="1"/>
  <c r="J1363" i="1"/>
  <c r="J1376" i="1"/>
  <c r="J1378" i="1"/>
  <c r="J1379" i="1"/>
  <c r="J1380" i="1"/>
  <c r="J1384" i="1"/>
  <c r="J1385" i="1"/>
  <c r="J1387" i="1"/>
  <c r="J1388" i="1"/>
  <c r="J1392" i="1"/>
  <c r="J1397" i="1"/>
  <c r="J1398" i="1"/>
  <c r="J1400" i="1"/>
  <c r="J1401" i="1"/>
  <c r="J1402" i="1"/>
  <c r="J1404" i="1"/>
  <c r="J1405" i="1"/>
  <c r="J1406" i="1"/>
  <c r="J1415" i="1"/>
  <c r="J1420" i="1"/>
  <c r="J1423" i="1"/>
  <c r="J1424" i="1"/>
  <c r="J1428" i="1"/>
  <c r="J1429" i="1"/>
  <c r="J1430" i="1"/>
  <c r="J1433" i="1"/>
  <c r="J1434" i="1"/>
  <c r="J1437" i="1"/>
  <c r="J1438" i="1"/>
  <c r="J1440" i="1"/>
  <c r="J1449" i="1"/>
  <c r="J1453" i="1"/>
  <c r="J1454" i="1"/>
  <c r="J1455" i="1"/>
  <c r="J1457" i="1"/>
  <c r="J1464" i="1"/>
  <c r="J1465" i="1"/>
  <c r="J1467" i="1"/>
  <c r="J1468" i="1"/>
  <c r="J1471" i="1"/>
  <c r="J1472" i="1"/>
  <c r="J1476" i="1"/>
  <c r="J1477" i="1"/>
  <c r="J1485" i="1"/>
  <c r="J1486" i="1"/>
  <c r="J1489" i="1"/>
  <c r="J1490" i="1"/>
  <c r="J1493" i="1"/>
  <c r="J1494" i="1"/>
  <c r="J1497" i="1"/>
  <c r="J1501" i="1"/>
  <c r="J1506" i="1"/>
  <c r="J1507" i="1"/>
  <c r="J1508" i="1"/>
  <c r="J1510" i="1"/>
  <c r="J1513" i="1"/>
  <c r="J1514" i="1"/>
  <c r="J1515" i="1"/>
  <c r="J1519" i="1"/>
  <c r="J1520" i="1"/>
  <c r="J1523" i="1"/>
  <c r="J1524" i="1"/>
  <c r="J1527" i="1"/>
  <c r="J1529" i="1"/>
  <c r="J1530" i="1"/>
  <c r="J1532" i="1"/>
  <c r="J1534" i="1"/>
  <c r="J1535" i="1"/>
  <c r="J1538" i="1"/>
  <c r="J1539" i="1"/>
  <c r="J1541" i="1"/>
  <c r="J1542" i="1"/>
  <c r="J1544" i="1"/>
  <c r="J1546" i="1"/>
  <c r="J1551" i="1"/>
  <c r="J1552" i="1"/>
  <c r="J1554" i="1"/>
  <c r="J1555" i="1"/>
  <c r="J1556" i="1"/>
  <c r="J1560" i="1"/>
  <c r="J1561" i="1"/>
  <c r="J1563" i="1"/>
  <c r="J1570" i="1"/>
  <c r="J1573" i="1"/>
  <c r="J1574" i="1"/>
  <c r="J1577" i="1"/>
  <c r="J1590" i="1"/>
  <c r="J1593" i="1"/>
  <c r="J1597" i="1"/>
  <c r="J1603" i="1"/>
  <c r="J1604" i="1"/>
  <c r="J1607" i="1"/>
  <c r="J1608" i="1"/>
  <c r="J1615" i="1"/>
  <c r="J1620" i="1"/>
  <c r="J1621" i="1"/>
  <c r="J1624" i="1"/>
  <c r="J1625" i="1"/>
  <c r="J1631" i="1"/>
  <c r="J1634" i="1"/>
  <c r="J1635" i="1"/>
  <c r="J1638" i="1"/>
  <c r="J1639" i="1"/>
  <c r="J1640" i="1"/>
  <c r="J1641" i="1"/>
  <c r="J1644" i="1"/>
  <c r="J1649" i="1"/>
  <c r="J1650" i="1"/>
  <c r="J1651" i="1"/>
  <c r="J1652" i="1"/>
  <c r="J1656" i="1"/>
  <c r="J1659" i="1"/>
  <c r="J1669" i="1"/>
  <c r="J1673" i="1"/>
  <c r="J1677" i="1"/>
  <c r="J1683" i="1"/>
  <c r="J1690" i="1"/>
  <c r="J1693" i="1"/>
  <c r="J1700" i="1"/>
  <c r="J1704" i="1"/>
  <c r="J1705" i="1"/>
  <c r="J1706" i="1"/>
  <c r="J1707" i="1"/>
  <c r="J1711" i="1"/>
  <c r="J1712" i="1"/>
  <c r="J1713" i="1"/>
  <c r="J1720" i="1"/>
  <c r="J1723" i="1"/>
  <c r="J1724" i="1"/>
  <c r="J1732" i="1"/>
  <c r="J1747" i="1"/>
  <c r="J1756" i="1"/>
  <c r="J1758" i="1"/>
  <c r="J1761" i="1"/>
  <c r="J1765" i="1"/>
  <c r="J1766" i="1"/>
  <c r="J1775" i="1"/>
  <c r="J1776" i="1"/>
  <c r="J1779" i="1"/>
  <c r="J1780" i="1"/>
  <c r="J1782" i="1"/>
  <c r="J1785" i="1"/>
  <c r="J1788" i="1"/>
  <c r="J1791" i="1"/>
  <c r="J1793" i="1"/>
  <c r="J1795" i="1"/>
  <c r="J1799" i="1"/>
  <c r="J1800" i="1"/>
  <c r="J1804" i="1"/>
  <c r="J1810" i="1"/>
  <c r="J1816" i="1"/>
  <c r="J1817" i="1"/>
  <c r="J1818" i="1"/>
  <c r="J1825" i="1"/>
  <c r="J1832" i="1"/>
  <c r="J1835" i="1"/>
  <c r="J1838" i="1"/>
  <c r="J1839" i="1"/>
  <c r="J1840" i="1"/>
  <c r="J1842" i="1"/>
  <c r="J1843" i="1"/>
  <c r="J1844" i="1"/>
  <c r="J1846" i="1"/>
  <c r="J1851" i="1"/>
  <c r="J1857" i="1"/>
  <c r="J1858" i="1"/>
  <c r="J1859" i="1"/>
  <c r="J1860" i="1"/>
  <c r="J1862" i="1"/>
  <c r="J1867" i="1"/>
  <c r="J1868" i="1"/>
  <c r="J1884" i="1"/>
  <c r="J1885" i="1"/>
  <c r="J1887" i="1"/>
  <c r="J1890" i="1"/>
  <c r="J1892" i="1"/>
  <c r="J1897" i="1"/>
  <c r="J1904" i="1"/>
  <c r="J1906" i="1"/>
  <c r="J1908" i="1"/>
  <c r="J1909" i="1"/>
  <c r="J1912" i="1"/>
  <c r="J1928" i="1"/>
  <c r="J1931" i="1"/>
  <c r="J1943" i="1"/>
  <c r="J1946" i="1"/>
  <c r="J1955" i="1"/>
  <c r="J1958" i="1"/>
  <c r="J1961" i="1"/>
  <c r="J1964" i="1"/>
  <c r="J1965" i="1"/>
  <c r="J1966" i="1"/>
  <c r="J1971" i="1"/>
  <c r="J1972" i="1"/>
  <c r="J1973" i="1"/>
  <c r="J1981" i="1"/>
  <c r="J1984" i="1"/>
  <c r="J1986" i="1"/>
  <c r="J1987" i="1"/>
  <c r="J1988" i="1"/>
  <c r="J1989" i="1"/>
  <c r="J1990" i="1"/>
  <c r="J1992" i="1"/>
  <c r="J1993" i="1"/>
  <c r="J1994" i="1"/>
  <c r="J1995" i="1"/>
  <c r="J1997" i="1"/>
  <c r="J2004" i="1"/>
  <c r="J2006" i="1"/>
  <c r="J2007" i="1"/>
  <c r="J2008" i="1"/>
  <c r="J2011" i="1"/>
  <c r="J2024" i="1"/>
  <c r="J2025" i="1"/>
  <c r="J2026" i="1"/>
  <c r="J2032" i="1"/>
  <c r="J2033" i="1"/>
  <c r="J2036" i="1"/>
  <c r="J2037" i="1"/>
  <c r="J2038" i="1"/>
  <c r="J2039" i="1"/>
  <c r="J2041" i="1"/>
  <c r="J2051" i="1"/>
  <c r="J2052" i="1"/>
  <c r="J2053" i="1"/>
  <c r="J2063" i="1"/>
  <c r="J2065" i="1"/>
  <c r="J2066" i="1"/>
  <c r="J2074" i="1"/>
  <c r="J2075" i="1"/>
  <c r="J2085" i="1"/>
  <c r="J2086" i="1"/>
  <c r="J2088" i="1"/>
  <c r="J2090" i="1"/>
  <c r="J2091" i="1"/>
  <c r="J2119" i="1"/>
  <c r="J2121" i="1"/>
  <c r="J2126" i="1"/>
  <c r="J2129" i="1"/>
  <c r="J2132" i="1"/>
  <c r="J2133" i="1"/>
  <c r="J2136" i="1"/>
  <c r="J2140" i="1"/>
  <c r="J2149" i="1"/>
  <c r="J2150" i="1"/>
  <c r="J2155" i="1"/>
  <c r="J2161" i="1"/>
  <c r="J2162" i="1"/>
  <c r="J2163" i="1"/>
  <c r="J2166" i="1"/>
  <c r="J2168" i="1"/>
  <c r="J2169" i="1"/>
  <c r="J2170" i="1"/>
  <c r="J2172" i="1"/>
  <c r="J2176" i="1"/>
  <c r="J2179" i="1"/>
  <c r="J2182" i="1"/>
  <c r="J2192" i="1"/>
  <c r="J2196" i="1"/>
  <c r="J2201" i="1"/>
  <c r="J2202" i="1"/>
  <c r="J2203" i="1"/>
  <c r="J2204" i="1"/>
  <c r="J2208" i="1"/>
  <c r="J2213" i="1"/>
  <c r="J2214" i="1"/>
  <c r="J2217" i="1"/>
  <c r="J2218" i="1"/>
  <c r="J2221" i="1"/>
  <c r="J2222" i="1"/>
  <c r="J2223" i="1"/>
  <c r="J2227" i="1"/>
  <c r="J2231" i="1"/>
  <c r="J2236" i="1"/>
  <c r="J2239" i="1"/>
  <c r="J2243" i="1"/>
  <c r="J2244" i="1"/>
  <c r="J2250" i="1"/>
  <c r="J2251" i="1"/>
  <c r="J2258" i="1"/>
  <c r="J2259" i="1"/>
  <c r="J2264" i="1"/>
  <c r="J2265" i="1"/>
  <c r="J2267" i="1"/>
  <c r="J2268" i="1"/>
  <c r="J2269" i="1"/>
  <c r="J2274" i="1"/>
  <c r="J2277" i="1"/>
  <c r="J2285" i="1"/>
  <c r="J2288" i="1"/>
  <c r="J2291" i="1"/>
  <c r="J2296" i="1"/>
  <c r="J2299" i="1"/>
  <c r="J2300" i="1"/>
  <c r="J2301" i="1"/>
  <c r="J2303" i="1"/>
  <c r="J2305" i="1"/>
  <c r="J2306" i="1"/>
  <c r="J2309" i="1"/>
  <c r="J2310" i="1"/>
  <c r="J2311" i="1"/>
  <c r="J2313" i="1"/>
  <c r="J2314" i="1"/>
  <c r="J2315" i="1"/>
  <c r="J2317" i="1"/>
  <c r="J2321" i="1"/>
  <c r="J2324" i="1"/>
  <c r="J2329" i="1"/>
  <c r="J2330" i="1"/>
  <c r="J2331" i="1"/>
  <c r="J2332" i="1"/>
  <c r="J2334" i="1"/>
  <c r="J2338" i="1"/>
  <c r="J2341" i="1"/>
  <c r="J2349" i="1"/>
  <c r="J2355" i="1"/>
  <c r="J2360" i="1"/>
  <c r="J2366" i="1"/>
  <c r="J2373" i="1"/>
  <c r="J2389" i="1"/>
  <c r="J2406" i="1"/>
  <c r="J2407" i="1"/>
  <c r="J2413" i="1"/>
  <c r="J2415" i="1"/>
  <c r="J2423" i="1"/>
  <c r="J2426" i="1"/>
  <c r="J2427" i="1"/>
  <c r="J2429" i="1"/>
  <c r="J2432" i="1"/>
  <c r="J2439" i="1"/>
  <c r="J2440" i="1"/>
  <c r="J2442" i="1"/>
  <c r="J2445" i="1"/>
  <c r="J2446" i="1"/>
  <c r="J2449" i="1"/>
  <c r="J2458" i="1"/>
  <c r="J2461" i="1"/>
  <c r="J2464" i="1"/>
  <c r="J2468" i="1"/>
  <c r="J2472" i="1"/>
  <c r="J2476" i="1"/>
  <c r="J2480" i="1"/>
  <c r="J2482" i="1"/>
  <c r="J2488" i="1"/>
  <c r="J2491" i="1"/>
  <c r="J2492" i="1"/>
  <c r="J2500" i="1"/>
  <c r="J2501" i="1"/>
  <c r="J2502" i="1"/>
  <c r="J2504" i="1"/>
  <c r="J2506" i="1"/>
  <c r="J2507" i="1"/>
  <c r="I2" i="1"/>
  <c r="K4" i="1"/>
  <c r="K5" i="1"/>
  <c r="K7" i="1"/>
  <c r="K11" i="1"/>
  <c r="K12" i="1"/>
  <c r="K15" i="1"/>
  <c r="K16" i="1"/>
  <c r="K28" i="1"/>
  <c r="K31" i="1"/>
  <c r="K43" i="1"/>
  <c r="K50" i="1"/>
  <c r="K53" i="1"/>
  <c r="K56" i="1"/>
  <c r="K58" i="1"/>
  <c r="K67" i="1"/>
  <c r="K71" i="1"/>
  <c r="K72" i="1"/>
  <c r="K73" i="1"/>
  <c r="K76" i="1"/>
  <c r="K77" i="1"/>
  <c r="K81" i="1"/>
  <c r="K88" i="1"/>
  <c r="K90" i="1"/>
  <c r="K91" i="1"/>
  <c r="K92" i="1"/>
  <c r="K101" i="1"/>
  <c r="K111" i="1"/>
  <c r="K118" i="1"/>
  <c r="K129" i="1"/>
  <c r="K135" i="1"/>
  <c r="K140" i="1"/>
  <c r="K145" i="1"/>
  <c r="K152" i="1"/>
  <c r="K153" i="1"/>
  <c r="K156" i="1"/>
  <c r="K157" i="1"/>
  <c r="K161" i="1"/>
  <c r="K162" i="1"/>
  <c r="K171" i="1"/>
  <c r="K176" i="1"/>
  <c r="K177" i="1"/>
  <c r="K180" i="1"/>
  <c r="K181" i="1"/>
  <c r="K184" i="1"/>
  <c r="K204" i="1"/>
  <c r="K205" i="1"/>
  <c r="K210" i="1"/>
  <c r="K216" i="1"/>
  <c r="K217" i="1"/>
  <c r="K220" i="1"/>
  <c r="K221" i="1"/>
  <c r="K223" i="1"/>
  <c r="K224" i="1"/>
  <c r="K225" i="1"/>
  <c r="K227" i="1"/>
  <c r="K230" i="1"/>
  <c r="K236" i="1"/>
  <c r="K239" i="1"/>
  <c r="K247" i="1"/>
  <c r="K258" i="1"/>
  <c r="K259" i="1"/>
  <c r="K265" i="1"/>
  <c r="K272" i="1"/>
  <c r="K276" i="1"/>
  <c r="K277" i="1"/>
  <c r="K278" i="1"/>
  <c r="K280" i="1"/>
  <c r="K285" i="1"/>
  <c r="K288" i="1"/>
  <c r="K289" i="1"/>
  <c r="K290" i="1"/>
  <c r="K292" i="1"/>
  <c r="K309" i="1"/>
  <c r="K310" i="1"/>
  <c r="K315" i="1"/>
  <c r="K322" i="1"/>
  <c r="K323" i="1"/>
  <c r="K326" i="1"/>
  <c r="K330" i="1"/>
  <c r="K341" i="1"/>
  <c r="K347" i="1"/>
  <c r="K348" i="1"/>
  <c r="K352" i="1"/>
  <c r="K360" i="1"/>
  <c r="K361" i="1"/>
  <c r="K366" i="1"/>
  <c r="K374" i="1"/>
  <c r="K385" i="1"/>
  <c r="K390" i="1"/>
  <c r="K394" i="1"/>
  <c r="K401" i="1"/>
  <c r="K402" i="1"/>
  <c r="K403" i="1"/>
  <c r="K404" i="1"/>
  <c r="K406" i="1"/>
  <c r="K410" i="1"/>
  <c r="K411" i="1"/>
  <c r="K413" i="1"/>
  <c r="K414" i="1"/>
  <c r="K415" i="1"/>
  <c r="K417" i="1"/>
  <c r="K418" i="1"/>
  <c r="K419" i="1"/>
  <c r="K420" i="1"/>
  <c r="K422" i="1"/>
  <c r="K423" i="1"/>
  <c r="K428" i="1"/>
  <c r="K429" i="1"/>
  <c r="K431" i="1"/>
  <c r="K432" i="1"/>
  <c r="K435" i="1"/>
  <c r="K436" i="1"/>
  <c r="K440" i="1"/>
  <c r="K449" i="1"/>
  <c r="K452" i="1"/>
  <c r="K454" i="1"/>
  <c r="K458" i="1"/>
  <c r="K459" i="1"/>
  <c r="K462" i="1"/>
  <c r="K463" i="1"/>
  <c r="K466" i="1"/>
  <c r="K467" i="1"/>
  <c r="K472" i="1"/>
  <c r="K473" i="1"/>
  <c r="K474" i="1"/>
  <c r="K480" i="1"/>
  <c r="K481" i="1"/>
  <c r="K482" i="1"/>
  <c r="K484" i="1"/>
  <c r="K485" i="1"/>
  <c r="K487" i="1"/>
  <c r="K488" i="1"/>
  <c r="K489" i="1"/>
  <c r="K491" i="1"/>
  <c r="K494" i="1"/>
  <c r="K495" i="1"/>
  <c r="K496" i="1"/>
  <c r="K497" i="1"/>
  <c r="K498" i="1"/>
  <c r="K501" i="1"/>
  <c r="K502" i="1"/>
  <c r="K505" i="1"/>
  <c r="K508" i="1"/>
  <c r="K509" i="1"/>
  <c r="K510" i="1"/>
  <c r="K519" i="1"/>
  <c r="K520" i="1"/>
  <c r="K530" i="1"/>
  <c r="K534" i="1"/>
  <c r="K536" i="1"/>
  <c r="K538" i="1"/>
  <c r="K543" i="1"/>
  <c r="K544" i="1"/>
  <c r="K545" i="1"/>
  <c r="K547" i="1"/>
  <c r="K550" i="1"/>
  <c r="K552" i="1"/>
  <c r="K556" i="1"/>
  <c r="K557" i="1"/>
  <c r="K559" i="1"/>
  <c r="K565" i="1"/>
  <c r="K566" i="1"/>
  <c r="K568" i="1"/>
  <c r="K569" i="1"/>
  <c r="K573" i="1"/>
  <c r="K575" i="1"/>
  <c r="K577" i="1"/>
  <c r="K578" i="1"/>
  <c r="K579" i="1"/>
  <c r="K589" i="1"/>
  <c r="K591" i="1"/>
  <c r="K592" i="1"/>
  <c r="K596" i="1"/>
  <c r="K599" i="1"/>
  <c r="K600" i="1"/>
  <c r="K601" i="1"/>
  <c r="K604" i="1"/>
  <c r="K605" i="1"/>
  <c r="K608" i="1"/>
  <c r="K615" i="1"/>
  <c r="K616" i="1"/>
  <c r="K618" i="1"/>
  <c r="K625" i="1"/>
  <c r="K627" i="1"/>
  <c r="K628" i="1"/>
  <c r="K632" i="1"/>
  <c r="K640" i="1"/>
  <c r="K641" i="1"/>
  <c r="K644" i="1"/>
  <c r="K645" i="1"/>
  <c r="K646" i="1"/>
  <c r="K652" i="1"/>
  <c r="K655" i="1"/>
  <c r="K656" i="1"/>
  <c r="K657" i="1"/>
  <c r="K660" i="1"/>
  <c r="K661" i="1"/>
  <c r="K666" i="1"/>
  <c r="K673" i="1"/>
  <c r="K674" i="1"/>
  <c r="K676" i="1"/>
  <c r="K678" i="1"/>
  <c r="K679" i="1"/>
  <c r="K681" i="1"/>
  <c r="K682" i="1"/>
  <c r="K690" i="1"/>
  <c r="K692" i="1"/>
  <c r="K694" i="1"/>
  <c r="K695" i="1"/>
  <c r="K697" i="1"/>
  <c r="K699" i="1"/>
  <c r="K700" i="1"/>
  <c r="K701" i="1"/>
  <c r="K704" i="1"/>
  <c r="K713" i="1"/>
  <c r="K714" i="1"/>
  <c r="K717" i="1"/>
  <c r="K718" i="1"/>
  <c r="K722" i="1"/>
  <c r="K726" i="1"/>
  <c r="K727" i="1"/>
  <c r="K728" i="1"/>
  <c r="K738" i="1"/>
  <c r="K739" i="1"/>
  <c r="K745" i="1"/>
  <c r="K747" i="1"/>
  <c r="K750" i="1"/>
  <c r="K753" i="1"/>
  <c r="K755" i="1"/>
  <c r="K757" i="1"/>
  <c r="K758" i="1"/>
  <c r="K761" i="1"/>
  <c r="K763" i="1"/>
  <c r="K764" i="1"/>
  <c r="K766" i="1"/>
  <c r="K772" i="1"/>
  <c r="K783" i="1"/>
  <c r="K785" i="1"/>
  <c r="K786" i="1"/>
  <c r="K788" i="1"/>
  <c r="K790" i="1"/>
  <c r="K791" i="1"/>
  <c r="K794" i="1"/>
  <c r="K798" i="1"/>
  <c r="K799" i="1"/>
  <c r="K800" i="1"/>
  <c r="K801" i="1"/>
  <c r="K803" i="1"/>
  <c r="K804" i="1"/>
  <c r="K806" i="1"/>
  <c r="K807" i="1"/>
  <c r="K808" i="1"/>
  <c r="K812" i="1"/>
  <c r="K813" i="1"/>
  <c r="K815" i="1"/>
  <c r="K816" i="1"/>
  <c r="K817" i="1"/>
  <c r="K819" i="1"/>
  <c r="K820" i="1"/>
  <c r="K821" i="1"/>
  <c r="K828" i="1"/>
  <c r="K829" i="1"/>
  <c r="K830" i="1"/>
  <c r="K831" i="1"/>
  <c r="K832" i="1"/>
  <c r="K833" i="1"/>
  <c r="K834" i="1"/>
  <c r="K836" i="1"/>
  <c r="K840" i="1"/>
  <c r="K844" i="1"/>
  <c r="K845" i="1"/>
  <c r="K846" i="1"/>
  <c r="K849" i="1"/>
  <c r="K850" i="1"/>
  <c r="K851" i="1"/>
  <c r="K857" i="1"/>
  <c r="K858" i="1"/>
  <c r="K859" i="1"/>
  <c r="K860" i="1"/>
  <c r="K861" i="1"/>
  <c r="K868" i="1"/>
  <c r="K872" i="1"/>
  <c r="K873" i="1"/>
  <c r="K879" i="1"/>
  <c r="K880" i="1"/>
  <c r="K885" i="1"/>
  <c r="K886" i="1"/>
  <c r="K894" i="1"/>
  <c r="K909" i="1"/>
  <c r="K916" i="1"/>
  <c r="K917" i="1"/>
  <c r="K920" i="1"/>
  <c r="K925" i="1"/>
  <c r="K926" i="1"/>
  <c r="K928" i="1"/>
  <c r="K935" i="1"/>
  <c r="K941" i="1"/>
  <c r="K949" i="1"/>
  <c r="K953" i="1"/>
  <c r="K954" i="1"/>
  <c r="K957" i="1"/>
  <c r="K961" i="1"/>
  <c r="K963" i="1"/>
  <c r="K964" i="1"/>
  <c r="K967" i="1"/>
  <c r="K968" i="1"/>
  <c r="K969" i="1"/>
  <c r="K970" i="1"/>
  <c r="K972" i="1"/>
  <c r="K973" i="1"/>
  <c r="K974" i="1"/>
  <c r="K975" i="1"/>
  <c r="K976" i="1"/>
  <c r="K977" i="1"/>
  <c r="K979" i="1"/>
  <c r="K980" i="1"/>
  <c r="K983" i="1"/>
  <c r="K984" i="1"/>
  <c r="K985" i="1"/>
  <c r="K986" i="1"/>
  <c r="K988" i="1"/>
  <c r="K989" i="1"/>
  <c r="K997" i="1"/>
  <c r="K998" i="1"/>
  <c r="K1000" i="1"/>
  <c r="K1003" i="1"/>
  <c r="K1004" i="1"/>
  <c r="K1005" i="1"/>
  <c r="K1009" i="1"/>
  <c r="K1012" i="1"/>
  <c r="K1013" i="1"/>
  <c r="K1014" i="1"/>
  <c r="K1026" i="1"/>
  <c r="K1030" i="1"/>
  <c r="K1031" i="1"/>
  <c r="K1033" i="1"/>
  <c r="K1034" i="1"/>
  <c r="K1040" i="1"/>
  <c r="K1041" i="1"/>
  <c r="K1043" i="1"/>
  <c r="K1044" i="1"/>
  <c r="K1049" i="1"/>
  <c r="K1050" i="1"/>
  <c r="K1052" i="1"/>
  <c r="K1056" i="1"/>
  <c r="K1058" i="1"/>
  <c r="K1059" i="1"/>
  <c r="K1060" i="1"/>
  <c r="K1064" i="1"/>
  <c r="K1068" i="1"/>
  <c r="K1069" i="1"/>
  <c r="K1076" i="1"/>
  <c r="K1078" i="1"/>
  <c r="K1079" i="1"/>
  <c r="K1083" i="1"/>
  <c r="K1090" i="1"/>
  <c r="K1094" i="1"/>
  <c r="K1095" i="1"/>
  <c r="K1096" i="1"/>
  <c r="K1097" i="1"/>
  <c r="K1102" i="1"/>
  <c r="K1103" i="1"/>
  <c r="K1107" i="1"/>
  <c r="K1110" i="1"/>
  <c r="K1111" i="1"/>
  <c r="K1112" i="1"/>
  <c r="K1117" i="1"/>
  <c r="K1118" i="1"/>
  <c r="K1119" i="1"/>
  <c r="K1120" i="1"/>
  <c r="K1124" i="1"/>
  <c r="K1132" i="1"/>
  <c r="K1135" i="1"/>
  <c r="K1138" i="1"/>
  <c r="K1141" i="1"/>
  <c r="K1156" i="1"/>
  <c r="K1160" i="1"/>
  <c r="K1162" i="1"/>
  <c r="K1163" i="1"/>
  <c r="K1169" i="1"/>
  <c r="K1171" i="1"/>
  <c r="K1174" i="1"/>
  <c r="K1175" i="1"/>
  <c r="K1181" i="1"/>
  <c r="K1182" i="1"/>
  <c r="K1187" i="1"/>
  <c r="K1191" i="1"/>
  <c r="K1194" i="1"/>
  <c r="K1195" i="1"/>
  <c r="K1198" i="1"/>
  <c r="K1199" i="1"/>
  <c r="K1200" i="1"/>
  <c r="K1201" i="1"/>
  <c r="K1205" i="1"/>
  <c r="K1208" i="1"/>
  <c r="K1209" i="1"/>
  <c r="K1216" i="1"/>
  <c r="K1221" i="1"/>
  <c r="K1226" i="1"/>
  <c r="K1228" i="1"/>
  <c r="K1229" i="1"/>
  <c r="K1233" i="1"/>
  <c r="K1234" i="1"/>
  <c r="K1236" i="1"/>
  <c r="K1240" i="1"/>
  <c r="K1241" i="1"/>
  <c r="K1242" i="1"/>
  <c r="K1245" i="1"/>
  <c r="K1248" i="1"/>
  <c r="K1252" i="1"/>
  <c r="K1257" i="1"/>
  <c r="K1258" i="1"/>
  <c r="K1261" i="1"/>
  <c r="K1262" i="1"/>
  <c r="K1265" i="1"/>
  <c r="K1266" i="1"/>
  <c r="K1267" i="1"/>
  <c r="K1272" i="1"/>
  <c r="K1274" i="1"/>
  <c r="K1275" i="1"/>
  <c r="K1277" i="1"/>
  <c r="K1278" i="1"/>
  <c r="K1279" i="1"/>
  <c r="K1280" i="1"/>
  <c r="K1281" i="1"/>
  <c r="K1282" i="1"/>
  <c r="K1286" i="1"/>
  <c r="K1291" i="1"/>
  <c r="K1292" i="1"/>
  <c r="K1294" i="1"/>
  <c r="K1299" i="1"/>
  <c r="K1300" i="1"/>
  <c r="K1302" i="1"/>
  <c r="K1303" i="1"/>
  <c r="K1307" i="1"/>
  <c r="K1308" i="1"/>
  <c r="K1311" i="1"/>
  <c r="K1314" i="1"/>
  <c r="K1316" i="1"/>
  <c r="K1324" i="1"/>
  <c r="K1328" i="1"/>
  <c r="K1329" i="1"/>
  <c r="K1331" i="1"/>
  <c r="K1337" i="1"/>
  <c r="K1340" i="1"/>
  <c r="K1341" i="1"/>
  <c r="K1342" i="1"/>
  <c r="K1345" i="1"/>
  <c r="K1346" i="1"/>
  <c r="K1349" i="1"/>
  <c r="K1350" i="1"/>
  <c r="K1353" i="1"/>
  <c r="K1356" i="1"/>
  <c r="K1358" i="1"/>
  <c r="K1359" i="1"/>
  <c r="K1363" i="1"/>
  <c r="K1376" i="1"/>
  <c r="K1378" i="1"/>
  <c r="K1379" i="1"/>
  <c r="K1380" i="1"/>
  <c r="K1384" i="1"/>
  <c r="K1385" i="1"/>
  <c r="K1387" i="1"/>
  <c r="K1388" i="1"/>
  <c r="K1392" i="1"/>
  <c r="K1397" i="1"/>
  <c r="K1398" i="1"/>
  <c r="K1400" i="1"/>
  <c r="K1401" i="1"/>
  <c r="K1402" i="1"/>
  <c r="K1404" i="1"/>
  <c r="K1405" i="1"/>
  <c r="K1406" i="1"/>
  <c r="K1415" i="1"/>
  <c r="K1420" i="1"/>
  <c r="K1423" i="1"/>
  <c r="K1424" i="1"/>
  <c r="K1428" i="1"/>
  <c r="K1429" i="1"/>
  <c r="K1430" i="1"/>
  <c r="K1433" i="1"/>
  <c r="K1434" i="1"/>
  <c r="K1437" i="1"/>
  <c r="K1438" i="1"/>
  <c r="K1440" i="1"/>
  <c r="K1449" i="1"/>
  <c r="K1453" i="1"/>
  <c r="K1454" i="1"/>
  <c r="K1455" i="1"/>
  <c r="K1457" i="1"/>
  <c r="K1464" i="1"/>
  <c r="K1465" i="1"/>
  <c r="K1467" i="1"/>
  <c r="K1468" i="1"/>
  <c r="K1471" i="1"/>
  <c r="K1472" i="1"/>
  <c r="K1476" i="1"/>
  <c r="K1477" i="1"/>
  <c r="K1485" i="1"/>
  <c r="K1486" i="1"/>
  <c r="K1489" i="1"/>
  <c r="K1490" i="1"/>
  <c r="K1493" i="1"/>
  <c r="K1494" i="1"/>
  <c r="K1497" i="1"/>
  <c r="K1501" i="1"/>
  <c r="K1506" i="1"/>
  <c r="K1507" i="1"/>
  <c r="K1508" i="1"/>
  <c r="K1510" i="1"/>
  <c r="K1513" i="1"/>
  <c r="K1514" i="1"/>
  <c r="K1515" i="1"/>
  <c r="K1519" i="1"/>
  <c r="K1520" i="1"/>
  <c r="K1523" i="1"/>
  <c r="K1524" i="1"/>
  <c r="K1527" i="1"/>
  <c r="K1529" i="1"/>
  <c r="K1530" i="1"/>
  <c r="K1532" i="1"/>
  <c r="K1534" i="1"/>
  <c r="K1535" i="1"/>
  <c r="K1538" i="1"/>
  <c r="K1539" i="1"/>
  <c r="K1541" i="1"/>
  <c r="K1542" i="1"/>
  <c r="K1544" i="1"/>
  <c r="K1546" i="1"/>
  <c r="K1551" i="1"/>
  <c r="K1552" i="1"/>
  <c r="K1554" i="1"/>
  <c r="K1555" i="1"/>
  <c r="K1556" i="1"/>
  <c r="K1560" i="1"/>
  <c r="K1561" i="1"/>
  <c r="K1563" i="1"/>
  <c r="K1570" i="1"/>
  <c r="K1573" i="1"/>
  <c r="K1574" i="1"/>
  <c r="K1577" i="1"/>
  <c r="K1590" i="1"/>
  <c r="K1593" i="1"/>
  <c r="K1597" i="1"/>
  <c r="K1603" i="1"/>
  <c r="K1604" i="1"/>
  <c r="K1607" i="1"/>
  <c r="K1608" i="1"/>
  <c r="K1615" i="1"/>
  <c r="K1620" i="1"/>
  <c r="K1621" i="1"/>
  <c r="K1624" i="1"/>
  <c r="K1625" i="1"/>
  <c r="K1631" i="1"/>
  <c r="K1634" i="1"/>
  <c r="K1635" i="1"/>
  <c r="K1638" i="1"/>
  <c r="K1639" i="1"/>
  <c r="K1640" i="1"/>
  <c r="K1641" i="1"/>
  <c r="K1644" i="1"/>
  <c r="K1649" i="1"/>
  <c r="K1650" i="1"/>
  <c r="K1651" i="1"/>
  <c r="K1652" i="1"/>
  <c r="K1656" i="1"/>
  <c r="K1659" i="1"/>
  <c r="K1669" i="1"/>
  <c r="K1673" i="1"/>
  <c r="K1677" i="1"/>
  <c r="K1683" i="1"/>
  <c r="K1690" i="1"/>
  <c r="K1693" i="1"/>
  <c r="K1700" i="1"/>
  <c r="K1704" i="1"/>
  <c r="K1705" i="1"/>
  <c r="K1706" i="1"/>
  <c r="K1707" i="1"/>
  <c r="K1711" i="1"/>
  <c r="K1712" i="1"/>
  <c r="K1713" i="1"/>
  <c r="K1720" i="1"/>
  <c r="K1723" i="1"/>
  <c r="K1724" i="1"/>
  <c r="K1732" i="1"/>
  <c r="K1747" i="1"/>
  <c r="K1756" i="1"/>
  <c r="K1758" i="1"/>
  <c r="K1761" i="1"/>
  <c r="K1765" i="1"/>
  <c r="K1766" i="1"/>
  <c r="K1775" i="1"/>
  <c r="K1776" i="1"/>
  <c r="K1779" i="1"/>
  <c r="K1780" i="1"/>
  <c r="K1782" i="1"/>
  <c r="K1785" i="1"/>
  <c r="K1788" i="1"/>
  <c r="K1791" i="1"/>
  <c r="K1793" i="1"/>
  <c r="K1795" i="1"/>
  <c r="K1799" i="1"/>
  <c r="K1800" i="1"/>
  <c r="K1804" i="1"/>
  <c r="K1810" i="1"/>
  <c r="K1816" i="1"/>
  <c r="K1817" i="1"/>
  <c r="K1818" i="1"/>
  <c r="K1825" i="1"/>
  <c r="K1832" i="1"/>
  <c r="K1835" i="1"/>
  <c r="K1838" i="1"/>
  <c r="K1839" i="1"/>
  <c r="K1840" i="1"/>
  <c r="K1842" i="1"/>
  <c r="K1843" i="1"/>
  <c r="K1844" i="1"/>
  <c r="K1846" i="1"/>
  <c r="K1851" i="1"/>
  <c r="K1857" i="1"/>
  <c r="K1858" i="1"/>
  <c r="K1859" i="1"/>
  <c r="K1860" i="1"/>
  <c r="K1862" i="1"/>
  <c r="K1867" i="1"/>
  <c r="K1868" i="1"/>
  <c r="K1884" i="1"/>
  <c r="K1885" i="1"/>
  <c r="K1887" i="1"/>
  <c r="K1890" i="1"/>
  <c r="K1892" i="1"/>
  <c r="K1897" i="1"/>
  <c r="K1904" i="1"/>
  <c r="K1906" i="1"/>
  <c r="K1908" i="1"/>
  <c r="K1909" i="1"/>
  <c r="K1912" i="1"/>
  <c r="K1928" i="1"/>
  <c r="K1931" i="1"/>
  <c r="K1943" i="1"/>
  <c r="K1946" i="1"/>
  <c r="K1955" i="1"/>
  <c r="K1958" i="1"/>
  <c r="K1961" i="1"/>
  <c r="K1964" i="1"/>
  <c r="K1965" i="1"/>
  <c r="K1966" i="1"/>
  <c r="K1971" i="1"/>
  <c r="K1972" i="1"/>
  <c r="K1973" i="1"/>
  <c r="K1981" i="1"/>
  <c r="K1984" i="1"/>
  <c r="K1986" i="1"/>
  <c r="K1987" i="1"/>
  <c r="K1988" i="1"/>
  <c r="K1989" i="1"/>
  <c r="K1990" i="1"/>
  <c r="K1992" i="1"/>
  <c r="K1993" i="1"/>
  <c r="K1994" i="1"/>
  <c r="K1995" i="1"/>
  <c r="K1997" i="1"/>
  <c r="K2004" i="1"/>
  <c r="K2006" i="1"/>
  <c r="K2007" i="1"/>
  <c r="K2008" i="1"/>
  <c r="K2011" i="1"/>
  <c r="K2024" i="1"/>
  <c r="K2025" i="1"/>
  <c r="K2026" i="1"/>
  <c r="K2032" i="1"/>
  <c r="K2033" i="1"/>
  <c r="K2036" i="1"/>
  <c r="K2037" i="1"/>
  <c r="K2038" i="1"/>
  <c r="K2039" i="1"/>
  <c r="K2041" i="1"/>
  <c r="K2051" i="1"/>
  <c r="K2052" i="1"/>
  <c r="K2053" i="1"/>
  <c r="K2063" i="1"/>
  <c r="K2065" i="1"/>
  <c r="K2066" i="1"/>
  <c r="K2074" i="1"/>
  <c r="K2075" i="1"/>
  <c r="K2085" i="1"/>
  <c r="K2086" i="1"/>
  <c r="K2088" i="1"/>
  <c r="K2090" i="1"/>
  <c r="K2091" i="1"/>
  <c r="K2119" i="1"/>
  <c r="K2121" i="1"/>
  <c r="K2126" i="1"/>
  <c r="K2129" i="1"/>
  <c r="K2132" i="1"/>
  <c r="K2133" i="1"/>
  <c r="K2136" i="1"/>
  <c r="K2140" i="1"/>
  <c r="K2149" i="1"/>
  <c r="K2150" i="1"/>
  <c r="K2155" i="1"/>
  <c r="K2161" i="1"/>
  <c r="K2162" i="1"/>
  <c r="K2163" i="1"/>
  <c r="K2166" i="1"/>
  <c r="K2168" i="1"/>
  <c r="K2169" i="1"/>
  <c r="K2170" i="1"/>
  <c r="K2172" i="1"/>
  <c r="K2176" i="1"/>
  <c r="K2179" i="1"/>
  <c r="K2182" i="1"/>
  <c r="K2192" i="1"/>
  <c r="K2196" i="1"/>
  <c r="K2201" i="1"/>
  <c r="K2202" i="1"/>
  <c r="K2203" i="1"/>
  <c r="K2204" i="1"/>
  <c r="K2208" i="1"/>
  <c r="K2213" i="1"/>
  <c r="K2214" i="1"/>
  <c r="K2217" i="1"/>
  <c r="K2218" i="1"/>
  <c r="K2221" i="1"/>
  <c r="K2222" i="1"/>
  <c r="K2223" i="1"/>
  <c r="K2227" i="1"/>
  <c r="K2231" i="1"/>
  <c r="K2236" i="1"/>
  <c r="K2239" i="1"/>
  <c r="K2243" i="1"/>
  <c r="K2244" i="1"/>
  <c r="K2250" i="1"/>
  <c r="K2251" i="1"/>
  <c r="K2258" i="1"/>
  <c r="K2259" i="1"/>
  <c r="K2264" i="1"/>
  <c r="K2265" i="1"/>
  <c r="K2267" i="1"/>
  <c r="K2268" i="1"/>
  <c r="K2269" i="1"/>
  <c r="K2274" i="1"/>
  <c r="K2277" i="1"/>
  <c r="K2285" i="1"/>
  <c r="K2288" i="1"/>
  <c r="K2291" i="1"/>
  <c r="K2296" i="1"/>
  <c r="K2299" i="1"/>
  <c r="K2300" i="1"/>
  <c r="K2301" i="1"/>
  <c r="K2303" i="1"/>
  <c r="K2305" i="1"/>
  <c r="K2306" i="1"/>
  <c r="K2309" i="1"/>
  <c r="K2310" i="1"/>
  <c r="K2311" i="1"/>
  <c r="K2313" i="1"/>
  <c r="K2314" i="1"/>
  <c r="K2315" i="1"/>
  <c r="K2317" i="1"/>
  <c r="K2321" i="1"/>
  <c r="K2324" i="1"/>
  <c r="K2329" i="1"/>
  <c r="K2330" i="1"/>
  <c r="K2331" i="1"/>
  <c r="K2332" i="1"/>
  <c r="K2334" i="1"/>
  <c r="K2338" i="1"/>
  <c r="K2341" i="1"/>
  <c r="K2349" i="1"/>
  <c r="K2355" i="1"/>
  <c r="K2360" i="1"/>
  <c r="K2366" i="1"/>
  <c r="K2373" i="1"/>
  <c r="K2389" i="1"/>
  <c r="K2406" i="1"/>
  <c r="K2407" i="1"/>
  <c r="K2413" i="1"/>
  <c r="K2415" i="1"/>
  <c r="K2423" i="1"/>
  <c r="K2426" i="1"/>
  <c r="K2427" i="1"/>
  <c r="K2429" i="1"/>
  <c r="K2432" i="1"/>
  <c r="K2439" i="1"/>
  <c r="K2440" i="1"/>
  <c r="K2442" i="1"/>
  <c r="K2445" i="1"/>
  <c r="K2446" i="1"/>
  <c r="K2449" i="1"/>
  <c r="K2458" i="1"/>
  <c r="K2461" i="1"/>
  <c r="K2464" i="1"/>
  <c r="K2468" i="1"/>
  <c r="K2472" i="1"/>
  <c r="K2476" i="1"/>
  <c r="K2480" i="1"/>
  <c r="K2482" i="1"/>
  <c r="K2488" i="1"/>
  <c r="K2491" i="1"/>
  <c r="K2492" i="1"/>
  <c r="K2500" i="1"/>
  <c r="K2501" i="1"/>
  <c r="K2502" i="1"/>
  <c r="K2504" i="1"/>
  <c r="K2506" i="1"/>
  <c r="K2507" i="1"/>
  <c r="J2" i="1"/>
  <c r="L4" i="1"/>
  <c r="L5" i="1"/>
  <c r="L7" i="1"/>
  <c r="L11" i="1"/>
  <c r="L12" i="1"/>
  <c r="L15" i="1"/>
  <c r="L16" i="1"/>
  <c r="L28" i="1"/>
  <c r="L31" i="1"/>
  <c r="L43" i="1"/>
  <c r="L50" i="1"/>
  <c r="L53" i="1"/>
  <c r="L56" i="1"/>
  <c r="L58" i="1"/>
  <c r="L67" i="1"/>
  <c r="L71" i="1"/>
  <c r="L72" i="1"/>
  <c r="L73" i="1"/>
  <c r="L76" i="1"/>
  <c r="L77" i="1"/>
  <c r="L81" i="1"/>
  <c r="L88" i="1"/>
  <c r="L90" i="1"/>
  <c r="L91" i="1"/>
  <c r="L92" i="1"/>
  <c r="L101" i="1"/>
  <c r="L111" i="1"/>
  <c r="L118" i="1"/>
  <c r="L129" i="1"/>
  <c r="L135" i="1"/>
  <c r="L140" i="1"/>
  <c r="L145" i="1"/>
  <c r="L152" i="1"/>
  <c r="L153" i="1"/>
  <c r="L156" i="1"/>
  <c r="L157" i="1"/>
  <c r="L161" i="1"/>
  <c r="L162" i="1"/>
  <c r="L171" i="1"/>
  <c r="L176" i="1"/>
  <c r="L177" i="1"/>
  <c r="L180" i="1"/>
  <c r="L181" i="1"/>
  <c r="L184" i="1"/>
  <c r="L204" i="1"/>
  <c r="L205" i="1"/>
  <c r="L210" i="1"/>
  <c r="L216" i="1"/>
  <c r="L217" i="1"/>
  <c r="L220" i="1"/>
  <c r="L221" i="1"/>
  <c r="L223" i="1"/>
  <c r="L224" i="1"/>
  <c r="L225" i="1"/>
  <c r="L227" i="1"/>
  <c r="L230" i="1"/>
  <c r="L236" i="1"/>
  <c r="L239" i="1"/>
  <c r="L247" i="1"/>
  <c r="L258" i="1"/>
  <c r="L259" i="1"/>
  <c r="L265" i="1"/>
  <c r="L272" i="1"/>
  <c r="L276" i="1"/>
  <c r="L277" i="1"/>
  <c r="L278" i="1"/>
  <c r="L280" i="1"/>
  <c r="L285" i="1"/>
  <c r="L288" i="1"/>
  <c r="L289" i="1"/>
  <c r="L290" i="1"/>
  <c r="L292" i="1"/>
  <c r="L309" i="1"/>
  <c r="L310" i="1"/>
  <c r="L315" i="1"/>
  <c r="L322" i="1"/>
  <c r="L323" i="1"/>
  <c r="L326" i="1"/>
  <c r="L330" i="1"/>
  <c r="L341" i="1"/>
  <c r="L347" i="1"/>
  <c r="L348" i="1"/>
  <c r="L352" i="1"/>
  <c r="L360" i="1"/>
  <c r="L361" i="1"/>
  <c r="L366" i="1"/>
  <c r="L374" i="1"/>
  <c r="L385" i="1"/>
  <c r="L390" i="1"/>
  <c r="L394" i="1"/>
  <c r="L401" i="1"/>
  <c r="L402" i="1"/>
  <c r="L403" i="1"/>
  <c r="L404" i="1"/>
  <c r="L406" i="1"/>
  <c r="L410" i="1"/>
  <c r="L411" i="1"/>
  <c r="L413" i="1"/>
  <c r="L414" i="1"/>
  <c r="L415" i="1"/>
  <c r="L417" i="1"/>
  <c r="L418" i="1"/>
  <c r="L419" i="1"/>
  <c r="L420" i="1"/>
  <c r="L422" i="1"/>
  <c r="L423" i="1"/>
  <c r="L428" i="1"/>
  <c r="L429" i="1"/>
  <c r="L431" i="1"/>
  <c r="L432" i="1"/>
  <c r="L435" i="1"/>
  <c r="L436" i="1"/>
  <c r="L440" i="1"/>
  <c r="L449" i="1"/>
  <c r="L452" i="1"/>
  <c r="L454" i="1"/>
  <c r="L458" i="1"/>
  <c r="L459" i="1"/>
  <c r="L462" i="1"/>
  <c r="L463" i="1"/>
  <c r="L466" i="1"/>
  <c r="L467" i="1"/>
  <c r="L472" i="1"/>
  <c r="L473" i="1"/>
  <c r="L474" i="1"/>
  <c r="L480" i="1"/>
  <c r="L481" i="1"/>
  <c r="L482" i="1"/>
  <c r="L484" i="1"/>
  <c r="L485" i="1"/>
  <c r="L487" i="1"/>
  <c r="L488" i="1"/>
  <c r="L489" i="1"/>
  <c r="L491" i="1"/>
  <c r="L494" i="1"/>
  <c r="L495" i="1"/>
  <c r="L496" i="1"/>
  <c r="L497" i="1"/>
  <c r="L498" i="1"/>
  <c r="L501" i="1"/>
  <c r="L502" i="1"/>
  <c r="L505" i="1"/>
  <c r="L508" i="1"/>
  <c r="L509" i="1"/>
  <c r="L510" i="1"/>
  <c r="L519" i="1"/>
  <c r="L520" i="1"/>
  <c r="L530" i="1"/>
  <c r="L534" i="1"/>
  <c r="L536" i="1"/>
  <c r="L538" i="1"/>
  <c r="L543" i="1"/>
  <c r="L544" i="1"/>
  <c r="L545" i="1"/>
  <c r="L547" i="1"/>
  <c r="L550" i="1"/>
  <c r="L552" i="1"/>
  <c r="L556" i="1"/>
  <c r="L557" i="1"/>
  <c r="L559" i="1"/>
  <c r="L565" i="1"/>
  <c r="L566" i="1"/>
  <c r="L568" i="1"/>
  <c r="L569" i="1"/>
  <c r="L573" i="1"/>
  <c r="L575" i="1"/>
  <c r="L577" i="1"/>
  <c r="L578" i="1"/>
  <c r="L579" i="1"/>
  <c r="L589" i="1"/>
  <c r="L591" i="1"/>
  <c r="L592" i="1"/>
  <c r="L596" i="1"/>
  <c r="L599" i="1"/>
  <c r="L600" i="1"/>
  <c r="L601" i="1"/>
  <c r="L604" i="1"/>
  <c r="L605" i="1"/>
  <c r="L608" i="1"/>
  <c r="L615" i="1"/>
  <c r="L616" i="1"/>
  <c r="L618" i="1"/>
  <c r="L625" i="1"/>
  <c r="L627" i="1"/>
  <c r="L628" i="1"/>
  <c r="L632" i="1"/>
  <c r="L640" i="1"/>
  <c r="L641" i="1"/>
  <c r="L644" i="1"/>
  <c r="L645" i="1"/>
  <c r="L646" i="1"/>
  <c r="L652" i="1"/>
  <c r="L655" i="1"/>
  <c r="L656" i="1"/>
  <c r="L657" i="1"/>
  <c r="L660" i="1"/>
  <c r="L661" i="1"/>
  <c r="L666" i="1"/>
  <c r="L673" i="1"/>
  <c r="L674" i="1"/>
  <c r="L676" i="1"/>
  <c r="L678" i="1"/>
  <c r="L679" i="1"/>
  <c r="L681" i="1"/>
  <c r="L682" i="1"/>
  <c r="L690" i="1"/>
  <c r="L692" i="1"/>
  <c r="L694" i="1"/>
  <c r="L695" i="1"/>
  <c r="L697" i="1"/>
  <c r="L699" i="1"/>
  <c r="L700" i="1"/>
  <c r="L701" i="1"/>
  <c r="L704" i="1"/>
  <c r="L713" i="1"/>
  <c r="L714" i="1"/>
  <c r="L717" i="1"/>
  <c r="L718" i="1"/>
  <c r="L722" i="1"/>
  <c r="L726" i="1"/>
  <c r="L727" i="1"/>
  <c r="L728" i="1"/>
  <c r="L738" i="1"/>
  <c r="L739" i="1"/>
  <c r="L745" i="1"/>
  <c r="L747" i="1"/>
  <c r="L750" i="1"/>
  <c r="L753" i="1"/>
  <c r="L755" i="1"/>
  <c r="L757" i="1"/>
  <c r="L758" i="1"/>
  <c r="L761" i="1"/>
  <c r="L763" i="1"/>
  <c r="L764" i="1"/>
  <c r="L766" i="1"/>
  <c r="L772" i="1"/>
  <c r="L783" i="1"/>
  <c r="L785" i="1"/>
  <c r="L786" i="1"/>
  <c r="L788" i="1"/>
  <c r="L790" i="1"/>
  <c r="L791" i="1"/>
  <c r="L794" i="1"/>
  <c r="L798" i="1"/>
  <c r="L799" i="1"/>
  <c r="L800" i="1"/>
  <c r="L801" i="1"/>
  <c r="L803" i="1"/>
  <c r="L804" i="1"/>
  <c r="L806" i="1"/>
  <c r="L807" i="1"/>
  <c r="L808" i="1"/>
  <c r="L812" i="1"/>
  <c r="L813" i="1"/>
  <c r="L815" i="1"/>
  <c r="L816" i="1"/>
  <c r="L817" i="1"/>
  <c r="L819" i="1"/>
  <c r="L820" i="1"/>
  <c r="L821" i="1"/>
  <c r="L828" i="1"/>
  <c r="L829" i="1"/>
  <c r="L830" i="1"/>
  <c r="L831" i="1"/>
  <c r="L832" i="1"/>
  <c r="L833" i="1"/>
  <c r="L834" i="1"/>
  <c r="L836" i="1"/>
  <c r="L840" i="1"/>
  <c r="L844" i="1"/>
  <c r="L845" i="1"/>
  <c r="L846" i="1"/>
  <c r="L849" i="1"/>
  <c r="L850" i="1"/>
  <c r="L851" i="1"/>
  <c r="L857" i="1"/>
  <c r="L858" i="1"/>
  <c r="L859" i="1"/>
  <c r="L860" i="1"/>
  <c r="L861" i="1"/>
  <c r="L868" i="1"/>
  <c r="L872" i="1"/>
  <c r="L873" i="1"/>
  <c r="L879" i="1"/>
  <c r="L880" i="1"/>
  <c r="L885" i="1"/>
  <c r="L886" i="1"/>
  <c r="L894" i="1"/>
  <c r="L909" i="1"/>
  <c r="L916" i="1"/>
  <c r="L917" i="1"/>
  <c r="L920" i="1"/>
  <c r="L925" i="1"/>
  <c r="L926" i="1"/>
  <c r="L928" i="1"/>
  <c r="L935" i="1"/>
  <c r="L941" i="1"/>
  <c r="L949" i="1"/>
  <c r="L953" i="1"/>
  <c r="L954" i="1"/>
  <c r="L957" i="1"/>
  <c r="L961" i="1"/>
  <c r="L963" i="1"/>
  <c r="L964" i="1"/>
  <c r="L967" i="1"/>
  <c r="L968" i="1"/>
  <c r="L969" i="1"/>
  <c r="L970" i="1"/>
  <c r="L972" i="1"/>
  <c r="L973" i="1"/>
  <c r="L974" i="1"/>
  <c r="L975" i="1"/>
  <c r="L976" i="1"/>
  <c r="L977" i="1"/>
  <c r="L979" i="1"/>
  <c r="L980" i="1"/>
  <c r="L983" i="1"/>
  <c r="L984" i="1"/>
  <c r="L985" i="1"/>
  <c r="L986" i="1"/>
  <c r="L988" i="1"/>
  <c r="L989" i="1"/>
  <c r="L997" i="1"/>
  <c r="L998" i="1"/>
  <c r="L1000" i="1"/>
  <c r="L1003" i="1"/>
  <c r="L1004" i="1"/>
  <c r="L1005" i="1"/>
  <c r="L1009" i="1"/>
  <c r="L1012" i="1"/>
  <c r="L1013" i="1"/>
  <c r="L1014" i="1"/>
  <c r="L1026" i="1"/>
  <c r="L1030" i="1"/>
  <c r="L1031" i="1"/>
  <c r="L1033" i="1"/>
  <c r="L1034" i="1"/>
  <c r="L1040" i="1"/>
  <c r="L1041" i="1"/>
  <c r="L1043" i="1"/>
  <c r="L1044" i="1"/>
  <c r="L1049" i="1"/>
  <c r="L1050" i="1"/>
  <c r="L1052" i="1"/>
  <c r="L1056" i="1"/>
  <c r="L1058" i="1"/>
  <c r="L1059" i="1"/>
  <c r="L1060" i="1"/>
  <c r="L1064" i="1"/>
  <c r="L1068" i="1"/>
  <c r="L1069" i="1"/>
  <c r="L1076" i="1"/>
  <c r="L1078" i="1"/>
  <c r="L1079" i="1"/>
  <c r="L1083" i="1"/>
  <c r="L1090" i="1"/>
  <c r="L1094" i="1"/>
  <c r="L1095" i="1"/>
  <c r="L1096" i="1"/>
  <c r="L1097" i="1"/>
  <c r="L1102" i="1"/>
  <c r="L1103" i="1"/>
  <c r="L1107" i="1"/>
  <c r="L1110" i="1"/>
  <c r="L1111" i="1"/>
  <c r="L1112" i="1"/>
  <c r="L1117" i="1"/>
  <c r="L1118" i="1"/>
  <c r="L1119" i="1"/>
  <c r="L1120" i="1"/>
  <c r="L1124" i="1"/>
  <c r="L1132" i="1"/>
  <c r="L1135" i="1"/>
  <c r="L1138" i="1"/>
  <c r="L1141" i="1"/>
  <c r="L1156" i="1"/>
  <c r="L1160" i="1"/>
  <c r="L1162" i="1"/>
  <c r="L1163" i="1"/>
  <c r="L1169" i="1"/>
  <c r="L1171" i="1"/>
  <c r="L1174" i="1"/>
  <c r="L1175" i="1"/>
  <c r="L1181" i="1"/>
  <c r="L1182" i="1"/>
  <c r="L1187" i="1"/>
  <c r="L1191" i="1"/>
  <c r="L1194" i="1"/>
  <c r="L1195" i="1"/>
  <c r="L1198" i="1"/>
  <c r="L1199" i="1"/>
  <c r="L1200" i="1"/>
  <c r="L1201" i="1"/>
  <c r="L1205" i="1"/>
  <c r="L1208" i="1"/>
  <c r="L1209" i="1"/>
  <c r="L1216" i="1"/>
  <c r="L1221" i="1"/>
  <c r="L1226" i="1"/>
  <c r="L1228" i="1"/>
  <c r="L1229" i="1"/>
  <c r="L1233" i="1"/>
  <c r="L1234" i="1"/>
  <c r="L1236" i="1"/>
  <c r="L1240" i="1"/>
  <c r="L1241" i="1"/>
  <c r="L1242" i="1"/>
  <c r="L1245" i="1"/>
  <c r="L1248" i="1"/>
  <c r="L1252" i="1"/>
  <c r="L1257" i="1"/>
  <c r="L1258" i="1"/>
  <c r="L1261" i="1"/>
  <c r="L1262" i="1"/>
  <c r="L1265" i="1"/>
  <c r="L1266" i="1"/>
  <c r="L1267" i="1"/>
  <c r="L1272" i="1"/>
  <c r="L1274" i="1"/>
  <c r="L1275" i="1"/>
  <c r="L1277" i="1"/>
  <c r="L1278" i="1"/>
  <c r="L1279" i="1"/>
  <c r="L1280" i="1"/>
  <c r="L1281" i="1"/>
  <c r="L1282" i="1"/>
  <c r="L1286" i="1"/>
  <c r="L1291" i="1"/>
  <c r="L1292" i="1"/>
  <c r="L1294" i="1"/>
  <c r="L1299" i="1"/>
  <c r="L1300" i="1"/>
  <c r="L1302" i="1"/>
  <c r="L1303" i="1"/>
  <c r="L1307" i="1"/>
  <c r="L1308" i="1"/>
  <c r="L1311" i="1"/>
  <c r="L1314" i="1"/>
  <c r="L1316" i="1"/>
  <c r="L1324" i="1"/>
  <c r="L1328" i="1"/>
  <c r="L1329" i="1"/>
  <c r="L1331" i="1"/>
  <c r="L1337" i="1"/>
  <c r="L1340" i="1"/>
  <c r="L1341" i="1"/>
  <c r="L1342" i="1"/>
  <c r="L1345" i="1"/>
  <c r="L1346" i="1"/>
  <c r="L1349" i="1"/>
  <c r="L1350" i="1"/>
  <c r="L1353" i="1"/>
  <c r="L1356" i="1"/>
  <c r="L1358" i="1"/>
  <c r="L1359" i="1"/>
  <c r="L1363" i="1"/>
  <c r="L1376" i="1"/>
  <c r="L1378" i="1"/>
  <c r="L1379" i="1"/>
  <c r="L1380" i="1"/>
  <c r="L1384" i="1"/>
  <c r="L1385" i="1"/>
  <c r="L1387" i="1"/>
  <c r="L1388" i="1"/>
  <c r="L1392" i="1"/>
  <c r="L1397" i="1"/>
  <c r="L1398" i="1"/>
  <c r="L1400" i="1"/>
  <c r="L1401" i="1"/>
  <c r="L1402" i="1"/>
  <c r="L1404" i="1"/>
  <c r="L1405" i="1"/>
  <c r="L1406" i="1"/>
  <c r="L1415" i="1"/>
  <c r="L1420" i="1"/>
  <c r="L1423" i="1"/>
  <c r="L1424" i="1"/>
  <c r="L1428" i="1"/>
  <c r="L1429" i="1"/>
  <c r="L1430" i="1"/>
  <c r="L1433" i="1"/>
  <c r="L1434" i="1"/>
  <c r="L1437" i="1"/>
  <c r="L1438" i="1"/>
  <c r="L1440" i="1"/>
  <c r="L1449" i="1"/>
  <c r="L1453" i="1"/>
  <c r="L1454" i="1"/>
  <c r="L1455" i="1"/>
  <c r="L1457" i="1"/>
  <c r="L1464" i="1"/>
  <c r="L1465" i="1"/>
  <c r="L1467" i="1"/>
  <c r="L1468" i="1"/>
  <c r="L1471" i="1"/>
  <c r="L1472" i="1"/>
  <c r="L1476" i="1"/>
  <c r="L1477" i="1"/>
  <c r="L1485" i="1"/>
  <c r="L1486" i="1"/>
  <c r="L1489" i="1"/>
  <c r="L1490" i="1"/>
  <c r="L1493" i="1"/>
  <c r="L1494" i="1"/>
  <c r="L1497" i="1"/>
  <c r="L1501" i="1"/>
  <c r="L1506" i="1"/>
  <c r="L1507" i="1"/>
  <c r="L1508" i="1"/>
  <c r="L1510" i="1"/>
  <c r="L1513" i="1"/>
  <c r="L1514" i="1"/>
  <c r="L1515" i="1"/>
  <c r="L1519" i="1"/>
  <c r="L1520" i="1"/>
  <c r="L1523" i="1"/>
  <c r="L1524" i="1"/>
  <c r="L1527" i="1"/>
  <c r="L1529" i="1"/>
  <c r="L1530" i="1"/>
  <c r="L1532" i="1"/>
  <c r="L1534" i="1"/>
  <c r="L1535" i="1"/>
  <c r="L1538" i="1"/>
  <c r="L1539" i="1"/>
  <c r="L1541" i="1"/>
  <c r="L1542" i="1"/>
  <c r="L1544" i="1"/>
  <c r="L1546" i="1"/>
  <c r="L1551" i="1"/>
  <c r="L1552" i="1"/>
  <c r="L1554" i="1"/>
  <c r="L1555" i="1"/>
  <c r="L1556" i="1"/>
  <c r="L1560" i="1"/>
  <c r="L1561" i="1"/>
  <c r="L1563" i="1"/>
  <c r="L1570" i="1"/>
  <c r="L1573" i="1"/>
  <c r="L1574" i="1"/>
  <c r="L1577" i="1"/>
  <c r="L1590" i="1"/>
  <c r="L1593" i="1"/>
  <c r="L1597" i="1"/>
  <c r="L1603" i="1"/>
  <c r="L1604" i="1"/>
  <c r="L1607" i="1"/>
  <c r="L1608" i="1"/>
  <c r="L1615" i="1"/>
  <c r="L1620" i="1"/>
  <c r="L1621" i="1"/>
  <c r="L1624" i="1"/>
  <c r="L1625" i="1"/>
  <c r="L1631" i="1"/>
  <c r="L1634" i="1"/>
  <c r="L1635" i="1"/>
  <c r="L1638" i="1"/>
  <c r="L1639" i="1"/>
  <c r="L1640" i="1"/>
  <c r="L1641" i="1"/>
  <c r="L1644" i="1"/>
  <c r="L1649" i="1"/>
  <c r="L1650" i="1"/>
  <c r="L1651" i="1"/>
  <c r="L1652" i="1"/>
  <c r="L1656" i="1"/>
  <c r="L1659" i="1"/>
  <c r="L1669" i="1"/>
  <c r="L1673" i="1"/>
  <c r="L1677" i="1"/>
  <c r="L1683" i="1"/>
  <c r="L1690" i="1"/>
  <c r="L1693" i="1"/>
  <c r="L1700" i="1"/>
  <c r="L1704" i="1"/>
  <c r="L1705" i="1"/>
  <c r="L1706" i="1"/>
  <c r="L1707" i="1"/>
  <c r="L1711" i="1"/>
  <c r="L1712" i="1"/>
  <c r="L1713" i="1"/>
  <c r="L1720" i="1"/>
  <c r="L1723" i="1"/>
  <c r="L1724" i="1"/>
  <c r="L1732" i="1"/>
  <c r="L1747" i="1"/>
  <c r="L1756" i="1"/>
  <c r="L1758" i="1"/>
  <c r="L1761" i="1"/>
  <c r="L1765" i="1"/>
  <c r="L1766" i="1"/>
  <c r="L1775" i="1"/>
  <c r="L1776" i="1"/>
  <c r="L1779" i="1"/>
  <c r="L1780" i="1"/>
  <c r="L1782" i="1"/>
  <c r="L1785" i="1"/>
  <c r="L1788" i="1"/>
  <c r="L1791" i="1"/>
  <c r="L1793" i="1"/>
  <c r="L1795" i="1"/>
  <c r="L1799" i="1"/>
  <c r="L1800" i="1"/>
  <c r="L1804" i="1"/>
  <c r="L1810" i="1"/>
  <c r="L1816" i="1"/>
  <c r="L1817" i="1"/>
  <c r="L1818" i="1"/>
  <c r="L1825" i="1"/>
  <c r="L1832" i="1"/>
  <c r="L1835" i="1"/>
  <c r="L1838" i="1"/>
  <c r="L1839" i="1"/>
  <c r="L1840" i="1"/>
  <c r="L1842" i="1"/>
  <c r="L1843" i="1"/>
  <c r="L1844" i="1"/>
  <c r="L1846" i="1"/>
  <c r="L1851" i="1"/>
  <c r="L1857" i="1"/>
  <c r="L1858" i="1"/>
  <c r="L1859" i="1"/>
  <c r="L1860" i="1"/>
  <c r="L1862" i="1"/>
  <c r="L1867" i="1"/>
  <c r="L1868" i="1"/>
  <c r="L1884" i="1"/>
  <c r="L1885" i="1"/>
  <c r="L1887" i="1"/>
  <c r="L1890" i="1"/>
  <c r="L1892" i="1"/>
  <c r="L1897" i="1"/>
  <c r="L1904" i="1"/>
  <c r="L1906" i="1"/>
  <c r="L1908" i="1"/>
  <c r="L1909" i="1"/>
  <c r="L1912" i="1"/>
  <c r="L1928" i="1"/>
  <c r="L1931" i="1"/>
  <c r="L1943" i="1"/>
  <c r="L1946" i="1"/>
  <c r="L1955" i="1"/>
  <c r="L1958" i="1"/>
  <c r="L1961" i="1"/>
  <c r="L1964" i="1"/>
  <c r="L1965" i="1"/>
  <c r="L1966" i="1"/>
  <c r="L1971" i="1"/>
  <c r="L1972" i="1"/>
  <c r="L1973" i="1"/>
  <c r="L1981" i="1"/>
  <c r="L1984" i="1"/>
  <c r="L1986" i="1"/>
  <c r="L1987" i="1"/>
  <c r="L1988" i="1"/>
  <c r="L1989" i="1"/>
  <c r="L1990" i="1"/>
  <c r="L1992" i="1"/>
  <c r="L1993" i="1"/>
  <c r="L1994" i="1"/>
  <c r="L1995" i="1"/>
  <c r="L1997" i="1"/>
  <c r="L2004" i="1"/>
  <c r="L2006" i="1"/>
  <c r="L2007" i="1"/>
  <c r="L2008" i="1"/>
  <c r="L2011" i="1"/>
  <c r="L2024" i="1"/>
  <c r="L2025" i="1"/>
  <c r="L2026" i="1"/>
  <c r="L2032" i="1"/>
  <c r="L2033" i="1"/>
  <c r="L2036" i="1"/>
  <c r="L2037" i="1"/>
  <c r="L2038" i="1"/>
  <c r="L2039" i="1"/>
  <c r="L2041" i="1"/>
  <c r="L2051" i="1"/>
  <c r="L2052" i="1"/>
  <c r="L2053" i="1"/>
  <c r="L2063" i="1"/>
  <c r="L2065" i="1"/>
  <c r="L2066" i="1"/>
  <c r="L2074" i="1"/>
  <c r="L2075" i="1"/>
  <c r="L2085" i="1"/>
  <c r="L2086" i="1"/>
  <c r="L2088" i="1"/>
  <c r="L2090" i="1"/>
  <c r="L2091" i="1"/>
  <c r="L2119" i="1"/>
  <c r="L2121" i="1"/>
  <c r="L2126" i="1"/>
  <c r="L2129" i="1"/>
  <c r="L2132" i="1"/>
  <c r="L2133" i="1"/>
  <c r="L2136" i="1"/>
  <c r="L2140" i="1"/>
  <c r="L2149" i="1"/>
  <c r="L2150" i="1"/>
  <c r="L2155" i="1"/>
  <c r="L2161" i="1"/>
  <c r="L2162" i="1"/>
  <c r="L2163" i="1"/>
  <c r="L2166" i="1"/>
  <c r="L2168" i="1"/>
  <c r="L2169" i="1"/>
  <c r="L2170" i="1"/>
  <c r="L2172" i="1"/>
  <c r="L2176" i="1"/>
  <c r="L2179" i="1"/>
  <c r="L2182" i="1"/>
  <c r="L2192" i="1"/>
  <c r="L2196" i="1"/>
  <c r="L2201" i="1"/>
  <c r="L2202" i="1"/>
  <c r="L2203" i="1"/>
  <c r="L2204" i="1"/>
  <c r="L2208" i="1"/>
  <c r="L2213" i="1"/>
  <c r="L2214" i="1"/>
  <c r="L2217" i="1"/>
  <c r="L2218" i="1"/>
  <c r="L2221" i="1"/>
  <c r="L2222" i="1"/>
  <c r="L2223" i="1"/>
  <c r="L2227" i="1"/>
  <c r="L2231" i="1"/>
  <c r="L2236" i="1"/>
  <c r="L2239" i="1"/>
  <c r="L2243" i="1"/>
  <c r="L2244" i="1"/>
  <c r="L2250" i="1"/>
  <c r="L2251" i="1"/>
  <c r="L2258" i="1"/>
  <c r="L2259" i="1"/>
  <c r="L2264" i="1"/>
  <c r="L2265" i="1"/>
  <c r="L2267" i="1"/>
  <c r="L2268" i="1"/>
  <c r="L2269" i="1"/>
  <c r="L2274" i="1"/>
  <c r="L2277" i="1"/>
  <c r="L2285" i="1"/>
  <c r="L2288" i="1"/>
  <c r="L2291" i="1"/>
  <c r="L2296" i="1"/>
  <c r="L2299" i="1"/>
  <c r="L2300" i="1"/>
  <c r="L2301" i="1"/>
  <c r="L2303" i="1"/>
  <c r="L2305" i="1"/>
  <c r="L2306" i="1"/>
  <c r="L2309" i="1"/>
  <c r="L2310" i="1"/>
  <c r="L2311" i="1"/>
  <c r="L2313" i="1"/>
  <c r="L2314" i="1"/>
  <c r="L2315" i="1"/>
  <c r="L2317" i="1"/>
  <c r="L2321" i="1"/>
  <c r="L2324" i="1"/>
  <c r="L2329" i="1"/>
  <c r="L2330" i="1"/>
  <c r="L2331" i="1"/>
  <c r="L2332" i="1"/>
  <c r="L2334" i="1"/>
  <c r="L2338" i="1"/>
  <c r="L2341" i="1"/>
  <c r="L2349" i="1"/>
  <c r="L2355" i="1"/>
  <c r="L2360" i="1"/>
  <c r="L2366" i="1"/>
  <c r="L2373" i="1"/>
  <c r="L2389" i="1"/>
  <c r="L2406" i="1"/>
  <c r="L2407" i="1"/>
  <c r="L2413" i="1"/>
  <c r="L2415" i="1"/>
  <c r="L2423" i="1"/>
  <c r="L2426" i="1"/>
  <c r="L2427" i="1"/>
  <c r="L2429" i="1"/>
  <c r="L2432" i="1"/>
  <c r="L2439" i="1"/>
  <c r="L2440" i="1"/>
  <c r="L2442" i="1"/>
  <c r="L2445" i="1"/>
  <c r="L2446" i="1"/>
  <c r="L2449" i="1"/>
  <c r="L2458" i="1"/>
  <c r="L2461" i="1"/>
  <c r="L2464" i="1"/>
  <c r="L2468" i="1"/>
  <c r="L2472" i="1"/>
  <c r="L2476" i="1"/>
  <c r="L2480" i="1"/>
  <c r="L2482" i="1"/>
  <c r="L2488" i="1"/>
  <c r="L2491" i="1"/>
  <c r="L2492" i="1"/>
  <c r="L2500" i="1"/>
  <c r="L2501" i="1"/>
  <c r="L2502" i="1"/>
  <c r="L2504" i="1"/>
  <c r="L2506" i="1"/>
  <c r="L2507" i="1"/>
  <c r="K2" i="1"/>
  <c r="M4" i="1"/>
  <c r="M5" i="1"/>
  <c r="M7" i="1"/>
  <c r="M11" i="1"/>
  <c r="M12" i="1"/>
  <c r="M15" i="1"/>
  <c r="M16" i="1"/>
  <c r="M28" i="1"/>
  <c r="M31" i="1"/>
  <c r="M43" i="1"/>
  <c r="M50" i="1"/>
  <c r="M53" i="1"/>
  <c r="M56" i="1"/>
  <c r="M58" i="1"/>
  <c r="M67" i="1"/>
  <c r="M71" i="1"/>
  <c r="M72" i="1"/>
  <c r="M73" i="1"/>
  <c r="M76" i="1"/>
  <c r="M77" i="1"/>
  <c r="M81" i="1"/>
  <c r="M88" i="1"/>
  <c r="M90" i="1"/>
  <c r="M91" i="1"/>
  <c r="M92" i="1"/>
  <c r="M101" i="1"/>
  <c r="M111" i="1"/>
  <c r="M118" i="1"/>
  <c r="M129" i="1"/>
  <c r="M135" i="1"/>
  <c r="M140" i="1"/>
  <c r="M145" i="1"/>
  <c r="M152" i="1"/>
  <c r="M153" i="1"/>
  <c r="M156" i="1"/>
  <c r="M157" i="1"/>
  <c r="M161" i="1"/>
  <c r="M162" i="1"/>
  <c r="M171" i="1"/>
  <c r="M176" i="1"/>
  <c r="M177" i="1"/>
  <c r="M180" i="1"/>
  <c r="M181" i="1"/>
  <c r="M184" i="1"/>
  <c r="M204" i="1"/>
  <c r="M205" i="1"/>
  <c r="M210" i="1"/>
  <c r="M216" i="1"/>
  <c r="M217" i="1"/>
  <c r="M220" i="1"/>
  <c r="M221" i="1"/>
  <c r="M223" i="1"/>
  <c r="M224" i="1"/>
  <c r="M225" i="1"/>
  <c r="M227" i="1"/>
  <c r="M230" i="1"/>
  <c r="M236" i="1"/>
  <c r="M239" i="1"/>
  <c r="M247" i="1"/>
  <c r="M258" i="1"/>
  <c r="M259" i="1"/>
  <c r="M265" i="1"/>
  <c r="M272" i="1"/>
  <c r="M276" i="1"/>
  <c r="M277" i="1"/>
  <c r="M278" i="1"/>
  <c r="M280" i="1"/>
  <c r="M285" i="1"/>
  <c r="M288" i="1"/>
  <c r="M289" i="1"/>
  <c r="M290" i="1"/>
  <c r="M292" i="1"/>
  <c r="M309" i="1"/>
  <c r="M310" i="1"/>
  <c r="M315" i="1"/>
  <c r="M322" i="1"/>
  <c r="M323" i="1"/>
  <c r="M326" i="1"/>
  <c r="M330" i="1"/>
  <c r="M341" i="1"/>
  <c r="M347" i="1"/>
  <c r="M348" i="1"/>
  <c r="M352" i="1"/>
  <c r="M360" i="1"/>
  <c r="M361" i="1"/>
  <c r="M366" i="1"/>
  <c r="M374" i="1"/>
  <c r="M385" i="1"/>
  <c r="M390" i="1"/>
  <c r="M394" i="1"/>
  <c r="M401" i="1"/>
  <c r="M402" i="1"/>
  <c r="M403" i="1"/>
  <c r="M404" i="1"/>
  <c r="M406" i="1"/>
  <c r="M410" i="1"/>
  <c r="M411" i="1"/>
  <c r="M413" i="1"/>
  <c r="M414" i="1"/>
  <c r="M415" i="1"/>
  <c r="M417" i="1"/>
  <c r="M418" i="1"/>
  <c r="M419" i="1"/>
  <c r="M420" i="1"/>
  <c r="M422" i="1"/>
  <c r="M423" i="1"/>
  <c r="M428" i="1"/>
  <c r="M429" i="1"/>
  <c r="M431" i="1"/>
  <c r="M432" i="1"/>
  <c r="M435" i="1"/>
  <c r="M436" i="1"/>
  <c r="M440" i="1"/>
  <c r="M449" i="1"/>
  <c r="M452" i="1"/>
  <c r="M454" i="1"/>
  <c r="M458" i="1"/>
  <c r="M459" i="1"/>
  <c r="M462" i="1"/>
  <c r="M463" i="1"/>
  <c r="M466" i="1"/>
  <c r="M467" i="1"/>
  <c r="M472" i="1"/>
  <c r="M473" i="1"/>
  <c r="M474" i="1"/>
  <c r="M480" i="1"/>
  <c r="M481" i="1"/>
  <c r="M482" i="1"/>
  <c r="M484" i="1"/>
  <c r="M485" i="1"/>
  <c r="M487" i="1"/>
  <c r="M488" i="1"/>
  <c r="M489" i="1"/>
  <c r="M491" i="1"/>
  <c r="M494" i="1"/>
  <c r="M495" i="1"/>
  <c r="M496" i="1"/>
  <c r="M497" i="1"/>
  <c r="M498" i="1"/>
  <c r="M501" i="1"/>
  <c r="M502" i="1"/>
  <c r="M505" i="1"/>
  <c r="M508" i="1"/>
  <c r="M509" i="1"/>
  <c r="M510" i="1"/>
  <c r="M519" i="1"/>
  <c r="M520" i="1"/>
  <c r="M530" i="1"/>
  <c r="M534" i="1"/>
  <c r="M536" i="1"/>
  <c r="M538" i="1"/>
  <c r="M543" i="1"/>
  <c r="M544" i="1"/>
  <c r="M545" i="1"/>
  <c r="M547" i="1"/>
  <c r="M550" i="1"/>
  <c r="M552" i="1"/>
  <c r="M556" i="1"/>
  <c r="M557" i="1"/>
  <c r="M559" i="1"/>
  <c r="M565" i="1"/>
  <c r="M566" i="1"/>
  <c r="M568" i="1"/>
  <c r="M569" i="1"/>
  <c r="M573" i="1"/>
  <c r="M575" i="1"/>
  <c r="M577" i="1"/>
  <c r="M578" i="1"/>
  <c r="M579" i="1"/>
  <c r="M589" i="1"/>
  <c r="M591" i="1"/>
  <c r="M592" i="1"/>
  <c r="M596" i="1"/>
  <c r="M599" i="1"/>
  <c r="M600" i="1"/>
  <c r="M601" i="1"/>
  <c r="M604" i="1"/>
  <c r="M605" i="1"/>
  <c r="M608" i="1"/>
  <c r="M615" i="1"/>
  <c r="M616" i="1"/>
  <c r="M618" i="1"/>
  <c r="M625" i="1"/>
  <c r="M627" i="1"/>
  <c r="M628" i="1"/>
  <c r="M632" i="1"/>
  <c r="M640" i="1"/>
  <c r="M641" i="1"/>
  <c r="M644" i="1"/>
  <c r="M645" i="1"/>
  <c r="M646" i="1"/>
  <c r="M652" i="1"/>
  <c r="M655" i="1"/>
  <c r="M656" i="1"/>
  <c r="M657" i="1"/>
  <c r="M660" i="1"/>
  <c r="M661" i="1"/>
  <c r="M666" i="1"/>
  <c r="M673" i="1"/>
  <c r="M674" i="1"/>
  <c r="M676" i="1"/>
  <c r="M678" i="1"/>
  <c r="M679" i="1"/>
  <c r="M681" i="1"/>
  <c r="M682" i="1"/>
  <c r="M690" i="1"/>
  <c r="M692" i="1"/>
  <c r="M694" i="1"/>
  <c r="M695" i="1"/>
  <c r="M697" i="1"/>
  <c r="M699" i="1"/>
  <c r="M700" i="1"/>
  <c r="M701" i="1"/>
  <c r="M704" i="1"/>
  <c r="M713" i="1"/>
  <c r="M714" i="1"/>
  <c r="M717" i="1"/>
  <c r="M718" i="1"/>
  <c r="M722" i="1"/>
  <c r="M726" i="1"/>
  <c r="M727" i="1"/>
  <c r="M728" i="1"/>
  <c r="M738" i="1"/>
  <c r="M739" i="1"/>
  <c r="M745" i="1"/>
  <c r="M747" i="1"/>
  <c r="M750" i="1"/>
  <c r="M753" i="1"/>
  <c r="M755" i="1"/>
  <c r="M757" i="1"/>
  <c r="M758" i="1"/>
  <c r="M761" i="1"/>
  <c r="M763" i="1"/>
  <c r="M764" i="1"/>
  <c r="M766" i="1"/>
  <c r="M772" i="1"/>
  <c r="M783" i="1"/>
  <c r="M785" i="1"/>
  <c r="M786" i="1"/>
  <c r="M788" i="1"/>
  <c r="M790" i="1"/>
  <c r="M791" i="1"/>
  <c r="M794" i="1"/>
  <c r="M798" i="1"/>
  <c r="M799" i="1"/>
  <c r="M800" i="1"/>
  <c r="M801" i="1"/>
  <c r="M803" i="1"/>
  <c r="M804" i="1"/>
  <c r="M806" i="1"/>
  <c r="M807" i="1"/>
  <c r="M808" i="1"/>
  <c r="M812" i="1"/>
  <c r="M813" i="1"/>
  <c r="M815" i="1"/>
  <c r="M816" i="1"/>
  <c r="M817" i="1"/>
  <c r="M819" i="1"/>
  <c r="M820" i="1"/>
  <c r="M821" i="1"/>
  <c r="M828" i="1"/>
  <c r="M829" i="1"/>
  <c r="M830" i="1"/>
  <c r="M831" i="1"/>
  <c r="M832" i="1"/>
  <c r="M833" i="1"/>
  <c r="M834" i="1"/>
  <c r="M836" i="1"/>
  <c r="M840" i="1"/>
  <c r="M844" i="1"/>
  <c r="M845" i="1"/>
  <c r="M846" i="1"/>
  <c r="M849" i="1"/>
  <c r="M850" i="1"/>
  <c r="M851" i="1"/>
  <c r="M857" i="1"/>
  <c r="M858" i="1"/>
  <c r="M859" i="1"/>
  <c r="M860" i="1"/>
  <c r="M861" i="1"/>
  <c r="M868" i="1"/>
  <c r="M872" i="1"/>
  <c r="M873" i="1"/>
  <c r="M879" i="1"/>
  <c r="M880" i="1"/>
  <c r="M885" i="1"/>
  <c r="M886" i="1"/>
  <c r="M894" i="1"/>
  <c r="M909" i="1"/>
  <c r="M916" i="1"/>
  <c r="M917" i="1"/>
  <c r="M920" i="1"/>
  <c r="M925" i="1"/>
  <c r="M926" i="1"/>
  <c r="M928" i="1"/>
  <c r="M935" i="1"/>
  <c r="M941" i="1"/>
  <c r="M949" i="1"/>
  <c r="M953" i="1"/>
  <c r="M954" i="1"/>
  <c r="M957" i="1"/>
  <c r="M961" i="1"/>
  <c r="M963" i="1"/>
  <c r="M964" i="1"/>
  <c r="M967" i="1"/>
  <c r="M968" i="1"/>
  <c r="M969" i="1"/>
  <c r="M970" i="1"/>
  <c r="M972" i="1"/>
  <c r="M973" i="1"/>
  <c r="M974" i="1"/>
  <c r="M975" i="1"/>
  <c r="M976" i="1"/>
  <c r="M977" i="1"/>
  <c r="M979" i="1"/>
  <c r="M980" i="1"/>
  <c r="M983" i="1"/>
  <c r="M984" i="1"/>
  <c r="M985" i="1"/>
  <c r="M986" i="1"/>
  <c r="M988" i="1"/>
  <c r="M989" i="1"/>
  <c r="M997" i="1"/>
  <c r="M998" i="1"/>
  <c r="M1000" i="1"/>
  <c r="M1003" i="1"/>
  <c r="M1004" i="1"/>
  <c r="M1005" i="1"/>
  <c r="M1009" i="1"/>
  <c r="M1012" i="1"/>
  <c r="M1013" i="1"/>
  <c r="M1014" i="1"/>
  <c r="M1026" i="1"/>
  <c r="M1030" i="1"/>
  <c r="M1031" i="1"/>
  <c r="M1033" i="1"/>
  <c r="M1034" i="1"/>
  <c r="M1040" i="1"/>
  <c r="M1041" i="1"/>
  <c r="M1043" i="1"/>
  <c r="M1044" i="1"/>
  <c r="M1049" i="1"/>
  <c r="M1050" i="1"/>
  <c r="M1052" i="1"/>
  <c r="M1056" i="1"/>
  <c r="M1058" i="1"/>
  <c r="M1059" i="1"/>
  <c r="M1060" i="1"/>
  <c r="M1064" i="1"/>
  <c r="M1068" i="1"/>
  <c r="M1069" i="1"/>
  <c r="M1076" i="1"/>
  <c r="M1078" i="1"/>
  <c r="M1079" i="1"/>
  <c r="M1083" i="1"/>
  <c r="M1090" i="1"/>
  <c r="M1094" i="1"/>
  <c r="M1095" i="1"/>
  <c r="M1096" i="1"/>
  <c r="M1097" i="1"/>
  <c r="M1102" i="1"/>
  <c r="M1103" i="1"/>
  <c r="M1107" i="1"/>
  <c r="M1110" i="1"/>
  <c r="M1111" i="1"/>
  <c r="M1112" i="1"/>
  <c r="M1117" i="1"/>
  <c r="M1118" i="1"/>
  <c r="M1119" i="1"/>
  <c r="M1120" i="1"/>
  <c r="M1124" i="1"/>
  <c r="M1132" i="1"/>
  <c r="M1135" i="1"/>
  <c r="M1138" i="1"/>
  <c r="M1141" i="1"/>
  <c r="M1156" i="1"/>
  <c r="M1160" i="1"/>
  <c r="M1162" i="1"/>
  <c r="M1163" i="1"/>
  <c r="M1169" i="1"/>
  <c r="M1171" i="1"/>
  <c r="M1174" i="1"/>
  <c r="M1175" i="1"/>
  <c r="M1181" i="1"/>
  <c r="M1182" i="1"/>
  <c r="M1187" i="1"/>
  <c r="M1191" i="1"/>
  <c r="M1194" i="1"/>
  <c r="M1195" i="1"/>
  <c r="M1198" i="1"/>
  <c r="M1199" i="1"/>
  <c r="M1200" i="1"/>
  <c r="M1201" i="1"/>
  <c r="M1205" i="1"/>
  <c r="M1208" i="1"/>
  <c r="M1209" i="1"/>
  <c r="M1216" i="1"/>
  <c r="M1221" i="1"/>
  <c r="M1226" i="1"/>
  <c r="M1228" i="1"/>
  <c r="M1229" i="1"/>
  <c r="M1233" i="1"/>
  <c r="M1234" i="1"/>
  <c r="M1236" i="1"/>
  <c r="M1240" i="1"/>
  <c r="M1241" i="1"/>
  <c r="M1242" i="1"/>
  <c r="M1245" i="1"/>
  <c r="M1248" i="1"/>
  <c r="M1252" i="1"/>
  <c r="M1257" i="1"/>
  <c r="M1258" i="1"/>
  <c r="M1261" i="1"/>
  <c r="M1262" i="1"/>
  <c r="M1265" i="1"/>
  <c r="M1266" i="1"/>
  <c r="M1267" i="1"/>
  <c r="M1272" i="1"/>
  <c r="M1274" i="1"/>
  <c r="M1275" i="1"/>
  <c r="M1277" i="1"/>
  <c r="M1278" i="1"/>
  <c r="M1279" i="1"/>
  <c r="M1280" i="1"/>
  <c r="M1281" i="1"/>
  <c r="M1282" i="1"/>
  <c r="M1286" i="1"/>
  <c r="M1291" i="1"/>
  <c r="M1292" i="1"/>
  <c r="M1294" i="1"/>
  <c r="M1299" i="1"/>
  <c r="M1300" i="1"/>
  <c r="M1302" i="1"/>
  <c r="M1303" i="1"/>
  <c r="M1307" i="1"/>
  <c r="M1308" i="1"/>
  <c r="M1311" i="1"/>
  <c r="M1314" i="1"/>
  <c r="M1316" i="1"/>
  <c r="M1324" i="1"/>
  <c r="M1328" i="1"/>
  <c r="M1329" i="1"/>
  <c r="M1331" i="1"/>
  <c r="M1337" i="1"/>
  <c r="M1340" i="1"/>
  <c r="M1341" i="1"/>
  <c r="M1342" i="1"/>
  <c r="M1345" i="1"/>
  <c r="M1346" i="1"/>
  <c r="M1349" i="1"/>
  <c r="M1350" i="1"/>
  <c r="M1353" i="1"/>
  <c r="M1356" i="1"/>
  <c r="M1358" i="1"/>
  <c r="M1359" i="1"/>
  <c r="M1363" i="1"/>
  <c r="M1376" i="1"/>
  <c r="M1378" i="1"/>
  <c r="M1379" i="1"/>
  <c r="M1380" i="1"/>
  <c r="M1384" i="1"/>
  <c r="M1385" i="1"/>
  <c r="M1387" i="1"/>
  <c r="M1388" i="1"/>
  <c r="M1392" i="1"/>
  <c r="M1397" i="1"/>
  <c r="M1398" i="1"/>
  <c r="M1400" i="1"/>
  <c r="M1401" i="1"/>
  <c r="M1402" i="1"/>
  <c r="M1404" i="1"/>
  <c r="M1405" i="1"/>
  <c r="M1406" i="1"/>
  <c r="M1415" i="1"/>
  <c r="M1420" i="1"/>
  <c r="M1423" i="1"/>
  <c r="M1424" i="1"/>
  <c r="M1428" i="1"/>
  <c r="M1429" i="1"/>
  <c r="M1430" i="1"/>
  <c r="M1433" i="1"/>
  <c r="M1434" i="1"/>
  <c r="M1437" i="1"/>
  <c r="M1438" i="1"/>
  <c r="M1440" i="1"/>
  <c r="M1449" i="1"/>
  <c r="M1453" i="1"/>
  <c r="M1454" i="1"/>
  <c r="M1455" i="1"/>
  <c r="M1457" i="1"/>
  <c r="M1464" i="1"/>
  <c r="M1465" i="1"/>
  <c r="M1467" i="1"/>
  <c r="M1468" i="1"/>
  <c r="M1471" i="1"/>
  <c r="M1472" i="1"/>
  <c r="M1476" i="1"/>
  <c r="M1477" i="1"/>
  <c r="M1485" i="1"/>
  <c r="M1486" i="1"/>
  <c r="M1489" i="1"/>
  <c r="M1490" i="1"/>
  <c r="M1493" i="1"/>
  <c r="M1494" i="1"/>
  <c r="M1497" i="1"/>
  <c r="M1501" i="1"/>
  <c r="M1506" i="1"/>
  <c r="M1507" i="1"/>
  <c r="M1508" i="1"/>
  <c r="M1510" i="1"/>
  <c r="M1513" i="1"/>
  <c r="M1514" i="1"/>
  <c r="M1515" i="1"/>
  <c r="M1519" i="1"/>
  <c r="M1520" i="1"/>
  <c r="M1523" i="1"/>
  <c r="M1524" i="1"/>
  <c r="M1527" i="1"/>
  <c r="M1529" i="1"/>
  <c r="M1530" i="1"/>
  <c r="M1532" i="1"/>
  <c r="M1534" i="1"/>
  <c r="M1535" i="1"/>
  <c r="M1538" i="1"/>
  <c r="M1539" i="1"/>
  <c r="M1541" i="1"/>
  <c r="M1542" i="1"/>
  <c r="M1544" i="1"/>
  <c r="M1546" i="1"/>
  <c r="M1551" i="1"/>
  <c r="M1552" i="1"/>
  <c r="M1554" i="1"/>
  <c r="M1555" i="1"/>
  <c r="M1556" i="1"/>
  <c r="M1560" i="1"/>
  <c r="M1561" i="1"/>
  <c r="M1563" i="1"/>
  <c r="M1570" i="1"/>
  <c r="M1573" i="1"/>
  <c r="M1574" i="1"/>
  <c r="M1577" i="1"/>
  <c r="M1590" i="1"/>
  <c r="M1593" i="1"/>
  <c r="M1597" i="1"/>
  <c r="M1603" i="1"/>
  <c r="M1604" i="1"/>
  <c r="M1607" i="1"/>
  <c r="M1608" i="1"/>
  <c r="M1615" i="1"/>
  <c r="M1620" i="1"/>
  <c r="M1621" i="1"/>
  <c r="M1624" i="1"/>
  <c r="M1625" i="1"/>
  <c r="M1631" i="1"/>
  <c r="M1634" i="1"/>
  <c r="M1635" i="1"/>
  <c r="M1638" i="1"/>
  <c r="M1639" i="1"/>
  <c r="M1640" i="1"/>
  <c r="M1641" i="1"/>
  <c r="M1644" i="1"/>
  <c r="M1649" i="1"/>
  <c r="M1650" i="1"/>
  <c r="M1651" i="1"/>
  <c r="M1652" i="1"/>
  <c r="M1656" i="1"/>
  <c r="M1659" i="1"/>
  <c r="M1669" i="1"/>
  <c r="M1673" i="1"/>
  <c r="M1677" i="1"/>
  <c r="M1683" i="1"/>
  <c r="M1690" i="1"/>
  <c r="M1693" i="1"/>
  <c r="M1700" i="1"/>
  <c r="M1704" i="1"/>
  <c r="M1705" i="1"/>
  <c r="M1706" i="1"/>
  <c r="M1707" i="1"/>
  <c r="M1711" i="1"/>
  <c r="M1712" i="1"/>
  <c r="M1713" i="1"/>
  <c r="M1720" i="1"/>
  <c r="M1723" i="1"/>
  <c r="M1724" i="1"/>
  <c r="M1732" i="1"/>
  <c r="M1747" i="1"/>
  <c r="M1756" i="1"/>
  <c r="M1758" i="1"/>
  <c r="M1761" i="1"/>
  <c r="M1765" i="1"/>
  <c r="M1766" i="1"/>
  <c r="M1775" i="1"/>
  <c r="M1776" i="1"/>
  <c r="M1779" i="1"/>
  <c r="M1780" i="1"/>
  <c r="M1782" i="1"/>
  <c r="M1785" i="1"/>
  <c r="M1788" i="1"/>
  <c r="M1791" i="1"/>
  <c r="M1793" i="1"/>
  <c r="M1795" i="1"/>
  <c r="M1799" i="1"/>
  <c r="M1800" i="1"/>
  <c r="M1804" i="1"/>
  <c r="M1810" i="1"/>
  <c r="M1816" i="1"/>
  <c r="M1817" i="1"/>
  <c r="M1818" i="1"/>
  <c r="M1825" i="1"/>
  <c r="M1832" i="1"/>
  <c r="M1835" i="1"/>
  <c r="M1838" i="1"/>
  <c r="M1839" i="1"/>
  <c r="M1840" i="1"/>
  <c r="M1842" i="1"/>
  <c r="M1843" i="1"/>
  <c r="M1844" i="1"/>
  <c r="M1846" i="1"/>
  <c r="M1851" i="1"/>
  <c r="M1857" i="1"/>
  <c r="M1858" i="1"/>
  <c r="M1859" i="1"/>
  <c r="M1860" i="1"/>
  <c r="M1862" i="1"/>
  <c r="M1867" i="1"/>
  <c r="M1868" i="1"/>
  <c r="M1884" i="1"/>
  <c r="M1885" i="1"/>
  <c r="M1887" i="1"/>
  <c r="M1890" i="1"/>
  <c r="M1892" i="1"/>
  <c r="M1897" i="1"/>
  <c r="M1904" i="1"/>
  <c r="M1906" i="1"/>
  <c r="M1908" i="1"/>
  <c r="M1909" i="1"/>
  <c r="M1912" i="1"/>
  <c r="M1928" i="1"/>
  <c r="M1931" i="1"/>
  <c r="M1943" i="1"/>
  <c r="M1946" i="1"/>
  <c r="M1955" i="1"/>
  <c r="M1958" i="1"/>
  <c r="M1961" i="1"/>
  <c r="M1964" i="1"/>
  <c r="M1965" i="1"/>
  <c r="M1966" i="1"/>
  <c r="M1971" i="1"/>
  <c r="M1972" i="1"/>
  <c r="M1973" i="1"/>
  <c r="M1981" i="1"/>
  <c r="M1984" i="1"/>
  <c r="M1986" i="1"/>
  <c r="M1987" i="1"/>
  <c r="M1988" i="1"/>
  <c r="M1989" i="1"/>
  <c r="M1990" i="1"/>
  <c r="M1992" i="1"/>
  <c r="M1993" i="1"/>
  <c r="M1994" i="1"/>
  <c r="M1995" i="1"/>
  <c r="M1997" i="1"/>
  <c r="M2004" i="1"/>
  <c r="M2006" i="1"/>
  <c r="M2007" i="1"/>
  <c r="M2008" i="1"/>
  <c r="M2011" i="1"/>
  <c r="M2024" i="1"/>
  <c r="M2025" i="1"/>
  <c r="M2026" i="1"/>
  <c r="M2032" i="1"/>
  <c r="M2033" i="1"/>
  <c r="M2036" i="1"/>
  <c r="M2037" i="1"/>
  <c r="M2038" i="1"/>
  <c r="M2039" i="1"/>
  <c r="M2041" i="1"/>
  <c r="M2051" i="1"/>
  <c r="M2052" i="1"/>
  <c r="M2053" i="1"/>
  <c r="M2063" i="1"/>
  <c r="M2065" i="1"/>
  <c r="M2066" i="1"/>
  <c r="M2074" i="1"/>
  <c r="M2075" i="1"/>
  <c r="M2085" i="1"/>
  <c r="M2086" i="1"/>
  <c r="M2088" i="1"/>
  <c r="M2090" i="1"/>
  <c r="M2091" i="1"/>
  <c r="M2119" i="1"/>
  <c r="M2121" i="1"/>
  <c r="M2126" i="1"/>
  <c r="M2129" i="1"/>
  <c r="M2132" i="1"/>
  <c r="M2133" i="1"/>
  <c r="M2136" i="1"/>
  <c r="M2140" i="1"/>
  <c r="M2149" i="1"/>
  <c r="M2150" i="1"/>
  <c r="M2155" i="1"/>
  <c r="M2161" i="1"/>
  <c r="M2162" i="1"/>
  <c r="M2163" i="1"/>
  <c r="M2166" i="1"/>
  <c r="M2168" i="1"/>
  <c r="M2169" i="1"/>
  <c r="M2170" i="1"/>
  <c r="M2172" i="1"/>
  <c r="M2176" i="1"/>
  <c r="M2179" i="1"/>
  <c r="M2182" i="1"/>
  <c r="M2192" i="1"/>
  <c r="M2196" i="1"/>
  <c r="M2201" i="1"/>
  <c r="M2202" i="1"/>
  <c r="M2203" i="1"/>
  <c r="M2204" i="1"/>
  <c r="M2208" i="1"/>
  <c r="M2213" i="1"/>
  <c r="M2214" i="1"/>
  <c r="M2217" i="1"/>
  <c r="M2218" i="1"/>
  <c r="M2221" i="1"/>
  <c r="M2222" i="1"/>
  <c r="M2223" i="1"/>
  <c r="M2227" i="1"/>
  <c r="M2231" i="1"/>
  <c r="M2236" i="1"/>
  <c r="M2239" i="1"/>
  <c r="M2243" i="1"/>
  <c r="M2244" i="1"/>
  <c r="M2250" i="1"/>
  <c r="M2251" i="1"/>
  <c r="M2258" i="1"/>
  <c r="M2259" i="1"/>
  <c r="M2264" i="1"/>
  <c r="M2265" i="1"/>
  <c r="M2267" i="1"/>
  <c r="M2268" i="1"/>
  <c r="M2269" i="1"/>
  <c r="M2274" i="1"/>
  <c r="M2277" i="1"/>
  <c r="M2285" i="1"/>
  <c r="M2288" i="1"/>
  <c r="M2291" i="1"/>
  <c r="M2296" i="1"/>
  <c r="M2299" i="1"/>
  <c r="M2300" i="1"/>
  <c r="M2301" i="1"/>
  <c r="M2303" i="1"/>
  <c r="M2305" i="1"/>
  <c r="M2306" i="1"/>
  <c r="M2309" i="1"/>
  <c r="M2310" i="1"/>
  <c r="M2311" i="1"/>
  <c r="M2313" i="1"/>
  <c r="M2314" i="1"/>
  <c r="M2315" i="1"/>
  <c r="M2317" i="1"/>
  <c r="M2321" i="1"/>
  <c r="M2324" i="1"/>
  <c r="M2329" i="1"/>
  <c r="M2330" i="1"/>
  <c r="M2331" i="1"/>
  <c r="M2332" i="1"/>
  <c r="M2334" i="1"/>
  <c r="M2338" i="1"/>
  <c r="M2341" i="1"/>
  <c r="M2349" i="1"/>
  <c r="M2355" i="1"/>
  <c r="M2360" i="1"/>
  <c r="M2366" i="1"/>
  <c r="M2373" i="1"/>
  <c r="M2389" i="1"/>
  <c r="M2406" i="1"/>
  <c r="M2407" i="1"/>
  <c r="M2413" i="1"/>
  <c r="M2415" i="1"/>
  <c r="M2423" i="1"/>
  <c r="M2426" i="1"/>
  <c r="M2427" i="1"/>
  <c r="M2429" i="1"/>
  <c r="M2432" i="1"/>
  <c r="M2439" i="1"/>
  <c r="M2440" i="1"/>
  <c r="M2442" i="1"/>
  <c r="M2445" i="1"/>
  <c r="M2446" i="1"/>
  <c r="M2449" i="1"/>
  <c r="M2458" i="1"/>
  <c r="M2461" i="1"/>
  <c r="M2464" i="1"/>
  <c r="M2468" i="1"/>
  <c r="M2472" i="1"/>
  <c r="M2476" i="1"/>
  <c r="M2480" i="1"/>
  <c r="M2482" i="1"/>
  <c r="M2488" i="1"/>
  <c r="M2491" i="1"/>
  <c r="M2492" i="1"/>
  <c r="M2500" i="1"/>
  <c r="M2501" i="1"/>
  <c r="M2502" i="1"/>
  <c r="M2504" i="1"/>
  <c r="M2506" i="1"/>
  <c r="M2507" i="1"/>
  <c r="L2" i="1"/>
  <c r="N4" i="1"/>
  <c r="N5" i="1"/>
  <c r="N7" i="1"/>
  <c r="N11" i="1"/>
  <c r="N12" i="1"/>
  <c r="N15" i="1"/>
  <c r="N16" i="1"/>
  <c r="N28" i="1"/>
  <c r="N31" i="1"/>
  <c r="N43" i="1"/>
  <c r="N50" i="1"/>
  <c r="N53" i="1"/>
  <c r="N56" i="1"/>
  <c r="N58" i="1"/>
  <c r="N67" i="1"/>
  <c r="N71" i="1"/>
  <c r="N72" i="1"/>
  <c r="N73" i="1"/>
  <c r="N76" i="1"/>
  <c r="N77" i="1"/>
  <c r="N81" i="1"/>
  <c r="N88" i="1"/>
  <c r="N90" i="1"/>
  <c r="N91" i="1"/>
  <c r="N92" i="1"/>
  <c r="N101" i="1"/>
  <c r="N111" i="1"/>
  <c r="N118" i="1"/>
  <c r="N129" i="1"/>
  <c r="N135" i="1"/>
  <c r="N140" i="1"/>
  <c r="N145" i="1"/>
  <c r="N152" i="1"/>
  <c r="N153" i="1"/>
  <c r="N156" i="1"/>
  <c r="N157" i="1"/>
  <c r="N161" i="1"/>
  <c r="N162" i="1"/>
  <c r="N171" i="1"/>
  <c r="N176" i="1"/>
  <c r="N177" i="1"/>
  <c r="N180" i="1"/>
  <c r="N181" i="1"/>
  <c r="N184" i="1"/>
  <c r="N204" i="1"/>
  <c r="N205" i="1"/>
  <c r="N210" i="1"/>
  <c r="N216" i="1"/>
  <c r="N217" i="1"/>
  <c r="N220" i="1"/>
  <c r="N221" i="1"/>
  <c r="N223" i="1"/>
  <c r="N224" i="1"/>
  <c r="N225" i="1"/>
  <c r="N227" i="1"/>
  <c r="N230" i="1"/>
  <c r="N236" i="1"/>
  <c r="N239" i="1"/>
  <c r="N247" i="1"/>
  <c r="N258" i="1"/>
  <c r="N259" i="1"/>
  <c r="N265" i="1"/>
  <c r="N272" i="1"/>
  <c r="N276" i="1"/>
  <c r="N277" i="1"/>
  <c r="N278" i="1"/>
  <c r="N280" i="1"/>
  <c r="N285" i="1"/>
  <c r="N288" i="1"/>
  <c r="N289" i="1"/>
  <c r="N290" i="1"/>
  <c r="N292" i="1"/>
  <c r="N309" i="1"/>
  <c r="N310" i="1"/>
  <c r="N315" i="1"/>
  <c r="N322" i="1"/>
  <c r="N323" i="1"/>
  <c r="N326" i="1"/>
  <c r="N330" i="1"/>
  <c r="N341" i="1"/>
  <c r="N347" i="1"/>
  <c r="N348" i="1"/>
  <c r="N352" i="1"/>
  <c r="N360" i="1"/>
  <c r="N361" i="1"/>
  <c r="N366" i="1"/>
  <c r="N374" i="1"/>
  <c r="N385" i="1"/>
  <c r="N390" i="1"/>
  <c r="N394" i="1"/>
  <c r="N401" i="1"/>
  <c r="N402" i="1"/>
  <c r="N403" i="1"/>
  <c r="N404" i="1"/>
  <c r="N406" i="1"/>
  <c r="N410" i="1"/>
  <c r="N411" i="1"/>
  <c r="N413" i="1"/>
  <c r="N414" i="1"/>
  <c r="N415" i="1"/>
  <c r="N417" i="1"/>
  <c r="N418" i="1"/>
  <c r="N419" i="1"/>
  <c r="N420" i="1"/>
  <c r="N422" i="1"/>
  <c r="N423" i="1"/>
  <c r="N428" i="1"/>
  <c r="N429" i="1"/>
  <c r="N431" i="1"/>
  <c r="N432" i="1"/>
  <c r="N435" i="1"/>
  <c r="N436" i="1"/>
  <c r="N440" i="1"/>
  <c r="N449" i="1"/>
  <c r="N452" i="1"/>
  <c r="N454" i="1"/>
  <c r="N458" i="1"/>
  <c r="N459" i="1"/>
  <c r="N462" i="1"/>
  <c r="N463" i="1"/>
  <c r="N466" i="1"/>
  <c r="N467" i="1"/>
  <c r="N472" i="1"/>
  <c r="N473" i="1"/>
  <c r="N474" i="1"/>
  <c r="N480" i="1"/>
  <c r="N481" i="1"/>
  <c r="N482" i="1"/>
  <c r="N484" i="1"/>
  <c r="N485" i="1"/>
  <c r="N487" i="1"/>
  <c r="N488" i="1"/>
  <c r="N489" i="1"/>
  <c r="N491" i="1"/>
  <c r="N494" i="1"/>
  <c r="N495" i="1"/>
  <c r="N496" i="1"/>
  <c r="N497" i="1"/>
  <c r="N498" i="1"/>
  <c r="N501" i="1"/>
  <c r="N502" i="1"/>
  <c r="N505" i="1"/>
  <c r="N508" i="1"/>
  <c r="N509" i="1"/>
  <c r="N510" i="1"/>
  <c r="N519" i="1"/>
  <c r="N520" i="1"/>
  <c r="N530" i="1"/>
  <c r="N534" i="1"/>
  <c r="N536" i="1"/>
  <c r="N538" i="1"/>
  <c r="N543" i="1"/>
  <c r="N544" i="1"/>
  <c r="N545" i="1"/>
  <c r="N547" i="1"/>
  <c r="N550" i="1"/>
  <c r="N552" i="1"/>
  <c r="N556" i="1"/>
  <c r="N557" i="1"/>
  <c r="N559" i="1"/>
  <c r="N565" i="1"/>
  <c r="N566" i="1"/>
  <c r="N568" i="1"/>
  <c r="N569" i="1"/>
  <c r="N573" i="1"/>
  <c r="N575" i="1"/>
  <c r="N577" i="1"/>
  <c r="N578" i="1"/>
  <c r="N579" i="1"/>
  <c r="N589" i="1"/>
  <c r="N591" i="1"/>
  <c r="N592" i="1"/>
  <c r="N596" i="1"/>
  <c r="N599" i="1"/>
  <c r="N600" i="1"/>
  <c r="N601" i="1"/>
  <c r="N604" i="1"/>
  <c r="N605" i="1"/>
  <c r="N608" i="1"/>
  <c r="N615" i="1"/>
  <c r="N616" i="1"/>
  <c r="N618" i="1"/>
  <c r="N625" i="1"/>
  <c r="N627" i="1"/>
  <c r="N628" i="1"/>
  <c r="N632" i="1"/>
  <c r="N640" i="1"/>
  <c r="N641" i="1"/>
  <c r="N644" i="1"/>
  <c r="N645" i="1"/>
  <c r="N646" i="1"/>
  <c r="N652" i="1"/>
  <c r="N655" i="1"/>
  <c r="N656" i="1"/>
  <c r="N657" i="1"/>
  <c r="N660" i="1"/>
  <c r="N661" i="1"/>
  <c r="N666" i="1"/>
  <c r="N673" i="1"/>
  <c r="N674" i="1"/>
  <c r="N676" i="1"/>
  <c r="N678" i="1"/>
  <c r="N679" i="1"/>
  <c r="N681" i="1"/>
  <c r="N682" i="1"/>
  <c r="N690" i="1"/>
  <c r="N692" i="1"/>
  <c r="N694" i="1"/>
  <c r="N695" i="1"/>
  <c r="N697" i="1"/>
  <c r="N699" i="1"/>
  <c r="N700" i="1"/>
  <c r="N701" i="1"/>
  <c r="N704" i="1"/>
  <c r="N713" i="1"/>
  <c r="N714" i="1"/>
  <c r="N717" i="1"/>
  <c r="N718" i="1"/>
  <c r="N722" i="1"/>
  <c r="N726" i="1"/>
  <c r="N727" i="1"/>
  <c r="N728" i="1"/>
  <c r="N738" i="1"/>
  <c r="N739" i="1"/>
  <c r="N745" i="1"/>
  <c r="N747" i="1"/>
  <c r="N750" i="1"/>
  <c r="N753" i="1"/>
  <c r="N755" i="1"/>
  <c r="N757" i="1"/>
  <c r="N758" i="1"/>
  <c r="N761" i="1"/>
  <c r="N763" i="1"/>
  <c r="N764" i="1"/>
  <c r="N766" i="1"/>
  <c r="N772" i="1"/>
  <c r="N783" i="1"/>
  <c r="N785" i="1"/>
  <c r="N786" i="1"/>
  <c r="N788" i="1"/>
  <c r="N790" i="1"/>
  <c r="N791" i="1"/>
  <c r="N794" i="1"/>
  <c r="N798" i="1"/>
  <c r="N799" i="1"/>
  <c r="N800" i="1"/>
  <c r="N801" i="1"/>
  <c r="N803" i="1"/>
  <c r="N804" i="1"/>
  <c r="N806" i="1"/>
  <c r="N807" i="1"/>
  <c r="N808" i="1"/>
  <c r="N812" i="1"/>
  <c r="N813" i="1"/>
  <c r="N815" i="1"/>
  <c r="N816" i="1"/>
  <c r="N817" i="1"/>
  <c r="N819" i="1"/>
  <c r="N820" i="1"/>
  <c r="N821" i="1"/>
  <c r="N828" i="1"/>
  <c r="N829" i="1"/>
  <c r="N830" i="1"/>
  <c r="N831" i="1"/>
  <c r="N832" i="1"/>
  <c r="N833" i="1"/>
  <c r="N834" i="1"/>
  <c r="N836" i="1"/>
  <c r="N840" i="1"/>
  <c r="N844" i="1"/>
  <c r="N845" i="1"/>
  <c r="N846" i="1"/>
  <c r="N849" i="1"/>
  <c r="N850" i="1"/>
  <c r="N851" i="1"/>
  <c r="N857" i="1"/>
  <c r="N858" i="1"/>
  <c r="N859" i="1"/>
  <c r="N860" i="1"/>
  <c r="N861" i="1"/>
  <c r="N868" i="1"/>
  <c r="N872" i="1"/>
  <c r="N873" i="1"/>
  <c r="N879" i="1"/>
  <c r="N880" i="1"/>
  <c r="N885" i="1"/>
  <c r="N886" i="1"/>
  <c r="N894" i="1"/>
  <c r="N909" i="1"/>
  <c r="N916" i="1"/>
  <c r="N917" i="1"/>
  <c r="N920" i="1"/>
  <c r="N925" i="1"/>
  <c r="N926" i="1"/>
  <c r="N928" i="1"/>
  <c r="N935" i="1"/>
  <c r="N941" i="1"/>
  <c r="N949" i="1"/>
  <c r="N953" i="1"/>
  <c r="N954" i="1"/>
  <c r="N957" i="1"/>
  <c r="N961" i="1"/>
  <c r="N963" i="1"/>
  <c r="N964" i="1"/>
  <c r="N967" i="1"/>
  <c r="N968" i="1"/>
  <c r="N969" i="1"/>
  <c r="N970" i="1"/>
  <c r="N972" i="1"/>
  <c r="N973" i="1"/>
  <c r="N974" i="1"/>
  <c r="N975" i="1"/>
  <c r="N976" i="1"/>
  <c r="N977" i="1"/>
  <c r="N979" i="1"/>
  <c r="N980" i="1"/>
  <c r="N983" i="1"/>
  <c r="N984" i="1"/>
  <c r="N985" i="1"/>
  <c r="N986" i="1"/>
  <c r="N988" i="1"/>
  <c r="N989" i="1"/>
  <c r="N997" i="1"/>
  <c r="N998" i="1"/>
  <c r="N1000" i="1"/>
  <c r="N1003" i="1"/>
  <c r="N1004" i="1"/>
  <c r="N1005" i="1"/>
  <c r="N1009" i="1"/>
  <c r="N1012" i="1"/>
  <c r="N1013" i="1"/>
  <c r="N1014" i="1"/>
  <c r="N1026" i="1"/>
  <c r="N1030" i="1"/>
  <c r="N1031" i="1"/>
  <c r="N1033" i="1"/>
  <c r="N1034" i="1"/>
  <c r="N1040" i="1"/>
  <c r="N1041" i="1"/>
  <c r="N1043" i="1"/>
  <c r="N1044" i="1"/>
  <c r="N1049" i="1"/>
  <c r="N1050" i="1"/>
  <c r="N1052" i="1"/>
  <c r="N1056" i="1"/>
  <c r="N1058" i="1"/>
  <c r="N1059" i="1"/>
  <c r="N1060" i="1"/>
  <c r="N1064" i="1"/>
  <c r="N1068" i="1"/>
  <c r="N1069" i="1"/>
  <c r="N1076" i="1"/>
  <c r="N1078" i="1"/>
  <c r="N1079" i="1"/>
  <c r="N1083" i="1"/>
  <c r="N1090" i="1"/>
  <c r="N1094" i="1"/>
  <c r="N1095" i="1"/>
  <c r="N1096" i="1"/>
  <c r="N1097" i="1"/>
  <c r="N1102" i="1"/>
  <c r="N1103" i="1"/>
  <c r="N1107" i="1"/>
  <c r="N1110" i="1"/>
  <c r="N1111" i="1"/>
  <c r="N1112" i="1"/>
  <c r="N1117" i="1"/>
  <c r="N1118" i="1"/>
  <c r="N1119" i="1"/>
  <c r="N1120" i="1"/>
  <c r="N1124" i="1"/>
  <c r="N1132" i="1"/>
  <c r="N1135" i="1"/>
  <c r="N1138" i="1"/>
  <c r="N1141" i="1"/>
  <c r="N1156" i="1"/>
  <c r="N1160" i="1"/>
  <c r="N1162" i="1"/>
  <c r="N1163" i="1"/>
  <c r="N1169" i="1"/>
  <c r="N1171" i="1"/>
  <c r="N1174" i="1"/>
  <c r="N1175" i="1"/>
  <c r="N1181" i="1"/>
  <c r="N1182" i="1"/>
  <c r="N1187" i="1"/>
  <c r="N1191" i="1"/>
  <c r="N1194" i="1"/>
  <c r="N1195" i="1"/>
  <c r="N1198" i="1"/>
  <c r="N1199" i="1"/>
  <c r="N1200" i="1"/>
  <c r="N1201" i="1"/>
  <c r="N1205" i="1"/>
  <c r="N1208" i="1"/>
  <c r="N1209" i="1"/>
  <c r="N1216" i="1"/>
  <c r="N1221" i="1"/>
  <c r="N1226" i="1"/>
  <c r="N1228" i="1"/>
  <c r="N1229" i="1"/>
  <c r="N1233" i="1"/>
  <c r="N1234" i="1"/>
  <c r="N1236" i="1"/>
  <c r="N1240" i="1"/>
  <c r="N1241" i="1"/>
  <c r="N1242" i="1"/>
  <c r="N1245" i="1"/>
  <c r="N1248" i="1"/>
  <c r="N1252" i="1"/>
  <c r="N1257" i="1"/>
  <c r="N1258" i="1"/>
  <c r="N1261" i="1"/>
  <c r="N1262" i="1"/>
  <c r="N1265" i="1"/>
  <c r="N1266" i="1"/>
  <c r="N1267" i="1"/>
  <c r="N1272" i="1"/>
  <c r="N1274" i="1"/>
  <c r="N1275" i="1"/>
  <c r="N1277" i="1"/>
  <c r="N1278" i="1"/>
  <c r="N1279" i="1"/>
  <c r="N1280" i="1"/>
  <c r="N1281" i="1"/>
  <c r="N1282" i="1"/>
  <c r="N1286" i="1"/>
  <c r="N1291" i="1"/>
  <c r="N1292" i="1"/>
  <c r="N1294" i="1"/>
  <c r="N1299" i="1"/>
  <c r="N1300" i="1"/>
  <c r="N1302" i="1"/>
  <c r="N1303" i="1"/>
  <c r="N1307" i="1"/>
  <c r="N1308" i="1"/>
  <c r="N1311" i="1"/>
  <c r="N1314" i="1"/>
  <c r="N1316" i="1"/>
  <c r="N1324" i="1"/>
  <c r="N1328" i="1"/>
  <c r="N1329" i="1"/>
  <c r="N1331" i="1"/>
  <c r="N1337" i="1"/>
  <c r="N1340" i="1"/>
  <c r="N1341" i="1"/>
  <c r="N1342" i="1"/>
  <c r="N1345" i="1"/>
  <c r="N1346" i="1"/>
  <c r="N1349" i="1"/>
  <c r="N1350" i="1"/>
  <c r="N1353" i="1"/>
  <c r="N1356" i="1"/>
  <c r="N1358" i="1"/>
  <c r="N1359" i="1"/>
  <c r="N1363" i="1"/>
  <c r="N1376" i="1"/>
  <c r="N1378" i="1"/>
  <c r="N1379" i="1"/>
  <c r="N1380" i="1"/>
  <c r="N1384" i="1"/>
  <c r="N1385" i="1"/>
  <c r="N1387" i="1"/>
  <c r="N1388" i="1"/>
  <c r="N1392" i="1"/>
  <c r="N1397" i="1"/>
  <c r="N1398" i="1"/>
  <c r="N1400" i="1"/>
  <c r="N1401" i="1"/>
  <c r="N1402" i="1"/>
  <c r="N1404" i="1"/>
  <c r="N1405" i="1"/>
  <c r="N1406" i="1"/>
  <c r="N1415" i="1"/>
  <c r="N1420" i="1"/>
  <c r="N1423" i="1"/>
  <c r="N1424" i="1"/>
  <c r="N1428" i="1"/>
  <c r="N1429" i="1"/>
  <c r="N1430" i="1"/>
  <c r="N1433" i="1"/>
  <c r="N1434" i="1"/>
  <c r="N1437" i="1"/>
  <c r="N1438" i="1"/>
  <c r="N1440" i="1"/>
  <c r="N1449" i="1"/>
  <c r="N1453" i="1"/>
  <c r="N1454" i="1"/>
  <c r="N1455" i="1"/>
  <c r="N1457" i="1"/>
  <c r="N1464" i="1"/>
  <c r="N1465" i="1"/>
  <c r="N1467" i="1"/>
  <c r="N1468" i="1"/>
  <c r="N1471" i="1"/>
  <c r="N1472" i="1"/>
  <c r="N1476" i="1"/>
  <c r="N1477" i="1"/>
  <c r="N1485" i="1"/>
  <c r="N1486" i="1"/>
  <c r="N1489" i="1"/>
  <c r="N1490" i="1"/>
  <c r="N1493" i="1"/>
  <c r="N1494" i="1"/>
  <c r="N1497" i="1"/>
  <c r="N1501" i="1"/>
  <c r="N1506" i="1"/>
  <c r="N1507" i="1"/>
  <c r="N1508" i="1"/>
  <c r="N1510" i="1"/>
  <c r="N1513" i="1"/>
  <c r="N1514" i="1"/>
  <c r="N1515" i="1"/>
  <c r="N1519" i="1"/>
  <c r="N1520" i="1"/>
  <c r="N1523" i="1"/>
  <c r="N1524" i="1"/>
  <c r="N1527" i="1"/>
  <c r="N1529" i="1"/>
  <c r="N1530" i="1"/>
  <c r="N1532" i="1"/>
  <c r="N1534" i="1"/>
  <c r="N1535" i="1"/>
  <c r="N1538" i="1"/>
  <c r="N1539" i="1"/>
  <c r="N1541" i="1"/>
  <c r="N1542" i="1"/>
  <c r="N1544" i="1"/>
  <c r="N1546" i="1"/>
  <c r="N1551" i="1"/>
  <c r="N1552" i="1"/>
  <c r="N1554" i="1"/>
  <c r="N1555" i="1"/>
  <c r="N1556" i="1"/>
  <c r="N1560" i="1"/>
  <c r="N1561" i="1"/>
  <c r="N1563" i="1"/>
  <c r="N1570" i="1"/>
  <c r="N1573" i="1"/>
  <c r="N1574" i="1"/>
  <c r="N1577" i="1"/>
  <c r="N1590" i="1"/>
  <c r="N1593" i="1"/>
  <c r="N1597" i="1"/>
  <c r="N1603" i="1"/>
  <c r="N1604" i="1"/>
  <c r="N1607" i="1"/>
  <c r="N1608" i="1"/>
  <c r="N1615" i="1"/>
  <c r="N1620" i="1"/>
  <c r="N1621" i="1"/>
  <c r="N1624" i="1"/>
  <c r="N1625" i="1"/>
  <c r="N1631" i="1"/>
  <c r="N1634" i="1"/>
  <c r="N1635" i="1"/>
  <c r="N1638" i="1"/>
  <c r="N1639" i="1"/>
  <c r="N1640" i="1"/>
  <c r="N1641" i="1"/>
  <c r="N1644" i="1"/>
  <c r="N1649" i="1"/>
  <c r="N1650" i="1"/>
  <c r="N1651" i="1"/>
  <c r="N1652" i="1"/>
  <c r="N1656" i="1"/>
  <c r="N1659" i="1"/>
  <c r="N1669" i="1"/>
  <c r="N1673" i="1"/>
  <c r="N1677" i="1"/>
  <c r="N1683" i="1"/>
  <c r="N1690" i="1"/>
  <c r="N1693" i="1"/>
  <c r="N1700" i="1"/>
  <c r="N1704" i="1"/>
  <c r="N1705" i="1"/>
  <c r="N1706" i="1"/>
  <c r="N1707" i="1"/>
  <c r="N1711" i="1"/>
  <c r="N1712" i="1"/>
  <c r="N1713" i="1"/>
  <c r="N1720" i="1"/>
  <c r="N1723" i="1"/>
  <c r="N1724" i="1"/>
  <c r="N1732" i="1"/>
  <c r="N1747" i="1"/>
  <c r="N1756" i="1"/>
  <c r="N1758" i="1"/>
  <c r="N1761" i="1"/>
  <c r="N1765" i="1"/>
  <c r="N1766" i="1"/>
  <c r="N1775" i="1"/>
  <c r="N1776" i="1"/>
  <c r="N1779" i="1"/>
  <c r="N1780" i="1"/>
  <c r="N1782" i="1"/>
  <c r="N1785" i="1"/>
  <c r="N1788" i="1"/>
  <c r="N1791" i="1"/>
  <c r="N1793" i="1"/>
  <c r="N1795" i="1"/>
  <c r="N1799" i="1"/>
  <c r="N1800" i="1"/>
  <c r="N1804" i="1"/>
  <c r="N1810" i="1"/>
  <c r="N1816" i="1"/>
  <c r="N1817" i="1"/>
  <c r="N1818" i="1"/>
  <c r="N1825" i="1"/>
  <c r="N1832" i="1"/>
  <c r="N1835" i="1"/>
  <c r="N1838" i="1"/>
  <c r="N1839" i="1"/>
  <c r="N1840" i="1"/>
  <c r="N1842" i="1"/>
  <c r="N1843" i="1"/>
  <c r="N1844" i="1"/>
  <c r="N1846" i="1"/>
  <c r="N1851" i="1"/>
  <c r="N1857" i="1"/>
  <c r="N1858" i="1"/>
  <c r="N1859" i="1"/>
  <c r="N1860" i="1"/>
  <c r="N1862" i="1"/>
  <c r="N1867" i="1"/>
  <c r="N1868" i="1"/>
  <c r="N1884" i="1"/>
  <c r="N1885" i="1"/>
  <c r="N1887" i="1"/>
  <c r="N1890" i="1"/>
  <c r="N1892" i="1"/>
  <c r="N1897" i="1"/>
  <c r="N1904" i="1"/>
  <c r="N1906" i="1"/>
  <c r="N1908" i="1"/>
  <c r="N1909" i="1"/>
  <c r="N1912" i="1"/>
  <c r="N1928" i="1"/>
  <c r="N1931" i="1"/>
  <c r="N1943" i="1"/>
  <c r="N1946" i="1"/>
  <c r="N1955" i="1"/>
  <c r="N1958" i="1"/>
  <c r="N1961" i="1"/>
  <c r="N1964" i="1"/>
  <c r="N1965" i="1"/>
  <c r="N1966" i="1"/>
  <c r="N1971" i="1"/>
  <c r="N1972" i="1"/>
  <c r="N1973" i="1"/>
  <c r="N1981" i="1"/>
  <c r="N1984" i="1"/>
  <c r="N1986" i="1"/>
  <c r="N1987" i="1"/>
  <c r="N1988" i="1"/>
  <c r="N1989" i="1"/>
  <c r="N1990" i="1"/>
  <c r="N1992" i="1"/>
  <c r="N1993" i="1"/>
  <c r="N1994" i="1"/>
  <c r="N1995" i="1"/>
  <c r="N1997" i="1"/>
  <c r="N2004" i="1"/>
  <c r="N2006" i="1"/>
  <c r="N2007" i="1"/>
  <c r="N2008" i="1"/>
  <c r="N2011" i="1"/>
  <c r="N2024" i="1"/>
  <c r="N2025" i="1"/>
  <c r="N2026" i="1"/>
  <c r="N2032" i="1"/>
  <c r="N2033" i="1"/>
  <c r="N2036" i="1"/>
  <c r="N2037" i="1"/>
  <c r="N2038" i="1"/>
  <c r="N2039" i="1"/>
  <c r="N2041" i="1"/>
  <c r="N2051" i="1"/>
  <c r="N2052" i="1"/>
  <c r="N2053" i="1"/>
  <c r="N2063" i="1"/>
  <c r="N2065" i="1"/>
  <c r="N2066" i="1"/>
  <c r="N2074" i="1"/>
  <c r="N2075" i="1"/>
  <c r="N2085" i="1"/>
  <c r="N2086" i="1"/>
  <c r="N2088" i="1"/>
  <c r="N2090" i="1"/>
  <c r="N2091" i="1"/>
  <c r="N2119" i="1"/>
  <c r="N2121" i="1"/>
  <c r="N2126" i="1"/>
  <c r="N2129" i="1"/>
  <c r="N2132" i="1"/>
  <c r="N2133" i="1"/>
  <c r="N2136" i="1"/>
  <c r="N2140" i="1"/>
  <c r="N2149" i="1"/>
  <c r="N2150" i="1"/>
  <c r="N2155" i="1"/>
  <c r="N2161" i="1"/>
  <c r="N2162" i="1"/>
  <c r="N2163" i="1"/>
  <c r="N2166" i="1"/>
  <c r="N2168" i="1"/>
  <c r="N2169" i="1"/>
  <c r="N2170" i="1"/>
  <c r="N2172" i="1"/>
  <c r="N2176" i="1"/>
  <c r="N2179" i="1"/>
  <c r="N2182" i="1"/>
  <c r="N2192" i="1"/>
  <c r="N2196" i="1"/>
  <c r="N2201" i="1"/>
  <c r="N2202" i="1"/>
  <c r="N2203" i="1"/>
  <c r="N2204" i="1"/>
  <c r="N2208" i="1"/>
  <c r="N2213" i="1"/>
  <c r="N2214" i="1"/>
  <c r="N2217" i="1"/>
  <c r="N2218" i="1"/>
  <c r="N2221" i="1"/>
  <c r="N2222" i="1"/>
  <c r="N2223" i="1"/>
  <c r="N2227" i="1"/>
  <c r="N2231" i="1"/>
  <c r="N2236" i="1"/>
  <c r="N2239" i="1"/>
  <c r="N2243" i="1"/>
  <c r="N2244" i="1"/>
  <c r="N2250" i="1"/>
  <c r="N2251" i="1"/>
  <c r="N2258" i="1"/>
  <c r="N2259" i="1"/>
  <c r="N2264" i="1"/>
  <c r="N2265" i="1"/>
  <c r="N2267" i="1"/>
  <c r="N2268" i="1"/>
  <c r="N2269" i="1"/>
  <c r="N2274" i="1"/>
  <c r="N2277" i="1"/>
  <c r="N2285" i="1"/>
  <c r="N2288" i="1"/>
  <c r="N2291" i="1"/>
  <c r="N2296" i="1"/>
  <c r="N2299" i="1"/>
  <c r="N2300" i="1"/>
  <c r="N2301" i="1"/>
  <c r="N2303" i="1"/>
  <c r="N2305" i="1"/>
  <c r="N2306" i="1"/>
  <c r="N2309" i="1"/>
  <c r="N2310" i="1"/>
  <c r="N2311" i="1"/>
  <c r="N2313" i="1"/>
  <c r="N2314" i="1"/>
  <c r="N2315" i="1"/>
  <c r="N2317" i="1"/>
  <c r="N2321" i="1"/>
  <c r="N2324" i="1"/>
  <c r="N2329" i="1"/>
  <c r="N2330" i="1"/>
  <c r="N2331" i="1"/>
  <c r="N2332" i="1"/>
  <c r="N2334" i="1"/>
  <c r="N2338" i="1"/>
  <c r="N2341" i="1"/>
  <c r="N2349" i="1"/>
  <c r="N2355" i="1"/>
  <c r="N2360" i="1"/>
  <c r="N2366" i="1"/>
  <c r="N2373" i="1"/>
  <c r="N2389" i="1"/>
  <c r="N2406" i="1"/>
  <c r="N2407" i="1"/>
  <c r="N2413" i="1"/>
  <c r="N2415" i="1"/>
  <c r="N2423" i="1"/>
  <c r="N2426" i="1"/>
  <c r="N2427" i="1"/>
  <c r="N2429" i="1"/>
  <c r="N2432" i="1"/>
  <c r="N2439" i="1"/>
  <c r="N2440" i="1"/>
  <c r="N2442" i="1"/>
  <c r="N2445" i="1"/>
  <c r="N2446" i="1"/>
  <c r="N2449" i="1"/>
  <c r="N2458" i="1"/>
  <c r="N2461" i="1"/>
  <c r="N2464" i="1"/>
  <c r="N2468" i="1"/>
  <c r="N2472" i="1"/>
  <c r="N2476" i="1"/>
  <c r="N2480" i="1"/>
  <c r="N2482" i="1"/>
  <c r="N2488" i="1"/>
  <c r="N2491" i="1"/>
  <c r="N2492" i="1"/>
  <c r="N2500" i="1"/>
  <c r="N2501" i="1"/>
  <c r="N2502" i="1"/>
  <c r="N2504" i="1"/>
  <c r="N2506" i="1"/>
  <c r="N2507" i="1"/>
  <c r="M2" i="1"/>
  <c r="N2" i="1"/>
</calcChain>
</file>

<file path=xl/sharedStrings.xml><?xml version="1.0" encoding="utf-8"?>
<sst xmlns="http://schemas.openxmlformats.org/spreadsheetml/2006/main" count="9798" uniqueCount="6535">
  <si>
    <t>Renewables</t>
  </si>
  <si>
    <t>CO2</t>
  </si>
  <si>
    <t>Keystone</t>
  </si>
  <si>
    <t>Frack</t>
  </si>
  <si>
    <t>Trump</t>
  </si>
  <si>
    <t>Oil</t>
  </si>
  <si>
    <t>Coal</t>
  </si>
  <si>
    <t>Energy</t>
  </si>
  <si>
    <t>Obama</t>
  </si>
  <si>
    <t>EPA</t>
  </si>
  <si>
    <t>Climate</t>
  </si>
  <si>
    <t>Publication</t>
  </si>
  <si>
    <t>Date</t>
  </si>
  <si>
    <t>Title</t>
  </si>
  <si>
    <t>Link</t>
  </si>
  <si>
    <t>The Daily Caller</t>
  </si>
  <si>
    <t>Fears Trump Would Gut Climate Agencies Were Overblown</t>
  </si>
  <si>
    <t>http://dailycaller.com/2017/03/16/fears-trump-would-gut-climate-agencies-were-overblown/</t>
  </si>
  <si>
    <t>Trump's Budget Is A Full-Scale Assault On Obama's 'Climate Action Plan'</t>
  </si>
  <si>
    <t>http://dailycaller.com/2017/03/16/trumps-budget-is-a-full-scale-assault-on-obamas-climate-action-plan/</t>
  </si>
  <si>
    <t>Trump's Budget Plan Shifts EPA To A 'Support' Role For States, Tribes</t>
  </si>
  <si>
    <t>http://dailycaller.com/2017/03/16/trumps-budget-plan-shifts-epa-to-a-support-role-for-states-tribes/</t>
  </si>
  <si>
    <t>Everyone Is Misinterpreting Mattis's Remarks On Climate Change</t>
  </si>
  <si>
    <t>http://dailycaller.com/2017/03/15/everyone-is-misinterpreting-mattiss-remarks-on-climate-change/</t>
  </si>
  <si>
    <t>GOP Kicks Off Effort To Roll Back Obama's Monument Designations</t>
  </si>
  <si>
    <t>http://dailycaller.com/2017/03/15/gop-kicks-off-effort-to-rollback-obamas-monument-designations/</t>
  </si>
  <si>
    <t>Trump Wants To Slash EPA's Budget To The Lowest Level In 40 Years</t>
  </si>
  <si>
    <t>http://dailycaller.com/2017/03/15/trump-wants-to-slash-epas-budget-to-the-lowest-level-in-40-years/</t>
  </si>
  <si>
    <t>Trump Will Reconsider Obama's Fuel Economy Mandate</t>
  </si>
  <si>
    <t>http://dailycaller.com/2017/03/15/trump-will-reconsider-obamas-fuel-economy-mandate/</t>
  </si>
  <si>
    <t>Let's Talk About Scott Pruitt's 'Denial' Of Global Warming</t>
  </si>
  <si>
    <t>http://dailycaller.com/2017/03/14/lets-talk-about-scott-pruitts-denial-of-global-warming/</t>
  </si>
  <si>
    <t>Pending Executive Order Targets Key Pillars Of Obama's Climate Agenda</t>
  </si>
  <si>
    <t>http://dailycaller.com/2017/03/14/pending-executive-order-targets-key-pillars-of-obamas-climate-agenda/</t>
  </si>
  <si>
    <t>FLASHBACK: NY Times Predicted The 'End Of Snow' In 2014</t>
  </si>
  <si>
    <t>http://dailycaller.com/2017/03/14/flashback-ny-times-predicted-the-end-of-snow-in-2014/</t>
  </si>
  <si>
    <t>Trump Mulls Even Deeper Cuts To EPA's Budget</t>
  </si>
  <si>
    <t>http://dailycaller.com/2017/03/14/trump-mulls-even-deeper-cuts-to-epas-budget/</t>
  </si>
  <si>
    <t>Winter Storm Stella Is Already Being Blamed On Global Warming</t>
  </si>
  <si>
    <t>http://dailycaller.com/2017/03/13/winter-storm-stella-is-already-being-blamed-on-global-warming/</t>
  </si>
  <si>
    <t>World Leaders Conspire To Keep Trump In The Paris Climate Agreement</t>
  </si>
  <si>
    <t>http://dailycaller.com/2017/03/13/world-leaders-conspire-to-keep-trump-in-the-paris-climate-agreement/</t>
  </si>
  <si>
    <t>DC Braces For Winter Storm Stella</t>
  </si>
  <si>
    <t>http://dailycaller.com/2017/03/13/dc-braces-for-winter-storm-stella/</t>
  </si>
  <si>
    <t>After Trashing Tribal Lands, Pipeline Protesters Descend On DC [VIDEO]</t>
  </si>
  <si>
    <t>http://dailycaller.com/2017/03/10/after-trashing-tribal-lands-pipeline-protesters-descend-on-dc-video/</t>
  </si>
  <si>
    <t>EPA Chief Calls Paris Agreement 'A Bad Deal' Amid Internal White House Struggle</t>
  </si>
  <si>
    <t>http://dailycaller.com/2017/03/09/epa-chief-calls-paris-agreement-a-bad-deal-amid-internal-white-house-struggle/</t>
  </si>
  <si>
    <t>Media Freaks Out Over Something The EPA Chief Has Been Saying A Long Time</t>
  </si>
  <si>
    <t>http://dailycaller.com/2017/03/09/media-freaks-out-over-something-the-epa-chief-has-been-saying-a-long-time/</t>
  </si>
  <si>
    <t>Trump's Executive Order Targeting EPA Has One Huge Omission</t>
  </si>
  <si>
    <t>http://dailycaller.com/2017/03/09/trumps-executive-order-targeting-epa-has-one-huge-omission/</t>
  </si>
  <si>
    <t>Peter Thiel Sees More 'Economic Progress' From Fracking Than Silicon Valley</t>
  </si>
  <si>
    <t>http://dailycaller.com/2017/03/08/peter-thiel-sees-more-economic-progress-from-fracking-than-silicon-valley/</t>
  </si>
  <si>
    <t>Russian Energy Minister Denies Talking To Trump Campaign</t>
  </si>
  <si>
    <t>http://dailycaller.com/2017/03/07/russian-energy-minister-denies-talking-to-trump-campaign/</t>
  </si>
  <si>
    <t>Trump Opens 'All Available' Gulf Of Mexico Waters To Oil Drilling</t>
  </si>
  <si>
    <t>http://dailycaller.com/2017/03/07/trump-opens-all-available-gulf-of-mexico-waters-to-oil-drilling/</t>
  </si>
  <si>
    <t>Trump Wants To Cut A $700 Million EPA Program And Industry Is Freaking Out</t>
  </si>
  <si>
    <t>http://dailycaller.com/2017/03/07/trump-wants-to-cut-a-700-million-epa-program-and-industry-is-freaking-out/</t>
  </si>
  <si>
    <t>NYT Takes A Page From Activists</t>
  </si>
  <si>
    <t>http://dailycaller.com/2017/03/06/nyt-takes-a-page-from-activists-refers-to-energy-companies-as-polluters/</t>
  </si>
  <si>
    <t>This Bill Would Block EPA From Using 'Secret Science' To Write Regulations</t>
  </si>
  <si>
    <t>http://dailycaller.com/2017/03/06/this-bill-would-block-epa-from-using-secret-science-to-write-regulations/</t>
  </si>
  <si>
    <t>Let's Talk About The '97% Consensus' On Global Warming</t>
  </si>
  <si>
    <t>http://dailycaller.com/2017/03/05/lets-talk-about-the-97-consensus-on-global-warming/</t>
  </si>
  <si>
    <t>Greenpeace Admits An Anti-Logging Campaign Is Based On 'Subjective Opinion'</t>
  </si>
  <si>
    <t>http://dailycaller.com/2017/03/03/greenpeace-admits-an-anti-logging-campaign-is-based-on-subjective-opinion/</t>
  </si>
  <si>
    <t>Trump Preparing To Reverse Obama's Fuel Economy Mandate</t>
  </si>
  <si>
    <t>http://dailycaller.com/2017/03/03/trump-preparing-to-reverse-obamas-fuel-economy-mandate/</t>
  </si>
  <si>
    <t>Trump Orders EPA To 'Zero Out' Global Warming Programs</t>
  </si>
  <si>
    <t>http://dailycaller.com/2017/03/02/trump-orders-epa-to-zero-out-global-warming-programs/</t>
  </si>
  <si>
    <t>Interior Sec. Zinke Repeals Federal Ban On Hunting With Lead Bullets</t>
  </si>
  <si>
    <t>http://dailycaller.com/2017/03/02/interior-sec-zinke-repeals-federal-ban-on-hunting-with-lead-bullets/</t>
  </si>
  <si>
    <t>Trump Plans A Double-Digit Budget Cut For Interior Dept</t>
  </si>
  <si>
    <t>http://dailycaller.com/2017/03/02/trump-plans-a-double-digit-budget-cut-for-interior-dept/</t>
  </si>
  <si>
    <t>White House Considers Breaking Trump's Promise To Withdraw From The Paris Agreement</t>
  </si>
  <si>
    <t>http://dailycaller.com/2017/03/02/white-house-considers-breaking-trumps-promise-to-withdraw-from-the-paris-agreement/</t>
  </si>
  <si>
    <t>CFACT</t>
  </si>
  <si>
    <t>Trump orders roll back of EPA's WOTUS rule</t>
  </si>
  <si>
    <t>http://www.cfact.org/2017/03/01/trump-orders-roll-back-of-epas-wotus-rule/</t>
  </si>
  <si>
    <t>Antarctica Set A New Temperature Record. Here's What You Need To Know</t>
  </si>
  <si>
    <t>http://dailycaller.com/2017/03/01/antarctica-set-a-new-temperature-record-heres-what-you-need-to-know/</t>
  </si>
  <si>
    <t>Ivanka Got Trump To Mention 'Clean Air And Clean Water' In His Speech To Congress</t>
  </si>
  <si>
    <t>http://dailycaller.com/2017/03/01/ivanka-got-trump-to-mention-clean-air-and-clean-water-in-his-speech-to-congress/</t>
  </si>
  <si>
    <t>Trump Readies Executive Order To Dismantle EPA's Clean Power Plan</t>
  </si>
  <si>
    <t>http://dailycaller.com/2017/03/01/trump-readies-executive-order-to-dismantle-epas-clean-power-plan/</t>
  </si>
  <si>
    <t>EPA Union Bosses Call Trump's Budget Cuts 'A Declaration Of War'</t>
  </si>
  <si>
    <t>http://dailycaller.com/2017/02/28/epa-union-bosses-call-trumps-budget-cuts-a-declaration-of-war/</t>
  </si>
  <si>
    <t>Lawmakers Ask Energy Dept Chief To Find Ways To Slash Spending</t>
  </si>
  <si>
    <t>http://dailycaller.com/2017/02/28/lawmakers-ask-energy-dept-chief-to-find-ways-to-slash-spending/</t>
  </si>
  <si>
    <t>Trump Signs Order To Roll Back Obama's 'Waters Of the U.S.' Rule</t>
  </si>
  <si>
    <t>http://dailycaller.com/2017/02/28/trump-signs-order-to-rollback-obamas-waters-of-the-u-s-rule/</t>
  </si>
  <si>
    <t>Will Congress Approve Trump's Plan To Slash EPA's Budget?</t>
  </si>
  <si>
    <t>http://dailycaller.com/2017/02/28/will-congress-approve-trumps-plan-to-slash-epas-budget/</t>
  </si>
  <si>
    <t>LAWSUIT: Obama Officials, Activists, China Worked To Keep The 'Climate Gravy Train Chugging'</t>
  </si>
  <si>
    <t>http://dailycaller.com/2017/02/27/lawsuit-obama-officials-activists-china-worked-to-keep-the-climate-gravy-train-chugging/</t>
  </si>
  <si>
    <t>Dems Play White House, Form 'Shadow Cabinet' To Complain On Twitter</t>
  </si>
  <si>
    <t>http://dailycaller.com/2017/02/27/dems-play-white-house-form-shadow-cabinet-to-complain-on-twitter/</t>
  </si>
  <si>
    <t>Trump Pushes For Massive Budget, Staff Cuts At EPA</t>
  </si>
  <si>
    <t>http://dailycaller.com/2017/02/27/trump-pushes-for-massive-budget-staff-cuts-at-epa/</t>
  </si>
  <si>
    <t>Trump Will Cut EPA, State Dept Budgets To Increase Military Spending</t>
  </si>
  <si>
    <t>http://dailycaller.com/2017/02/27/trump-will-cut-epa-state-dept-budgets-to-increase-military-spending/</t>
  </si>
  <si>
    <t>Trump Will Order EPA To Dismantle Obama-Era 'Waters Of The US' Rule</t>
  </si>
  <si>
    <t>http://dailycaller.com/2017/02/27/trump-will-order-epa-to-dismantle-obama-era-waters-of-the-us-rule/</t>
  </si>
  <si>
    <t>'I'm Not Ashamed': GOP Lawmaker Defends His Bill To Abolish EPA In Front Of Angry Voters</t>
  </si>
  <si>
    <t>http://dailycaller.com/2017/02/24/im-not-ashamed-gop-lawmaker-defends-his-bill-to-abolish-epa-in-front-of-angry-voters/</t>
  </si>
  <si>
    <t>Trump Will Create Task Forces To Find Regulations Ripe For Repeal</t>
  </si>
  <si>
    <t>http://dailycaller.com/2017/02/24/trump-will-create-task-forces-to-find-regulations-ripe-for-repeal/</t>
  </si>
  <si>
    <t>Scientist: Computer models project warming two times faster than reality</t>
  </si>
  <si>
    <t>http://www.cfact.org/2017/02/23/scientist-computer-models-project-warming-two-times-faster-than-reality/</t>
  </si>
  <si>
    <t>Ivanka, Jared Intervened To Strip Language Critical Of The Paris Climate Accords Out Of An Executive Order</t>
  </si>
  <si>
    <t>http://dailycaller.com/2017/02/23/ivanka-jared-intervened-to-strip-language-critical-of-the-paris-climate-accords-out-of-an-executive-order/</t>
  </si>
  <si>
    <t>Hundreds Of Scientists Urge Trump To Pull Out Of A 25-Year-Old UN Environmental Treaty</t>
  </si>
  <si>
    <t>http://dailycaller.com/2017/02/23/hundreds-of-scientists-urge-trump-to-pull-out-of-a-25-year-old-un-environmental-treaty/</t>
  </si>
  <si>
    <t>One Of The World's Most Advanced Supercomputers Used To Track Global Warming Is Powered By Coal</t>
  </si>
  <si>
    <t>http://dailycaller.com/2017/02/22/one-of-the-worlds-most-advanced-supercomputers-used-to-track-global-warming-is-powered-by-coal/</t>
  </si>
  <si>
    <t>EPA Employee Claims 'Forces' Murdering Eco-Activists Abroad Will Get Stronger Under Trump</t>
  </si>
  <si>
    <t>http://dailycaller.com/2017/02/22/epa-employee-claims-forces-murdering-eco-activists-abroad-will-get-stronger-under-trump/</t>
  </si>
  <si>
    <t>PAPER: Merkel Is Laying A Trap For Trump At The G20 Summit</t>
  </si>
  <si>
    <t>http://dailycaller.com/2017/02/22/paper-merkel-is-laying-a-trap-for-trump-at-the-g20-summit/</t>
  </si>
  <si>
    <t>Climate Models Are Warming Earth Two Times Faster Than Reality</t>
  </si>
  <si>
    <t>http://dailycaller.com/2017/02/21/climate-models-are-warming-earth-two-times-faster-than-reality/</t>
  </si>
  <si>
    <t>'Federalism Matters': Scott Pruitt Lays Out His Plans For EPA Under Trump</t>
  </si>
  <si>
    <t>http://dailycaller.com/2017/02/21/federalism-matters-scott-pruitt-lays-out-his-plans-for-epa-under-trump/</t>
  </si>
  <si>
    <t>Trump Will Issue Executive Orders To Dismantle Obama's 'Climate Action Plan'</t>
  </si>
  <si>
    <t>http://dailycaller.com/2017/02/20/trump-will-issue-executive-orders-to-dismantle-obamas-climate-action-plan/</t>
  </si>
  <si>
    <t>Could Trump Buy Out The West's Largest Coal Plant To Stave Off Closure?</t>
  </si>
  <si>
    <t>http://dailycaller.com/2017/02/20/could-trump-buy-out-the-wests-largest-coal-plant-to-stave-off-closure/</t>
  </si>
  <si>
    <t>Trump's EPA Chief Expected To Lay Out Plans To Roll Back Regulations, Give States More Control</t>
  </si>
  <si>
    <t>http://dailycaller.com/2017/02/20/trumps-epa-chief-expected-lay-out-plans-to-rollback-regulations-give-states-more-control/</t>
  </si>
  <si>
    <t>Could Trump Take California To Court To Save A Navajo Coal Plant?</t>
  </si>
  <si>
    <t>http://dailycaller.com/2017/02/17/could-trump-take-california-to-court-to-save-a-navajo-coal-plant/</t>
  </si>
  <si>
    <t>If Trump Visits EPA, Sources Say Employees Won't Even Show Up</t>
  </si>
  <si>
    <t>http://dailycaller.com/2017/02/17/if-trump-visits-epa-sources-say-employees-wont-even-show-up/</t>
  </si>
  <si>
    <t>Senate Confirms Scott Pruitt To Head EPA</t>
  </si>
  <si>
    <t>http://dailycaller.com/2017/02/17/senate-confirms-scott-pruitt-to-head-epa/</t>
  </si>
  <si>
    <t>Trump Signs Repeal Of Obama Coal Mining Regulations</t>
  </si>
  <si>
    <t>http://dailycaller.com/2017/02/16/trump-signs-repeal-of-obama-coal-mining-regulations/</t>
  </si>
  <si>
    <t>Trump To Sign Executive Orders Targeting EPA „ Here's What They Might Look Like</t>
  </si>
  <si>
    <t>http://dailycaller.com/2017/02/16/trump-to-sign-executive-orders-targeting-epa-heres-what-they-might-look-like/</t>
  </si>
  <si>
    <t>Two Senate Dems Buck Their Party To Support Trump's EPA Pick</t>
  </si>
  <si>
    <t>http://dailycaller.com/2017/02/16/two-senate-dems-buck-their-party-to-support-trumps-epa-pick/</t>
  </si>
  <si>
    <t>The Media Is Already Linking Oroville Dam Disaster To Global Warming</t>
  </si>
  <si>
    <t>http://dailycaller.com/2017/02/15/the-media-is-already-linking-oroville-dam-disaster-to-global-warming/</t>
  </si>
  <si>
    <t>Former Obama Official: 'We Are Living Amidst The Planet's Sixth Mass Extinction'</t>
  </si>
  <si>
    <t>http://dailycaller.com/2017/02/15/former-obama-official-we-are-living-amidst-the-planets-sixth-mass-extinction/</t>
  </si>
  <si>
    <t>GOP Bill To Eliminate The EPA Is Literally One Sentence Long</t>
  </si>
  <si>
    <t>http://dailycaller.com/2017/02/15/gop-bill-to-eliminate-the-epa-is-literally-one-sentence-long/</t>
  </si>
  <si>
    <t>Lawmakers Demand Investigation Into EPA Employees Using Encryption Devices</t>
  </si>
  <si>
    <t>http://dailycaller.com/2017/02/15/lawmakers-demand-investigation-into-epa-employees-using-encryption-devices/</t>
  </si>
  <si>
    <t>NOAA hiring outside experts to review 'Pause-Busting' global warming study</t>
  </si>
  <si>
    <t>http://www.cfact.org/2017/02/14/noaa-hiring-outside-experts-to-review-pause-busting-global-warming-study/</t>
  </si>
  <si>
    <t>News Station Fires Science Reporter Who Questioned Vaccines, Global Warming</t>
  </si>
  <si>
    <t>http://dailycaller.com/2017/02/14/news-station-fires-science-reporter-who-questioned-vaccines-global-warming/</t>
  </si>
  <si>
    <t>UK Officials Lobby Trump, Argue Climate Regulations Create Jobs</t>
  </si>
  <si>
    <t>http://dailycaller.com/2017/02/14/uk-officials-lobby-trump-argue-climate-regulations-create-jobs/</t>
  </si>
  <si>
    <t>Court OKs Federal Officials Taking Control Of Private Lands To Save Endangered Frogs That Don't Live There</t>
  </si>
  <si>
    <t>http://dailycaller.com/2017/02/14/court-oks-federal-officials-taking-control-of-private-lands-to-save-endangered-frogs-that-dont-live-there/</t>
  </si>
  <si>
    <t>Trump May Have To 'Repeal And Replace' Another Obama Policy „ The Clean Power Plan</t>
  </si>
  <si>
    <t>http://dailycaller.com/2017/02/14/trump-may-have-to-repeal-and-replace-another-obama-policy-the-clean-power-plan/</t>
  </si>
  <si>
    <t>Here's How Trump Can Withdraw From The Paris Climate Agreement</t>
  </si>
  <si>
    <t>http://dailycaller.com/2017/02/13/heres-how-trump-can-withdraw-from-the-paris-climate-agreement/</t>
  </si>
  <si>
    <t>NOAA Is Hiring Outside Experts To Review 'Pause-Busting' Global Warming Study</t>
  </si>
  <si>
    <t>http://dailycaller.com/2017/02/13/noaa-is-hiring-outside-experts-to-review-pause-busting-global-warming-study/</t>
  </si>
  <si>
    <t>Trump Targets $181 Billion Worth Of Obama-Era Regulations, And That's Only The Beginning</t>
  </si>
  <si>
    <t>http://dailycaller.com/2017/02/13/trump-targets-181-billion-worth-of-obama-era-regulations-and-thats-only-the-beginning/</t>
  </si>
  <si>
    <t>California's 'Unending' Statewide Drought Has Ended</t>
  </si>
  <si>
    <t>http://dailycaller.com/2017/02/10/californias-unending-statewide-drought-has-ended/</t>
  </si>
  <si>
    <t>Fake Nobel Laureate Gives A Bizarre Speech On How Trump Will Destroy The World</t>
  </si>
  <si>
    <t>http://dailycaller.com/2017/02/10/climate-scientist-who-created-hockey-stick-graph-thinks-trump-could-literally-destroy-civilization/</t>
  </si>
  <si>
    <t>NOAA Expedited 'Pause'-Busting Global Warming Study, Says Former Employee</t>
  </si>
  <si>
    <t>http://dailycaller.com/2017/02/09/noaa-expedited-pause-busting-global-warming-study-says-former-employee/</t>
  </si>
  <si>
    <t>Former EPA Chief Denies War On Coal While Sitting In Front Of A 'Coal Sucks' Poster</t>
  </si>
  <si>
    <t>http://dailycaller.com/2017/02/09/former-epa-chief-denies-war-on-coal-while-sitting-in-front-of-a-coal-sucks-poster/</t>
  </si>
  <si>
    <t>Former GOP Officials' Carbon Tax Plan Is A Lot Like One Hillary Clinton Considered</t>
  </si>
  <si>
    <t>http://dailycaller.com/2017/02/09/former-gop-officials-carbon-tax-plan-is-a-lot-like-one-hillary-clinton-considered/</t>
  </si>
  <si>
    <t>Journal has no plans to retract NOAA study despite data manipulation concerns</t>
  </si>
  <si>
    <t>http://www.cfact.org/2017/02/08/journal-has-no-plans-to-retract-noaa-study-despite-data-manipulation-concerns/</t>
  </si>
  <si>
    <t>Another Wave Of Coal Plant Closures Is On The Way, But Can Trump Stop It?</t>
  </si>
  <si>
    <t>http://dailycaller.com/2017/02/08/another-wave-of-coal-plant-closures-is-on-the-way-but-can-trump-stop-it/</t>
  </si>
  <si>
    <t>Former GOP Officials Ask Trump To Break Campaign Promise And Impose A Carbon Tax</t>
  </si>
  <si>
    <t>http://dailycaller.com/2017/02/08/former-gop-officials-ask-trump-to-break-campaign-promise-and-impose-a-carbon-tax/</t>
  </si>
  <si>
    <t>Trump Wants To Use More 'Clean Coal,' Sean Spicer Says</t>
  </si>
  <si>
    <t>http://dailycaller.com/2017/02/08/trump-wants-to-use-more-clean-coal-sean-spicer-says/</t>
  </si>
  <si>
    <t>Trump Agrees With Princeton Physicist That Global Warming Is A 'Cult Movement'</t>
  </si>
  <si>
    <t>http://dailycaller.com/2017/02/07/trump-agrees-with-princeton-physicist-that-global-warming-is-a-cult-movement/</t>
  </si>
  <si>
    <t>Science Journal Has No Plans To Retract A NOAA Study, Despite Data Manipulation Concerns</t>
  </si>
  <si>
    <t>http://dailycaller.com/2017/02/07/science-journal-has-no-plans-to-retract-a-noaa-study-despite-data-manipulation-concerns/</t>
  </si>
  <si>
    <t>House Committee To 'Push Ahead' With Investigation Into Alleged Climate Data Manipulation At NOAA</t>
  </si>
  <si>
    <t>http://dailycaller.com/2017/02/06/house-committee-to-push-ahead-with-investigation-into-alleged-climate-data-manipulation-at-noaa/</t>
  </si>
  <si>
    <t>NOAA To 'Review' Allegations That Scientists Manipulated Global Warming Research</t>
  </si>
  <si>
    <t>http://dailycaller.com/2017/02/06/noaa-to-review-allegations-that-scientists-manipulated-global-warming-research/</t>
  </si>
  <si>
    <t>Whistleblower: NOAA Scientists Manipulated Temperature Data To Make Global Warming Seem Worse</t>
  </si>
  <si>
    <t>http://dailycaller.com/2017/02/05/noaa-scientists-manipulated-temperature-data-to-make-global-warming-seem-worse/</t>
  </si>
  <si>
    <t>Pulitzer Prize Winning News Group Tweets Misleading Claims About EPA's Website</t>
  </si>
  <si>
    <t>http://dailycaller.com/2017/02/04/pulitzer-prize-winning-news-group-tweets-misleading-claims-about-epas-website/</t>
  </si>
  <si>
    <t>Law Firm Wants Records On EPA Employees Trying To Hide Texts With Encryption Apps</t>
  </si>
  <si>
    <t>http://dailycaller.com/2017/02/03/law-firm-wants-records-on-epa-employees-trying-to-hide-texts-with-encryption-apps/</t>
  </si>
  <si>
    <t>Trump Does Exactly What He Said, Starts De-Obamafication of EPA.gov</t>
  </si>
  <si>
    <t>http://dailycaller.com/2017/02/03/trump-does-exactly-what-he-said-starts-de-obamafication-of-epa-gov/</t>
  </si>
  <si>
    <t>Anti-Fracking Leader Says 'White Culture Committed Genocide To Build A Chili's'</t>
  </si>
  <si>
    <t>http://dailycaller.com/2017/02/02/anti-fracking-leader-says-white-culture-committed-genocide-to-build-a-chilis/</t>
  </si>
  <si>
    <t>Congress Could Block One Of Obama's Most Expensive Regulations</t>
  </si>
  <si>
    <t>http://dailycaller.com/2017/02/02/congress-could-block-one-of-obamas-most-expensive-regulations/</t>
  </si>
  <si>
    <t>EPA Employees Are Using Encryption Technology To Hide Resistance To Trump „ But Is It Legal?</t>
  </si>
  <si>
    <t>http://dailycaller.com/2017/02/02/epa-employees-are-using-encryption-technology-to-hide-resistance-to-trump-but-is-it-legal/</t>
  </si>
  <si>
    <t>Senate Committee Takes An 'Extraordinary Step' To Approve Trump's EPA Pick</t>
  </si>
  <si>
    <t>http://dailycaller.com/2017/02/02/senate-committee-takes-an-extraordinary-step-to-approve-trumps-epa-pick/</t>
  </si>
  <si>
    <t>Trump To Sign Repeal Of Obama-Era Coal Mining Regulation</t>
  </si>
  <si>
    <t>http://dailycaller.com/2017/02/02/trump-to-sign-repeal-of-obama-era-coal-mining-regulation/</t>
  </si>
  <si>
    <t>Single Largest US Political Donor Is Moving 'Beyond' Global Warming Activism</t>
  </si>
  <si>
    <t>http://dailycaller.com/2017/02/01/single-largest-us-political-donor-is-moving-beyond-global-warming-activism/</t>
  </si>
  <si>
    <t>Democrats Boycott Vote On Trump's EPA Nominee</t>
  </si>
  <si>
    <t>http://dailycaller.com/2017/02/01/democrats-boycott-vote-on-trumps-epa-nominee/</t>
  </si>
  <si>
    <t>GOP Lawmaker Drafting Bill To Abolish The EPA</t>
  </si>
  <si>
    <t>http://dailycaller.com/2017/02/01/gop-lawmaker-drafting-bill-to-abolish-the-epa/</t>
  </si>
  <si>
    <t>Dakota Pipeline Protest Camp Cleaned Up To Avoid An 'Environmental Disaster'</t>
  </si>
  <si>
    <t>http://dailycaller.com/2017/01/31/dakota-pipeline-protest-camp-cleaned-up-to-avoid-an-environmental-disaster/</t>
  </si>
  <si>
    <t>GOP Pushes Bill To Sell Off 'Excess' Federal Lands</t>
  </si>
  <si>
    <t>http://dailycaller.com/2017/01/31/gop-pushes-bill-to-sell-off-excess-federal-lands/</t>
  </si>
  <si>
    <t>Gov't Official Violated Ethics Rules To Get 'Burning Man' Tickets</t>
  </si>
  <si>
    <t>http://dailycaller.com/2017/01/31/govt-official-violated-ethics-rules-to-get-burning-man-tickets/</t>
  </si>
  <si>
    <t>So Far, 2017 Sees Fewest Tropical Storms In Six Decades</t>
  </si>
  <si>
    <t>http://dailycaller.com/2017/01/31/so-far-2017-sees-fewest-tropical-storms-in-six-decades/</t>
  </si>
  <si>
    <t>Trump Cabinet Appointees Clear Key Confirmation Hurdle</t>
  </si>
  <si>
    <t>http://dailycaller.com/2017/01/31/trump-cabinet-appointees-clear-key-confirmation-hurdle/</t>
  </si>
  <si>
    <t>Trump's Executive Order To Repeal Regulations Puts EPA In The Crosshairs</t>
  </si>
  <si>
    <t>http://dailycaller.com/2017/01/31/trumps-executive-order-to-repeal-regulations-puts-epa-in-the-crosshairs/</t>
  </si>
  <si>
    <t>Ivanka And Jared Had Dinner With Apple CEO, Clinton Foundation Board Member</t>
  </si>
  <si>
    <t>http://dailycaller.com/2017/01/28/ivanka-and-jared-had-dinner-with-apple-ceo-clinton-foundation-board-member/</t>
  </si>
  <si>
    <t>DOE Employees Scrubbed 'Climate Change' From Agency Files To Fool Trump</t>
  </si>
  <si>
    <t>http://dailycaller.com/2017/01/26/doe-employees-scrubbed-climate-change-from-agency-files-to-fool-trump/</t>
  </si>
  <si>
    <t>Dems Won't Rule Out Endangered Species Act Suits To Block Trump's Wall</t>
  </si>
  <si>
    <t>http://dailycaller.com/2017/01/26/dems-wont-rule-out-endangered-species-act-suits-to-block-trumps-wall/</t>
  </si>
  <si>
    <t>MEDIA NARRATIVE CRUSHED: Trump Didn't Put USDA Scientists On 'Lockdown'</t>
  </si>
  <si>
    <t>http://dailycaller.com/2017/01/26/media-narrative-crushed-trump-didnt-put-usda-scientists-on-lockdown/</t>
  </si>
  <si>
    <t>All These News Outlets Falsely Reported That Badlands National Park Defied Trump</t>
  </si>
  <si>
    <t>http://dailycaller.com/2017/01/25/all-these-news-outlets-falsely-reported-that-badlands-national-park-defied-trump/</t>
  </si>
  <si>
    <t>Here's The Actual Text Of Trump's Executive Orders On Keystone XL, Dakota Pipelines</t>
  </si>
  <si>
    <t>http://dailycaller.com/2017/01/25/heres-the-actual-text-of-trumps-executive-orders-on-keystone-xl-dakota-pipelines/</t>
  </si>
  <si>
    <t>Journos, Celebrities Falsely Claim 'Fascism,' 'Censorship' After National Park Tweets Taken Offline</t>
  </si>
  <si>
    <t>http://dailycaller.com/2017/01/25/journos-celebrities-falsely-claim-fascism-censorship-after-national-park-tweets-taken-offline/</t>
  </si>
  <si>
    <t>Veteran Federal Workers Fire Back At 'Overblown' Media Reports Of A Trump Gag Order</t>
  </si>
  <si>
    <t>http://dailycaller.com/2017/01/25/veteran-federal-workers-fire-back-at-overblown-media-reports-of-a-trump-gag-order/</t>
  </si>
  <si>
    <t>Rogue National Park Worker Scrambles To Put Out As Many Global Warming Tweets As it Can Before Trump Closes The Door</t>
  </si>
  <si>
    <t>http://dailycaller.com/2017/01/24/national-park-scrambles-to-put-out-as-many-global-warming-tweets-as-it-can-before-trump-closes-the-door/</t>
  </si>
  <si>
    <t>FLASHBACK: Obama Enforced 'Gag Order' After Passing The Stimulus Package</t>
  </si>
  <si>
    <t>http://dailycaller.com/2017/01/24/flashback-obama-enforced-gag-order-after-passing-the-stimulus-package/</t>
  </si>
  <si>
    <t>Trump To 'Renegotiate' Terms Of Keystone XL, Dakota Pipelines [VIDEO]</t>
  </si>
  <si>
    <t>http://dailycaller.com/2017/01/24/trump-to-renegotiate-terms-of-keystone-xl-dakota-pipelines-video/</t>
  </si>
  <si>
    <t>Trump To Sign Executive Orders On Keystone XL, Dakota Pipelines</t>
  </si>
  <si>
    <t>http://dailycaller.com/2017/01/24/trump-to-sign-executive-orders-on-keystone-xl-dakota-pipelines/</t>
  </si>
  <si>
    <t>'A Big Priority': Spicer Suggests Keystone XL Approval Is On The Way</t>
  </si>
  <si>
    <t>http://dailycaller.com/2017/01/23/a-big-priority-spicer-suggests-keystone-xl-approval-is-on-the-way/</t>
  </si>
  <si>
    <t>Al Gore Caught Riding In An SUV At Sundance Film Festival [VIDEO]</t>
  </si>
  <si>
    <t>http://dailycaller.com/2017/01/23/al-gore-caught-riding-in-an-suv-at-sundance-film-festival-video/</t>
  </si>
  <si>
    <t>Leaked Trump Memo Suggests Major Budget Cuts, Reforms In Store For EPA</t>
  </si>
  <si>
    <t>http://dailycaller.com/2017/01/23/leaked-trump-memo-suggests-major-budget-cuts-reforms-in-store-for-epa/</t>
  </si>
  <si>
    <t>Obama Pushed $12 Billion Worth Of Regulations In His Final Week</t>
  </si>
  <si>
    <t>http://dailycaller.com/2017/01/23/obama-pushed-12-billion-worth-of-regulations-in-his-final-week/</t>
  </si>
  <si>
    <t>SOURCE: Career EPA Staffers Will Undermine Trump, Leak To The Press</t>
  </si>
  <si>
    <t>http://dailycaller.com/2017/01/23/source-career-epa-staffers-will-undermine-trump-leak-to-the-press/</t>
  </si>
  <si>
    <t>NOAA Quietly Deletes Apology For Sharing Anti-Trump Facebook Post</t>
  </si>
  <si>
    <t>http://dailycaller.com/2017/01/22/noaa-quietly-deletes-apology-for-sharing-anti-trump-facebook-post/</t>
  </si>
  <si>
    <t>Trump Can Immediately Repeal These Obama Energy Policies</t>
  </si>
  <si>
    <t>http://dailycaller.com/2017/01/22/trump-can-immediately-repeal-these-obama-energy-policies/</t>
  </si>
  <si>
    <t>How Much Global Warming Did Obama's Regulations Avert? None</t>
  </si>
  <si>
    <t>http://dailycaller.com/2017/01/20/how-much-global-warming-did-obamas-regulations-avert-none/</t>
  </si>
  <si>
    <t>Trump To Eliminate Obama Regs In 'America First' Energy Plan</t>
  </si>
  <si>
    <t>http://dailycaller.com/2017/01/20/trump-to-eliminate-obama-regs-in-america-first-energy-plan/</t>
  </si>
  <si>
    <t>2016's Record Warmth Brought Record Crop Yields, Fewer Storms</t>
  </si>
  <si>
    <t>http://dailycaller.com/2017/01/19/2016s-record-warmth-brought-record-crop-yields-fewer-storms/</t>
  </si>
  <si>
    <t>Joe Manchin Supports Rick Perry's Confirmation As Energy Secretary</t>
  </si>
  <si>
    <t>http://dailycaller.com/2017/01/19/joe-manchin-supports-rick-perrys-confirmation-as-energy-secretary/</t>
  </si>
  <si>
    <t>OBAMA'S LEGACY: 8 Years, 3,000 Regulations And 8 Trillion In Debt</t>
  </si>
  <si>
    <t>http://dailycaller.com/2017/01/19/obamas-legacy-8-years-3000-regulations-and-8-trillion-in-debt/</t>
  </si>
  <si>
    <t>Sierra Club Prez Calls Trump A 'Pure Racist Bigot'</t>
  </si>
  <si>
    <t>http://dailycaller.com/2017/01/19/sierra-club-prez-calls-trump-a-pure-racist-bigot/</t>
  </si>
  <si>
    <t>There's Still Less Warming Than Climate Models Predicted, Despite 2016's Record Warmth</t>
  </si>
  <si>
    <t>http://dailycaller.com/2017/01/18/theres-still-less-warming-than-climate-models-predicted-despite-2016s-record-warmth/</t>
  </si>
  <si>
    <t>COLD SNAP: It's -51 Degrees In Fairbanks, Alaska</t>
  </si>
  <si>
    <t>http://dailycaller.com/2017/01/18/cold-snap-its-51-degrees-in-fairbanks-alaska/</t>
  </si>
  <si>
    <t>EXCLUSIVE: US Emissions Fell Because Of A Weak Economy, Not Obama's Policies</t>
  </si>
  <si>
    <t>http://dailycaller.com/2017/01/18/exclusive-us-emissions-fell-because-of-a-weak-economy-not-obamas-policies/</t>
  </si>
  <si>
    <t>Trump EPA Pick's Confirmation Hearing Went Exactly As You'd Expect</t>
  </si>
  <si>
    <t>http://dailycaller.com/2017/01/18/trump-epa-picks-confirmation-hearing-went-exactly-as-youd-expect/</t>
  </si>
  <si>
    <t>Trump To Immediately Sign As Many As 200 Executive Orders [VIDEO]</t>
  </si>
  <si>
    <t>http://dailycaller.com/2017/01/18/trump-to-immediately-sign-as-many-as-200-executive-orders/</t>
  </si>
  <si>
    <t>China's Top Communist Lectures Trump On Global Warming At Davos</t>
  </si>
  <si>
    <t>http://dailycaller.com/2017/01/17/chinas-top-communist-lectures-trump-on-global-warming-at-davos/</t>
  </si>
  <si>
    <t>Dems Fuming Over EPA's Decision Not To Compensate Mine Spill Victims</t>
  </si>
  <si>
    <t>http://dailycaller.com/2017/01/17/dems-fuming-over-epas-decision-not-to-compensate-mine-spill-victims/</t>
  </si>
  <si>
    <t>Enviros Occupy Joe Manchin's Office, Demand He Vote Against Trump Nominees</t>
  </si>
  <si>
    <t>http://dailycaller.com/2017/01/17/enviros-occupy-joe-manchins-office-demand-he-vote-against-trump-nominees/</t>
  </si>
  <si>
    <t>Obama Pushes $111.2 BILLION In 'Midnight' Regs In 5 Days</t>
  </si>
  <si>
    <t>http://dailycaller.com/2017/01/17/obama-pushes-111-2-billion-in-midnight-regs-in-5-days/</t>
  </si>
  <si>
    <t>With 3 Days Left, Obama Gives Another $500 Million To The UN's Green Fund</t>
  </si>
  <si>
    <t>http://dailycaller.com/2017/01/17/with-3-days-left-obama-gives-another-500-million-to-the-uns-green-fund/</t>
  </si>
  <si>
    <t>Trump May Pick A Prominent Global Warming Skeptic As His Science Czar</t>
  </si>
  <si>
    <t>http://dailycaller.com/2017/01/16/trump-may-pick-a-prominent-global-warming-skeptic-as-his-science-czar/</t>
  </si>
  <si>
    <t>Ad Attacks Trump's EPA Pick For Encouraging Scientific Debate [VIDEO]</t>
  </si>
  <si>
    <t>http://dailycaller.com/2017/01/16/ad-attacks-trumps-epa-pick-for-encouraging-scientific-debate/</t>
  </si>
  <si>
    <t>Joe Manchin Says Dems Questioning Trump's Win Are Giving Putin What He Wants</t>
  </si>
  <si>
    <t>http://dailycaller.com/2017/01/16/joe-manchin-says-dems-questioning-trumps-win-are-giving-putin-what-he-wants/</t>
  </si>
  <si>
    <t>Obama's Latest Executive Action May Spark MORE Forest Fires</t>
  </si>
  <si>
    <t>http://dailycaller.com/2017/01/16/obamas-latest-executive-action-may-spark-more-forest-fires/</t>
  </si>
  <si>
    <t>Hugh Hewitt Points Out 'Amazing' Dem Hypocrisy In Opposing Trump's EPA Pick</t>
  </si>
  <si>
    <t>http://dailycaller.com/2017/01/13/hugh-hewitt-points-out-amazing-dem-hypocrisy-in-opposing-trumps-epa-pick/</t>
  </si>
  <si>
    <t>Judge Slams EPA For Ignoring Federal Law „ They 'Must Obey It'</t>
  </si>
  <si>
    <t>http://dailycaller.com/2017/01/13/judge-slams-epa-for-ignoring-federal-law-they-must-obey-it/</t>
  </si>
  <si>
    <t>Obama Issues More Last-Minute National Monument Designations</t>
  </si>
  <si>
    <t>http://dailycaller.com/2017/01/13/obama-issues-more-last-minute-national-monument-designations/</t>
  </si>
  <si>
    <t>Bill Nye blames global warming for California flood</t>
  </si>
  <si>
    <t>http://www.cfact.org/2017/01/12/bill-nye-blames-global-warming-for-california-flood/</t>
  </si>
  <si>
    <t>Tillerson: Global Warming Is Not An 'Imminent National Security Threat' [VIDEO]</t>
  </si>
  <si>
    <t>http://dailycaller.com/2017/01/12/tillerson-global-warming-is-not-an-imminent-national-security-threat-video/</t>
  </si>
  <si>
    <t>FLASHBACK: Obama Booted Reporters From Conservative Papers Off His Plane In '08</t>
  </si>
  <si>
    <t>http://dailycaller.com/2017/01/12/flashback-obama-booted-reporters-from-conservative-papers-off-his-plane-in-08/</t>
  </si>
  <si>
    <t>UK Spy 'Gathered' Trump Intel Without Going To Russia</t>
  </si>
  <si>
    <t>http://dailycaller.com/2017/01/12/uk-spy-gathered-trump-intel-without-going-to-russia/</t>
  </si>
  <si>
    <t>http://dailycaller.com/2017/01/11/global-warming-activist-interrupts-tillerson-hearing-my-home-was-destroyed-by-hurricane-sandy/</t>
  </si>
  <si>
    <t>Tillerson: 'The Risk Of Climate Change Does Exist'</t>
  </si>
  <si>
    <t>http://dailycaller.com/2017/01/11/tillerson-the-risk-of-climate-change-does-exist/</t>
  </si>
  <si>
    <t>'Oil Is Dead': Another Activist Interrupts Tillerson Hearing</t>
  </si>
  <si>
    <t>http://dailycaller.com/2017/01/11/oil-is-dead-another-activist-interrupts-tillerson-hearing/</t>
  </si>
  <si>
    <t>Did Rex Tillerson Lie To Congress About Lobbying Against Russian Sanctions?</t>
  </si>
  <si>
    <t>http://dailycaller.com/2017/01/11/did-rex-tillerson-lie-to-congress-about-lobbying-against-russian-sanctions/</t>
  </si>
  <si>
    <t>State Dept Names Exhibit Hall After Hillary Clinton And, Yes, It Has A Glass Ceiling</t>
  </si>
  <si>
    <t>http://dailycaller.com/2017/01/11/state-dept-names-exhibit-hall-after-hillary-clinton-and-yes-it-has-a-glass-ceiling/</t>
  </si>
  <si>
    <t>Bill Nye Blames Global Warming For Devastating Floods In Northern Cali</t>
  </si>
  <si>
    <t>http://dailycaller.com/2017/01/10/bill-nye-blames-global-warming-for-devastating-floods-in-northern-cali/</t>
  </si>
  <si>
    <t>Obama: 'Our Children Won't Have Time To Debate The Existence Of Climate Change'</t>
  </si>
  <si>
    <t>http://dailycaller.com/2017/01/10/obama-our-children-wont-have-time-to-debate-the-existence-of-climate-change/</t>
  </si>
  <si>
    <t>Coal Production Takes Biggest Plunge Ever Recorded In Obama's Final Year</t>
  </si>
  <si>
    <t>http://dailycaller.com/2017/01/10/coal-production-takes-biggest-plunge-ever-recorded-in-obamas-final-year/</t>
  </si>
  <si>
    <t>Hillary Clinton's EPA Pick „ A Black Person</t>
  </si>
  <si>
    <t>http://dailycaller.com/2017/01/10/hillary-clintons-epa-pick-a-black-person/</t>
  </si>
  <si>
    <t>Obama Rushes To Sign Pacts With Cuba Before Trump Can Take Office</t>
  </si>
  <si>
    <t>http://dailycaller.com/2017/01/10/obama-rushes-to-sign-pacts-with-cuba-before-trump-can-take-office/</t>
  </si>
  <si>
    <t>Obama-Backed 'Clean Coal' Plant Creates More CO2 Emissions Than It Captures</t>
  </si>
  <si>
    <t>http://dailycaller.com/2017/01/10/obama-backed-clean-coal-plant-creates-more-co2-emissions-than-it-captures/</t>
  </si>
  <si>
    <t>Cuomo's Deal To Shut Down A Nuclear Plant Soiled By Bribery Charges</t>
  </si>
  <si>
    <t>http://dailycaller.com/2017/01/09/cuomos-deal-to-shut-down-a-nuclear-plant-soiled-by-bribery-charges/</t>
  </si>
  <si>
    <t>NOAA: US Has Warmed 0.15 Degrees Per Decade Since 1895</t>
  </si>
  <si>
    <t>http://dailycaller.com/2017/01/09/noaa-us-has-warmed-0-15-degrees-per-decade-since-1895/</t>
  </si>
  <si>
    <t>Senate Dems Questioning Rex Tillerson Got $9 Million From Anti-Exxon Activists</t>
  </si>
  <si>
    <t>http://dailycaller.com/2017/01/09/senate-dems-questioning-rex-tillerson-got-9-million-from-anti-exxon-activists/</t>
  </si>
  <si>
    <t>EPA Says Rivers It Polluted Are Clean „ Because All The Toxic Metals Have Flown Into Lake Powell</t>
  </si>
  <si>
    <t>http://dailycaller.com/2017/01/08/epa-says-rivers-it-polluted-are-clean-because-all-the-toxic-metals-have-flown-into-lake-powell/</t>
  </si>
  <si>
    <t>'Knives Sticking Out Of My Back': Global Warming Skeptic Tells Tucker Carlson Why She Left Academia [VIDEO]</t>
  </si>
  <si>
    <t>http://dailycaller.com/2017/01/07/knives-sticking-out-of-my-back-global-warming-skeptic-tells-tucker-carlson-why-she-left-academia-video/</t>
  </si>
  <si>
    <t>Fort Lauderdale Suspected Shooter Identified As Esteban Santiago</t>
  </si>
  <si>
    <t>http://dailycaller.com/2017/01/06/fort-lauderdale-suspected-shooter-identified-as-esteban-santiago/</t>
  </si>
  <si>
    <t>Obama Issues Another 'Black Friday' Decision To Restrict Offshore Drilling</t>
  </si>
  <si>
    <t>http://dailycaller.com/2017/01/06/obama-issues-another-black-friday-decision-to-restrict-offshore-drilling/</t>
  </si>
  <si>
    <t>US Could Become 'Energy Independent' Under Trump</t>
  </si>
  <si>
    <t>http://dailycaller.com/2017/01/06/us-could-become-energy-independent-under-trump/</t>
  </si>
  <si>
    <t>US Intel Report Confirms Kremlin Pushed Anti-Fracking Propaganda</t>
  </si>
  <si>
    <t>http://dailycaller.com/2017/01/06/us-intel-report-confirms-kremlin-pushed-anti-fracking-propaganda/</t>
  </si>
  <si>
    <t>New Study Confirms There's Still Less Global Warming Than Climate Models Predicted</t>
  </si>
  <si>
    <t>http://dailycaller.com/2017/01/05/new-study-confirms-theres-still-less-global-warming-than-climate-models-predicted/</t>
  </si>
  <si>
    <t>Tucker Savages College Prof Refusing To Back Up His Claim That '98 Percent' Of Scientists Believe In Global Warming [VIDEO]</t>
  </si>
  <si>
    <t>http://dailycaller.com/2017/01/05/tucker-savages-college-prof-refusing-to-back-up-his-claim-that-98-percent-of-scientists-believe-in-global-warming-video/</t>
  </si>
  <si>
    <t>EPA Exit Memo Touts Costly Regulations Trump Said He'd Repeal</t>
  </si>
  <si>
    <t>http://dailycaller.com/2017/01/05/epa-exit-memo-touts-costly-regulations-trump-said-hed-repeal/</t>
  </si>
  <si>
    <t>REPORT: Navy's Biofuels Program Is A Huge Step Backwards</t>
  </si>
  <si>
    <t>http://dailycaller.com/2017/01/05/report-navys-biofuels-program-is-a-huge-step-backwards/</t>
  </si>
  <si>
    <t>'Craziness' Of The Global Warming Debate Drives Prominent Skeptic From Academia</t>
  </si>
  <si>
    <t>http://dailycaller.com/2017/01/04/craziness-of-the-global-warming-debate-drives-prominent-skeptic-from-academia/</t>
  </si>
  <si>
    <t>PAPER: 'Overwhelming Whiteness' Is Holding Us Back In The Fight Against Global Warming</t>
  </si>
  <si>
    <t>http://dailycaller.com/2017/01/04/paper-overwhelming-whiteness-is-holding-us-back-in-the-fight-against-global-warming/</t>
  </si>
  <si>
    <t>New Study Finds A Dirty Secret Behind 'Sustainable' Fishing</t>
  </si>
  <si>
    <t>http://dailycaller.com/2017/01/04/new-study-finds-a-dirty-secret-behind-sustainable-fishing/</t>
  </si>
  <si>
    <t>Solar Power Is Always A Decade Away From Being Cheaper Than Coal</t>
  </si>
  <si>
    <t>http://dailycaller.com/2017/01/04/solar-power-is-always-a-decade-away-from-being-cheaper-than-coal/</t>
  </si>
  <si>
    <t>Trump EPA Pick Labeled 'Climate Denier,' But There's No Evidence He Denied Climate Change</t>
  </si>
  <si>
    <t>http://dailycaller.com/2017/01/03/trump-epa-pick-labeled-climate-denier-but-theres-no-evidence-he-denied-climate-change/</t>
  </si>
  <si>
    <t>REPORT: Coal Is Still King In 2040</t>
  </si>
  <si>
    <t>http://dailycaller.com/2017/01/03/report-coal-is-still-king-in-2040/</t>
  </si>
  <si>
    <t>Satellites Show 2016 Tied 1998 For Warmest Year On Record</t>
  </si>
  <si>
    <t>http://dailycaller.com/2017/01/03/satellites-show-2016-tied-1998-for-warmest-year-on-record/</t>
  </si>
  <si>
    <t>Greenland Enters 2017 Adding Extraordinary Amounts Of Ice And Snow</t>
  </si>
  <si>
    <t>http://dailycaller.com/2017/01/02/greenland-enters-2017-adding-extraordinary-amounts-of-ice-and-snow/</t>
  </si>
  <si>
    <t>NYT Predicts 'Seas Will Keep Rising And Heat Waves Will Get Worse' Under Trump</t>
  </si>
  <si>
    <t>http://dailycaller.com/2017/01/02/nyt-predicts-seas-will-keep-rising-and-heat-waves-will-get-worse-under-trump/</t>
  </si>
  <si>
    <t>Obama Credits Green Energy For Cutting Foreign Oil Imports „ He's Wrong</t>
  </si>
  <si>
    <t>http://dailycaller.com/2017/01/02/obama-credits-green-energy-for-cutting-foreign-oil-imports-hes-wrong/</t>
  </si>
  <si>
    <t>Obama Publishes $7.4 BILLION Worth Of Regulations In One Night</t>
  </si>
  <si>
    <t>http://dailycaller.com/2016/12/30/obama-publishes-7-4-billion-worth-of-regulations-in-one-night/</t>
  </si>
  <si>
    <t>Obama Celebrates His Newest Monuments By Tweeting Out Pictures Of The Wrong National Park</t>
  </si>
  <si>
    <t>http://dailycaller.com/2016/12/29/obama-celebrates-his-newest-monuments-by-tweeting-out-pictures-of-the-wrong-national-park/</t>
  </si>
  <si>
    <t>Republicans Say Obama Used 'Egregious Lies' To Justify New National Monuments</t>
  </si>
  <si>
    <t>http://dailycaller.com/2016/12/29/republicans-say-obama-used-egregious-lies-to-justify-new-national-monuments/</t>
  </si>
  <si>
    <t>WaPo Reporter Investigating Trump Admits He Shot Himself In The Eye With A 'Glitter Gun'</t>
  </si>
  <si>
    <t>http://dailycaller.com/2016/12/29/wapo-reporter-investigating-trump-admits-he-shot-himself-in-the-eye-with-a-glitter-gun/</t>
  </si>
  <si>
    <t>Kasich Vetoes GOP Effort To Block Ohio's Green Energy Mandate</t>
  </si>
  <si>
    <t>http://dailycaller.com/2016/12/28/kasich-vetoes-gop-effort-to-block-ohios-green-energy-mandate/</t>
  </si>
  <si>
    <t>Lawmakers Want To Make It Easier For Trump To Repeal 'Midnight' Regs</t>
  </si>
  <si>
    <t>http://dailycaller.com/2016/12/28/lawmakers-want-to-make-it-easier-for-trump-to-repeal-midnight-regs/</t>
  </si>
  <si>
    <t>Obama Puts 1.6 Million Acres Under Stricter Federal Control Despite Intense Local Opposition</t>
  </si>
  <si>
    <t>http://dailycaller.com/2016/12/28/obama-puts-1-6-million-acres-under-stricter-federal-control-despite-intense-local-opposition/</t>
  </si>
  <si>
    <t>Economist Thomas Sowell Is Retiring „ His First Column Exposed 1970s 'Ice Age' Alarmism</t>
  </si>
  <si>
    <t>http://dailycaller.com/2016/12/27/economist-thomas-sowell-is-retiring-his-first-column-exposed-1970s-ice-age-alarmism/</t>
  </si>
  <si>
    <t>Here's The Big Problem With Electric Cars Elon Musk Doesn't Want To Talk About</t>
  </si>
  <si>
    <t>http://dailycaller.com/2016/12/27/heres-the-big-problem-with-electric-cars-elon-musk-doesnt-want-to-talk-about/</t>
  </si>
  <si>
    <t>Las Vegas Doesn't Use 100% Renewable Energy</t>
  </si>
  <si>
    <t>http://dailycaller.com/2016/12/27/las-vegas-doesnt-use-100-renewable-energy/</t>
  </si>
  <si>
    <t>Obama Blames The Media For Trump's Landslide Win In Rural America</t>
  </si>
  <si>
    <t>http://dailycaller.com/2016/12/26/obama-blames-the-media-for-trumps-landslide-win-in-rural-america/</t>
  </si>
  <si>
    <t>New Book Exposes How EPA Distorts Science To Fit Its Political Goals</t>
  </si>
  <si>
    <t>http://dailycaller.com/2016/12/25/new-book-exposes-how-epa-distorts-science-to-fit-its-political-goals/</t>
  </si>
  <si>
    <t>Interior Dept Hired A Registered Sex Offender Who Kept Getting Arrested And Didn't Tell Anyone</t>
  </si>
  <si>
    <t>http://dailycaller.com/2016/12/23/interior-dept-hired-a-registered-sex-offender-who-kept-getting-arrested-and-didnt-tell-anyone/</t>
  </si>
  <si>
    <t>Is It Time To Sell Off Our Strategic Oil Reserves?</t>
  </si>
  <si>
    <t>http://dailycaller.com/2016/12/23/is-it-time-to-sell-off-our-strategic-oil-reserves/</t>
  </si>
  <si>
    <t>Activists Set Up A 'Hotline' For Climate Scientists To Tattle On Trump</t>
  </si>
  <si>
    <t>http://dailycaller.com/2016/12/21/activists-set-up-a-hotline-for-climate-scientists-to-tattle-on-trump/</t>
  </si>
  <si>
    <t>Obama Hands Out A $2 Billion Loan To Further His Global Warming Goals</t>
  </si>
  <si>
    <t>http://dailycaller.com/2016/12/21/obama-hands-out-a-2-billion-loan-to-further-his-global-warming-goals/</t>
  </si>
  <si>
    <t>Just How 'Permanent' Is Obama's Arctic Drilling Ban?</t>
  </si>
  <si>
    <t>http://dailycaller.com/2016/12/21/just-how-permanent-is-obamas-arctic-drilling-ban/</t>
  </si>
  <si>
    <t>Hillary Had A Bigger 'Faithless Elector' Problem Than Trump</t>
  </si>
  <si>
    <t>http://dailycaller.com/2016/12/20/hillary-had-a-bigger-faithless-elector-problem-than-trump/</t>
  </si>
  <si>
    <t>Report: Obama Will Permanently Block Arctic Drilling Before Trump Takes Office</t>
  </si>
  <si>
    <t>http://dailycaller.com/2016/12/20/sources-obama-will-permanently-block-arctic-drilling-before-trump-takes-office/</t>
  </si>
  <si>
    <t>Trump Wants To Know How Much Taxpayer Money The State Department Gives Environmental Groups</t>
  </si>
  <si>
    <t>http://dailycaller.com/2016/12/20/trump-wants-to-know-how-much-taxpayer-money-the-state-department-gives-environmental-groups/</t>
  </si>
  <si>
    <t>EXCLUSIVE: Continuing Obama's Climate Agenda Will Cost $1 Trillion</t>
  </si>
  <si>
    <t>http://dailycaller.com/2016/12/19/exclusive-continuing-obamas-climate-agenda-will-cost-1-trillion/</t>
  </si>
  <si>
    <t>It's Not Officially Winter, And It's Already Colder Than Anytime Last Year</t>
  </si>
  <si>
    <t>http://dailycaller.com/2016/12/19/its-not-officially-winter-and-its-already-colder-than-anytime-last-winter/</t>
  </si>
  <si>
    <t>Navy Wasted Millions On $29 A Gallon Fuel For Its 'Great Green Fleet'</t>
  </si>
  <si>
    <t>http://dailycaller.com/2016/12/19/navy-wasted-millions-on-29-a-gallon-fuel-for-its-great-green-fleet/</t>
  </si>
  <si>
    <t>Obama Takes Blame For Massive Wave Of Dem Election Defeats</t>
  </si>
  <si>
    <t>http://dailycaller.com/2016/12/19/obama-takes-blame-for-massive-wave-of-dem-election-defeats/</t>
  </si>
  <si>
    <t>US Budget Deficit TRIPLES to $137 Billion In November</t>
  </si>
  <si>
    <t>http://dailycaller.com/2016/12/19/us-budget-deficit-triples-to-137-billion-in-november/</t>
  </si>
  <si>
    <t>Black, Feminist, Sanders Supporter: 'I Need A Job More Than I Need A Woman In The White House'</t>
  </si>
  <si>
    <t>http://dailycaller.com/2016/12/17/black-feminist-sanders-supporter-i-need-a-job-more-than-i-need-a-woman-in-the-white-house/</t>
  </si>
  <si>
    <t>Media Perpetuates 'Conspiracy Theory' Trump Will Delete Climate Change Data</t>
  </si>
  <si>
    <t>http://dailycaller.com/2016/12/16/media-perpetuates-conspiracy-theory-trump-will-delete-climate-change-data/</t>
  </si>
  <si>
    <t>It's Freezing, So NYT Reassures Readers Global Warming Is Real</t>
  </si>
  <si>
    <t>http://dailycaller.com/2016/12/15/its-freezing-so-nyt-reassures-readers-global-warming-is-real/</t>
  </si>
  <si>
    <t>48 Million Americans Can Expect Below Zero Temps Within The Week</t>
  </si>
  <si>
    <t>http://dailycaller.com/2016/12/15/48-million-americans-can-expect-below-zero-temps-within-the-week/</t>
  </si>
  <si>
    <t>Joe Manchin Pressured To Support Trump's EPA Pick</t>
  </si>
  <si>
    <t>http://dailycaller.com/2016/12/15/joe-manchin-pressured-to-support-trumps-epa-pick/</t>
  </si>
  <si>
    <t>New Study Casts Doubt On A Key Metric For Predicting Global Warming</t>
  </si>
  <si>
    <t>http://dailycaller.com/2016/12/14/new-study-casts-doubt-on-a-key-metric-for-predicting-global-warming/</t>
  </si>
  <si>
    <t>Trump Team Turns 'Flat Earther' Label Against Climate Activists</t>
  </si>
  <si>
    <t>http://dailycaller.com/2016/12/14/trump-team-turns-flat-earther-label-against-climate-activists/</t>
  </si>
  <si>
    <t>Did EPA Really 'Reverse' Its Stance On Fracking? No</t>
  </si>
  <si>
    <t>http://dailycaller.com/2016/12/14/did-epa-really-reverse-its-stance-on-fracking-no/</t>
  </si>
  <si>
    <t>A 'Sense Of Panic' Over Trump Consumes Climate Science Summit</t>
  </si>
  <si>
    <t>http://dailycaller.com/2016/12/13/a-sense-of-panic-over-trump-consumes-climate-science-summit/</t>
  </si>
  <si>
    <t>DOE Refuses To Name Employees Who Worked On Global Warming Programs</t>
  </si>
  <si>
    <t>http://dailycaller.com/2016/12/13/doe-refuses-to-name-employees-who-worked-on-global-warming-programs/</t>
  </si>
  <si>
    <t>Lawmakers Demand Obama Disclose What He Spent On Global Warming Programs</t>
  </si>
  <si>
    <t>http://dailycaller.com/2016/12/13/lawmakers-demand-obama-disclose-what-he-spent-on-global-warming-programs/</t>
  </si>
  <si>
    <t>Trump Picks Rick Perry As Energy Secretary</t>
  </si>
  <si>
    <t>http://dailycaller.com/2016/12/13/trump-picks-rick-perry-as-energy-secretary/</t>
  </si>
  <si>
    <t>Activists Tell Scientists To Download Climate Change Data Before Trump Deletes It</t>
  </si>
  <si>
    <t>http://dailycaller.com/2016/12/12/activists-tell-scientists-to-download-climate-change-data-before-trump-deletes-it/</t>
  </si>
  <si>
    <t>Prominent Journos Uncritically Retweet Fake Rex Tillerson Twitter Account</t>
  </si>
  <si>
    <t>http://dailycaller.com/2016/12/12/prominent-journos-uncritically-retweet-fake-rex-tillerson-twitter-account/</t>
  </si>
  <si>
    <t>The World Is Burning More Coal Than Ever</t>
  </si>
  <si>
    <t>http://dailycaller.com/2016/12/12/the-world-is-burning-more-coal-than-ever/</t>
  </si>
  <si>
    <t>Trump: 'Nobody Really Knows' What's Causing Climate Change</t>
  </si>
  <si>
    <t>http://dailycaller.com/2016/12/11/trump-nobody-really-knows-whats-causing-climate-change/</t>
  </si>
  <si>
    <t>Al Gore's Film Sequel Needs To Address Several Inconvenient Facts</t>
  </si>
  <si>
    <t>http://dailycaller.com/2016/12/10/al-gores-film-sequel-needs-to-address-several-inconvenient-facts/</t>
  </si>
  <si>
    <t>Dems plotting to block Trump's EPA pick</t>
  </si>
  <si>
    <t>http://www.cfact.org/2016/12/09/dems-plotting-to-block-trumps-epa-pick/</t>
  </si>
  <si>
    <t>Democrats Insist EPA Staffers Can Resist Trump's Agenda</t>
  </si>
  <si>
    <t>http://dailycaller.com/2016/12/09/democrats-insist-epa-staffers-can-resist-trumps-agenda/</t>
  </si>
  <si>
    <t>Dems Threaten Gov't Shutdown Over Coal Miner Pensions</t>
  </si>
  <si>
    <t>http://dailycaller.com/2016/12/09/dems-threaten-govt-shutdown-over-coal-miner-pensions/</t>
  </si>
  <si>
    <t>Trump To Pick Cathy McMorris Rodgers As Interior Secretary</t>
  </si>
  <si>
    <t>http://dailycaller.com/2016/12/09/trump-to-pick-cathy-mcmorris-rodgers-as-interior-secretary/</t>
  </si>
  <si>
    <t>Global Warming Protesters Met With Bitter Cold, Snow</t>
  </si>
  <si>
    <t>http://dailycaller.com/2016/12/08/global-warming-protesters-met-with-bitter-cold-snow/</t>
  </si>
  <si>
    <t>Dems Already Plotting To Block Trump's EPA Pick</t>
  </si>
  <si>
    <t>http://dailycaller.com/2016/12/08/dems-already-plotting-to-block-trumps-epa-pick/</t>
  </si>
  <si>
    <t>Trump's EPA Has Battled The Agency Many Times In Court</t>
  </si>
  <si>
    <t>http://dailycaller.com/2016/12/08/trumps-epa-has-battled-the-agency-many-times-in-court/</t>
  </si>
  <si>
    <t>UK Fires Dozens Of Diplomatic Staff Working On 'Climate Change'</t>
  </si>
  <si>
    <t>http://dailycaller.com/2016/12/07/uk-fires-dozens-of-diplomatic-staff-working-on-climate-change/</t>
  </si>
  <si>
    <t>Budget Bill Sells Off Strategic Oil Reserves To Pay For Coal Miners' Health Care</t>
  </si>
  <si>
    <t>http://dailycaller.com/2016/12/07/budget-bill-sells-off-strategic-oil-reserves-to-pay-for-coal-miners-health-care/</t>
  </si>
  <si>
    <t>Liberals Are Freaking Out Over Trump's EPA Pick</t>
  </si>
  <si>
    <t>http://dailycaller.com/2016/12/07/liberals-are-freaking-out-over-trumps-epa-pick/</t>
  </si>
  <si>
    <t>Trump Appoints Oklahoma's Attorney General To Head EPA</t>
  </si>
  <si>
    <t>http://dailycaller.com/2016/12/07/trump-appoints-oklahomas-attorney-general-to-head-epa/</t>
  </si>
  <si>
    <t>Trump's Interior Pick Needs to Deal With Rampant Cronyism, Top Lawmaker Says</t>
  </si>
  <si>
    <t>http://dailycaller.com/2016/12/07/trumps-interior-pick-needs-to-deal-with-rampant-cronyism-top-lawmaker-says/</t>
  </si>
  <si>
    <t>Google Aims For 100% Green Energy, But There's A HUGE Caveat</t>
  </si>
  <si>
    <t>http://dailycaller.com/2016/12/06/google-aims-for-100-green-energy-but-theres-a-huge-caveat/</t>
  </si>
  <si>
    <t>More Industries Begs Trump For Subsidies After Carrier Deal</t>
  </si>
  <si>
    <t>http://dailycaller.com/2016/12/06/more-industries-begs-trump-for-subsidies-after-carrier-deal/</t>
  </si>
  <si>
    <t>Trump Adviser Says Media 'Distorted' His Plans For Indian Country</t>
  </si>
  <si>
    <t>http://dailycaller.com/2016/12/06/trump-adviser-says-media-distorted-his-plans-for-indian-country/</t>
  </si>
  <si>
    <t>http://dailycaller.com/2016/12/05/ivanka-met-with-al-gore-so-heres-why-hes-totally-wrong-about-global-warming/</t>
  </si>
  <si>
    <t>Obama's Dakota Pipeline Decision Creates A 'Serious Moral Hazard'</t>
  </si>
  <si>
    <t>http://dailycaller.com/2016/12/05/obamas-dakota-pipeline-decision-creates-a-serious-moral-hazard/</t>
  </si>
  <si>
    <t>Trump Advisers Push Privatizing Indian Lands</t>
  </si>
  <si>
    <t>http://dailycaller.com/2016/12/05/trump-advisers-push-privatizing-indian-lands/</t>
  </si>
  <si>
    <t>Trump Appointees Worth $8.1 Billion „ 4x Obama's Cabinet</t>
  </si>
  <si>
    <t>http://dailycaller.com/2016/12/05/trump-appointees-worth-8-1-billion-4x-obamas-cabinet/</t>
  </si>
  <si>
    <t>Obama Admin. Blocks Dakota Access Pipeline Months After Approving It</t>
  </si>
  <si>
    <t>http://dailycaller.com/2016/12/04/obama-admin-blocks-dakota-access-pipeline-months-after-approving-it/</t>
  </si>
  <si>
    <t>Trump Could Appoint Someone Totally Unexpected To Head EPA</t>
  </si>
  <si>
    <t>http://dailycaller.com/2016/12/04/trump-could-appoint-someone-totally-unexpected-to-head-epa/</t>
  </si>
  <si>
    <t>EPA could see HUGE changes under Trump</t>
  </si>
  <si>
    <t>http://www.cfact.org/2016/12/03/epa-could-see-huge-changes-under-trump/</t>
  </si>
  <si>
    <t>At 46 Years, EPA Will See HUGE Changes Under Trump</t>
  </si>
  <si>
    <t>http://dailycaller.com/2016/12/03/at-46-years-epa-will-see-huge-changes-under-trump/</t>
  </si>
  <si>
    <t>College Basketball Star Makes Astonishingly False Claim About The Dakota Access Pipeline</t>
  </si>
  <si>
    <t>http://dailycaller.com/2016/12/02/college-basketball-star-makes-astonishingly-false-claim-about-the-dakota-access-pipeline/</t>
  </si>
  <si>
    <t>Extreme Cold Set To Hit US „ 75% Of The Country Will Be Below Freezing</t>
  </si>
  <si>
    <t>http://dailycaller.com/2016/12/02/extreme-cold-set-to-hit-us-75-of-the-country-will-be-below-freezing/</t>
  </si>
  <si>
    <t>REPORT: Obama Rushes $44 Billion Worth Of Regs Before Leaving Office</t>
  </si>
  <si>
    <t>http://dailycaller.com/2016/12/02/report-obama-rushes-44-billion-worth-of-regs-before-leaving-office/</t>
  </si>
  <si>
    <t>Is Ivanka Really Going To Be Her Dad's Global Warming Czar?</t>
  </si>
  <si>
    <t>http://dailycaller.com/2016/12/01/is-ivanka-really-going-to-be-her-dads-global-warming-czar/</t>
  </si>
  <si>
    <t>STUDY: Global Warming 'Slowdown' Could Last Another 15 Years</t>
  </si>
  <si>
    <t>http://dailycaller.com/2016/12/01/study-global-warming-slowdown-could-last-another-15-years/</t>
  </si>
  <si>
    <t>Trump May Appoint Dem To Cabinet And Give The GOP An Extra Senate Seat</t>
  </si>
  <si>
    <t>http://dailycaller.com/2016/12/01/trump-may-appoint-dem-to-cabinet-and-give-the-gop-an-extra-senate-seat/</t>
  </si>
  <si>
    <t>EPA Pushes Fuel Efficiency Mandates Before Trump Takes Office</t>
  </si>
  <si>
    <t>http://dailycaller.com/2016/11/30/epa-pushes-fuel-efficiency-mandates-before-trump-takes-office/</t>
  </si>
  <si>
    <t>Here's What Trump's Latest Cabinet Pick Means For Federal Fuel Mandates</t>
  </si>
  <si>
    <t>http://dailycaller.com/2016/11/30/heres-what-trumps-latest-cabinet-pick-means-federal-fuel-mandates/</t>
  </si>
  <si>
    <t>Obama's Green Energy Loans Are Still On Track To Lose Money</t>
  </si>
  <si>
    <t>http://dailycaller.com/2016/11/30/obamas-green-energy-loans-are-still-on-track-to-lose-money/</t>
  </si>
  <si>
    <t>OPEC Oil Cuts May Revive US Fracking Boom</t>
  </si>
  <si>
    <t>http://dailycaller.com/2016/11/30/opec-oil-cuts-may-revive-us-fracking-boom/</t>
  </si>
  <si>
    <t>CNN Host Calls For Marginalizing Global Warming Skeptics While Accepting A Press Freedom Award</t>
  </si>
  <si>
    <t>http://dailycaller.com/2016/11/29/cnn-host-calls-for-marginalizing-global-warming-skeptics-while-accepting-a-press-freedom-award/</t>
  </si>
  <si>
    <t>Kellyanne Conway's Visit To Canada Suggests Trump Will Quickly Approve Keystone XL</t>
  </si>
  <si>
    <t>http://dailycaller.com/2016/11/29/kellyanne-conways-visit-to-canada-suggests-trump-will-quickly-approve-keystone-xl/</t>
  </si>
  <si>
    <t>WASTEBOOK: Obama Created An Agency That Spent YEARS Not Doing Its Job</t>
  </si>
  <si>
    <t>http://dailycaller.com/2016/11/29/wastebook-obama-created-an-agency-that-spent-years-not-doing-its-job/</t>
  </si>
  <si>
    <t>Trump's Brutally Honest Castro Statement Proves He's No Obama</t>
  </si>
  <si>
    <t>http://dailycaller.com/2016/11/26/trumps-brutally-honest-castro-statement-proves-hes-no-obama/</t>
  </si>
  <si>
    <t>Antarctic Sea Ice Extent Similar To What It Was 100 Years Ago</t>
  </si>
  <si>
    <t>http://dailycaller.com/2016/11/25/antarctic-sea-ice-extent-similar-to-what-it-was-100-years-ago/</t>
  </si>
  <si>
    <t>Biologist Says Humanity Won't Survive To See Thanksgiving 2026</t>
  </si>
  <si>
    <t>http://dailycaller.com/2016/11/25/biologist-says-humanity-wont-survive-to-see-thanksgiving-2026/</t>
  </si>
  <si>
    <t>Dem Super PAC Basically Calls For Lynching Republicans</t>
  </si>
  <si>
    <t>http://dailycaller.com/2016/11/24/dem-super-pac-basically-calls-for-lynching-republicans/</t>
  </si>
  <si>
    <t>Here's What Trump Really Told NYT About Global Warming</t>
  </si>
  <si>
    <t>http://dailycaller.com/2016/11/23/heres-what-trump-really-told-nyt-about-global-warming/</t>
  </si>
  <si>
    <t>Antarctic Ice Melt Began 30 Years Before Modern Warming Trend</t>
  </si>
  <si>
    <t>http://dailycaller.com/2016/11/23/antarctic-ice-melt-began-30-years-before-modern-warming-trend/</t>
  </si>
  <si>
    <t>EPA Increases The Federal Ethanol Mandate</t>
  </si>
  <si>
    <t>http://dailycaller.com/2016/11/23/epa-increases-the-federal-ethanol-mandate/</t>
  </si>
  <si>
    <t>OBAMA'S LEGACY: Coal Plants Are Still Closing Despite Trump's Win</t>
  </si>
  <si>
    <t>http://dailycaller.com/2016/11/23/obamas-legacy-coal-plants-are-still-closing-despite-trumps-win/</t>
  </si>
  <si>
    <t>Obama Blames Fake News For Hindering His Global Warming Plans</t>
  </si>
  <si>
    <t>http://dailycaller.com/2016/11/22/obama-blames-fake-news-for-hindering-his-global-warming-plans/</t>
  </si>
  <si>
    <t>REPORT: Satellites Show The Global Warming 'Pause' Is Back</t>
  </si>
  <si>
    <t>http://dailycaller.com/2016/11/22/report-satellites-show-the-global-warming-pause-is-back/</t>
  </si>
  <si>
    <t>Trump Tells NYT He'd Keep 'An Open Mind' On Global Warming</t>
  </si>
  <si>
    <t>http://dailycaller.com/2016/11/22/trump-tells-nyt-hed-keep-an-open-mind-on-global-warming/</t>
  </si>
  <si>
    <t>Trump's Day One Executive Actions Will 'Cancel Job-Killing' Energy Rules</t>
  </si>
  <si>
    <t>http://dailycaller.com/2016/11/22/trumps-day-one-executive-actions-will-cancel-job-killing-energy-rules/</t>
  </si>
  <si>
    <t>UN Delays Global Warming Treaty 2 Years As Trump Takes Over</t>
  </si>
  <si>
    <t>http://dailycaller.com/2016/11/21/un-delays-global-warming-treaty-2-years-as-trump-takes-over/</t>
  </si>
  <si>
    <t>Obama Blocks Mining Outside Yellowstone National Park</t>
  </si>
  <si>
    <t>http://dailycaller.com/2016/11/21/obama-blocks-mining-outside-yellowstone-national-park/</t>
  </si>
  <si>
    <t>Obama Pushes $5 Billion Worth Of Regulations Before Thanksgiving</t>
  </si>
  <si>
    <t>http://dailycaller.com/2016/11/21/obama-pushes-5-billion-worth-of-regulations-before-thanksgiving/</t>
  </si>
  <si>
    <t>Lawmaker: Trump Can Undo Obama's National Monument Decrees</t>
  </si>
  <si>
    <t>http://dailycaller.com/2016/11/18/lawmaker-trump-can-undo-obamas-national-monument-decrees/</t>
  </si>
  <si>
    <t>Obama Could Impose 1,019 More Regulations Before Leaving Office</t>
  </si>
  <si>
    <t>http://dailycaller.com/2016/11/18/obama-could-impose-1019-more-regulations-before-leaving-office/</t>
  </si>
  <si>
    <t>Skeptics offer blistering rebuke of climate alarmism at UN summit</t>
  </si>
  <si>
    <t>http://www.cfact.org/2016/11/17/skeptics-offer-blistering-rebuke-of-climate-alarmism-at-un-summit/</t>
  </si>
  <si>
    <t>Obama's Final Gift To The Oil Industry: No More Arctic Drilling</t>
  </si>
  <si>
    <t>http://dailycaller.com/2016/11/17/obamas-final-gift-to-the-oil-industry-no-more-arctic-drilling/</t>
  </si>
  <si>
    <t>REPORT: Trump Could Cut $42 Billion Worth Of Regs Upon Taking Office</t>
  </si>
  <si>
    <t>http://dailycaller.com/2016/11/17/report-trump-could-cut-42-billion-worth-of-regs-upon-taking-office/</t>
  </si>
  <si>
    <t>http://dailycaller.com/2016/11/16/obama-doubles-down-on-global-warming-pledge-80-decarbonization-by-2050/</t>
  </si>
  <si>
    <t>Skeptics Crash UN Summit To Issue A Blistering Rebuke Of Climate Alarmism</t>
  </si>
  <si>
    <t>http://dailycaller.com/2016/11/16/skeptics-crash-un-summit-to-issue-a-blistering-rebuke-of-climate-alarmism/</t>
  </si>
  <si>
    <t>Skeptics Thrown Out Of UN Climate Summit After Holding Pro-Trump Event</t>
  </si>
  <si>
    <t>http://dailycaller.com/2016/11/16/skeptics-thrown-out-of-un-climate-summit-after-holding-pro-trump-event/</t>
  </si>
  <si>
    <t>Former Aussie PM: Trump's Win A Blow To 'Socialism In The Name Of Misguided Environmentalism'</t>
  </si>
  <si>
    <t>http://dailycaller.com/2016/11/16/former-aussie-pm-trumps-win-a-blow-to-socialism-in-the-name-of-misguided-environmentalism/</t>
  </si>
  <si>
    <t>Feds Roll Out New Global Warming Rule Before Obama Leaves Office</t>
  </si>
  <si>
    <t>http://dailycaller.com/2016/11/15/feds-roll-out-new-global-warming-rule-before-obama-leaves-office/</t>
  </si>
  <si>
    <t>Interior Dept Rushes To Finish Major Regulations Before Trump Takes Control</t>
  </si>
  <si>
    <t>http://dailycaller.com/2016/11/11/interior-dept-rushes-to-finish-major-regulations-before-trump-takes-control/</t>
  </si>
  <si>
    <t>Taxpayers Pay For John Kerry's Antarctica Trip That Has No 'Diplomatic Component'</t>
  </si>
  <si>
    <t>http://dailycaller.com/2016/11/11/taxpayers-pay-for-john-kerrys-antarctica-trip-that-has-no-diplomatic-component/</t>
  </si>
  <si>
    <t>EPA Chief Urges Staff To Finish Obama's Agenda Before Trump Takes Over</t>
  </si>
  <si>
    <t>http://dailycaller.com/2016/11/10/epa-chief-urges-staff-to-finish-obamas-agenda-before-trump-takes-over/</t>
  </si>
  <si>
    <t>Here's Who Trump Could Ask To Head The EPA</t>
  </si>
  <si>
    <t>http://dailycaller.com/2016/11/10/heres-who-trump-could-ask-to-head-the-epa/</t>
  </si>
  <si>
    <t>Here's Why Trump Won Big In Coal Country</t>
  </si>
  <si>
    <t>http://dailycaller.com/2016/11/10/heres-why-trump-won-big-in-coal-country/</t>
  </si>
  <si>
    <t>There's No Evidence Fracking Poisoned Drinking Water In Town Featured In 'Gasland' Films</t>
  </si>
  <si>
    <t>http://dailycaller.com/2016/11/10/no-evidence-fracking-poisoned-drinking-water-of-a-town-featured-in-gasland-films/</t>
  </si>
  <si>
    <t>'Impeach Trump' „ Protests Erupt Over Election Win</t>
  </si>
  <si>
    <t>http://dailycaller.com/2016/11/09/impeach-trump-protests-erupt-trump-on-election-win/</t>
  </si>
  <si>
    <t>Clinton Mops Up In Maine</t>
  </si>
  <si>
    <t>http://dailycaller.com/2016/11/09/clinton-mops-up-in-maine/</t>
  </si>
  <si>
    <t>Clinton Takes Minnesota After Conceding Election To Trump</t>
  </si>
  <si>
    <t>http://dailycaller.com/2016/11/09/clinton-takes-minnesota-after-conceding-election-to-trump/</t>
  </si>
  <si>
    <t>Coal Stocks BOOM On News Of Trump Victory</t>
  </si>
  <si>
    <t>http://dailycaller.com/2016/11/09/coal-stocks-boom-on-news-of-trump-victory/</t>
  </si>
  <si>
    <t>Obama's Political Guru Concedes Election: 'Never Been As Wrong On Anything In My Life'</t>
  </si>
  <si>
    <t>http://dailycaller.com/2016/11/09/obamas-political-guru-concedes-election-never-been-as-wrong-on-anything-in-my-life/</t>
  </si>
  <si>
    <t>Rand Paul: Obama's Overregulation Won Trump The Election</t>
  </si>
  <si>
    <t>http://dailycaller.com/2016/11/09/rand-paul-obamas-overregulation-won-trump-the-election/</t>
  </si>
  <si>
    <t>What Does Trump's Victory Mean For Energy Policy?</t>
  </si>
  <si>
    <t>http://dailycaller.com/2016/11/09/what-does-trumps-victory-mean-for-energy-policy/</t>
  </si>
  <si>
    <t>Al Gore: Vote For Hillary, The Planet Depends On It</t>
  </si>
  <si>
    <t>http://dailycaller.com/2016/11/08/al-gore-vote-for-hillary-the-planet-depends-on-it/</t>
  </si>
  <si>
    <t>Here Are The Most Important Energy Ballot Measures To Watch This Election</t>
  </si>
  <si>
    <t>http://dailycaller.com/2016/11/08/here-are-the-most-important-energy-ballot-measures-to-watch-this-election/</t>
  </si>
  <si>
    <t>Rand Paul Keeps His Kentucky Senate Seat</t>
  </si>
  <si>
    <t>http://dailycaller.com/2016/11/08/rand-paul-keeps-his-kentucky-senate-seat/</t>
  </si>
  <si>
    <t>China Ramps Up Coal Power Capacity As UN Climate Talks Kick Off</t>
  </si>
  <si>
    <t>http://dailycaller.com/2016/11/07/china-ramps-up-coal-power-capacity-as-un-climate-talks-kick-off/</t>
  </si>
  <si>
    <t>EMAILS: Clinton Sent Classified Info To Chelsea After UN Climate Talks</t>
  </si>
  <si>
    <t>http://dailycaller.com/2016/11/07/emails-clinton-sent-classified-info-to-chelsea-after-un-climate-talks/</t>
  </si>
  <si>
    <t>EMAILS: Overseer Of Failed Solyndra Loan Offered To Help Clinton Campaign</t>
  </si>
  <si>
    <t>http://dailycaller.com/2016/11/07/emails-architect-of-failed-solyndra-loan-offered-to-help-clinton-campaign/</t>
  </si>
  <si>
    <t>EPA Readies Cap-And-Trade Plan The Supreme Court Previously Struck Down</t>
  </si>
  <si>
    <t>http://dailycaller.com/2016/11/07/epa-readies-cap-and-trade-plan-the-supreme-court-previously-struck-down/</t>
  </si>
  <si>
    <t>EMAILS: Bill Clinton Attended Lunches With Major Clients Of A Foundation Donor</t>
  </si>
  <si>
    <t>http://dailycaller.com/2016/11/06/emails-bill-clinton-attended-lunches-with-major-clients-of-a-foundation-donor/</t>
  </si>
  <si>
    <t>Clinton Aides Debate Calling San Bernardino Shooting 'Terrorism' Or 'Workplace Violence'</t>
  </si>
  <si>
    <t>http://dailycaller.com/2016/11/05/clinton-aides-debate-calling-san-bernardino-shooting-terrorism-or-workplace-violence/</t>
  </si>
  <si>
    <t>Senators Slam Obama For Misleading Other Countries To Pass UN Climate Treaty</t>
  </si>
  <si>
    <t>http://dailycaller.com/2016/11/04/senators-slam-obama-for-misleading-other-countries-to-pass-un-climate-treaty/</t>
  </si>
  <si>
    <t>Did This Clinton Ally Nearly Break Tax Law To Help Hillary's Campaign Chair?</t>
  </si>
  <si>
    <t>http://dailycaller.com/2016/11/04/did-this-clinton-ally-nearly-break-tax-law-to-help-hillarys-campaign-chair/</t>
  </si>
  <si>
    <t>REVEALED: Rahm Emanuel Used A Private Email</t>
  </si>
  <si>
    <t>http://dailycaller.com/2016/11/04/revealed-rahm-emanuels-private-email-server/</t>
  </si>
  <si>
    <t>'People Who F**k Trees': Ecosexuals Want To Have Sex With The Earth</t>
  </si>
  <si>
    <t>http://dailycaller.com/2016/11/03/people-who-fk-trees-ecosexuals-want-to-have-sex-with-the-earth/</t>
  </si>
  <si>
    <t>Clinton Aides: 'Definitely' Not Releasing Some HRC Emails</t>
  </si>
  <si>
    <t>http://dailycaller.com/2016/11/03/clinton-aides-definitely-not-releasing-some-hrc-emails/</t>
  </si>
  <si>
    <t>EMAILS: Clinton White House Files 'Stolen' From National Archives</t>
  </si>
  <si>
    <t>http://dailycaller.com/2016/11/03/emails-clinton-white-house-files-stolen-from-national-archives/</t>
  </si>
  <si>
    <t>Podesta's Think Tank Took Millions From A Nonprofit With Russian Ties</t>
  </si>
  <si>
    <t>http://dailycaller.com/2016/11/03/podestas-think-tank-took-millions-from-a-nonprofit-with-russian-ties/</t>
  </si>
  <si>
    <t>Former UN Global Warming Guru Lied About Getting Hacked In Sex Scandal</t>
  </si>
  <si>
    <t>http://dailycaller.com/2016/11/02/former-un-global-warming-guru-lied-about-getting-hacked-in-sex-scandal/</t>
  </si>
  <si>
    <t>Trump: We Will Cancel 'Global Warming Payments' To The UN</t>
  </si>
  <si>
    <t>http://dailycaller.com/2016/11/02/trump-we-will-cancel-global-warming-payments-to-the-un/</t>
  </si>
  <si>
    <t>Alaska Senator Calls Obama's Interior Secretary 'A Horrible Disappointment'</t>
  </si>
  <si>
    <t>http://dailycaller.com/2016/11/02/alaska-senator-calls-obamas-interior-secretary-a-horrible-disappointment/</t>
  </si>
  <si>
    <t>Penny Pritzker Used A Secret Account To Email Hillary's Campaign Chair</t>
  </si>
  <si>
    <t>http://dailycaller.com/2016/11/02/penny-pritzker-used-a-secret-account-to-email-hillarys-campaign-chair/</t>
  </si>
  <si>
    <t>'Unseemly': HRC Aide Urged Clinton Foundation To Stop Taking Foreign Money</t>
  </si>
  <si>
    <t>http://dailycaller.com/2016/11/01/unseemly-hrc-aide-urges-clinton-foundation-to-stop-taking-foreign-money/</t>
  </si>
  <si>
    <t>Enviros Hope Global Warming Will Increase Voter Turnout To DEFEAT Trump</t>
  </si>
  <si>
    <t>http://dailycaller.com/2016/11/01/enviros-pray-global-warming-will-increase-voter-turnout-to-defeat-trump/</t>
  </si>
  <si>
    <t>HRC Adviser: 'She May Be So Tainted She's Really Vulnerable'</t>
  </si>
  <si>
    <t>http://dailycaller.com/2016/11/01/hrc-adviser-she-may-be-so-tainted-shes-really-vulnerable/</t>
  </si>
  <si>
    <t>LEAKED HRC MEMO: Call Reporters On Their Birthdays</t>
  </si>
  <si>
    <t>http://dailycaller.com/2016/11/01/leaked-hrc-memo-call-reporters-on-their-birthdays/</t>
  </si>
  <si>
    <t>Clinton Aides: 'Mixing Climate And Terror Is A Mistake'</t>
  </si>
  <si>
    <t>http://dailycaller.com/2016/10/31/clinton-aides-mixing-climate-and-terror-is-a-mistake/</t>
  </si>
  <si>
    <t>Clinton Aide: Not The 'Right Time For A Middle Class Tax Cut'</t>
  </si>
  <si>
    <t>http://dailycaller.com/2016/10/31/clinton-aide-not-the-right-time-for-a-middle-class-tax-cut/</t>
  </si>
  <si>
    <t>Former State Dept. Official: Every Obama Official 'Uses Their Gmail Account'</t>
  </si>
  <si>
    <t>http://dailycaller.com/2016/10/31/leak-every-obama-official-uses-their-gmail-account/</t>
  </si>
  <si>
    <t>The Next 'Little Ice Age' Is Already Here, Russian Scientist Claims</t>
  </si>
  <si>
    <t>http://dailycaller.com/2016/10/31/the-next-little-ice-age-is-already-here-russian-scientist-claims/</t>
  </si>
  <si>
    <t>'F**king Insane' „ Secret Message Shows Hillary Camp Freaking Out About Her Private Emails</t>
  </si>
  <si>
    <t>http://dailycaller.com/2016/10/27/fking-insane-secret-message-shows-hillary-camp-freaking-out-about-her-private-emails/</t>
  </si>
  <si>
    <t>Corrupt Gov't Employee FINALLY Pleads Guilty „ 4 Months After DOJ Refused To Prosecute Him</t>
  </si>
  <si>
    <t>http://dailycaller.com/2016/10/27/corrupt-govt-employee-finally-pleads-guilty-4-months-after-doj-refused-to-prosecute-him/</t>
  </si>
  <si>
    <t>EPA Rushed 'Waters Of The US' Rule To Appease Environmentalists</t>
  </si>
  <si>
    <t>http://dailycaller.com/2016/10/27/bombshell-report-epa-rushed-waters-of-the-us-rule-to-appease-environmentalists/</t>
  </si>
  <si>
    <t>Feds Caught Illegally Using Prisoners To Train Wild Horses</t>
  </si>
  <si>
    <t>http://dailycaller.com/2016/10/27/feds-caught-illegally-using-prisoners-to-train-wild-horses/</t>
  </si>
  <si>
    <t>State Dept Told 'Friendly' AP Reporters About Missing Hillary Emails Before Congress</t>
  </si>
  <si>
    <t>http://dailycaller.com/2016/10/27/bombshell-state-department-told-friendly-ap-reporters-about-missing-hillary-emails-before-congress/</t>
  </si>
  <si>
    <t>LEAKS: Clinton Ally Lays Out How To Get NYT To Cover Hillary More Favorably</t>
  </si>
  <si>
    <t>http://dailycaller.com/2016/10/26/leaks-clinton-ally-lays-out-how-to-get-nyt-to-cover-hillary-more-favorably/</t>
  </si>
  <si>
    <t>LEAKS: Foreign Clinton Foundation Donor Wanted To 'Connect' With Hillary's Campaign</t>
  </si>
  <si>
    <t>http://dailycaller.com/2016/10/26/leaks-foreign-clinton-foundation-donor-wanted-to-connect-with-hillarys-campaign/</t>
  </si>
  <si>
    <t>NYT: Global Warming Will Cause More Forced Child Marriages</t>
  </si>
  <si>
    <t>http://dailycaller.com/2016/10/25/nyt-global-warming-will-cause-more-forced-child-marriages/</t>
  </si>
  <si>
    <t>WIKILEAKS: Clinton Camp Asked For Money From Donor With Russian Oil Ties</t>
  </si>
  <si>
    <t>http://dailycaller.com/2016/10/25/wikileaks-clinton-camp-asked-for-money-from-donor-with-russian-oil-ties/</t>
  </si>
  <si>
    <t>WIKILEAKS: Ted Kennedy's Son Wanted To Be Obama's HHS Secretary</t>
  </si>
  <si>
    <t>http://dailycaller.com/2016/10/25/wikileaks-ted-kennedys-son-wanted-to-be-obamas-hhs-secretary/</t>
  </si>
  <si>
    <t>Republican Runs Ominous 'Sea Level Rise' Ads In Florida</t>
  </si>
  <si>
    <t>http://dailycaller.com/2016/10/24/republican-runs-ominous-sea-level-rise-ads-in-florida/</t>
  </si>
  <si>
    <t>'Unquestionably An OPSEC Violation': Clinton Sent US Operations Info To Podesta's Hacked Email</t>
  </si>
  <si>
    <t>http://dailycaller.com/2016/10/21/unquestionably-an-opsec-violation-clinton-sent-us-operations-info-to-podestas-hacked-email/</t>
  </si>
  <si>
    <t>EXCLUSIVE: Gov't Utility Steeped In Potential Fraud Plans On Hiding Docs From Congress, Source Says</t>
  </si>
  <si>
    <t>http://dailycaller.com/2016/10/21/exclusive-govt-utility-steeped-in-potential-fraud-plans-on-hiding-docs-from-congress-source-says/</t>
  </si>
  <si>
    <t>Liberals Whine That Wallace Didn't Mention Global Warming In Debate</t>
  </si>
  <si>
    <t>http://dailycaller.com/2016/10/20/liberals-whine-that-wallace-didnt-mention-global-warming-in-debate/</t>
  </si>
  <si>
    <t>WIKILEAKS: ThinkProgress Trashes A Climate Expert's Career To Appease A Hillary Donor</t>
  </si>
  <si>
    <t>http://dailycaller.com/2016/10/20/wikileaks-thinkprogress-trashes-a-climate-experts-career-to-appease-a-hillary-donor/</t>
  </si>
  <si>
    <t>Fact-Checkers Don't Know What To Make Of Hillary's 'Open Borders' Claim</t>
  </si>
  <si>
    <t>http://dailycaller.com/2016/10/20/fact-checkers-dont-know-what-to-make-of-hillarys-open-borders-claim/</t>
  </si>
  <si>
    <t>REPORT: EPA Delayed Helping Flint Fix Lead-Tainted Water</t>
  </si>
  <si>
    <t>http://dailycaller.com/2016/10/20/report-epa-delayed-helping-flint-fix-lead-tainted-water/</t>
  </si>
  <si>
    <t>WIKILEAKS: White House Knew 'POTUS And HRC Emailed'</t>
  </si>
  <si>
    <t>http://dailycaller.com/2016/10/20/wikileaks-white-house-knew-potus-and-hrc-emailed/</t>
  </si>
  <si>
    <t>EPA Chief: 'I'm Not Talking To Climate Deniers'</t>
  </si>
  <si>
    <t>http://dailycaller.com/2016/10/19/epa-chief-im-not-talking-to-climate-deniers/</t>
  </si>
  <si>
    <t>Hillary Completely Avoids Debate Question On Clinton Foundation 'Pay-To-Play'</t>
  </si>
  <si>
    <t>http://dailycaller.com/2016/10/19/hillary-completely-avoids-debate-question-on-clinton-foundation-pay-to-play/</t>
  </si>
  <si>
    <t>WIKILEAKS: Clinton Aide Admits Long-Term Plan Is To Brand GOP As 'Bigoted And Extreme'</t>
  </si>
  <si>
    <t>http://dailycaller.com/2016/10/19/wikileaks-clinton-aide-admits-long-term-plan-is-to-brand-gop-as-bigoted-and-extreme/</t>
  </si>
  <si>
    <t>WIKILEAKS: HRC Doesn't Know What Planet She's On</t>
  </si>
  <si>
    <t>http://dailycaller.com/2016/10/19/wikileaks-hrc-doesnt-know-what-planet-shes-on/</t>
  </si>
  <si>
    <t>Judge Forces EPA To Count How Many Coal Miners It Forced Out Of Work</t>
  </si>
  <si>
    <t>http://dailycaller.com/2016/10/18/judge-forces-epa-to-count-how-many-coal-miners-it-forced-out-of-work/</t>
  </si>
  <si>
    <t>WIKILEAKS: Clinton Aide Wanted To Manufacture 'U-S-A Chants' At Rallies</t>
  </si>
  <si>
    <t>http://dailycaller.com/2016/10/18/wikileaks-clinton-aide-wanted-to-manufacture-u-s-a-chants-at-rallies/</t>
  </si>
  <si>
    <t>WIKILEAKS: Clinton Aides Knew Obama's Comments On Her Email Server Did 'Not Make Sense'</t>
  </si>
  <si>
    <t>http://dailycaller.com/2016/10/18/wikileaks-clinton-aides-knew-obamas-comments-on-her-email-server-did-not-make-sense/</t>
  </si>
  <si>
    <t>WIKILEAKS: Clinton Takes 'A Public And A Private Position' On Pipelines</t>
  </si>
  <si>
    <t>http://dailycaller.com/2016/10/18/wikileaks-clinton-takes-a-public-and-a-private-position-on-pipelines/</t>
  </si>
  <si>
    <t>'Global Warming Be Damned' Says Climate Scientist As US Sees Record Crop Yields</t>
  </si>
  <si>
    <t>http://dailycaller.com/2016/10/17/global-warming-be-damned-says-climate-scientist-as-us-sees-record-crop-yields/</t>
  </si>
  <si>
    <t>The UN's Latest Global Warming Deal Is Really A Handout To US Chemical Companies</t>
  </si>
  <si>
    <t>http://dailycaller.com/2016/10/17/the-uns-latest-global-warming-deal-is-really-a-handout-to-us-chemical-companies/</t>
  </si>
  <si>
    <t>FBI: Sidney Blumenthal's Computer Files Are Found On A Romanian Server</t>
  </si>
  <si>
    <t>http://dailycaller.com/2016/10/17/fbi-sidney-blumenthals-computer-files-are-found-on-a-romanian-server/</t>
  </si>
  <si>
    <t>WIKILEAKS: Hillary Told Goldman Sachs Fracking Was A 'Gift' In Paid Speeches</t>
  </si>
  <si>
    <t>http://dailycaller.com/2016/10/17/wikileaks-hillary-told-goldman-sachs-fracking-was-a-gift-in-paid-speeches/</t>
  </si>
  <si>
    <t>Freedom Outpost</t>
  </si>
  <si>
    <t>Wikileaks: Dem Operative Suggested Clinton Exploited Tragedies In Cities Like Flint</t>
  </si>
  <si>
    <t>http://freedomoutpost.com/wikileaks-dem-operative-suggested-clinton-exploited-tragedies-in-cities-like-flint/</t>
  </si>
  <si>
    <t>EMAILS: Clinton Allies 'Believe The Obama Forces' Committed Voter Fraud In '08</t>
  </si>
  <si>
    <t>http://dailycaller.com/2016/10/15/emails-clinton-allies-believe-the-obama-forces-committed-voter-fraud-in-08/</t>
  </si>
  <si>
    <t>CNBC's John Harwood Praises Podesta For UN Global Warming Treaty He 'Had A Lot To Do With'</t>
  </si>
  <si>
    <t>http://dailycaller.com/2016/10/14/cnbcs-john-harwood-praises-podesta-for-un-global-warming-treaty-he-had-a-lot-to-do-with/</t>
  </si>
  <si>
    <t>WIKILEAKS: Dem Operative Suggested Clinton Exploit Tragedies In Cities Like Flint</t>
  </si>
  <si>
    <t>http://dailycaller.com/2016/10/14/wikileaks-dem-operative-suggested-clinton-exploit-tragedies-in-cities-like-flint/</t>
  </si>
  <si>
    <t>WIKILEAKS: Podesta Lays Into Billionaire Donor „ 'I Didn't Expect To Get F***ed By You'</t>
  </si>
  <si>
    <t>http://dailycaller.com/2016/10/14/wikileaks-podesta-lays-into-billionaire-donor-i-didnt-expect-to-get-fed-by-you/</t>
  </si>
  <si>
    <t>LEAKED: Clinton Allies Wanted 'Off-The-Record' Dinner For HRC Reporters</t>
  </si>
  <si>
    <t>http://dailycaller.com/2016/10/13/leaked-clinton-allies-wanted-off-the-record-dinner-for-hrc-reporters/</t>
  </si>
  <si>
    <t>WIKILEAKS EMAIL: 'The Clintons Won't Forget What Their Friends Have Done For Them'</t>
  </si>
  <si>
    <t>http://dailycaller.com/2016/10/13/wikileaks-email-the-clintons-wont-forget-what-their-friends-have-done-for-them/</t>
  </si>
  <si>
    <t>WIKILEAKS: Clinton Sent Intelligence Info To Podesta's Hacked Email Account</t>
  </si>
  <si>
    <t>http://dailycaller.com/2016/10/13/wikileaks-clinton-sent-intelligence-info-to-podestas-hacked-email-account/</t>
  </si>
  <si>
    <t>WIKILEAKS: It's 'Lethal' For Hillary To Support A Carbon Tax</t>
  </si>
  <si>
    <t>http://dailycaller.com/2016/10/13/wikileaks-its-lethal-for-hillary-to-support-a-carbon-tax/</t>
  </si>
  <si>
    <t>WIKILEAKS: Jake Tapper Rips Into Podesta, ThinkProgress Over 'Untrue' Reporting</t>
  </si>
  <si>
    <t>http://dailycaller.com/2016/10/13/wikileaks-jake-tapper-rips-into-podesta-thinkprogress-over-untrue-reporting/</t>
  </si>
  <si>
    <t>Clinton Claims Global Warming Made Hurricane Matthew 'More Destructive'</t>
  </si>
  <si>
    <t>http://dailycaller.com/2016/10/12/clinton-claims-global-warming-made-hurricane-matthew-more-destructive/</t>
  </si>
  <si>
    <t>Emails Show Clinton Aides At Each Other's Throats Over 'Leaks'</t>
  </si>
  <si>
    <t>http://dailycaller.com/2016/10/12/emails-show-clinton-aides-at-each-others-throats-over-leaks/</t>
  </si>
  <si>
    <t>Leaked Emails Show Clinton Campaign Wanted To 'Limit The Number Of Debates' In Primary</t>
  </si>
  <si>
    <t>http://dailycaller.com/2016/10/12/leaked-emails-show-clinton-campaign-wanted-to-limit-the-number-of-debates-in-primary/</t>
  </si>
  <si>
    <t>Clinton Allies Make Fun Of Rupert Murdoch For Raising His Kids Catholic</t>
  </si>
  <si>
    <t>http://dailycaller.com/2016/10/11/clinton-allies-make-fun-of-rupert-murdoch-for-being-a-devout-catholic/</t>
  </si>
  <si>
    <t>Hillary's Campaign Chair Got Advice From A CIA Director Who Was Caught Mishandling Classified Info</t>
  </si>
  <si>
    <t>http://dailycaller.com/2016/10/11/hillarys-campaign-chair-got-advice-from-a-cia-director-who-was-caught-mishandling-classified-info/</t>
  </si>
  <si>
    <t>Univision Owner To Clinton Staff: 'Let's Not Allow Them To Steal The Jewish Vote From Us'</t>
  </si>
  <si>
    <t>http://dailycaller.com/2016/10/11/univision-owner-to-clinton-staff-lets-not-allow-them-to-steal-the-jewish-vote-from-us/</t>
  </si>
  <si>
    <t>Hillary's Leaked Speeches Confirm Russia Funded Anti-Fracking Groups</t>
  </si>
  <si>
    <t>http://dailycaller.com/2016/10/10/hillarys-leaked-speeches-confirm-russia-funded-anti-fracking-groups/</t>
  </si>
  <si>
    <t>Trump Goes Off On Hillary For Saying She'd 'Put All The Miners Out Of Business'</t>
  </si>
  <si>
    <t>http://dailycaller.com/2016/10/10/trump-goes-off-on-hillary-for-saying-shed-put-all-the-miners-out-of-business/</t>
  </si>
  <si>
    <t>WIKILEAKS: Bill, Chelsea's 'Office Crap' Drove A Top Clinton Foundation Official Suicidal</t>
  </si>
  <si>
    <t>http://dailycaller.com/2016/10/10/wikileaks-bill-chelseas-office-crap-drove-a-top-clinton-foundation-official-suicidal/</t>
  </si>
  <si>
    <t>Hillary Gave A Roundabout Answer About Her Energy Policies During The Debate</t>
  </si>
  <si>
    <t>http://dailycaller.com/2016/10/09/hillary-gave-a-roundabout-answer-about-her-energy-policies-during-the-debate/</t>
  </si>
  <si>
    <t>WikiLeaks Shows Hillary's Coming Out Against Keystone XL Was A Totally Calculated Move</t>
  </si>
  <si>
    <t>http://dailycaller.com/2016/10/09/wikileaks-shows-hillarys-coming-out-against-keystone-xl-was-a-totally-calculated-move/</t>
  </si>
  <si>
    <t>Alarmist Hypocrisy On Linking Hurricanes To Global Warming?</t>
  </si>
  <si>
    <t>http://dailycaller.com/2016/10/08/alarmist-hypocrisy-on-linking-hurricanes-to-global-warming/</t>
  </si>
  <si>
    <t>Illegals Can Get More FEMA Funds If Their Children Are US Citizens, Says Agency</t>
  </si>
  <si>
    <t>http://dailycaller.com/2016/10/07/illegals-can-get-more-fema-funds-if-their-children-are-us-citizens-says-agency/</t>
  </si>
  <si>
    <t>Trump Says 70% Of Federal Regs 'Can Go'</t>
  </si>
  <si>
    <t>http://dailycaller.com/2016/10/07/trump-says-70-of-federal-regs-can-go/</t>
  </si>
  <si>
    <t>Watch As Hurricane Matthew Devastates Florida's Coast [VIDEO]</t>
  </si>
  <si>
    <t>http://dailycaller.com/2016/10/07/watch-as-hurricane-matthew-devastates-floridas-coast-video/</t>
  </si>
  <si>
    <t>Weather Channel Founder Says Hurricane Matthew Is 'Nature Not Mankind'</t>
  </si>
  <si>
    <t>http://dailycaller.com/2016/10/07/weather-channel-founder-says-hurricane-matthew-is-nature-not-mankind/</t>
  </si>
  <si>
    <t>Liberals Are Already Blaming Hurricane Matthew On Global Warming</t>
  </si>
  <si>
    <t>http://dailycaller.com/2016/10/06/liberals-are-already-blaming-hurricane-matthew-on-global-warming/</t>
  </si>
  <si>
    <t>Evan Bayh Bills Himself As The Anti-'Big Oil' Candidate „ Owns $1.5 Million In Oil Stocks</t>
  </si>
  <si>
    <t>http://dailycaller.com/2016/10/06/evan-bayh-bills-himself-as-the-anti-big-oil-candidate-owns-1-5-million-in-oil-stocks/</t>
  </si>
  <si>
    <t>Flashback: Kaine Attacks Debate Opponent For Divisive Rhetoric</t>
  </si>
  <si>
    <t>http://dailycaller.com/2016/10/06/flashback-kaine-attacks-debate-opponent-for-divisive-rhetoric/</t>
  </si>
  <si>
    <t>SAD TESTIMONY: I'm A Coal Miner, And The EPA Killed My Job</t>
  </si>
  <si>
    <t>http://dailycaller.com/2016/10/06/sad-testimony-im-a-coal-miner-and-the-epa-killed-my-job/</t>
  </si>
  <si>
    <t>68-Year-Old Al Gore Hits The Road To Convince 'Millennials' To Vote For Hillary</t>
  </si>
  <si>
    <t>http://dailycaller.com/2016/10/05/68-year-old-al-gore-hits-the-road-to-convince-millennials-to-vote-for-hillary/</t>
  </si>
  <si>
    <t>Obama Shifts Blame From Assad To Global Warming As The Cause Of The Syrian Civil War</t>
  </si>
  <si>
    <t>http://dailycaller.com/2016/10/05/obama-shifts-blame-from-assad-to-global-warming-as-the-cause-of-the-syrian-civil-war/</t>
  </si>
  <si>
    <t>Hurricane Matthew Could Loop Around And Hit Florida TWICE, Meteorologist Warns</t>
  </si>
  <si>
    <t>http://dailycaller.com/2016/10/05/hurricane-matthew-could-loop-around-and-hit-florida-twice-meteorologist-warns/</t>
  </si>
  <si>
    <t>HURRICANE WATCH: US Death Toll From Matthew Rises To 19</t>
  </si>
  <si>
    <t>http://dailycaller.com/2016/10/05/hurricane-watch-matthew-poised-to-strike-east-coast-1-million-evacuated/</t>
  </si>
  <si>
    <t>The US Hurricane Drought Has Gone On So Long, MSNBC Found A Kid Who's NEVER Seen One Before</t>
  </si>
  <si>
    <t>http://dailycaller.com/2016/10/05/the-us-hurricane-drought-has-gone-on-so-long-msnbc-found-a-kid-whos-never-seen-one-before/</t>
  </si>
  <si>
    <t>Tim Kaine Left Out That Time Hillary Appeased Russian Oligarchs To Enrich A Donor</t>
  </si>
  <si>
    <t>http://dailycaller.com/2016/10/05/tim-kaine-left-out-that-time-hillary-appeased-russian-oligarchs-to-enrich-a-donor/</t>
  </si>
  <si>
    <t>UN Picks Socialist Politician As New Secretary-General</t>
  </si>
  <si>
    <t>http://dailycaller.com/2016/10/05/un-picks-socialist-politician-as-new-secretary-general/</t>
  </si>
  <si>
    <t>Al Gore Praises UN Global Warming Treaty The US Senate Never Voted On</t>
  </si>
  <si>
    <t>http://dailycaller.com/2016/10/04/al-gore-praises-un-global-warming-treaty-the-us-senate-never-voted-on/</t>
  </si>
  <si>
    <t>Leo DiCaprio's Using His Global Warming Film To Go After Republicans</t>
  </si>
  <si>
    <t>http://dailycaller.com/2016/10/04/leo-dicaprios-using-his-global-warming-film-to-go-after-republicans/</t>
  </si>
  <si>
    <t>Poll: Nearly 3/4 Of Americans Don't Believe There's A '97 Percent Consensus' On Global Warming</t>
  </si>
  <si>
    <t>http://dailycaller.com/2016/10/04/poll-nearly-34-of-americans-dont-believe-theres-a-97-percent-consensus-on-global-warming/</t>
  </si>
  <si>
    <t>http://dailycaller.com/2016/10/04/the-godfather-of-global-warming-puts-out-new-study-to-help-his-legal-battle-against-the-feds/</t>
  </si>
  <si>
    <t>Trump Wrote About His $1 Billion Loss In 1997 „ And NYT Published It!</t>
  </si>
  <si>
    <t>http://dailycaller.com/2016/10/04/trump-wrote-about-his-1-billion-loss-in-1997-and-nyt-published-it/</t>
  </si>
  <si>
    <t>The Scientist Who Created 'Gaia Theory' Isn't Worried About Global Warming Because Robots Will Take Over Soon</t>
  </si>
  <si>
    <t>http://dailycaller.com/2016/10/03/the-scientist-who-created-gaia-theory-isnt-worried-about-global-warming-because-robots-will-take-over-soon/</t>
  </si>
  <si>
    <t>Trudeau Is Forcing All Canadian Provinces To Tax CO2 „ Even If They Don't Want To</t>
  </si>
  <si>
    <t>http://dailycaller.com/2016/10/03/trudeau-is-forcing-all-canadian-provinces-to-tax-co2-even-if-they-dont-want-to/</t>
  </si>
  <si>
    <t>Trump Attacks Clinton Over Ties To Environmentalists Looking To Ban Coal, Natural Gas</t>
  </si>
  <si>
    <t>http://dailycaller.com/2016/10/03/trump-attacks-clinton-over-ties-to-environmentalists-looking-to-ban-coal-natural-gas/</t>
  </si>
  <si>
    <t>The Arctic was supposed to be ice-free in 2016 Š—” That didn't happen</t>
  </si>
  <si>
    <t>http://www.cfact.org/2016/09/29/the-arctic-was-supposed-to-be-ice-free-in-2016-that-didnt-happen/</t>
  </si>
  <si>
    <t>Alarmists Freak Out That Global Warming Will Expose Top Secret Nuclear Facility, It Won't</t>
  </si>
  <si>
    <t>http://dailycaller.com/2016/09/28/liberal-paper-claims-global-warming-will-expose-a-secret-us-nuclear-base-within-decades-heres-why-thats-misleading/</t>
  </si>
  <si>
    <t>Fake Nobel Laureate Uses Super PAC To Attack Trump On Global Warming</t>
  </si>
  <si>
    <t>http://dailycaller.com/2016/09/28/fake-nobel-laureate-uses-super-pac-to-attack-trump-on-global-warming/</t>
  </si>
  <si>
    <t>Dem Lawmaker Accuses GOP Colleagues Of Shilling For Trump „ While Wearing A Hillary Campaign Pin!</t>
  </si>
  <si>
    <t>http://dailycaller.com/2016/09/28/dem-lawmaker-accuses-gop-colleagues-of-shilling-for-trump-while-wearing-a-hillary-campaign-pin/</t>
  </si>
  <si>
    <t>EPA Quietly Passed Two New Global Warming Regs While The Media Focused On Debates</t>
  </si>
  <si>
    <t>http://dailycaller.com/2016/09/27/while-media-focused-on-debates-epa-quietly-passed-two-global-warming-regs/</t>
  </si>
  <si>
    <t>Pence Defends Trump: Global Warming Is A Hoax Perpetrated By DC Bureaucrats</t>
  </si>
  <si>
    <t>http://dailycaller.com/2016/09/27/pence-defends-trump-global-warming-is-a-hoax-perpetrated-by-dc-bureacrats/</t>
  </si>
  <si>
    <t>http://dailycaller.com/2016/09/27/trump-reverses-on-global-warming-its-naturally-occurring-not-a-hoax/</t>
  </si>
  <si>
    <t>The Arctic Was Supposed To Be Ice-Free In 2016 „ That Didn't Happen</t>
  </si>
  <si>
    <t>http://dailycaller.com/2016/09/27/the-arctic-was-supposed-to-be-ice-free-in-2016-that-didnt-happen/</t>
  </si>
  <si>
    <t>'A Disaster': Trump Shuts Down Clinton's Green Energy Claims</t>
  </si>
  <si>
    <t>http://dailycaller.com/2016/09/26/a-disaster-trump-shuts-down-clintons-green-energy-claims/</t>
  </si>
  <si>
    <t>'Radical' Liberal Judge Un-Recuses Herself In Challenge Of Obama's Global Warming Rule</t>
  </si>
  <si>
    <t>http://dailycaller.com/2016/09/26/radical-liberal-judge-un-recuses-herself-in-challenge-of-obamas-global-warming-rule/</t>
  </si>
  <si>
    <t>http://dailycaller.com/2016/09/26/china-pledged-to-fight-global-warming-with-obama-after-buying-record-amounts-of-coal-from-kim-jong-un/</t>
  </si>
  <si>
    <t>http://dailycaller.com/2016/09/26/remember-this-about-epas-climate-rule-its-1-trillion-to-avert-0-02-degrees-of-warming/</t>
  </si>
  <si>
    <t>Republicans Demand PROOF From Obama That Global Warming Is A National Security Threat</t>
  </si>
  <si>
    <t>http://dailycaller.com/2016/09/26/republicans-demand-proof-from-obama-that-global-warming-is-a-national-security-threat/</t>
  </si>
  <si>
    <t>The Media Was Totally WRONG Predicting Global Warming Would Cause This Island 'To Vanish'</t>
  </si>
  <si>
    <t>http://dailycaller.com/2016/09/25/the-media-was-totally-wrong-predicting-global-warming-would-cause-this-island-to-vanish/</t>
  </si>
  <si>
    <t>'Appearance Of Collusion': Top GOP Lawmaker Questions SEC's Foray Into Global Warming</t>
  </si>
  <si>
    <t>http://dailycaller.com/2016/09/24/appearance-of-collusion-top-gop-lawmaker-questions-secs-foray-into-global-warming/</t>
  </si>
  <si>
    <t>'Untapped Energy:' Trump Promises A $50 Trillion Economic Stimulus</t>
  </si>
  <si>
    <t>http://dailycaller.com/2016/09/23/untapped-energy-trump-promises-a-50-trillion-economic-stimulus/</t>
  </si>
  <si>
    <t>Dem Calls Navajo Woman A 'Token' Minority Used To Oppose Obama Policies, GOP Demands Apology</t>
  </si>
  <si>
    <t>http://dailycaller.com/2016/09/23/dem-calls-navajo-woman-a-token-minority-used-to-oppose-obama-policies-gop-demands-apology/</t>
  </si>
  <si>
    <t>Gov't Study Confirms Weather Stations Are Increasingly Surrounded By Asphalt, Concrete And May Show Too Much Warming</t>
  </si>
  <si>
    <t>http://dailycaller.com/2016/09/23/govt-study-confirms-weather-stations-are-increasingly-surrounded-by-asphalt-concrete-and-may-show-too-much-warming/</t>
  </si>
  <si>
    <t>Hillary's Solar Panel Plan Is Basically A $206 Billion Handout To China, Report Finds</t>
  </si>
  <si>
    <t>http://dailycaller.com/2016/09/23/hillarys-solar-panel-plan-is-basically-a-206-billion-handout-to-china-report-finds/</t>
  </si>
  <si>
    <t>Liberal Billionaire Falsely Claimed He Didn't Promote Global Warming Investigations Into Exxon</t>
  </si>
  <si>
    <t>http://dailycaller.com/2016/09/22/liberal-billionaire-falsely-claimed-he-didnt-promote-global-warming-investigations-into-exxon/</t>
  </si>
  <si>
    <t>The 'Fingerprint' Of Global Warming Doesn't Exist In The Real World, Study Finds</t>
  </si>
  <si>
    <t>http://dailycaller.com/2016/09/22/the-fingerprint-of-global-warming-doesnt-exist-in-the-real-world-study-finds/</t>
  </si>
  <si>
    <t>GOP Lawmaker Tried Earmarking $6 Million To Protect An Oil Pipeline From Eco-Activists</t>
  </si>
  <si>
    <t>http://dailycaller.com/2016/09/22/gop-lawmaker-earmarks-6-million-to-protect-oil-pipeline-from-eco-activists/</t>
  </si>
  <si>
    <t>GOP Lawmaker Totally Trolls Obama's Climate Adviser With 'Global Warming' Article From 1922</t>
  </si>
  <si>
    <t>http://dailycaller.com/2016/09/21/gop-lawmaker-totally-trolls-obamas-climate-adviser-with-global-warming-article-from-1922/</t>
  </si>
  <si>
    <t>Hillary Avoids Saying 'Climate Change' In Speeches, Talks about 'Clean Energy' Instead</t>
  </si>
  <si>
    <t>http://dailycaller.com/2016/09/21/hillary-avoids-saying-climate-change-in-speeches-talks-about-clean-energy-instead/</t>
  </si>
  <si>
    <t>EPA Mandate Created A $1 Billion Market In Fraudulent Biofuel Credits, Says Criminal Investigator</t>
  </si>
  <si>
    <t>http://dailycaller.com/2016/09/21/epa-mandate-created-a-1-billion-market-in-fraudulent-biofuel-credits-says-criminal-investigator/</t>
  </si>
  <si>
    <t>EU To Spend Billions On 'Sustainable Infrastructure' In Middle East To Keep Refugees There</t>
  </si>
  <si>
    <t>http://dailycaller.com/2016/09/21/eu-to-spend-billions-on-sustainable-infrastructure-in-middle-east-to-keep-refugees-there/</t>
  </si>
  <si>
    <t>375 Scientists Worried About Global Warming Basically Endorse Hillary For President</t>
  </si>
  <si>
    <t>http://dailycaller.com/2016/09/20/375-scientists-worried-about-global-warming-basically-endorse-hillary-for-president/</t>
  </si>
  <si>
    <t>WaPo: Trump Will Bring 'Climate Catastrophe'</t>
  </si>
  <si>
    <t>http://dailycaller.com/2016/09/20/wapo-trump-will-bring-climate-catastrophe/</t>
  </si>
  <si>
    <t>Inhofe Calls Out Hillary's VP Pick In Scathing Report On EPA Land Grabs</t>
  </si>
  <si>
    <t>http://dailycaller.com/2016/09/20/inhofe-calls-out-hillarys-vp-pick-in-scathing-report-on-epa-land-grabs/</t>
  </si>
  <si>
    <t>Top EPA Official Admitted His Yahoo Email Was A 'Channel' For 'Offline Chats' With Environmentalists</t>
  </si>
  <si>
    <t>http://dailycaller.com/2016/09/20/top-epa-official-admitted-his-yahoo-email-was-a-channel-for-offline-chats-with-environmentalists/</t>
  </si>
  <si>
    <t>Obama takes over another large swath of ocean and fisherman are LIVID</t>
  </si>
  <si>
    <t>http://www.cfact.org/2016/09/16/obama-takes-over-another-large-swath-of-ocean-and-fisherman-are-livid/</t>
  </si>
  <si>
    <t>Nicolas Sarkozy Becomes A Global Warming Skeptic In His Bid To Beat France's Socialist President</t>
  </si>
  <si>
    <t>http://dailycaller.com/2016/09/15/nicolas-sarkozy-becomes-a-global-warming-skeptic-in-his-bid-to-beat-frances-socialist-president/</t>
  </si>
  <si>
    <t>Obama Takes Over Another Large Swath Of Ocean And Local Fisherman Are LIVID</t>
  </si>
  <si>
    <t>http://dailycaller.com/2016/09/15/obama-takes-over-another-large-swath-of-ocean-and-local-fisherman-are-livid/</t>
  </si>
  <si>
    <t>Enviro-Libs Go Big On Pro-Hillary Spending Spree „ $3.3 Million In One Week!</t>
  </si>
  <si>
    <t>http://dailycaller.com/2016/09/14/enviro-libs-go-big-on-pro-hillary-spending-spree-3-3-million-in-one-week/</t>
  </si>
  <si>
    <t>State GOP Demands DOJ Target Dem Attorney General For Using Office For 'Political Gain'</t>
  </si>
  <si>
    <t>http://dailycaller.com/2016/09/13/state-gop-demands-doj-target-dem-attorney-general-for-using-office-for-political-gain/</t>
  </si>
  <si>
    <t>Exclusive: Anti-Exxon NY AG Raked In $264,000 From Some Of The Company's Biggest Rivals</t>
  </si>
  <si>
    <t>http://dailycaller.com/2016/09/12/ny-attorney-general-raked-in-campaign-cash-from-donors-tied-to-enviros-targeting-exxon/</t>
  </si>
  <si>
    <t>Obama Blocks Another Oil Pipeline To Appease The Same Enviros Opposed To Keystone XL</t>
  </si>
  <si>
    <t>http://dailycaller.com/2016/09/12/obama-blocks-another-oil-pipeline-to-appease-the-same-enviros-opposed-to-keystone-xl/</t>
  </si>
  <si>
    <t>Obama Was Wrong About Gas Prices And Now Liberals Are Scrambling</t>
  </si>
  <si>
    <t>http://dailycaller.com/2016/09/12/obama-was-wrong-about-gas-prices-and-now-liberals-are-scrambling/</t>
  </si>
  <si>
    <t>Top EPA Official Slams 'Dickheads' At White House For Not Regulating Fracking</t>
  </si>
  <si>
    <t>http://dailycaller.com/2016/09/12/top-epa-official-slams-dickheads-at-white-house-for-not-regulating-fracking/</t>
  </si>
  <si>
    <t>Reports Of 9/11 First Responders Dying Of Cancer Are More Complicated Than You Think</t>
  </si>
  <si>
    <t>http://dailycaller.com/2016/09/11/reports-of-911-first-responders-dying-of-cancer-are-more-complicated-than-you-think/</t>
  </si>
  <si>
    <t>Is Obama Worried About A Global Warming Apocalypse?</t>
  </si>
  <si>
    <t>http://dailycaller.com/2016/09/09/is-obama-worried-about-a-global-warming-apocalypse/</t>
  </si>
  <si>
    <t>DOD Is Leasing Land To Green Energy Companies FOR FREE</t>
  </si>
  <si>
    <t>http://dailycaller.com/2016/09/09/dod-is-leasing-land-to-green-energy-companies-for-free/</t>
  </si>
  <si>
    <t>Feds Spent $256K On Non-Existent Anti-Wildlife Trafficking Campaign</t>
  </si>
  <si>
    <t>http://dailycaller.com/2016/09/09/feds-spent-256k-on-non-existent-anti-wildlife-trafficking-campaign/</t>
  </si>
  <si>
    <t>NOAA Slammed For 'Laughable,' 'Biased' Study Blaming Global Warming For Louisiana Floods</t>
  </si>
  <si>
    <t>http://dailycaller.com/2016/09/08/noaa-slammed-for-laughable-biased-study-blaming-global-warming-for-louisiana-floods/</t>
  </si>
  <si>
    <t>ThinkProgress: Higher CO2 Levels Make Workers Dumber, Less Productive</t>
  </si>
  <si>
    <t>http://dailycaller.com/2016/09/08/thinkprogress-higher-co2-levels-make-workers-dumber-less-productive/</t>
  </si>
  <si>
    <t>Obama's Plans After Leaving Office? Convincing Republicans Of Global Warming</t>
  </si>
  <si>
    <t>http://dailycaller.com/2016/09/02/obamas-plans-after-leaving-office-convincing-republicans-of-global-warming/</t>
  </si>
  <si>
    <t>EPA, Enviros Shut Down Two Colorado Coal Plants And Put More Out Of Work</t>
  </si>
  <si>
    <t>http://dailycaller.com/2016/09/02/epa-enviros-shut-down-two-colorado-coal-plants-and-put-more-out-of-work/</t>
  </si>
  <si>
    <t>FBI Docs: Aide Destroyed Hillary's Old Phones With A HAMMER</t>
  </si>
  <si>
    <t>http://dailycaller.com/2016/09/02/fbi-docs-aide-destroyed-hillarys-old-phones-with-a-hammer/</t>
  </si>
  <si>
    <t>Is 2016 The Hottest Year On Record? Satellites Say No</t>
  </si>
  <si>
    <t>http://dailycaller.com/2016/09/02/is-2016-the-hottest-year-on-record-satellites-say-no/</t>
  </si>
  <si>
    <t>Inhofe To Obama: Your Climate Agenda Will Fail</t>
  </si>
  <si>
    <t>http://dailycaller.com/2016/09/01/inhofe-to-obama-your-climate-agenda-will-fail/</t>
  </si>
  <si>
    <t>Obama Gets Annoyed When Environmentalists Heckle Him During A Global Warming Speech</t>
  </si>
  <si>
    <t>http://dailycaller.com/2016/09/01/obama-gets-annoyed-when-environmentalists-heckle-him-during-a-global-warming-speech/</t>
  </si>
  <si>
    <t>Saudis Are Sick Of Cheap Oil, Losing Billions Of Dollars</t>
  </si>
  <si>
    <t>http://dailycaller.com/2016/09/01/saudis-are-sick-of-cheap-oil-losing-billions-of-dollars/</t>
  </si>
  <si>
    <t>UN Teams Up With Enviros, Says Building Major Oil Pipeline Violates Human Rights</t>
  </si>
  <si>
    <t>http://dailycaller.com/2016/09/01/un-teams-up-with-enviros-says-building-major-oil-pipeline-violates-human-rights/</t>
  </si>
  <si>
    <t>College Profs Tell Students To Drop Out If They Don't Believe In Global Warming</t>
  </si>
  <si>
    <t>http://dailycaller.com/2016/08/31/college-profs-tell-students-to-drop-out-if-they-dont-believe-in-global-warming/</t>
  </si>
  <si>
    <t>Here's Why China Can't Be Trusted To Cut Coal Use, Fight Global Warming</t>
  </si>
  <si>
    <t>http://dailycaller.com/2016/08/31/heres-why-china-cant-be-trusted-to-cut-coal-use-fight-global-warming/</t>
  </si>
  <si>
    <t>Lawmakers Furious Feds Spent $3.3 Million Paving Over Sacred Indian Burial Grounds</t>
  </si>
  <si>
    <t>http://dailycaller.com/2016/08/31/lawmakers-furious-feds-spent-3-3-million-paving-over-sacred-indian-burial-grounds/</t>
  </si>
  <si>
    <t>Legal Watchdog Probes Obama's Decision To Cancel Offshore Drilling „ Was It Politically Motivated?</t>
  </si>
  <si>
    <t>http://dailycaller.com/2016/08/31/legal-watchdog-probes-obamas-decision-to-cancel-offshore-drilling-was-it-politically-motivated/</t>
  </si>
  <si>
    <t>Feds Ask: Will Global Warming Cause More Deadly Car Crashes?</t>
  </si>
  <si>
    <t>http://dailycaller.com/2016/08/30/feds-ask-will-global-warming-cause-more-deadly-car-crashes/</t>
  </si>
  <si>
    <t>Obama Will Bypass Congress And Join UN Climate Treaty, Sources Say</t>
  </si>
  <si>
    <t>http://dailycaller.com/2016/08/30/obama-will-bypass-congress-and-join-un-climate-treaty-sources-say/</t>
  </si>
  <si>
    <t>Earth Is GAINING Land Despite Warming-Fueled Sea Level Rise, Study finds</t>
  </si>
  <si>
    <t>http://dailycaller.com/2016/08/30/earth-is-gaining-land-despite-warming-fueled-sea-level-rise-study-finds/</t>
  </si>
  <si>
    <t>Colorado Anti-Fracking Ballot Measure Has 'Potentially Forged' Signatures</t>
  </si>
  <si>
    <t>http://dailycaller.com/2016/08/29/colorado-anti-fracking-ballot-measure-has-potentially-forged-signatures/</t>
  </si>
  <si>
    <t>Gary Johnson Retreats, No Longer Backs A Carbon Tax</t>
  </si>
  <si>
    <t>http://dailycaller.com/2016/08/29/gary-johnson-retreats-no-longer-backs-a-carbon-tax/</t>
  </si>
  <si>
    <t>Obama Finalized $100 BILLION Worth Of New Regulations This Year</t>
  </si>
  <si>
    <t>http://dailycaller.com/2016/08/29/obama-finalized-100-billion-worth-of-new-regulations-this-year/</t>
  </si>
  <si>
    <t>An Inconvenient Truth: Few Signs Of Global Warming In Antarctica</t>
  </si>
  <si>
    <t>http://dailycaller.com/2016/08/27/an-inconvenient-truth-few-signs-of-global-warming-in-antarctica/</t>
  </si>
  <si>
    <t>NYT Looking To Hire A 'Climate Change Editor' As Ad Revenues Slide</t>
  </si>
  <si>
    <t>http://dailycaller.com/2016/08/26/nyt-looking-to-hire-a-climate-change-editor-as-ad-revenues-slide/</t>
  </si>
  <si>
    <t>Weather Channel Founder: If Hillary Wins, Al Gore Will 'Declare Victory' On Global Warming</t>
  </si>
  <si>
    <t>http://dailycaller.com/2016/08/26/weather-channel-founder-if-hillary-wins-al-gore-will-declare-victory-on-global-warming/</t>
  </si>
  <si>
    <t>EPA Is Building A Database On Employee 'Gender Identity'</t>
  </si>
  <si>
    <t>http://dailycaller.com/2016/08/26/epa-is-building-a-database-on-employee-gender-identity/</t>
  </si>
  <si>
    <t>EPA Reports ANOTHER Mine Waste Spill At Gold King Mine</t>
  </si>
  <si>
    <t>http://dailycaller.com/2016/08/26/epa-reports-another-mine-waste-spill-at-gold-king-mine/</t>
  </si>
  <si>
    <t>Obama Will Bring The Largest Swath Of Ocean Ever Under Federal Control</t>
  </si>
  <si>
    <t>http://dailycaller.com/2016/08/26/obama-will-bring-the-largest-swath-of-ocean-ever-under-federal-control/</t>
  </si>
  <si>
    <t>At 100 Years, National Parks Plagued By 'Exacerbating Corruption' And A $12 Billion Backlog</t>
  </si>
  <si>
    <t>http://dailycaller.com/2016/08/25/at-100-years-national-parks-plagued-by-exacerbating-corruption-and-a-12-billion-backlog/</t>
  </si>
  <si>
    <t>Hillary Cashes In At Fundraiser Hosted By Former EPA Chief Who Used A Secret Email Account</t>
  </si>
  <si>
    <t>http://dailycaller.com/2016/08/25/hillary-cashes-in-at-fundraiser-hosted-by-former-epa-chief-who-used-a-secret-email-account/</t>
  </si>
  <si>
    <t>Lawyers Win Millions Suing Gov'T Under Environmental Laws, Then Give It To Democrats</t>
  </si>
  <si>
    <t>http://freedomoutpost.com/lawyers-win-millions-suing-govt-under-environmental-laws-then-give-it-to-democrats/</t>
  </si>
  <si>
    <t>Colorado Governor Mulls Executive Order To Impose Global Warming Regs</t>
  </si>
  <si>
    <t>http://dailycaller.com/2016/08/24/colorado-governor-mulls-executive-order-to-impose-global-warming-regs/</t>
  </si>
  <si>
    <t>Feds Fund Scientists Who Protect The 'Global Warming Paradigm,' Says Report</t>
  </si>
  <si>
    <t>http://dailycaller.com/2016/08/24/feds-fund-scientists-who-protect-the-global-warming-paradigm-says-report/</t>
  </si>
  <si>
    <t>Scientists Proven Wrong? Great Barrier Reef Found Relatively Unaffected By Global Warming</t>
  </si>
  <si>
    <t>http://dailycaller.com/2016/08/24/scientists-proven-wrong-great-barrier-reef-found-relatively-unaffected-by-global-warming/</t>
  </si>
  <si>
    <t>Bill Nye Blames 'The Deniers' For American Apathy On Global Warming</t>
  </si>
  <si>
    <t>http://dailycaller.com/2016/08/23/bill-nye-blames-the-deniers-for-american-apathy-on-global-warming/</t>
  </si>
  <si>
    <t>Here's What Climate Alarmists Won't Tell You About The Louisiana Floods</t>
  </si>
  <si>
    <t>http://dailycaller.com/2016/08/23/heres-what-climate-alarmists-wont-tell-you-about-the-louisiana-floods/</t>
  </si>
  <si>
    <t>Clinton Foundation Donor Begged Huma For Face Time With Hillary, Emails Show</t>
  </si>
  <si>
    <t>http://dailycaller.com/2016/08/23/clinton-foundation-donor-begged-huma-for-face-time-with-hillary-emails-show/</t>
  </si>
  <si>
    <t>Al Gore To Climate Alarmists: Don't Vote For A Third Party</t>
  </si>
  <si>
    <t>http://dailycaller.com/2016/08/22/al-gore-to-climate-alarmists-dont-vote-for-a-third-party/</t>
  </si>
  <si>
    <t>Gary Johnson Backs CO2 'Fee' To Fight Global Warming</t>
  </si>
  <si>
    <t>http://dailycaller.com/2016/08/22/gary-johnson-backs-co2-fee-to-fight-global-warming/</t>
  </si>
  <si>
    <t>Beyond The Spin: Alaska Village's Demise Is More Complicated Than Yelling 'Global Warming'</t>
  </si>
  <si>
    <t>http://dailycaller.com/2016/08/21/beyond-the-spin-alaska-villages-demise-is-more-complicated-than-yelling-global-warming/</t>
  </si>
  <si>
    <t>EXCLUSIVE: Puerto Rico Is Full Of 'Open Dumps' Ripe For Spreading Zika, And EPA's Ignoring Them</t>
  </si>
  <si>
    <t>http://dailycaller.com/2016/08/21/exclusive-puerto-rico-is-full-of-open-dumps-ripe-for-spreading-zika-and-epas-ignoring-them/</t>
  </si>
  <si>
    <t>Twitter battle reveals reporters blacklisted climate expert</t>
  </si>
  <si>
    <t>http://www.cfact.org/2016/08/19/twitter-battle-reveals-reporters-blacklisted-climate-expert/</t>
  </si>
  <si>
    <t>Feds Investigate Criminal Activity At Gov't-Run Utility That Racked Up $6.8 Million In Potential Credit Card Fraud</t>
  </si>
  <si>
    <t>http://dailycaller.com/2016/08/19/feds-investigate-criminal-activity-at-govt-run-utility-that-racked-up-6-8-million-in-potential-credit-card-fraud/</t>
  </si>
  <si>
    <t>Harry Reid Brags About Personally Threatening Coal Executives With Financial Ruin</t>
  </si>
  <si>
    <t>http://dailycaller.com/2016/08/19/harry-reid-brags-about-personally-threatening-coal-executives-with-financial-ruin/</t>
  </si>
  <si>
    <t>Coral Reefs Killed By Global Warming Come Back To Life Faster Than Predicted</t>
  </si>
  <si>
    <t>http://dailycaller.com/2016/08/18/coral-reefs-killed-by-global-warming-come-back-to-life-faster-than-predicted/</t>
  </si>
  <si>
    <t>NYT Lambasted For Ignoring Louisiana Floods, So They Ran Stories On Global Warming</t>
  </si>
  <si>
    <t>http://dailycaller.com/2016/08/18/nyt-lambasted-for-ignoring-louisiana-floods-so-they-ran-stories-on-global-warming/</t>
  </si>
  <si>
    <t>Twitter Battle Reveals Reporters Have Blacklisted This Climate Expert</t>
  </si>
  <si>
    <t>http://dailycaller.com/2016/08/18/twitter-battle-reveales-reporters-have-blacklisted-this-climate-expert/</t>
  </si>
  <si>
    <t>Soros Paid Al Gore MILLIONS To Push 'Aggressive US Action' On Global Warming</t>
  </si>
  <si>
    <t>http://dailycaller.com/2016/08/17/soros-paid-al-gore-millions-to-push-aggressive-us-action-on-global-warming/</t>
  </si>
  <si>
    <t>http://dailycaller.com/2016/08/16/al-gore-blames-deadly-louisiana-floods-on-global-warming-just-as-new-studies-debunk-his-claim/</t>
  </si>
  <si>
    <t>EPA Wastes $135K On Transit Subsidies, Pays Employees Who Don't Use Public Transit</t>
  </si>
  <si>
    <t>http://dailycaller.com/2016/08/16/epa-wastes-135k-on-transit-subsidies-pays-employees-who-dont-use-public-transit/</t>
  </si>
  <si>
    <t>Obama Spends $14 Million To Retrain Laid-Off Coal Miners For Lower Paying Jobs</t>
  </si>
  <si>
    <t>http://dailycaller.com/2016/08/16/obama-spends-14-million-to-retrain-laid-off-coal-miners-for-lower-paying-jobs/</t>
  </si>
  <si>
    <t>FLASHBACK 2009: Global Warming Will Make Rio Olympics 'The Last In History'</t>
  </si>
  <si>
    <t>http://dailycaller.com/2016/08/15/flashback-2009-global-warming-will-make-rio-olympics-the-last-in-history/</t>
  </si>
  <si>
    <t>US Should Fight Global Warming Like It's HITLER, Writes Enviro</t>
  </si>
  <si>
    <t>http://dailycaller.com/2016/08/15/us-should-fight-global-warming-like-its-hitler-writes-enviro/</t>
  </si>
  <si>
    <t>Navajos To Sue EPA For Contaminating Their Water With Mine Waste</t>
  </si>
  <si>
    <t>http://dailycaller.com/2016/08/15/navajos-to-sue-epa-for-contaminating-their-water-with-mine-waste/</t>
  </si>
  <si>
    <t>NYT: Obama's Legacy Will Be As 'Regulator-In-Chief'</t>
  </si>
  <si>
    <t>http://dailycaller.com/2016/08/15/nyt-obamas-legacy-will-be-as-regulator-in-chief/</t>
  </si>
  <si>
    <t>State Department Handing Out $400,000 For 'Climate Challenge' In Morocco</t>
  </si>
  <si>
    <t>http://dailycaller.com/2016/08/12/state-department-handing-out-400000-for-climate-challenge-in-morocco/</t>
  </si>
  <si>
    <t>Europe Hit With Frigid Weather, Snow In August</t>
  </si>
  <si>
    <t>http://dailycaller.com/2016/08/12/europe-hit-with-frigid-weather-snow-in-august/</t>
  </si>
  <si>
    <t>Only 0.18% Of Antarctica Isn't Covered By Snow And Ice, Study Finds</t>
  </si>
  <si>
    <t>http://dailycaller.com/2016/08/12/only-0-18-of-antarctica-isnt-covered-by-snow-and-ice-study-finds/</t>
  </si>
  <si>
    <t>Dr. Jill Stein promises to PROSECUTE over global warming</t>
  </si>
  <si>
    <t>http://www.cfact.org/2016/08/11/dr-jill-stein-promises-to-prosecute-over-global-warming/</t>
  </si>
  <si>
    <t>BBC Struggles To Contain Inaccurate Reporting After Banning Climate Skeptics</t>
  </si>
  <si>
    <t>http://dailycaller.com/2016/08/11/bbc-struggles-to-contain-inaccurate-reporting-after-banning-climate-skeptics/</t>
  </si>
  <si>
    <t>Jill Stein Promises To PROSECUTE Exxon Over Global Warming 'Lies'</t>
  </si>
  <si>
    <t>http://dailycaller.com/2016/08/11/jill-stein-promises-to-prosecute-exxon-over-global-warming-lies/</t>
  </si>
  <si>
    <t>Scientists Blame Volcano For the 'Pause' In Sea Level Rise</t>
  </si>
  <si>
    <t>http://dailycaller.com/2016/08/11/scientists-blame-volcanoes-for-the-pause-in-sea-level-rise/</t>
  </si>
  <si>
    <t>Feds Waste $130K Because They Weren't Paying Attention To What Contractors Were Billing</t>
  </si>
  <si>
    <t>http://dailycaller.com/2016/08/10/feds-waste-130k-because-they-werent-paying-attention-to-what-contractors-were-billing/</t>
  </si>
  <si>
    <t>Bill Clinton's EPA Chief Was A Paid 'Consultant' While At A Prominent Liberal Think Tank</t>
  </si>
  <si>
    <t>http://dailycaller.com/2016/08/09/bill-clintons-epa-chief-was-a-paid-lobbyist-while-at-a-prominent-liberal-think-tank/</t>
  </si>
  <si>
    <t>Scientist Predicts 'Little Ice Age,' Gets Icy Reception From Colleagues</t>
  </si>
  <si>
    <t>http://dailycaller.com/2016/08/09/scientist-predicts-little-ice-age-gets-icey-reception-from-colleagues/</t>
  </si>
  <si>
    <t>Watch the Ivanpah solar plant incinerate birds and bugs</t>
  </si>
  <si>
    <t>http://www.cfact.org/2016/08/05/watch-the-ivanpah-solar-plant-incinerate-birds-and-bugs/</t>
  </si>
  <si>
    <t>Here's The 'Secret Pact' Dem Attorneys General Were Using To Block FOIAs</t>
  </si>
  <si>
    <t>http://dailycaller.com/2016/08/04/heres-the-secret-pact-dem-attorneys-general-were-using-to-block-foias/</t>
  </si>
  <si>
    <t>Hillary Considers Axing Ethanol Mandate, AFTER Writing An Oped Supporting It</t>
  </si>
  <si>
    <t>http://dailycaller.com/2016/08/04/hillary-considers-axing-ethanol-mandate-after-writing-an-oped-supporting-it/</t>
  </si>
  <si>
    <t>Dem platform rejects fossil fuels, but DNC gladly takes oil money</t>
  </si>
  <si>
    <t>http://www.cfact.org/2016/07/29/dem-platform-rejects-fossil-fuels-but-dnc-gladly-takes-oil-money/</t>
  </si>
  <si>
    <t>Obama's Trip To Paris For The UN Climate Summit Cost Taxpayers $2.9 Million</t>
  </si>
  <si>
    <t>http://dailycaller.com/2016/07/26/obamas-trip-to-paris-for-the-un-climate-summit-cost-taxpayers-82-6-million/</t>
  </si>
  <si>
    <t>Sanders: 'This Election Is About Climate Change'</t>
  </si>
  <si>
    <t>http://dailycaller.com/2016/07/26/sanders-this-election-is-about-climate-change/</t>
  </si>
  <si>
    <t>Al Gore Is Skipping The DNC</t>
  </si>
  <si>
    <t>http://dailycaller.com/2016/07/25/al-gore-is-skipping-the-dnc/</t>
  </si>
  <si>
    <t>Al Gore Relents, Admits He'll Vote For Hillary</t>
  </si>
  <si>
    <t>http://dailycaller.com/2016/07/25/al-gore-relents-admits-hell-vote-for-hillary/</t>
  </si>
  <si>
    <t>Dem Staffer Suggested Tying Trump To Burning Of The Cuyahoga River In 1969</t>
  </si>
  <si>
    <t>http://dailycaller.com/2016/07/25/dem-staffer-suggested-tying-trump-to-burning-of-the-cuyahoga-river-in-1969/</t>
  </si>
  <si>
    <t>Email Suggests Dems Are Using Indian Casino Money To Pay For Convention</t>
  </si>
  <si>
    <t>http://dailycaller.com/2016/07/25/email-suggests-dems-are-using-indian-casino-money-to-pay-for-convention/</t>
  </si>
  <si>
    <t>EPA Gives Itself The Power To Regulate CO2 From Airplanes</t>
  </si>
  <si>
    <t>http://dailycaller.com/2016/07/25/epa-gives-itself-the-power-to-regulate-co2-from-airplanes/</t>
  </si>
  <si>
    <t>Racist DNC Email Flagrantly Makes Fun Of Black Woman's Name</t>
  </si>
  <si>
    <t>http://dailycaller.com/2016/07/25/racist-dnc-email-flagrantly-makes-fun-of-black-womans-name/</t>
  </si>
  <si>
    <t>One Of Hillary'S Top Vp Picks Also Destroyed Emails, Used Secret Account</t>
  </si>
  <si>
    <t>http://freedomoutpost.com/one-of-hillarys-top-vp-picks-also-destroyed-emails-used-secret-account/</t>
  </si>
  <si>
    <t>California Delegates Convinced Trump Will Beat Hillary In Their State</t>
  </si>
  <si>
    <t>http://dailycaller.com/2016/07/21/california-delegates-convinced-trump-will-beat-hillary-in-their-state/</t>
  </si>
  <si>
    <t>Gov't-Run Utility Plagued By 'Waste, Fraud And Abuse,' Senators Write</t>
  </si>
  <si>
    <t>http://dailycaller.com/2016/07/21/govt-run-utility-plagued-by-waste-fraud-and-abuse-senators-write/</t>
  </si>
  <si>
    <t>Former NASA Scientist Dispels Notion Global Warming Is 'Settled' Science</t>
  </si>
  <si>
    <t>http://dailycaller.com/2016/07/20/former-nasa-scientist-dispels-notion-global-warming-is-settled-science/</t>
  </si>
  <si>
    <t>One Of Hillary's Top VP Picks Also Destroyed Emails, Used A Secret Account</t>
  </si>
  <si>
    <t>http://dailycaller.com/2016/07/20/one-of-hillarys-top-vp-picks-also-destroyed-emails-used-a-secret-account/</t>
  </si>
  <si>
    <t>15 State AGs Beg Congress To Rein In Federal Regs</t>
  </si>
  <si>
    <t>http://dailycaller.com/2016/07/19/15-state-ags-beg-congress-to-rein-in-federal-regs/</t>
  </si>
  <si>
    <t>GOP Platform: It's Time To Get Rid Of The EPA</t>
  </si>
  <si>
    <t>http://dailycaller.com/2016/07/19/gop-platform-its-time-to-get-rid-of-the-epa/</t>
  </si>
  <si>
    <t>GOP Platform REJECTS Global Warming Taxes</t>
  </si>
  <si>
    <t>http://dailycaller.com/2016/07/18/gop-platform-to-reject-global-warming-taxes/</t>
  </si>
  <si>
    <t>Failing 'Clean Coal' Project Uses Obscure DOE Reg To Keep Its Subsidies</t>
  </si>
  <si>
    <t>http://dailycaller.com/2016/07/18/failing-clean-coal-project-uses-obscure-doe-reg-to-keep-its-subsidies/</t>
  </si>
  <si>
    <t>Former Attorney General Attacks Dem Global Warming Inquisition</t>
  </si>
  <si>
    <t>http://dailycaller.com/2016/07/15/former-attorney-general-attacks-dem-global-warming-inquisition/</t>
  </si>
  <si>
    <t>Rep. Chaffetz Worries EPA Is Fudging The Numbers To Justify Costlier Regs</t>
  </si>
  <si>
    <t>http://dailycaller.com/2016/07/15/rep-chaffetz-worries-epa-is-fudging-the-numbers-to-justify-costlier-regs/</t>
  </si>
  <si>
    <t>Another Solyndra? Lawmakers Worry This Obama-Backed Solar Project Could Fail</t>
  </si>
  <si>
    <t>http://dailycaller.com/2016/07/14/another-solyndra-lawmakers-worry-this-obama-backed-solar-project-could-fail/</t>
  </si>
  <si>
    <t>Rise Of The Global Warming Skeptics In Britain</t>
  </si>
  <si>
    <t>http://dailycaller.com/2016/07/14/rise-of-the-global-warming-skeptics-in-britain/</t>
  </si>
  <si>
    <t>Government Grid Operator Scrambles After Security Risks Are Exposed</t>
  </si>
  <si>
    <t>http://dailycaller.com/2016/07/14/government-grid-operator-scrambles-after-security-risks-are-exposed/</t>
  </si>
  <si>
    <t>Dems Back Funneling Taxpayer Dollars Toward Faltering 'Clean Coal' Projects</t>
  </si>
  <si>
    <t>http://dailycaller.com/2016/07/13/dems-back-funneling-taxpayer-dollars-towards-faltering-clean-coal-projects/</t>
  </si>
  <si>
    <t>Enviros Push Investigation Into Exxon, Freak Out When They Might Get Subpoenaed</t>
  </si>
  <si>
    <t>http://dailycaller.com/2016/07/13/enviros-push-investigation-into-exxon-freak-out-when-they-might-get-subpoenaed/</t>
  </si>
  <si>
    <t>Columbia University Project Disappears Off The Web After Targeting Exxon's Global Warming Stance</t>
  </si>
  <si>
    <t>http://dailycaller.com/2016/07/12/columbia-university-project-disappears-off-the-web-after-targeting-exxons-global-warming-stance/</t>
  </si>
  <si>
    <t>Dem Platform: Global Warming Is Too Important To Wait For Democracy</t>
  </si>
  <si>
    <t>http://dailycaller.com/2016/07/12/dem-platform-global-warming-is-too-important-to-wait-for-democracy/</t>
  </si>
  <si>
    <t>Enviros Upset Trump Disagrees With Dictators, Commies On Global Warming</t>
  </si>
  <si>
    <t>http://dailycaller.com/2016/07/12/enviros-pissed-trump-disagrees-with-dictators-commies-on-global-warming/</t>
  </si>
  <si>
    <t>Enviros Are So Mad At Gov. Jay Inslee They Are Going To Starve Themselves For Three Days</t>
  </si>
  <si>
    <t>http://dailycaller.com/2016/07/12/enviros-are-so-mad-at-gov-jay-inslee-they-are-going-to-starve-themselves-for-three-days/</t>
  </si>
  <si>
    <t>Dems Push Bill Condemning Companies, Think Tanks Who 'Cast Doubt' On Global Warming</t>
  </si>
  <si>
    <t>http://dailycaller.com/2016/07/11/dems-push-bill-condemning-companies-think-tanks-who-cast-doubt-on-global-warming/</t>
  </si>
  <si>
    <t>Former Military Officials to Obama: We Could Lose The Arctic To Russia</t>
  </si>
  <si>
    <t>http://dailycaller.com/2016/07/11/former-military-officials-to-obama-we-could-lose-the-arctic-to-russia/</t>
  </si>
  <si>
    <t>GOP Lawmakers Urge Obama To Stop Hindering Pesticides That Could Fight Zika</t>
  </si>
  <si>
    <t>http://dailycaller.com/2016/07/11/gop-lawmakers-urge-obama-to-stop-hindering-pesticides-that-could-fight-zika/</t>
  </si>
  <si>
    <t>Fmr Climate Chief Who Praised Communist China Could Head UN</t>
  </si>
  <si>
    <t>http://dailycaller.com/2016/07/08/fmr-climate-chief-who-praised-communist-china-could-head-un/</t>
  </si>
  <si>
    <t>GOP Lawmaker Pushes Bill BANNING EPA Officials From Airline Travel</t>
  </si>
  <si>
    <t>http://dailycaller.com/2016/07/08/gop-lawmaker-pushes-bill-banning-epa-officials-from-airline-travel/</t>
  </si>
  <si>
    <t>House GOP Threatens To Subpoena Dem AGs Investigating Global Warming Skeptics</t>
  </si>
  <si>
    <t>http://dailycaller.com/2016/07/07/house-gop-threatens-to-subpoena-dem-ags-investigating-global-warming-skeptics/</t>
  </si>
  <si>
    <t>EPA Reg Shutters FOUR TIMES More Coal Power Than Agency Initially Predicted</t>
  </si>
  <si>
    <t>http://dailycaller.com/2016/07/07/epa-reg-shutters-four-times-as-much-coal-power-as-agency-initially-predicted/</t>
  </si>
  <si>
    <t>House Lawmakers Demand To Know Why EPA Let New Yorkers Drink Tainted Water FOR MONTHS Without Warning</t>
  </si>
  <si>
    <t>http://dailycaller.com/2016/07/07/house-lawmakers-demand-to-know-why-epa-let-new-yorkers-drink-tainted-water-for-months-without-warning/</t>
  </si>
  <si>
    <t>US Navy Obscures The True Cost Of Its 'Green Fleet'</t>
  </si>
  <si>
    <t>http://dailycaller.com/2016/07/07/us-navy-obscures-the-true-cost-of-its-green-fleet/</t>
  </si>
  <si>
    <t>Dem AGs Using Secret Pact To Keep Global Warming Investigation Docs From Going Public</t>
  </si>
  <si>
    <t>http://dailycaller.com/2016/07/06/dem-ags-using-secret-pact-to-keep-global-warming-investigation-docs-from-going-public/</t>
  </si>
  <si>
    <t>Obama Uses Hillary Stump Speech To Bash 'Climate Deniers,' Takes Credit For Cheap Gas</t>
  </si>
  <si>
    <t>http://dailycaller.com/2016/07/06/obama-uses-hillary-stump-speech-to-bash-climate-deniers-takes-credit-for-cheap-gas/</t>
  </si>
  <si>
    <t>DOE 'Clean Energy' Program Hampered By Fears China Will Steal IP</t>
  </si>
  <si>
    <t>http://dailycaller.com/2016/07/06/doe-clean-energy-program-hampered-by-fears-china-will-steal-ip/</t>
  </si>
  <si>
    <t>Scientist Slams Science Orgs Pressuring Congress On Global Warming: 'A Blatant Misuse Of Scientific Authority'</t>
  </si>
  <si>
    <t>http://dailycaller.com/2016/07/05/scientist-slams-science-orgs-pressuring-congress-on-global-warming-a-blatant-misuse-of-scientific-authority/</t>
  </si>
  <si>
    <t>Dems Promise The Gov't Will Run On 100% Green Energy</t>
  </si>
  <si>
    <t>http://dailycaller.com/2016/07/05/dems-promise-the-govt-will-run-on-100-green-energy/</t>
  </si>
  <si>
    <t>Niger Delta Avengers: Meet Nigeria's Anti-Oil Eco-Terrorists</t>
  </si>
  <si>
    <t>http://dailycaller.com/2016/07/05/niger-delta-avengers-meet-nigerias-anti-oil-eco-terrorists/</t>
  </si>
  <si>
    <t>Gov't Scientists Revive Warnings Of Mass Polar Bear Die Offs</t>
  </si>
  <si>
    <t>http://dailycaller.com/2016/07/01/govt-scientists-revive-warnings-of-mass-polar-bear-die-offs/</t>
  </si>
  <si>
    <t>Grocery Chain Loses 3,000 Products Due To Vermont's GMO Law</t>
  </si>
  <si>
    <t>http://dailycaller.com/2016/07/01/grocery-chain-loses-3000-products-due-to-vermonts-gmo-law/</t>
  </si>
  <si>
    <t>Indian Chief Stole $56,000 In Taxpayer Funds Meant For Her Own Village</t>
  </si>
  <si>
    <t>http://dailycaller.com/2016/07/01/indian-chief-stole-56000-in-taxpayer-funds-meant-for-her-own-village/</t>
  </si>
  <si>
    <t>Senate Agrees To Send $500 Million MORE To UN's Green Climate Fund</t>
  </si>
  <si>
    <t>http://dailycaller.com/2016/06/30/senate-agrees-to-send-500-million-more-to-uns-green-climate-fund/</t>
  </si>
  <si>
    <t>Senator: Navy Evaluates Commanders Based On Climate Change Views</t>
  </si>
  <si>
    <t>http://dailycaller.com/2016/06/30/senator-navy-evaluates-commanders-based-on-climate-change-views/</t>
  </si>
  <si>
    <t>Struggling Liberal Paper Begs Brexit Supporters To Donate Money</t>
  </si>
  <si>
    <t>http://dailycaller.com/2016/06/30/struggling-liberal-paper-begs-brexit-supporters-to-donate-money/</t>
  </si>
  <si>
    <t>Liberal AG Global Warming Investigations Into Exxon Are Falling Apart</t>
  </si>
  <si>
    <t>http://dailycaller.com/2016/06/29/liberal-ag-global-warming-investigations-into-exxon-are-falling-apart/</t>
  </si>
  <si>
    <t>New Global Warming Film Repeats Climate Scientist's Fake Nobel Prize Claim</t>
  </si>
  <si>
    <t>http://dailycaller.com/2016/06/29/new-global-warming-film-repeats-climate-scientists-fake-nobel-prize-claim/</t>
  </si>
  <si>
    <t>EPA's Top Enforcer Gives SHOCKING Answer On Why Agency Not Punished For Gold King Mine Blowout</t>
  </si>
  <si>
    <t>http://dailycaller.com/2016/06/29/epas-top-enforcer-gives-shocking-answer-on-why-agency-not-punished-for-gold-king-mine-blowout/</t>
  </si>
  <si>
    <t>There's One GLARING Problem With EPA's Case Against Volkswagen</t>
  </si>
  <si>
    <t>http://dailycaller.com/2016/06/29/theres-one-glaring-problem-with-epas-case-against-volkswagen/</t>
  </si>
  <si>
    <t>Top Obama Official Goes On Unhinged Rant Against Corporate Profits, Right-Wing Militants</t>
  </si>
  <si>
    <t>http://dailycaller.com/2016/06/29/top-obama-officials-goes-on-unhinged-rant-against-corporate-profits-right-wing-militants/</t>
  </si>
  <si>
    <t>Americans Have To Fill Out 188 Million Hours Of Paperwork To Comply With EPA Regs</t>
  </si>
  <si>
    <t>http://dailycaller.com/2016/06/28/americans-have-to-fill-out-188-million-hours-of-paperwork-to-comply-with-epa-regs/</t>
  </si>
  <si>
    <t>ThinkProgress: Global Warming Caused Brexit</t>
  </si>
  <si>
    <t>http://dailycaller.com/2016/06/28/thinkprogress-global-warming-caused-brexit/</t>
  </si>
  <si>
    <t>Buddhists Fear Wind Turbines Will Ruin Their Meditation</t>
  </si>
  <si>
    <t>http://dailycaller.com/2016/06/27/buddhists-fear-wind-turbines-will-ruin-their-meditation/</t>
  </si>
  <si>
    <t>Dem Party Platform Calls For Prosecuting Global Warming Skeptics</t>
  </si>
  <si>
    <t>http://dailycaller.com/2016/06/27/dem-party-platform-calls-for-prosecuting-global-warming-skeptics/</t>
  </si>
  <si>
    <t>Brexit Is Also A Repudiation Of EU Global Warming Mandates</t>
  </si>
  <si>
    <t>http://dailycaller.com/2016/06/24/brexit-is-also-a-repudiation-of-eu-global-warming-mandates/</t>
  </si>
  <si>
    <t>California Can't Pay For Its $500 Million Global Warming Plan</t>
  </si>
  <si>
    <t>http://dailycaller.com/2016/06/24/california-cant-pay-for-its-500-million-global-warming-plan/</t>
  </si>
  <si>
    <t>NASA's Top Climate Scientist On Brexit: 'Stupid And Selfish'</t>
  </si>
  <si>
    <t>http://dailycaller.com/2016/06/24/nasas-top-climate-scientist-on-brexit-stupid-and-selfish/</t>
  </si>
  <si>
    <t>Enviros Claim Brexit Will Be 'Catastrophic' For Nature</t>
  </si>
  <si>
    <t>http://dailycaller.com/2016/06/24/enviros-claim-brexit-will-be-catastrophic-for-nature/</t>
  </si>
  <si>
    <t>California To Shoulder $15 BILLION Cost For Shutting Down Last Nuclear Plant</t>
  </si>
  <si>
    <t>http://dailycaller.com/2016/06/23/california-to-shoulder-15-billion-cost-for-shutting-down-last-nuclear-plant/</t>
  </si>
  <si>
    <t>Eco-Group Behind California Nuke Plant's Closing May Financially Benefit From It</t>
  </si>
  <si>
    <t>http://dailycaller.com/2016/06/23/eco-group-behind-california-nuke-plants-closing-may-financially-benefit-from-it/</t>
  </si>
  <si>
    <t>EPA Forces America's Oldest Brewery To Pay MILLIONS</t>
  </si>
  <si>
    <t>http://dailycaller.com/2016/06/23/epa-forces-americas-oldest-brewery-to-pay-millions/</t>
  </si>
  <si>
    <t>White House Says Raising Taxes On Coal Would 'Improve Economic Efficiency'</t>
  </si>
  <si>
    <t>http://dailycaller.com/2016/06/23/white-house-says-raising-taxes-on-coal-would-improve-economic-efficiency/</t>
  </si>
  <si>
    <t>Alarmists Wrong Again! 'Grolar' Bear Hybrid Was Actually Just A Blonde Grizzly Bear</t>
  </si>
  <si>
    <t>http://dailycaller.com/2016/06/22/alarmists-wrong-again-grolar-bear-hybrid-was-actually-just-a-blonde-grizzly-bear/</t>
  </si>
  <si>
    <t>Economist: 'Tesla Bleeds Cash Like A Game Of Thrones Battle Scene'</t>
  </si>
  <si>
    <t>http://dailycaller.com/2016/06/22/economist-tesla-bleeds-cash-like-a-game-of-thrones-battle-scene/</t>
  </si>
  <si>
    <t>EPA Science Panel Stacked With Experts Paid Millions By EPA</t>
  </si>
  <si>
    <t>http://dailycaller.com/2016/06/22/epa-science-panel-stacked-with-experts-paid-millions-by-epa/</t>
  </si>
  <si>
    <t>Lawmaker Forces EPA Chief To Watch Video Of Unemployed Coal Miners</t>
  </si>
  <si>
    <t>http://dailycaller.com/2016/06/22/lawmaker-forces-epa-chief-to-watch-video-of-unemployed-coal-miners/</t>
  </si>
  <si>
    <t>California Residents Suffer Gov't-Created Blackouts</t>
  </si>
  <si>
    <t>http://dailycaller.com/2016/06/21/california-created-its-own-energy-crisis/</t>
  </si>
  <si>
    <t>http://dailycaller.com/2016/06/21/chinese-commies-hire-movie-stars-for-global-warming-psas-less-meat-less-heat/</t>
  </si>
  <si>
    <t>Dem. Senator Pushes 'Climate Literacy' Program In US Schools</t>
  </si>
  <si>
    <t>http://dailycaller.com/2016/06/20/dem-senator-pushes-climate-literacy-program-in-us-schools/</t>
  </si>
  <si>
    <t>GOP Lawmakers To Dem AGs: Stop Persecuting Global Warming Skeptics</t>
  </si>
  <si>
    <t>http://dailycaller.com/2016/06/20/gop-lawmakers-to-dem-ags-stop-persecuting-global-warming-skeptics/</t>
  </si>
  <si>
    <t>'Culture Of Complacency': Federal Audit Slams EPA Failures To Protect Taxpayers From Fraud</t>
  </si>
  <si>
    <t>http://dailycaller.com/2016/06/17/culture-of-complacency-federal-audit-slams-epa-failures-to-protect-taxpayers-from-fraud-waste/</t>
  </si>
  <si>
    <t>Navy 'Green Fleet' Destroyer Fills Up On Biofuel „ Made In Italy</t>
  </si>
  <si>
    <t>http://dailycaller.com/2016/06/17/navy-green-fleet-destroyer-fills-up-on-biofuel-made-in-italy/</t>
  </si>
  <si>
    <t>Study Finds More Evidence 'Urban Heat Islands' Are Warming Up Weather Stations</t>
  </si>
  <si>
    <t>http://dailycaller.com/2016/06/17/study-finds-more-evidence-urban-heat-islands-are-warming-up-weather-stations/</t>
  </si>
  <si>
    <t>Former ACLU Prez: Targeting Global Warming Skeptics Is 'Pure Harassment'</t>
  </si>
  <si>
    <t>http://dailycaller.com/2016/06/16/former-aclu-prez-targeting-global-warming-skeptics-is-pure-harassment/</t>
  </si>
  <si>
    <t>Feds Quietly Consider Reviving EPA's Human Testing Program</t>
  </si>
  <si>
    <t>http://dailycaller.com/2016/06/16/feds-quietly-consider-reviving-epas-human-testing-program/</t>
  </si>
  <si>
    <t>Report Finds Obama Hiding $60 Billion In Regulatory Costs</t>
  </si>
  <si>
    <t>http://dailycaller.com/2016/06/16/report-finds-obama-hiding-60-billion-in-regulatory-costs/</t>
  </si>
  <si>
    <t>Global Warming Skeptic Responds To Massachusetts AG's Subpoena: 'F**k Off, Fascist'</t>
  </si>
  <si>
    <t>http://dailycaller.com/2016/06/15/global-warming-skeptic-responds-to-massachusetts-ags-subpoena-fk-off-fascist/</t>
  </si>
  <si>
    <t>Iranian Cleric: Immoral Women Are Causing Climate Change</t>
  </si>
  <si>
    <t>http://dailycaller.com/2016/06/15/iranian-cleric-immoral-women-are-causing-climate-change/</t>
  </si>
  <si>
    <t>Is 'Brexit' More Likely To Happen This Year Than A UN Climate Treaty?</t>
  </si>
  <si>
    <t>http://dailycaller.com/2016/06/15/is-brexit-more-likely-to-happen-this-year-than-a-un-climate-treaty/</t>
  </si>
  <si>
    <t>EXCLUSIVE: Massachusetts AG Demands Docs From More Conservative Skeptic Groups</t>
  </si>
  <si>
    <t>http://dailycaller.com/2016/06/15/exclusive-massachusetts-ag-demands-docs-from-more-conservative-skeptic-groups/</t>
  </si>
  <si>
    <t>This Federal Employee Used A Gov't Credit Card To Make Car Payments</t>
  </si>
  <si>
    <t>http://dailycaller.com/2016/06/14/this-federal-employee-used-a-govt-credit-card-to-make-car-payments/</t>
  </si>
  <si>
    <t>Dem Congressmen: First Amendment Doesn't Protect Global Warming Skeptics</t>
  </si>
  <si>
    <t>http://dailycaller.com/2016/06/13/dem-congressmen-first-amendment-doesnt-protect-global-warming-skeptics/</t>
  </si>
  <si>
    <t>University Censures Science Prof For Fact-Checking Global Warming Claim</t>
  </si>
  <si>
    <t>http://dailycaller.com/2016/06/13/university-censures-science-prof-for-fact-checking-global-warming-claim/</t>
  </si>
  <si>
    <t>Scientists Warn El Nií±o Boosted Global CO2 Levels „ By 1 Part Per Million!</t>
  </si>
  <si>
    <t>http://dailycaller.com/2016/06/13/scientists-warn-el-nino-boosted-global-co2-levels-by-1-part-per-million/</t>
  </si>
  <si>
    <t>Supreme Court Won't Rehear Case Against EPA As States Face Electricity Shortfalls</t>
  </si>
  <si>
    <t>http://dailycaller.com/2016/06/13/supreme-court-wont-rehear-case-against-epa-as-states-face-electricity-shortfalls/</t>
  </si>
  <si>
    <t>Carbon Tax Fight Erupts On Capitol Hill</t>
  </si>
  <si>
    <t>http://dailycaller.com/2016/06/10/carbon-tax-fight-erupts-on-capitol-hill/</t>
  </si>
  <si>
    <t>NY AG Defends Gawker's Free Speech, While Trying To Prosecute Global Warming Dissenters</t>
  </si>
  <si>
    <t>http://dailycaller.com/2016/06/10/ny-ag-defends-gawkers-free-speech-while-trying-to-prosecute-global-warming-dissenters/</t>
  </si>
  <si>
    <t>Obama's Energy Efficiency Regs Are Making Appliances Way Worse</t>
  </si>
  <si>
    <t>http://dailycaller.com/2016/06/10/obamas-energy-efficiency-regs-makes-appliances-way-worse/</t>
  </si>
  <si>
    <t>US Oil Exports EXPLODE: Increase 7-Fold In 3 Months</t>
  </si>
  <si>
    <t>http://dailycaller.com/2016/06/10/us-oil-exports-explode-increase-7-fold-in-3-months/</t>
  </si>
  <si>
    <t>New warming study devastates alarmist claims</t>
  </si>
  <si>
    <t>http://www.cfact.org/2016/06/09/new-warming-study-devastates-alarmist-claims/</t>
  </si>
  <si>
    <t>EPA Silent On The Fate Of An Employee Arrested For Child Porn</t>
  </si>
  <si>
    <t>http://dailycaller.com/2016/06/09/epa-silent-on-the-fate-of-an-employee-arrested-for-child-porn/</t>
  </si>
  <si>
    <t>Monkey Causes A Massive Blackout Across Kenya</t>
  </si>
  <si>
    <t>http://dailycaller.com/2016/06/09/monkey-causes-a-massive-blackout-across-kenya/</t>
  </si>
  <si>
    <t>Climate Chaos! Did The White House Fib That India Would Join UN Climate Deal This Year?</t>
  </si>
  <si>
    <t>http://dailycaller.com/2016/06/08/climate-chaos-did-the-white-house-fib-that-india-would-join-un-climate-deal-this-year/</t>
  </si>
  <si>
    <t>This New Study Devastates Claims From Global Warming Alarmists</t>
  </si>
  <si>
    <t>http://dailycaller.com/2016/06/08/this-new-study-devastates-claims-of-global-warming-alarmism/</t>
  </si>
  <si>
    <t>Feds Won't Prosecute Gov't Employee Quietly Taking Money From A Lobbying Group</t>
  </si>
  <si>
    <t>http://dailycaller.com/2016/06/08/feds-wont-prosecute-govt-employee-quitely-taking-money-from-a-lobbying-group-that-got-millions-from-taxpayers/</t>
  </si>
  <si>
    <t>Gov't Study Finds Climate Models 'Severely Overpredict' Continent-Scale Droughts</t>
  </si>
  <si>
    <t>http://dailycaller.com/2016/06/07/govt-study-finds-climate-models-severely-overpredict-continent-scale-droughts/</t>
  </si>
  <si>
    <t>Denmark Cancels All Coastal Wind Turbines To Save Taxpayers $1 Billion</t>
  </si>
  <si>
    <t>http://dailycaller.com/2016/06/07/denmark-cancels-all-coastal-wind-turbines-to-save-taxpayers-1-billion/</t>
  </si>
  <si>
    <t>Experts Debunk Obama's 'Social Cost Of Carbon' Estimate „ It Might Be Negative!</t>
  </si>
  <si>
    <t>http://dailycaller.com/2016/06/07/experts-debunk-obamas-social-cost-of-carbon-estimate-it-might-be-negative/</t>
  </si>
  <si>
    <t>Maine Governor Skewers Enviros: 'True Intent' Is To Keep Mainers Poor</t>
  </si>
  <si>
    <t>http://dailycaller.com/2016/06/07/gov-lepage-skewers-enviros-true-intent-is-to-keep-mainers-poor/</t>
  </si>
  <si>
    <t>Global Temperature Plummets As El Nino Fades</t>
  </si>
  <si>
    <t>http://dailycaller.com/2016/06/06/global-temperature-plummets-as-el-nino-fades/</t>
  </si>
  <si>
    <t>Supreme Court Delivers A Second Defeat To EPA's Agenda In Just 7 Days</t>
  </si>
  <si>
    <t>http://dailycaller.com/2016/06/06/supreme-court-delivers-a-second-defeat-to-epas-agenda-in-just-7-days/</t>
  </si>
  <si>
    <t>The Allied Weather Forecast That Saved D-Day</t>
  </si>
  <si>
    <t>http://dailycaller.com/2016/06/06/the-allied-weather-forecast-that-saved-d-day-3/</t>
  </si>
  <si>
    <t>1,600 More Coal Miners Lost Their Jobs In May „ Now They're Fleeing The Dem Party</t>
  </si>
  <si>
    <t>http://dailycaller.com/2016/06/03/1600-more-coal-miners-lost-their-jobs-in-may-thats-why-theyre-fleeing-the-dem-party/</t>
  </si>
  <si>
    <t>Utah Defies EPA's Climate Rule, So Agency Uses Another Reg On Coal Plants</t>
  </si>
  <si>
    <t>http://dailycaller.com/2016/06/03/utah-defies-epas-climate-rule-so-agency-uses-another-reg-on-coal-plants/</t>
  </si>
  <si>
    <t>California Lawmakers Poised To Make It Illegal To Question Global Warming</t>
  </si>
  <si>
    <t>http://dailycaller.com/2016/06/02/california-lawmakers-poised-to-make-it-illegal-to-question-global-warming/</t>
  </si>
  <si>
    <t>John Kerry Tells Kids 'Your Parents' Money' Pays For Global Warming Schemes</t>
  </si>
  <si>
    <t>http://dailycaller.com/2016/06/02/john-kerry-tells-kids-your-parents-money-pays-for-global-warming-schemes/</t>
  </si>
  <si>
    <t>EPA Won't Give Up Docs On Science Advisers Who Got Millions From Taxpayers</t>
  </si>
  <si>
    <t>http://dailycaller.com/2016/06/02/epa-wont-give-up-docs-on-science-advisers-who-got-millions-from-taxpayers/</t>
  </si>
  <si>
    <t>Jack Welch: Obama's 'Radical' Energy Policies Are Wrecking The Economy</t>
  </si>
  <si>
    <t>http://dailycaller.com/2016/06/02/jack-welch-obamas-radical-energy-policies-are-wrecking-the-economy/</t>
  </si>
  <si>
    <t>New York Mag Waters Down Article To Make Hillary Look Less Controlling</t>
  </si>
  <si>
    <t>http://dailycaller.com/2016/06/02/new-yorker-mag-waters-down-article-to-make-hillary-look-less-controlling/</t>
  </si>
  <si>
    <t>Mark Steyn's Case Against Climategate Scientist Is Taking So Long A Key Witness Died</t>
  </si>
  <si>
    <t>http://dailycaller.com/2016/06/01/mark-steyns-case-against-climategate-scientist-is-taking-so-long-a-key-witness-died/</t>
  </si>
  <si>
    <t>Rep. Gohmert: 'Evidence Of Exacerbating Corruption' At Interior Dept</t>
  </si>
  <si>
    <t>http://dailycaller.com/2016/06/01/rep-gohmert-evidence-of-exacerbating-corruption-at-interior-dept/</t>
  </si>
  <si>
    <t>US Fracking Poised For Comeback, OPEC Continues To Flounder</t>
  </si>
  <si>
    <t>http://dailycaller.com/2016/06/01/us-fracking-posed-for-comeback-opec-continues-to-flounder/</t>
  </si>
  <si>
    <t>Why Did The Feds Wait For A Major Holiday Weekend To Make This Announcement?</t>
  </si>
  <si>
    <t>http://dailycaller.com/2016/06/01/why-did-the-feds-wait-for-a-major-holiday-weekend-to-make-this-announcement/</t>
  </si>
  <si>
    <t>Feds Publish Over 2,000 Pages Of New Regs In ONE WEEK</t>
  </si>
  <si>
    <t>http://dailycaller.com/2016/05/31/feds-publish-over-2000-pages-of-new-regs-in-one-week/</t>
  </si>
  <si>
    <t>Jerry Brown Endorses Hillary, Warns Of A 'New Cold War'</t>
  </si>
  <si>
    <t>http://dailycaller.com/2016/05/31/jerry-brown-endorses-hillary-warns-of-a-new-cold-war/</t>
  </si>
  <si>
    <t>Supreme Court Delivers Huge Blow To EPA's Ability To Control Private Property</t>
  </si>
  <si>
    <t>http://dailycaller.com/2016/05/31/supreme-court-delivered-huge-blow-to-epas-ability-to-control-private-property/</t>
  </si>
  <si>
    <t>Letter: Feds Spill Oil Onto Alaskan Tundra Cleaning Up Old Gov't Wells</t>
  </si>
  <si>
    <t>http://dailycaller.com/2016/05/27/letter-feds-spill-oil-onto-alaskan-tundra-cleaning-up-old-govt-wells/</t>
  </si>
  <si>
    <t>Former Obama Energy Chief Eviscerates EPA Climate Regs: 'Sold As Impactful' [VIDEO]</t>
  </si>
  <si>
    <t>http://dailycaller.com/2016/05/26/former-obama-energy-chief-eviscerates-epa-climate-regs-sold-as-impactful/</t>
  </si>
  <si>
    <t>Senators Demand DOJ Stop Investigating Global Warming Skeptics</t>
  </si>
  <si>
    <t>http://dailycaller.com/2016/05/26/senators-demand-doj-stop-investigating-global-warming-skeptics/</t>
  </si>
  <si>
    <t>French Union Protests Causing Mass Fuel Shortages</t>
  </si>
  <si>
    <t>http://dailycaller.com/2016/05/26/french-union-protests-causing-mass-fuel-shortages/</t>
  </si>
  <si>
    <t>Trump: Get The Feds Out Of The Energy Business</t>
  </si>
  <si>
    <t>http://dailycaller.com/2016/05/26/trump-get-the-feds-out-of-the-energy-business/</t>
  </si>
  <si>
    <t>Chevron CEO: Global Warming Could Help Oil Companies</t>
  </si>
  <si>
    <t>http://dailycaller.com/2016/05/25/chevron-ceo-global-warming-could-help-oil-companies/</t>
  </si>
  <si>
    <t>http://dailycaller.com/2016/05/25/hungarys-ratification-of-un-climate-deal-undermines-obama-again/</t>
  </si>
  <si>
    <t>Study: Global Warming Isn't Causing More Wildfires</t>
  </si>
  <si>
    <t>http://dailycaller.com/2016/05/25/study-global-warming-isnt-causing-more-wildfires/</t>
  </si>
  <si>
    <t>Fed Worker Loaded Computer With Pics Of Kids In Gymnastics Poses</t>
  </si>
  <si>
    <t>http://dailycaller.com/2016/05/25/fed-worker-loaded-computer-with-pics-of-kids-in-gymnastics-poses/</t>
  </si>
  <si>
    <t>An Inconvenient 10 Years: Al Gore Gets More Alarmist While The Science Doesn't</t>
  </si>
  <si>
    <t>http://dailycaller.com/2016/05/24/an-inconvenient-10-years-al-gore-gets-more-alarmist-while-the-science-doesnt/</t>
  </si>
  <si>
    <t>Eco-Billionaire Pumps Another $1.5 Million Into News Outlet Attacking Exxon</t>
  </si>
  <si>
    <t>http://dailycaller.com/2016/05/24/eco-billionaire-pumps-another-1-5-million-into-news-outlet-attacking-exxon/</t>
  </si>
  <si>
    <t>House GOP Wants To Keep EPA From Regulating Cow Farts</t>
  </si>
  <si>
    <t>http://dailycaller.com/2016/05/24/house-gop-wants-to-keep-epa-from-regulating-cow-farts/</t>
  </si>
  <si>
    <t>Meet The Radical Environmentalist Sanders Just Put On The DNC Platform Committee</t>
  </si>
  <si>
    <t>http://dailycaller.com/2016/05/24/meet-the-radical-environmentalist-sanders-just-put-on-the-dnc-platform-committee/</t>
  </si>
  <si>
    <t>'All We Got': Embattled Coal CEO Backs Trump</t>
  </si>
  <si>
    <t>http://dailycaller.com/2016/05/23/all-we-got-embattled-coal-ceo-backs-trump/</t>
  </si>
  <si>
    <t>Senator: Obama Steals From Zika Victims To Fund UN Climate Programs</t>
  </si>
  <si>
    <t>http://dailycaller.com/2016/05/23/senator-obama-steals-from-zika-victims-to-fund-un-climate-programs/</t>
  </si>
  <si>
    <t>Republican AGs Slam EPA For Ignoring Supreme Court Ruling</t>
  </si>
  <si>
    <t>http://dailycaller.com/2016/05/23/republican-ags-slam-epa-for-ignoring-supreme-court-ruling/</t>
  </si>
  <si>
    <t>10 Years Later, Al Gore Says His Film 'Underestimated' Global Warming</t>
  </si>
  <si>
    <t>http://dailycaller.com/2016/05/20/10-years-later-al-gore-says-his-film-underestimated-global-warming/</t>
  </si>
  <si>
    <t>Paper: Scientists 'Obsessed' With Climate Models That Don't Work</t>
  </si>
  <si>
    <t>http://dailycaller.com/2016/05/20/paper-scientists-obsessed-with-climate-models-that-dont-work/</t>
  </si>
  <si>
    <t>http://dailycaller.com/2016/05/20/skeptics-strike-back-gop-reps-investigate-ags-eco-activists-targeting-global-warming-skeptics/</t>
  </si>
  <si>
    <t>Obama-Backed Solar Plant Literally Incinerates Itself</t>
  </si>
  <si>
    <t>http://dailycaller.com/2016/05/20/obama-backed-solar-plant-literally-incinerates-itself/</t>
  </si>
  <si>
    <t>Obama Has 3,260 Rules In The Regulatory Pipeline</t>
  </si>
  <si>
    <t>http://dailycaller.com/2016/05/19/obama-got-3260-rules-in-the-regulatory-pipeline/</t>
  </si>
  <si>
    <t>Luke Warming? Another Study Suggests Much Less Global Warming Is Ahead</t>
  </si>
  <si>
    <t>http://dailycaller.com/2016/05/18/luke-warming-another-study-suggests-much-less-global-warming-is-ahead/</t>
  </si>
  <si>
    <t>Texas AG On Why He's Defending Exxon Against Global Warming Subpoena</t>
  </si>
  <si>
    <t>http://dailycaller.com/2016/05/18/texas-ag-on-why-hes-defending-exxon-against-global-warming-subpoena/</t>
  </si>
  <si>
    <t>Senate Bill Makes EPA Pay For All The Costs Of Mine Blowout</t>
  </si>
  <si>
    <t>http://dailycaller.com/2016/05/18/senate-bill-makes-epa-pay-for-all-the-costs-of-mine-blowout/</t>
  </si>
  <si>
    <t>Environmental Activists Cover Town With 2,300 Lbs Of Trash During Anti-Oil Protest</t>
  </si>
  <si>
    <t>http://dailycaller.com/2016/05/17/environmental-activists-cover-town-with-2300-lbs-of-trash-during-anti-oil-protest/</t>
  </si>
  <si>
    <t>Lawsuit: EPA's 'Independent' Science Advisers Got $190 Million In Agency Grants</t>
  </si>
  <si>
    <t>http://dailycaller.com/2016/05/17/lawsuit-epas-indpendent-science-advisers-got-190-million-in-agency-grants/</t>
  </si>
  <si>
    <t>Obama's Upset Congress Doesn't Like His $10 Tax On Oil Barrels</t>
  </si>
  <si>
    <t>http://dailycaller.com/2016/05/17/obamas-upset-congress-doesnt-like-his-10-tax-on-oil-barrels/</t>
  </si>
  <si>
    <t>Liberal AG Threatens Libertarian Think Tank With More Legal Action For Questioning Global Warming</t>
  </si>
  <si>
    <t>http://dailycaller.com/2016/05/16/liberal-ag-threatens-libertarian-think-tank-with-more-legal-action-for-questioning-global-warming/</t>
  </si>
  <si>
    <t>Emails: Eco-Activists Plotted Oil Industry Lawsuits Before Anti-Exxon Stories Released</t>
  </si>
  <si>
    <t>http://dailycaller.com/2016/05/16/emails-eco-activists-plotted-oil-industry-lawsuits-before-anti-exxon-stories-released/</t>
  </si>
  <si>
    <t>Labor Unions Barely Hide Disgust In Letter To AFL-CIO About Teaming Up With Eco-Billionaire</t>
  </si>
  <si>
    <t>http://dailycaller.com/2016/05/16/labor-unions-barely-hide-disgust-in-letter-to-afl-cio-about-teaming-up-with-eco-billionaire/</t>
  </si>
  <si>
    <t>Texas AG: Anti-Exxon Probe Is 'A Fishing Expedition Of The Worst Kind'</t>
  </si>
  <si>
    <t>http://dailycaller.com/2016/05/16/texas-ag-anti-exxon-probe-is-a-fishing-expedition-of-the-worst-kind/</t>
  </si>
  <si>
    <t>Denmark says wind energy too expensive</t>
  </si>
  <si>
    <t>http://www.cfact.org/2016/05/13/denmark-says-wind-energy-too-expensive/</t>
  </si>
  <si>
    <t>Elon Musk's SolarCity Sucked Into Federal Corruption Probe</t>
  </si>
  <si>
    <t>http://dailycaller.com/2016/05/13/elon-musks-solarcity-sucked-into-federal-corruption-probe/</t>
  </si>
  <si>
    <t>Windswept Denmark Says Wind Energy Has Become Too Expensive</t>
  </si>
  <si>
    <t>http://dailycaller.com/2016/05/13/windswept-denmark-says-wind-energy-has-become-too-expensive/</t>
  </si>
  <si>
    <t>UN Climate Chief Pays Herself To 'Offset' CO2 Emissions</t>
  </si>
  <si>
    <t>http://dailycaller.com/2016/05/12/un-climate-chief-pays-herself-to-offset-co2-emissions/</t>
  </si>
  <si>
    <t>http://dailycaller.com/2016/05/10/media-blame-global-warming-for-sinking-pacific-islands-theyre-totally-wrong/</t>
  </si>
  <si>
    <t>The End Of Hunger? 'Calamitous Famines' Seem To Have Disappeared</t>
  </si>
  <si>
    <t>http://dailycaller.com/2016/05/10/the-end-of-hunger-calamitous-famines-seem-to-have-disappeared/</t>
  </si>
  <si>
    <t>Activists Manipulated Academic Research To Smear Exxon</t>
  </si>
  <si>
    <t>http://dailycaller.com/2016/05/09/activists-manipulated-academic-research-to-smear-exxon/</t>
  </si>
  <si>
    <t>http://dailycaller.com/2016/05/09/former-ipcc-chairman-global-warming-not-linked-to-record-breaking-el-nino/</t>
  </si>
  <si>
    <t>India's Climate Plan: Dwarf Cows That Don't Fart</t>
  </si>
  <si>
    <t>http://dailycaller.com/2016/05/06/indias-climate-plan-dwarf-cows-that-dont-fart/</t>
  </si>
  <si>
    <t>UN Chief Believes The World's 'Crises Could Be Solved' By Fighting Global Warming</t>
  </si>
  <si>
    <t>http://dailycaller.com/2016/05/06/un-chief-believes-the-worlds-crises-could-be-solved-by-fighting-global-warming/</t>
  </si>
  <si>
    <t>IRS Just Made It Easier For Wind Farms To Get Taxpayer Dollars</t>
  </si>
  <si>
    <t>http://dailycaller.com/2016/05/06/irs-just-made-it-easier-for-wind-farms-to-get-taxpayer-dollars/</t>
  </si>
  <si>
    <t>Inhofe: AGs Using Extreme Tactic To Silence Global Warming Skeptics</t>
  </si>
  <si>
    <t>http://dailycaller.com/2016/05/04/inhofe-ags-using-extreme-tactic-to-silence-global-warming-skeptics/</t>
  </si>
  <si>
    <t>AGs Use Exxon Probe To Target Dozens Of Conservative Groups And Scientists</t>
  </si>
  <si>
    <t>http://dailycaller.com/2016/05/03/ags-use-exxon-probe-to-target-dozens-of-conservative-groups-and-scientists/</t>
  </si>
  <si>
    <t>An Inconvenient Review: After 10 Years Al Gore's Film Is Still Alarmingly Inaccurate</t>
  </si>
  <si>
    <t>http://dailycaller.com/2016/05/03/an-inconvenient-review-after-10-years-al-gores-film-is-still-alarmingly-inaccurate/</t>
  </si>
  <si>
    <t>http://dailycaller.com/2016/05/03/media-outlets-discover-americas-first-climate-refugees-for-the-3rd-time-3-years/</t>
  </si>
  <si>
    <t>EPA Quickly Takes Study Offline Showing No Evidence Weed Killer Causes Cancer</t>
  </si>
  <si>
    <t>http://dailycaller.com/2016/05/03/epa-quickly-takes-study-offline-showing-no-evidence-weed-killer-causes-cancer/</t>
  </si>
  <si>
    <t>Clinton Heads To Coal Country After Promising To Put Miners Out Of Work</t>
  </si>
  <si>
    <t>http://dailycaller.com/2016/05/02/clinton-heads-to-coal-country-after-promising-to-put-miners-out-of-work/</t>
  </si>
  <si>
    <t>Feds Quietly Admit Polar Bears Doing Fine, Abandon Efforts To Ban Fur Trade</t>
  </si>
  <si>
    <t>http://dailycaller.com/2016/05/02/feds-quietly-admit-polar-bears-doing-fine-abandon-efforts-to-ban-fur-trade/</t>
  </si>
  <si>
    <t>IG Questions The Viability Of DOE's $116 Million Clean Coal Debacle</t>
  </si>
  <si>
    <t>http://dailycaller.com/2016/05/02/ig-questions-the-viability-of-does-116-million-clean-coal-debacle/</t>
  </si>
  <si>
    <t>Progressive Writer Furious With Bill Gates For Opposing Carbon Tax</t>
  </si>
  <si>
    <t>http://dailycaller.com/2016/05/02/progressive-writer-furious-with-bill-gates-for-opposing-carbon-tax/</t>
  </si>
  <si>
    <t>Congress Wants Burning Trees For Electricity To Be Labeled 'Renewable Energy'</t>
  </si>
  <si>
    <t>http://dailycaller.com/2016/04/29/congress-wants-burning-trees-for-electricity-to-be-labeled-renewable-energy/</t>
  </si>
  <si>
    <t>Ten-Year-Old Girl Forces John Kerry To Admit UN Climate Deal Isn't Binding</t>
  </si>
  <si>
    <t>http://dailycaller.com/2016/04/29/ten-year-old-girl-forces-john-kerry-to-admit-un-climate-deal-isnt-binding/</t>
  </si>
  <si>
    <t>Anti-Corporate Crusader Elizabeth Warren To Speak At Green Energy-Backed Gala</t>
  </si>
  <si>
    <t>http://dailycaller.com/2016/04/28/anti-corporate-crusader-elizabeth-warren-to-speak-at-green-energy-backed-gala/</t>
  </si>
  <si>
    <t>Skeptic Documentary: Don't Believe The Global Warming 'Shell Game'</t>
  </si>
  <si>
    <t>http://dailycaller.com/2016/04/28/skeptic-documentary-dont-believe-the-global-warming-shell-game/</t>
  </si>
  <si>
    <t>EPA Continues To Implement Global Warming Plan Supreme Court Said It Couldn't</t>
  </si>
  <si>
    <t>http://dailycaller.com/2016/04/27/epa-continues-to-implement-global-warming-plan-supreme-court-said-it-couldnt/</t>
  </si>
  <si>
    <t>Obama Will Fund UN Climate Body That Recognizes The 'State Of Palestine'</t>
  </si>
  <si>
    <t>http://dailycaller.com/2016/04/27/obama-will-fund-un-climate-body-that-recognizes-the-state-of-palestine/</t>
  </si>
  <si>
    <t>Eco-Activists Admit To Quietly Plotting Anti-Exxon Investigation For Years</t>
  </si>
  <si>
    <t>http://dailycaller.com/2016/04/27/eco-activists-admit-to-quietly-plotting-anti-exxon-investigation-for-years/</t>
  </si>
  <si>
    <t>Coal Company Sues EPA To Stop A Regulation That Will Close More Coal Plants</t>
  </si>
  <si>
    <t>http://dailycaller.com/2016/04/26/coal-company-sues-epa-to-stop-a-regulation-that-will-close-more-coal-plants/</t>
  </si>
  <si>
    <t>Academics Suggest This Orwellian Tactic To Turn Conservatives Into Global Warming Alarmists</t>
  </si>
  <si>
    <t>http://dailycaller.com/2016/04/26/academics-suggest-this-orwellian-tactic-to-turn-conservatives-into-global-warming-alarmists/</t>
  </si>
  <si>
    <t>Climate Models Fail Again, Didn't Predict CO2 Would Green The Western US</t>
  </si>
  <si>
    <t>http://dailycaller.com/2016/04/25/climate-models-fail-again-didnt-predict-co2-would-green-the-western-u-s/</t>
  </si>
  <si>
    <t>Opposition Grows To Liberal AGs Targeting Global Warming Skeptics</t>
  </si>
  <si>
    <t>http://dailycaller.com/2016/04/25/opposition-grows-to-liberal-ags-targeting-global-warming-skeptics/</t>
  </si>
  <si>
    <t>Rand Paul Slams Obama For Wasting Billions On Duplicative Global Warming Research</t>
  </si>
  <si>
    <t>http://dailycaller.com/2016/04/25/rand-paul-slams-obama-for-wasting-billions-on-duplicative-global-warming-research/</t>
  </si>
  <si>
    <t>Paper: Droughts, Heat Waves Are Not Getting Worse Like Alarmists Predicted</t>
  </si>
  <si>
    <t>http://dailycaller.com/2016/04/25/paper-droughts-heat-waves-are-not-getting-worse-like-alarmists-predicted/</t>
  </si>
  <si>
    <t>Pop Star Prince Funded Green Jobs Czar Van Jones' Eco-Group</t>
  </si>
  <si>
    <t>http://dailycaller.com/2016/04/25/popstar-prince-funded-green-jobs-czar-van-jones-eco-group/</t>
  </si>
  <si>
    <t>Obama holding highway funds hostage to coerce states into his climate agenda</t>
  </si>
  <si>
    <t>http://www.cfact.org/2016/04/20/obama-holding-highway-funds-hostage-to-coerce-states-into-his-climate-agenda/</t>
  </si>
  <si>
    <t>What Does the 'Most Feared Plaintiffs' Firm Stand To Gain By Probing Exxon?</t>
  </si>
  <si>
    <t>http://dailycaller.com/2016/04/20/what-does-the-most-feared-plaintiffs-firm-stand-to-gain-by-probing-exxon/</t>
  </si>
  <si>
    <t>EPA Chief Won't Attend Hearing To Answer For Harming Navajos In Mine Blowout</t>
  </si>
  <si>
    <t>http://dailycaller.com/2016/04/19/epa-chief-wont-attend-hearing-to-answer-for-harming-navajos-in-mine-blowout/</t>
  </si>
  <si>
    <t>Liberal Billionaire Jumps On The Anti-Exxon Bandwagon</t>
  </si>
  <si>
    <t>http://dailycaller.com/2016/04/19/liberal-billionaire-bankrolls-push-to-get-new-hampshire-ag-to-investigate-exxon/</t>
  </si>
  <si>
    <t>New York AG Tried To Cover Up Activist Involvement In Exxon Probe</t>
  </si>
  <si>
    <t>http://dailycaller.com/2016/04/18/new-york-ag-tried-to-cover-up-activist-involvement-in-exxon-probe/</t>
  </si>
  <si>
    <t>Obama Using Highway Funds To Cajole States Into Cutting CO2</t>
  </si>
  <si>
    <t>http://dailycaller.com/2016/04/18/obama-using-highway-funds-to-cajole-states-into-cutting-co2/</t>
  </si>
  <si>
    <t>Report: Countries Are Getting Way Better At Protecting Themselves From Natural Disasters</t>
  </si>
  <si>
    <t>http://dailycaller.com/2016/04/18/report-countries-are-getting-way-better-at-protecting-themselves-from-natural-disasters/</t>
  </si>
  <si>
    <t>Leaked Docs Reveal A Single-Minded Campaign To 'Delegitimize' Exxon</t>
  </si>
  <si>
    <t>http://dailycaller.com/2016/04/15/leaked-docs-reveal-a-single-minded-campaign-to-delegitimize-exxon/</t>
  </si>
  <si>
    <t>Warren Buffett Is Building Lots Of New Wind Turbines With Your Tax Dollars</t>
  </si>
  <si>
    <t>http://dailycaller.com/2016/04/15/warren-buffett-is-building-lots-of-new-wind-turbines-with-your-tax-dollars/</t>
  </si>
  <si>
    <t>General dismantles claim global warming causes war</t>
  </si>
  <si>
    <t>http://www.cfact.org/2016/04/14/general-dismantles-claim-global-warming-causes-war/</t>
  </si>
  <si>
    <t>America's Breadbasket Could 'Eliminate' All Economic Activity And Still Not Comply With EPA Regs</t>
  </si>
  <si>
    <t>http://dailycaller.com/2016/04/14/americas-breadbasket-could-eliminate-all-economic-activity-and-still-not-comply-with-epa-regs/</t>
  </si>
  <si>
    <t>Author Tells Dem Senator To Apologize For Vilifying The Fossil Fuel Industry</t>
  </si>
  <si>
    <t>http://dailycaller.com/2016/04/14/author-tells-dem-senator-to-resign-for-vilifying-the-fossil-fuel-industry/</t>
  </si>
  <si>
    <t>Sen. Barbara Boxer Attacks Catholic Priest For Questioning Global Warming [VIDEO]</t>
  </si>
  <si>
    <t>http://dailycaller.com/2016/04/14/sen-barbara-boxer-attacks-catholic-priest-for-questioning-global-warming-video/</t>
  </si>
  <si>
    <t>Former Army General Completely Dismantles Claim Global Warming Causes War</t>
  </si>
  <si>
    <t>http://dailycaller.com/2016/04/13/former-army-general-completely-dismantles-claim-global-warming-causes-war/</t>
  </si>
  <si>
    <t>Eco-Activists Met 'Behind Closed Doors' To Push RICO Investigation Into Exxon</t>
  </si>
  <si>
    <t>http://dailycaller.com/2016/04/13/eco-activists-met-behind-closed-doors-to-push-rico-investigation-into-exxon/</t>
  </si>
  <si>
    <t>UN Secretary-General: I'm Glad Obama Is Ignoring Congress On Global Warming</t>
  </si>
  <si>
    <t>http://dailycaller.com/2016/04/13/un-secretary-general-im-glad-obama-is-ignoring-congress-on-global-warming/</t>
  </si>
  <si>
    <t>Inside Bernie Sanders' Hidden Tax On Energy</t>
  </si>
  <si>
    <t>http://dailycaller.com/2016/04/13/inside-bernie-sanders-hidden-tax-on-energy/</t>
  </si>
  <si>
    <t>US's Largest Utility CEO Warns Of A Future Without Coal Plants</t>
  </si>
  <si>
    <t>http://dailycaller.com/2016/04/13/uss-largest-utility-ceo-warns-of-a-future-without-coal-plants/</t>
  </si>
  <si>
    <t>As Obama Said Keystone XL 'Not In The National Interest,' US Saw Record-High Canadian Oil Imports</t>
  </si>
  <si>
    <t>http://dailycaller.com/2016/04/12/as-obama-said-keystone-xl-not-in-the-national-interest-us-saw-record-high-canadian-oil-imports/</t>
  </si>
  <si>
    <t>Dem. Senator Praises Essay Arguing 'Climate-Change Deniers Deserve Punishment'</t>
  </si>
  <si>
    <t>http://dailycaller.com/2016/04/12/dem-senator-praises-essay-arguing-climate-change-deniers-deserve-punishment/</t>
  </si>
  <si>
    <t>Gov't Weather Reports Will No Longer Be Written In ALL CAPITAL LETTERS</t>
  </si>
  <si>
    <t>http://dailycaller.com/2016/04/12/govt-weather-reports-will-no-longer-be-written-in-all-capital-letters/</t>
  </si>
  <si>
    <t>Treasury Dept. Sitting On Investigation Into Solar Energy Fraud That's 'Two-And-A-Half Times Solyndra'</t>
  </si>
  <si>
    <t>http://dailycaller.com/2016/04/12/treasury-dept-sitting-on-investigation-into-solar-energy-fraud-thats-two-and-a-half-times-solyndra/</t>
  </si>
  <si>
    <t>Fed Judge Allows Activists To Argue Global Warming Violates Constitutional Rights</t>
  </si>
  <si>
    <t>http://dailycaller.com/2016/04/11/fed-judge-allows-activists-to-argue-global-warming-violates-constitutional-rights/</t>
  </si>
  <si>
    <t>Gov't Prosecutors Likely To Target More Groups Skeptical Of Global Warming</t>
  </si>
  <si>
    <t>http://dailycaller.com/2016/04/08/govt-prosecutors-likely-to-target-more-groups-skeptical-of-global-warming/</t>
  </si>
  <si>
    <t>Liberal AG Probes Free Market Think Tank For Questioning Global Warming</t>
  </si>
  <si>
    <t>http://dailycaller.com/2016/04/07/dem-ag-probes-conservative-think-tank-for-questioning-global-warming/</t>
  </si>
  <si>
    <t>Kerry's Airplane Travel Emits More CO2 Than 2,700 American Homes</t>
  </si>
  <si>
    <t>http://dailycaller.com/2016/04/07/kerrys-airplane-travel-emits-more-co2-than-2700-american-homes/</t>
  </si>
  <si>
    <t>Lawmakers Ruin EPA Chief's Earth Day With Plans For A Subpoena</t>
  </si>
  <si>
    <t>http://dailycaller.com/2016/04/07/lawmakers-ruin-epa-chiefs-earth-day-with-plans-for-a-subpoena/</t>
  </si>
  <si>
    <t>Report: America's Western Power Grid Is Totally Vulnerable To Attacks</t>
  </si>
  <si>
    <t>http://dailycaller.com/2016/04/07/report-americas-western-power-grid-is-totally-vulnerable-to-attacks/</t>
  </si>
  <si>
    <t>Senators Quietly Stick Green Energy Subsidies Into FAA Bill</t>
  </si>
  <si>
    <t>http://dailycaller.com/2016/04/07/senators-try-to-sneak-1-4-billion-in-green-energy-subsidies-into-faa-bill/</t>
  </si>
  <si>
    <t>A Battle Is Brewing Over Obama's 'Land Grabs' In The Western US</t>
  </si>
  <si>
    <t>http://dailycaller.com/2016/04/06/a-battle-is-brewing-over-obamas-land-grabs-in-the-western-u-s/</t>
  </si>
  <si>
    <t>Anti-Carbon Tax Movement Gains Momentum Around the Globe</t>
  </si>
  <si>
    <t>http://dailycaller.com/2016/04/06/anti-carbon-tax-movement-gains-momentum-around-the-globe/</t>
  </si>
  <si>
    <t>EPA Funded Attack Ads Against Farmers, And Congress Is Furious</t>
  </si>
  <si>
    <t>http://dailycaller.com/2016/04/05/epa-funded-attack-ads-against-farmers-and-congress-is-furious/</t>
  </si>
  <si>
    <t>Feds Spend Over $700 Million On A Radioactive Waste Plant That Doesn't Work</t>
  </si>
  <si>
    <t>http://dailycaller.com/2016/04/05/feds-spend-over-700-million-on-a-radioactive-waste-plant-that-doesnt-work/</t>
  </si>
  <si>
    <t>Scientists Say 'Anomalously High' Geothermal Heat Is Melting Greenland's Ice Sheet</t>
  </si>
  <si>
    <t>http://dailycaller.com/2016/04/05/scientists-say-anomalously-high-geothermal-heat-is-melting-greenlands-ice-sheet/</t>
  </si>
  <si>
    <t>Europe's Global Warming Czar Ensnared In 'Panama Papers' Scandal</t>
  </si>
  <si>
    <t>http://dailycaller.com/2016/04/04/europes-global-warming-czar-ensnared-in-panama-papers-scandal/</t>
  </si>
  <si>
    <t>Obama Claims Global Warming Will Literally Drive People Crazy</t>
  </si>
  <si>
    <t>http://dailycaller.com/2016/04/04/obama-claims-global-warming-will-literally-drive-people-crazy/</t>
  </si>
  <si>
    <t>Kansas AG Takes On Al Gore's Alarmism „ Won't Join Ant-Exxon 'Publicity Stunt'</t>
  </si>
  <si>
    <t>http://dailycaller.com/2016/04/04/kansas-ag-takes-on-al-gores-alarmism-wont-join-ant-exxon-publicity-stunt/</t>
  </si>
  <si>
    <t>Flashback 2008: Clinton Attacked Obama For Taking Oil Money [VIDEO]</t>
  </si>
  <si>
    <t>http://dailycaller.com/2016/04/02/flashback-2008-clinton-attacked-obama-for-taking-oil-money/</t>
  </si>
  <si>
    <t>DOJ Investigates 'World's Largest Green Energy Company' As Bankruptcy Nears</t>
  </si>
  <si>
    <t>http://dailycaller.com/2016/04/01/doj-investigates-worlds-largest-green-energy-company-as-bankruptcy-nears/</t>
  </si>
  <si>
    <t>Here's Why New Antarctic Ice Melt Study Is Completely Bogus</t>
  </si>
  <si>
    <t>http://dailycaller.com/2016/04/01/alarmist-antarctic-ice-melt-study-is-more-climate-science-dysfunction/</t>
  </si>
  <si>
    <t>Over 11,000 Coal Miners Lost Their Jobs In The Last Year</t>
  </si>
  <si>
    <t>http://dailycaller.com/2016/04/01/over-11000-coal-miners-lost-their-jobs-in-the-last-year/</t>
  </si>
  <si>
    <t>California Dem Proposes Law Targeting Global Warming Skeptics</t>
  </si>
  <si>
    <t>http://dailycaller.com/2016/03/31/california-dem-proposes-law-targeting-global-warming-skeptics/</t>
  </si>
  <si>
    <t>Obama's Effort To 'Streamline' Regs Ends Up Costing $16 Billion</t>
  </si>
  <si>
    <t>http://dailycaller.com/2016/03/31/obamas-effort-to-streamline-regs-ends-up-costing-16-billion/</t>
  </si>
  <si>
    <t>Did New York's AG Suggest Jailing Global Warming Skeptics?</t>
  </si>
  <si>
    <t>http://dailycaller.com/2016/03/30/did-new-yorks-ag-suggest-jailing-global-warming-skeptics/</t>
  </si>
  <si>
    <t>Obama-Backed Green Energy Company Goes Bankrupt „ After Getting Billions From Taxpayers</t>
  </si>
  <si>
    <t>http://dailycaller.com/2016/03/30/obama-backed-green-energy-company-goes-bankrupt-after-getting-billions-from-taxpayers/</t>
  </si>
  <si>
    <t>Trump's Energy Adviser Is Personally Invested In Gazprom</t>
  </si>
  <si>
    <t>http://dailycaller.com/2016/03/30/trumps-energy-adviser-is-personally-invested-in-gazprom/</t>
  </si>
  <si>
    <t>Constitutional Lawyer: Dem AGs Are Trying To Silence Global Warming Skeptics With Prosecution</t>
  </si>
  <si>
    <t>http://dailycaller.com/2016/03/29/constitutional-lawyer-dem-ags-are-trying-to-silence-global-warming-skeptics-with-prosecution/</t>
  </si>
  <si>
    <t>The World's Largest Green Energy Company Is Facing Bankruptcy</t>
  </si>
  <si>
    <t>http://dailycaller.com/2016/03/29/the-worlds-largest-green-energy-company-is-facing-bankruptcy/</t>
  </si>
  <si>
    <t>Tidal Gauge Shows Marshall Islands Aren't Being Drowned By Rising Sea Levels</t>
  </si>
  <si>
    <t>http://dailycaller.com/2016/03/29/tidal-gauge-shows-marshall-islands-arent-being-drowned-by-rising-sea-levels/</t>
  </si>
  <si>
    <t>Al Jazeera America Brought Down By Cheap Oil</t>
  </si>
  <si>
    <t>http://dailycaller.com/2016/03/28/al-jazeera-america-brought-down-by-cheap-oil/</t>
  </si>
  <si>
    <t>Scientists Find No Evidence Polar Bears Are Undergoing A 'Climate Crisis'</t>
  </si>
  <si>
    <t>http://dailycaller.com/2016/03/28/scientists-find-no-evidence-polar-bears-are-undergoing-a-climate-crisis/</t>
  </si>
  <si>
    <t>New Survey Casts More Doubt On The '97% Consensus' On Global Warming</t>
  </si>
  <si>
    <t>http://dailycaller.com/2016/03/25/new-survey-casts-more-doubt-on-the-97-consensus-on-global-warming/</t>
  </si>
  <si>
    <t>EPA Named In Blistering Report On Flint Water Crisis</t>
  </si>
  <si>
    <t>http://dailycaller.com/2016/03/24/epa-named-in-blistering-report-on-flint-water-crisis/</t>
  </si>
  <si>
    <t>DOE Does Little To Stop Senior Officials From Using Private Emails</t>
  </si>
  <si>
    <t>http://dailycaller.com/2016/03/23/doe-does-little-to-stop-senior-officials-from-using-private-emails/</t>
  </si>
  <si>
    <t>EPA Chief: Climate Regs Meant To Show 'Leadership', Not Fight Global Warming</t>
  </si>
  <si>
    <t>http://dailycaller.com/2016/03/23/epa-chief-climate-regs-meant-to-show-leadership-not-fight-global-warming/</t>
  </si>
  <si>
    <t>Global Warming 'Godfather's' New Alarmist Study Has A Fatal Flaw</t>
  </si>
  <si>
    <t>http://dailycaller.com/2016/03/23/global-warming-godfathers-new-alarmist-study-has-a-fatal-flaw/</t>
  </si>
  <si>
    <t>Lawmaker Asks, Is EPA Trying To Cover Up 'Criminal Activity'?</t>
  </si>
  <si>
    <t>http://dailycaller.com/2016/03/23/lawmaker-asks-is-epa-is-trying-to-cover-up-criminal-activity/</t>
  </si>
  <si>
    <t>#Brussels: Conservatives Bash Obama For Calling Global Warming Our Biggest Security Threat</t>
  </si>
  <si>
    <t>http://dailycaller.com/2016/03/22/brussels-conservtives-bash-obama-for-calling-global-warming-our-biggest-security-threat/</t>
  </si>
  <si>
    <t>EPA Chief Says There Was No 'Negligence' In The Gold King Mine Blowout</t>
  </si>
  <si>
    <t>http://dailycaller.com/2016/03/22/epa-chief-says-there-was-no-negligence-in-the-gold-king-mine-blowout/</t>
  </si>
  <si>
    <t>Germans Worry 'Climate Dictatorship' Will Trash Their Economy</t>
  </si>
  <si>
    <t>http://dailycaller.com/2016/03/21/germans-worry-climate-dictatorship-will-trash-their-economy/</t>
  </si>
  <si>
    <t>http://dailycaller.com/2016/03/21/un-claims-theres-an-alarming-rate-of-global-warming-by-ignoring-the-15-year-hiatus-and-el-nino/</t>
  </si>
  <si>
    <t>EPA Basically Bans Anti-Mosquito Pesticide As Zika Virus Hits Puerto Rico</t>
  </si>
  <si>
    <t>http://dailycaller.com/2016/03/21/epa-basically-bans-anti-mosquito-pesticide-as-zika-virus-hit-puerto-rico/</t>
  </si>
  <si>
    <t>http://dailycaller.com/2016/03/18/ca-regulators-extend-lifeline-to-obama-backed-solar-plant-wont-say-how-much-itll-cost-ratepayers/</t>
  </si>
  <si>
    <t>Paper: Shut Down Gitmo, Turn It Into A Global Warming Research Lab</t>
  </si>
  <si>
    <t>http://dailycaller.com/2016/03/18/paper-shut-down-gitmo-turn-it-into-a-global-warming-research-lab/</t>
  </si>
  <si>
    <t>UK's Most Alarmist Newspaper Has To Lay Off 310 People After Losing $85 Million</t>
  </si>
  <si>
    <t>http://dailycaller.com/2016/03/18/uks-most-alarmist-newspaper-has-to-lay-off-310-people-after-losing-85-million/</t>
  </si>
  <si>
    <t>Interior Dept Spent $50 Million On A Crime Database That Doesn't Work</t>
  </si>
  <si>
    <t>http://dailycaller.com/2016/03/17/interior-dept-spent-15-million-on-a-crime-database-that-doesnt-work/</t>
  </si>
  <si>
    <t>Obama-Backed Solar Plant Could Be Shut Down For Not Producing Enough Energy</t>
  </si>
  <si>
    <t>http://dailycaller.com/2016/03/17/obama-backed-solar-plant-could-be-shut-down-for-not-producing-enough-energy/</t>
  </si>
  <si>
    <t>Republican Budget Would Dismantle EPA Regulatory Overreach</t>
  </si>
  <si>
    <t>http://dailycaller.com/2016/03/17/republican-budget-would-dismantle-epa-regulatory-overreach/</t>
  </si>
  <si>
    <t>Top GOP Lawmaker Is Worried NOAA's Keeping 'Global Warming' Emails From Congress</t>
  </si>
  <si>
    <t>http://dailycaller.com/2016/03/16/top-gop-lawmaker-is-worried-noaas-keeping-global-warming-emails-from-congress/</t>
  </si>
  <si>
    <t>Trump Wins Big In Ohio's Coal Country</t>
  </si>
  <si>
    <t>http://dailycaller.com/2016/03/16/trump-wins-big-in-ohios-coal-country/</t>
  </si>
  <si>
    <t>Here are EPA's mistakes that poisoned western rivers</t>
  </si>
  <si>
    <t>http://www.cfact.org/2016/03/15/here-are-epas-mistakes-that-poisoned-western-rivers/</t>
  </si>
  <si>
    <t>EPA Memo: Officials Didn't 'Want To Go Out On A Limb' For Flint</t>
  </si>
  <si>
    <t>http://dailycaller.com/2016/03/15/epa-memo-reveals-agency-didnt-want-to-go-out-on-a-limb-for-flint/</t>
  </si>
  <si>
    <t>Obama Flip-Flops On Drilling In The Atlantic „ Now He's Against It</t>
  </si>
  <si>
    <t>http://dailycaller.com/2016/03/15/obama-flip-flops-on-drilling-in-the-atlantic-now-hes-against-it/</t>
  </si>
  <si>
    <t>Yellowstone Ranger Illegally Rented Out His Gov't Home In Exchange For A Lavish French Vacation</t>
  </si>
  <si>
    <t>http://dailycaller.com/2016/03/15/yellowstone-ranger-illegally-rented-out-his-govt-home-in-exchange-for-a-lavish-french-vacation/</t>
  </si>
  <si>
    <t>Scientists Are Freaking Out About February's Record Warmth „ Ignore The Incredibly Strong El Nií±o</t>
  </si>
  <si>
    <t>http://dailycaller.com/2016/03/14/scientists-are-freaking-out-about-februarys-record-warmth-ignore-the-incredibly-stong-el-nino/</t>
  </si>
  <si>
    <t>Study Concludes Cutting Air Pollution Is Actually Causing The Arctic To Melt Faster</t>
  </si>
  <si>
    <t>http://dailycaller.com/2016/03/14/study-concludes-cutting-air-pollution-is-actually-causing-the-arctic-to-melt-faster/</t>
  </si>
  <si>
    <t>An Engineer Tricks The EPA Out Of $50 Million In Massive Green Energy Scam</t>
  </si>
  <si>
    <t>http://dailycaller.com/2016/03/11/an-engineer-tricked-the-epa-out-of-50-million-in-a-massive-green-energy-scam/</t>
  </si>
  <si>
    <t>EPA Officials Racking Up Huge Carbon Footprints Jet-Setting Across The Country</t>
  </si>
  <si>
    <t>http://dailycaller.com/2016/03/11/epa-officials-racking-up-huge-carbon-footprints-jet-setting-across-the-country/</t>
  </si>
  <si>
    <t>Obama Wants To Use 'Indigenous Science' To Regulate The Arctic</t>
  </si>
  <si>
    <t>http://dailycaller.com/2016/03/11/obama-wants-to-use-indigenous-science-to-regulate-the-arctic/</t>
  </si>
  <si>
    <t>http://dailycaller.com/2016/03/10/obama-will-clamp-down-on-fracking-to-reduce-global-warming-0-004-degrees-celsius/</t>
  </si>
  <si>
    <t>States Fight Back Against EPA's 'Coercive Federalism'</t>
  </si>
  <si>
    <t>http://dailycaller.com/2016/03/10/states-fight-back-against-epas-coercive-federalism/</t>
  </si>
  <si>
    <t>Aussie Gov't Fires Climate Scientists, Outsources Their Work To Britain</t>
  </si>
  <si>
    <t>http://dailycaller.com/2016/03/09/aussie-govt-fires-100-climate-scientists-outsource-their-work-to-britain/</t>
  </si>
  <si>
    <t>Critics Bash GOP's Failure To Stop Obama From Funding The U.N.'s Global Warming 'Slush Fund'</t>
  </si>
  <si>
    <t>http://dailycaller.com/2016/03/09/critics-bash-gops-failure-to-stop-obama-from-funding-the-u-n-s-global-warming-slush-fund/</t>
  </si>
  <si>
    <t>Obama Fuel Economy Regs Are Making Cars Way More Expensive</t>
  </si>
  <si>
    <t>http://dailycaller.com/2016/03/09/obama-fuel-economy-regs-are-making-cars-way-more-expensive/</t>
  </si>
  <si>
    <t>Liberals Fuming That Americans Keep Electing Global Warming 'Deniers' To Congress</t>
  </si>
  <si>
    <t>http://dailycaller.com/2016/03/08/liberals-fuming-that-americans-keep-electing-global-warming-deniers-to-congress/</t>
  </si>
  <si>
    <t>This Eco-Conscious GOP Donor Came Out Against A Carbon Tax</t>
  </si>
  <si>
    <t>http://dailycaller.com/2016/03/08/this-eco-conscious-gop-donor-came-out-against-a-carbon-tax/</t>
  </si>
  <si>
    <t>Even warmed up satellite temperature data isn't close to what climate models projected</t>
  </si>
  <si>
    <t>http://www.cfact.org/2016/03/07/even-warmed-up-satellite-temperature-data-isnt-close-to-what-climate-models-projected/</t>
  </si>
  <si>
    <t>Feds Spend $1.4 Million Studying How Global Warming Will Harm 'Fictitious' Fishing Towns</t>
  </si>
  <si>
    <t>http://dailycaller.com/2016/03/07/feds-spend-1-4-million-studying-how-global-warming-will-harm-fictitious-fishing-towns/</t>
  </si>
  <si>
    <t>Hillary Wants To Basically Ban Fracking After Promoting It In Other Countries For Years</t>
  </si>
  <si>
    <t>http://dailycaller.com/2016/03/07/hillary-wants-to-basically-ban-fracking-after-promoting-it-in-other-countries-for-years/</t>
  </si>
  <si>
    <t>Marines Will Spend $50 Million Airlifting Hundreds Of Tortoises</t>
  </si>
  <si>
    <t>http://dailycaller.com/2016/03/07/marines-will-spend-50-million-airlifting-hundreds-of-tortoises/</t>
  </si>
  <si>
    <t>Even Warmed Up Satellite Temperature Data Isn't Close To What Climate Models Predicted</t>
  </si>
  <si>
    <t>http://dailycaller.com/2016/03/04/even-warmed-up-satellite-temperature-data-isnt-even-close-to-what-climate-models-predicted/</t>
  </si>
  <si>
    <t>Activist 'Scientist' Runs From Reporters After Admitting In Court He Has No Proof Fracking Poisons Water</t>
  </si>
  <si>
    <t>http://dailycaller.com/2016/03/03/activist-scientist-runs-from-reporters-after-admitting-in-court-he-had-no-proof-fracking-poisons-water/</t>
  </si>
  <si>
    <t>Lawmakers Trash DOE Official For Withholding Green Loan Documents</t>
  </si>
  <si>
    <t>http://dailycaller.com/2016/03/03/lawmakers-trash-doe-official-for-withholding-green-loan-documents/</t>
  </si>
  <si>
    <t>Wyoming's Gov Is Angry Lawmakers Are Trying To Funnel His Coal Revenues To Other States</t>
  </si>
  <si>
    <t>http://dailycaller.com/2016/03/03/wyomings-gov-is-angry-lawmakers-are-trying-to-funnel-his-coal-revenues-to-other-states/</t>
  </si>
  <si>
    <t>Climate Scientist Asking Obama To Prosecute Skeptics Made Millions Off 'Double-Dipping'</t>
  </si>
  <si>
    <t>http://dailycaller.com/2016/03/02/climate-scientist-asking-obama-to-prosecute-skeptics-made-millions-off-double-dipping/</t>
  </si>
  <si>
    <t>http://dailycaller.com/2016/03/02/satellites-show-21-year-hiatus-in-global-warming-broken-by-strong-el-nino/</t>
  </si>
  <si>
    <t>UN Frustrated No One Wants To Pay For Another Lavish Global Warming Summit</t>
  </si>
  <si>
    <t>http://dailycaller.com/2016/03/02/un-frustrated-no-one-wants-to-pay-for-another-lavish-global-warming-summit/</t>
  </si>
  <si>
    <t>EPA Chief Has 'Good News' About Spilling Mine Waste Into A River</t>
  </si>
  <si>
    <t>http://dailycaller.com/2016/03/01/epa-chief-has-good-news-about-spilling-mine-waste-into-a-river/</t>
  </si>
  <si>
    <t>'Ocean Acidification': Another Pillar Of Global Warming Alarmism Comes Crashing Down</t>
  </si>
  <si>
    <t>http://dailycaller.com/2016/03/01/ocean-acidification-another-pillar-of-global-warming-alarmism-comes-crashing-down/</t>
  </si>
  <si>
    <t>Congress: EPA IG's Office Totally Botched The Pebble Mine Investigation</t>
  </si>
  <si>
    <t>http://dailycaller.com/2016/02/29/congress-epa-igs-office-totally-botched-the-pebble-mine-investigation/</t>
  </si>
  <si>
    <t>http://dailycaller.com/2016/02/29/dems-press-gop-to-approve-obamas-supreme-court-pick-to-stop-global-warming-video/</t>
  </si>
  <si>
    <t>Warren Buffett, Once Again, Debunks Worries Of Global Warming-Driven 'Extreme Weather'</t>
  </si>
  <si>
    <t>http://dailycaller.com/2016/02/29/warren-buffett-once-again-debunks-worries-of-global-warming-driven-extreme-weather/</t>
  </si>
  <si>
    <t>Hiatus confirmed as scientists finally admit climate model fail</t>
  </si>
  <si>
    <t>http://www.cfact.org/2016/02/26/hiatus-confirmed-as-scientists-finally-admit-climate-model-fail/</t>
  </si>
  <si>
    <t>Scientists Finally Admit Climate Models Are Failing To Predict Global Warming</t>
  </si>
  <si>
    <t>http://dailycaller.com/2016/02/26/scientists-finally-admit-climate-models-are-failing-to-predict-global-warming/</t>
  </si>
  <si>
    <t>Scientists Debunk Study Eliminating Global Warming 'Hiatus'</t>
  </si>
  <si>
    <t>http://dailycaller.com/2016/02/25/scientists-debunk-study-eliminating-global-warming-hiatus/</t>
  </si>
  <si>
    <t>Lawmakers Blast EPA For Holding A Closed-Door Meeting On One Of The Costliest Regulations Ever</t>
  </si>
  <si>
    <t>http://dailycaller.com/2016/02/25/lawmakers-blast-epa-for-holding-a-closed-door-meeting-on-one-of-the-costliest-regulations-ever/</t>
  </si>
  <si>
    <t>Lawmakers Fear This Obama Order Gives Feds 'Sweeping Authority' To Kill Energy Projects</t>
  </si>
  <si>
    <t>http://dailycaller.com/2016/02/24/lawmakers-fear-this-obama-order-gives-feds-sweeping-authority-to-kill-energy-projects/</t>
  </si>
  <si>
    <t>Lawyer Admits There's No Proof Fracking Poisoned Water At The 'Ground Zero' Of Drilling</t>
  </si>
  <si>
    <t>http://dailycaller.com/2016/02/24/lawyer-admits-theres-no-proof-fracking-poisoned-water-at-the-ground-zero-of-drilling/</t>
  </si>
  <si>
    <t>205 Congressmen Ask The Court To Strike Down EPA's Global Warming Rule</t>
  </si>
  <si>
    <t>http://dailycaller.com/2016/02/23/205-congressman-ask-the-court-to-strike-down-epas-global-warming-rule/</t>
  </si>
  <si>
    <t>Congress: Top EPA Official Racked Up Huge CO2 Footprint Pushing Global Warming Rules</t>
  </si>
  <si>
    <t>http://dailycaller.com/2016/02/23/congress-top-epa-official-racked-up-huge-co2-footrpint-pushing-global-warming-rules/</t>
  </si>
  <si>
    <t>GOP Senator To Top Obama Official: Just Admit You Want To Kill Coal</t>
  </si>
  <si>
    <t>http://dailycaller.com/2016/02/23/gop-senator-to-top-obama-official-just-admit-you-want-to-kill-coal/</t>
  </si>
  <si>
    <t>Bill Nye Thinks It's 'Very Bad News' Gas Is Cheap</t>
  </si>
  <si>
    <t>http://dailycaller.com/2016/02/22/bill-nye-thinks-its-very-bad-news-gas-is-cheap/</t>
  </si>
  <si>
    <t>'Captured': EPA Let Green Lobbyists Write Its Global Warming Regs</t>
  </si>
  <si>
    <t>http://dailycaller.com/2016/02/22/captured-epa-let-green-lobbyists-write-its-global-warming-regs/</t>
  </si>
  <si>
    <t>EPA Global Warming Regulations Have Split The Country</t>
  </si>
  <si>
    <t>http://dailycaller.com/2016/02/22/epa-global-warming-regulations-have-split-the-country/</t>
  </si>
  <si>
    <t>The Climate Fairy 'Don't Need No Cars': UN Awards Kids For Their Global Warming Song</t>
  </si>
  <si>
    <t>http://dailycaller.com/2016/02/22/the-climate-fairy-dont-need-no-cars-u-n-awards-kids-for-their-global-warming-song/</t>
  </si>
  <si>
    <t>Fiji's Approval Of The UN Treaty Undermines Obama's Global Warming Agenda</t>
  </si>
  <si>
    <t>http://dailycaller.com/2016/02/19/fijis-approval-of-the-un-treaty-undermines-obamas-global-warming-agenda/</t>
  </si>
  <si>
    <t>UN's Global Warming Chief Who Praised Chinese Communism Is Stepping Down</t>
  </si>
  <si>
    <t>http://dailycaller.com/2016/02/19/uns-global-warming-chief-who-praised-chinese-communism-is-stepping-down/</t>
  </si>
  <si>
    <t>Eat more insects? 'Profound lifestyle changes:' Leaked gov't docs reveal global warming agenda</t>
  </si>
  <si>
    <t>http://www.cfact.org/2016/02/18/eat-more-insects-profound-lifestyle-changes-leaked-govt-docs-reveal-global-warming-agenda/</t>
  </si>
  <si>
    <t>Congress: Obama Admin. Still Hiding Info On Gold King Mine</t>
  </si>
  <si>
    <t>http://dailycaller.com/2016/02/18/congress-subpoenas-gold-king-mine-records-being-withheld-by-obama-admin/</t>
  </si>
  <si>
    <t>Critics Fear The EPA Is Trying To Circumvent Major Supreme Court Ruling</t>
  </si>
  <si>
    <t>http://dailycaller.com/2016/02/18/critics-fear-the-epa-is-trying-to-circumvent-major-supreme-court-ruling/</t>
  </si>
  <si>
    <t>Gov't Report Slams EPA For Not Enforcing Drinking Water Law In Flint</t>
  </si>
  <si>
    <t>http://dailycaller.com/2016/02/18/govt-report-slams-epa-for-not-enforcing-drinking-water-law-in-flint/</t>
  </si>
  <si>
    <t>Kiribati's President Claims His People Will Be Swallowed Up By The Ocean In 5 Years</t>
  </si>
  <si>
    <t>http://dailycaller.com/2016/02/18/kiribatis-president-claims-his-people-will-be-swallowed-up-by-the-ocean-in-5-years/</t>
  </si>
  <si>
    <t>EPA Science Advisors Buck Enviro Pressure And Affirm 'Fracking' Is Safe</t>
  </si>
  <si>
    <t>http://dailycaller.com/2016/02/17/epa-science-advisors-buck-enviro-pressure-and-affirm-fracking-is-safe/</t>
  </si>
  <si>
    <t>New Study Shows How Coal Plants Are Greening The Earth's Drylands</t>
  </si>
  <si>
    <t>http://dailycaller.com/2016/02/17/new-study-shows-how-coal-plants-are-greening-the-earths-drylands/</t>
  </si>
  <si>
    <t>'Profound Lifestyle Changes:' Leaked Gov't Docs Show What's Really Behind The Global Warming Agenda</t>
  </si>
  <si>
    <t>http://dailycaller.com/2016/02/16/profound-lifestyle-changes-leaked-govt-docs-show-whats-really-behind-the-global-warming-agenda/</t>
  </si>
  <si>
    <t>'Propaganda': Top MIT Climate Scientist Trashes '97% Consensus' Claim</t>
  </si>
  <si>
    <t>http://dailycaller.com/2016/02/16/propoganda-top-mit-climate-scientist-trashes-97-consensus-claim/</t>
  </si>
  <si>
    <t>Obama Admin Vows To Sign UN Global Warming Deal Without Senate Approval</t>
  </si>
  <si>
    <t>http://dailycaller.com/2016/02/16/obama-admin-vows-to-sign-un-global-warming-deal-without-senate-approval/</t>
  </si>
  <si>
    <t>Here's What Scalia's Death Means For Obama's Global Warming Agenda</t>
  </si>
  <si>
    <t>http://dailycaller.com/2016/02/15/heres-what-scalias-death-means-for-obamas-global-warming-agenda/</t>
  </si>
  <si>
    <t>Rockefeller Heir's Global Warming Activism Is More Self-Serving Than Noble</t>
  </si>
  <si>
    <t>http://dailycaller.com/2016/02/15/rockefeller-heiress-divests-from-exxon-for-deceitful-global-warming-stance-gives-money-to-group-that-funds-her-academic-work/</t>
  </si>
  <si>
    <t>EPA Was Not Always Confident Regulating CO2 Would Be A Legal Slam Dunk</t>
  </si>
  <si>
    <t>http://dailycaller.com/2016/02/12/epa-was-not-always-confident-regulating-co2-would-be-a-legal-slam-dunk/</t>
  </si>
  <si>
    <t>NASA Study Concludes Global Warming Is Actually Slowing Sea Level Rise</t>
  </si>
  <si>
    <t>http://dailycaller.com/2016/02/12/nasa-study-concludes-global-warming-is-actually-slowing-sea-level-rise/</t>
  </si>
  <si>
    <t>These Academics Are Pissed There's Too Much Global Warming 'Denial' In Science Classes</t>
  </si>
  <si>
    <t>http://dailycaller.com/2016/02/12/these-academics-are-pissed-theres-too-much-global-warming-denial-in-science-classes/</t>
  </si>
  <si>
    <t>CHART OF THE DAY: Here's Why The UN's Global Warming Treaty Is Useless</t>
  </si>
  <si>
    <t>http://dailycaller.com/2016/02/11/chart-of-the-day-heres-why-the-uns-global-warming-treaty-is-useless/</t>
  </si>
  <si>
    <t>Here's Why EPA Could Face Criminal Charges For Gold King Mine Blowout</t>
  </si>
  <si>
    <t>http://dailycaller.com/2016/02/11/heres-why-epa-could-face-criminal-charges-for-gold-king-mine-blowout/</t>
  </si>
  <si>
    <t>New Report Details The Govt's 'Shifting Accounts' Of EPA-Caused Mine Spill</t>
  </si>
  <si>
    <t>http://dailycaller.com/2016/02/11/new-report-details-the-govts-shifting-accounts-of-epa-caused-mine-spill/</t>
  </si>
  <si>
    <t>Here's What You Need To Know About Obama's $300 Billion Energy Tax</t>
  </si>
  <si>
    <t>http://dailycaller.com/2016/02/10/heres-what-you-need-to-know-about-obamas-300-billion-energy-tax/</t>
  </si>
  <si>
    <t>The Supreme Court Just Delivered A Crippling Blow To Obama's Global Warming Agenda</t>
  </si>
  <si>
    <t>http://dailycaller.com/2016/02/09/the-supreme-court-just-delivered-a-crippling-blow-to-obamas-global-warming-agenda/</t>
  </si>
  <si>
    <t>It's Clear, Obama's $10 Oil Tax Would Make Americans Poorer</t>
  </si>
  <si>
    <t>http://dailycaller.com/2016/02/09/its-clear-obamas-10-oil-tax-would-make-americans-poorer/</t>
  </si>
  <si>
    <t>More Evidence 'Fracking' Has Done More For The Environment Than Obama</t>
  </si>
  <si>
    <t>http://dailycaller.com/2016/02/09/more-evidence-fracking-has-done-more-for-the-environment-than-obama/</t>
  </si>
  <si>
    <t>The EPA Will Make It Illegal For You To Convert Your Car Into A Racecar</t>
  </si>
  <si>
    <t>http://dailycaller.com/2016/02/09/the-epa-will-make-it-illegal-for-you-to-convert-your-car-into-a-racecar/</t>
  </si>
  <si>
    <t>http://dailycaller.com/2016/02/08/bernie-sanders-signs-global-warming-pledge-created-by-a-billionaire-hedge-fund-manager/</t>
  </si>
  <si>
    <t>Here's How Much More Money Obama Wants For Global Warming Programs</t>
  </si>
  <si>
    <t>http://dailycaller.com/2016/02/08/heres-how-much-more-money-obama-wants-for-global-warming-programs/</t>
  </si>
  <si>
    <t>The Science Is Settled, So Australia Will Fire 100 Climate Scientists</t>
  </si>
  <si>
    <t>http://dailycaller.com/2016/02/08/the-science-is-settled-so-australia-will-fire-100-climate-scientists/</t>
  </si>
  <si>
    <t>Obama Proposes Raising The Gas Tax 136% „ After Warning High Gas Prices Hurt Poor People</t>
  </si>
  <si>
    <t>http://dailycaller.com/2016/02/05/obama-proposes-raising-the-gas-tax-136-percent/</t>
  </si>
  <si>
    <t>Study Reveals The Inconvenient Truth About Greenland's Ice Sheet „ It's Thickening!</t>
  </si>
  <si>
    <t>http://dailycaller.com/2016/02/05/study-reveals-the-inconvenient-truth-about-greenlands-ice-sheet-its-thickening/</t>
  </si>
  <si>
    <t>'Climate change' lawyers quietly lay groundwork for EPA takeover of U.S. energy</t>
  </si>
  <si>
    <t>http://www.cfact.org/2016/02/04/climate-change-lawyers-quietly-lay-groundwork-for-epa-takeover-of-us-energy/</t>
  </si>
  <si>
    <t>'Fracking Tax': Obama Proposes $10 Tax On Every Barrel Of U.S. Oil</t>
  </si>
  <si>
    <t>http://dailycaller.com/2016/02/04/fracking-tax-obama-proposes-10-tax-on-every-barrel-of-u-s-oil/</t>
  </si>
  <si>
    <t>Here's Why Scientists Hide Their Doubts About Global Warming In The Media</t>
  </si>
  <si>
    <t>http://dailycaller.com/2016/02/04/heres-why-scientists-hide-their-doubts-about-global-warming-in-the-media/</t>
  </si>
  <si>
    <t>Obama Admin. Just Contradicted Its Own Global Warming Alarmism</t>
  </si>
  <si>
    <t>http://dailycaller.com/2016/02/04/obama-admin-just-contradicted-its-own-global-warming-alarmism/</t>
  </si>
  <si>
    <t>Lawmakers Accuse Feds Of 'Stealth Land Grab' To Stop An Arizona Mining Project</t>
  </si>
  <si>
    <t>http://dailycaller.com/2016/02/04/lawmakers-accuse-feds-of-stealth-land-grab-to-stop-an-arizona-mining-project/</t>
  </si>
  <si>
    <t>Republicans Question EPA's Appointing Of Science Advisors Getting Millions In Taxpayer Grants</t>
  </si>
  <si>
    <t>http://dailycaller.com/2016/02/03/republicans-question-epas-appointing-of-science-advisors-getting-millions-in-taxpayer-grants/</t>
  </si>
  <si>
    <t>Sanders Campaign Spent $185K Chartering Private Jets</t>
  </si>
  <si>
    <t>http://dailycaller.com/2016/02/03/sanders-campaign-spent-185k-chartering-private-jets/</t>
  </si>
  <si>
    <t>The Experts Want To Unleash DDT To Fight The Zika Virus</t>
  </si>
  <si>
    <t>http://dailycaller.com/2016/02/03/the-experts-want-to-unleash-ddt-to-fight-the-zika-virus/</t>
  </si>
  <si>
    <t>Scientist ruthlessly debunks NOAA climate claim</t>
  </si>
  <si>
    <t>http://www.cfact.org/2016/02/02/scientist-ruthlessly-debunks-noaa-climate-claim/</t>
  </si>
  <si>
    <t>Scientist Ruthlessly Debunks One Of NOAA's Central Climate Claims</t>
  </si>
  <si>
    <t>http://dailycaller.com/2016/02/02/scientist-ruthlessly-debunks-one-of-nasas-central-climate-claims/</t>
  </si>
  <si>
    <t>There Weren't Enough Global Warming Activists To Deliver Sanders Victory In Iowa</t>
  </si>
  <si>
    <t>http://dailycaller.com/2016/02/02/there-werent-enough-global-warming-activists-to-deliver-sanders-victory-in-iowa/</t>
  </si>
  <si>
    <t>'Climate Change' Lawyers Quietly Lay Groundwork For EPA Takeover Of US Energy Sector</t>
  </si>
  <si>
    <t>http://dailycaller.com/2016/02/01/climate-change-lawyers-quietly-lay-groundwork-for-epa-takeover-of-us-energy-sector/</t>
  </si>
  <si>
    <t>Poll: 91% Of Americans Aren't Worried About Global Warming</t>
  </si>
  <si>
    <t>http://dailycaller.com/2016/02/01/poll-91-of-americans-arent-worried-about-global-warming/</t>
  </si>
  <si>
    <t>Here's How Anti-Ethanol-Mandate Cruz Beat Trump In Corn Country</t>
  </si>
  <si>
    <t>http://dailycaller.com/2016/02/01/heres-how-anti-ethanol-cruz-beat-trump-in-corn-country/</t>
  </si>
  <si>
    <t>This BLM Agent Got Paid $122K For Work He Never Did</t>
  </si>
  <si>
    <t>http://dailycaller.com/2016/02/01/this-blm-agent-got-paid-122k-for-work-he-never-did/</t>
  </si>
  <si>
    <t>Obama Ignored Colorado Mine Spill - Condemns Flint Disaster</t>
  </si>
  <si>
    <t>http://freedomoutpost.com/obama-ignored-colorado-mine-spill-condemns-flint-disaster/</t>
  </si>
  <si>
    <t>China's Subsidized Electric Car Industry Is Rife With Fraud</t>
  </si>
  <si>
    <t>http://dailycaller.com/2016/01/29/chinas-subsidized-electric-car-industry-is-rife-with-fraud/</t>
  </si>
  <si>
    <t>Kasich's Ohio Has Its Own Problems With Lead In Drinking Water</t>
  </si>
  <si>
    <t>http://dailycaller.com/2016/01/29/kasichs-ohio-has-its-own-problems-with-lead-in-drinking-water/</t>
  </si>
  <si>
    <t>Remember When EPA Paid Researchers To Test Lead On Poor, Black Kids?</t>
  </si>
  <si>
    <t>http://dailycaller.com/2016/01/29/before-flint-epa-backed-a-study-exposing-kids-to-lead/</t>
  </si>
  <si>
    <t>CHART OF THE DAY: Here's How Expensive It Is To Cut CO2 With Green Energy</t>
  </si>
  <si>
    <t>http://dailycaller.com/2016/01/28/chart-of-the-day-heres-how-expensive-it-is-to-cut-co2-with-green-energy/</t>
  </si>
  <si>
    <t>UN Climate Treaty May Derail Greenland's Bid For Independence</t>
  </si>
  <si>
    <t>http://dailycaller.com/2016/01/28/un-climate-treaty-may-derail-greenlands-bid-for-independence/</t>
  </si>
  <si>
    <t>Reddit Commenters Swiftly Dismantle WaPo Article Tying Flint Crisis With Pollution</t>
  </si>
  <si>
    <t>http://dailycaller.com/2016/01/28/reddit-commenters-swiftly-dismantle-wapo-article-tying-flint-crisis-with-pollution/</t>
  </si>
  <si>
    <t>Republicans Offer Goodies To Dems Who Vote For More Natural Gas Exports</t>
  </si>
  <si>
    <t>http://dailycaller.com/2016/01/28/republicans-offer-goodies-to-dems-who-vote-for-more-natural-gas-exports/</t>
  </si>
  <si>
    <t>Here's How Republicans Helped EPA's Global Warming Agenda</t>
  </si>
  <si>
    <t>http://dailycaller.com/2016/01/27/heres-how-republicans-helped-epas-global-warming-agenda/</t>
  </si>
  <si>
    <t>States Warn EPA Will 'Circumvent Judicial Review' To Implement Global Warming Rule</t>
  </si>
  <si>
    <t>http://dailycaller.com/2016/01/27/states-warn-epa-will-circumvent-judicial-review-to-implement-global-warming-rule/</t>
  </si>
  <si>
    <t>A Tale Of Two Rivers: Obama Condemns Flint Disaster After Ignoring Colorado Mine Spill</t>
  </si>
  <si>
    <t>http://dailycaller.com/2016/01/26/obama-ignores-colorado-spill-but-pitties-flint-crisis/</t>
  </si>
  <si>
    <t>Without El Nino, 2015 Wouldn't Have Been The Hottest Year</t>
  </si>
  <si>
    <t>http://dailycaller.com/2016/01/26/without-el-nino-2015-wouldnt-have-been-the-hottest-year/</t>
  </si>
  <si>
    <t>Remember When The NY Times Predicted The 'End Of Snow'?</t>
  </si>
  <si>
    <t>http://dailycaller.com/2016/01/25/remember-when-the-ny-times-predicted-the-end-of-snow/</t>
  </si>
  <si>
    <t>Scientists Tout New Study On Man-Made Warming As Americans Sit Under Record Snowfall</t>
  </si>
  <si>
    <t>http://dailycaller.com/2016/01/25/scientists-tout-new-study-on-man-made-warming-as-americans-sit-under-record-snowfall/</t>
  </si>
  <si>
    <t>Blizzard Kills Power For Hundreds Of Thousands Across The East Coast</t>
  </si>
  <si>
    <t>http://dailycaller.com/2016/01/23/blizzard-kills-power-for-hundreds-of-thousands-across-the-east-coast/</t>
  </si>
  <si>
    <t>http://dailycaller.com/2016/01/22/courts-save-epas-global-warming-rule-for-now/</t>
  </si>
  <si>
    <t>Obama Unveils Major Global Warming Reg On The Eve Of A Massive Blizzard</t>
  </si>
  <si>
    <t>http://dailycaller.com/2016/01/22/obama-unveils-new-methane-regulations/</t>
  </si>
  <si>
    <t>These Republicans Want The DOJ To See If EPA Officials Should Be In Jail</t>
  </si>
  <si>
    <t>http://dailycaller.com/2016/01/22/these-republicans-want-the-doj-to-see-if-epa-officials-should-be-in-jail/</t>
  </si>
  <si>
    <t>DC Paralyzed By 1 Inch Of Snow</t>
  </si>
  <si>
    <t>http://dailycaller.com/2016/01/21/dc-prepares-for-friday-blizzard/</t>
  </si>
  <si>
    <t>Supreme Court To Decide If Feds Can Ban Alaskan Man From Hunting Moose On His Hovercraft</t>
  </si>
  <si>
    <t>http://dailycaller.com/2016/01/21/supreme-court-to-decide-if-feds-can-ban-alaskan-man-from-hunting-moose-on-his-hovercraft/</t>
  </si>
  <si>
    <t>Top MIT Scientist Mocks Claim That 2015 Was The Hottest Year On Record</t>
  </si>
  <si>
    <t>http://dailycaller.com/2016/01/21/mit-scientist-disputed-claim-2015-is-hottest-year/</t>
  </si>
  <si>
    <t>Feds Paying High School Teachers To Weed Out Global Warming Skeptics</t>
  </si>
  <si>
    <t>http://dailycaller.com/2016/01/20/feds-paying-high-school-teachers-to-weed-out-global-warming-skeptics/</t>
  </si>
  <si>
    <t>Now Calif. Is Investigating Exxon's Global Warming Stance</t>
  </si>
  <si>
    <t>http://dailycaller.com/2016/01/20/now-calif-is-investigating-exxons-global-warming-stance/</t>
  </si>
  <si>
    <t>Naturally-Occurring El Nií±o Makes 2015 The Hottest Year On Record</t>
  </si>
  <si>
    <t>http://dailycaller.com/2016/01/20/el-nino-makes-2015-hottest-year/</t>
  </si>
  <si>
    <t>Guess Who Else Produces $1 Per Barrel Oil? The Kurds</t>
  </si>
  <si>
    <t>http://dailycaller.com/2016/01/19/the-kurds-produce-1-per-barrel-oil/</t>
  </si>
  <si>
    <t>Here's How Much Oil Iran Could Produce Now That Sanctions Are Lifted</t>
  </si>
  <si>
    <t>http://dailycaller.com/2016/01/19/iran-could-produce-3-million-barrels-of-oil/</t>
  </si>
  <si>
    <t>Here's More Evidence CO2 Is Actually Making Forests More Resilient</t>
  </si>
  <si>
    <t>http://dailycaller.com/2016/01/19/heres-more-evidence-co2-is-actually-making-forests-more-resilient/</t>
  </si>
  <si>
    <t>EPA Says It 'Did Its Job' Despite Not Telling Flint Its Water Was Contaminated</t>
  </si>
  <si>
    <t>http://dailycaller.com/2016/01/18/epa-says-it-did-its-job-despite-not-telling-flint-its-water-was-contaminated/</t>
  </si>
  <si>
    <t>Feds Rely On Report From Admitted Data Fakers To Justify Coal Mining Ban</t>
  </si>
  <si>
    <t>http://dailycaller.com/2016/01/18/feds-rely-on-report-from-admitted-data-fakers-to-justify-coal-mining-ban/</t>
  </si>
  <si>
    <t>Here's How Much Obama Cost Americans By Banning New Coal Leases</t>
  </si>
  <si>
    <t>http://dailycaller.com/2016/01/18/heres-how-much-obama-cost-americans-by-banning-new-coal-leases/</t>
  </si>
  <si>
    <t>Judge Issues Devastating Ruling On 'Global Warming' Activists</t>
  </si>
  <si>
    <t>http://dailycaller.com/2016/01/15/judge-rules-you-cant-use-global-warming-to-justify-crimes/</t>
  </si>
  <si>
    <t>Obama Won't Allow Any More Coal Mining On Federal Lands</t>
  </si>
  <si>
    <t>http://dailycaller.com/2016/01/15/obama-wont-allow-any-more-coal-mining-on-federal-lands/</t>
  </si>
  <si>
    <t>Park Rangers Illegally Used Tax Dollars To Buy Automatic Rifles And Flashbangs</t>
  </si>
  <si>
    <t>http://dailycaller.com/2016/01/15/park-rangers-have-automatic-rifles-and-flashbangs/</t>
  </si>
  <si>
    <t>Here's How Obama Is Repaying The Indians Who 'Adopted' Him In 2008</t>
  </si>
  <si>
    <t>http://dailycaller.com/2016/01/14/heres-how-obama-is-repaying-the-indians-who-adopted-him-in-2008/</t>
  </si>
  <si>
    <t>New Mexico Will Sue EPA For Polluting A River With Mine Waste</t>
  </si>
  <si>
    <t>http://dailycaller.com/2016/01/14/new-mexico-will-sue-epa-for-polluting-a-river-with-mine-waste/</t>
  </si>
  <si>
    <t>Obama Still 60 Percent Short Of His 1 Million Electric Car Goal A Year After Deadline</t>
  </si>
  <si>
    <t>http://dailycaller.com/2016/01/14/obama-still-60-percent-short-of-his-1-million-electric-car-goal-a-year-after-deadline/</t>
  </si>
  <si>
    <t>Congress Poised To Strike Down EPA's Massive 'Waters Of The US' Rule</t>
  </si>
  <si>
    <t>http://dailycaller.com/2016/01/13/congress-poised-to-strike-down-epas-massive-waters-of-the-us-rule/</t>
  </si>
  <si>
    <t>EPA 'Lost' Two Years Worth Of Emails For Employee Who Colluded To Kill Pebble Mine</t>
  </si>
  <si>
    <t>http://dailycaller.com/2016/01/13/epa-lost-two-years-worth-of-emails-for-employee-who-colluded-to-kill-pebble-mine/</t>
  </si>
  <si>
    <t>Stanford Prof. Deletes Data From Study Showing Green Energy Will Kill Jobs</t>
  </si>
  <si>
    <t>http://dailycaller.com/2016/01/13/stanford-prof-deletes-data-from-study-showing-green-energy-will-kill-jobs/</t>
  </si>
  <si>
    <t>'Net Zero' Progress: 8 Years Later And The Military's Green Energy Plan Is Still 'Unrealistic' And 'Cost Prohibitive'</t>
  </si>
  <si>
    <t>http://dailycaller.com/2016/01/12/net-zero-progress-8-years-later-and-the-militarys-green-energy-plan-is-still-unrealistic-and-cost-prohibitive/</t>
  </si>
  <si>
    <t>Did Obama Just Promise To Raise Energy Prices?</t>
  </si>
  <si>
    <t>http://dailycaller.com/2016/01/12/did-obama-just-promise-to-raise-energy-prices/</t>
  </si>
  <si>
    <t>Obama Regs Cost Americans $784 Million Every Day the Gov't Was Open</t>
  </si>
  <si>
    <t>http://dailycaller.com/2016/01/12/obama-regs-cost-americans-784-million-every-day-the-govt-was-open/</t>
  </si>
  <si>
    <t>'No Extinctions': Polar Bears Survived Periods When The Arctic Had No Ice</t>
  </si>
  <si>
    <t>http://dailycaller.com/2016/01/11/polar-bears-survived-when-the-arctic-had-no-ice/</t>
  </si>
  <si>
    <t>Ethanol Lobby Sues Gov't To Get More Subsidies</t>
  </si>
  <si>
    <t>http://dailycaller.com/2016/01/11/ethanol-lobby-sues-govt-to-get-more-subsidies/</t>
  </si>
  <si>
    <t>Senate Sponsors Of Anti-Terror Law Silent On Feds Using It Against Oregon Ranchers</t>
  </si>
  <si>
    <t>http://dailycaller.com/2016/01/11/senate-sponsors-of-anti-terror-law-silent-on-feds-using-it-against-oregon-ranchers/</t>
  </si>
  <si>
    <t>Enviros Accidentally Tout Study Showing 100% Green Energy Will Permanently Kill Millions Of Jobs</t>
  </si>
  <si>
    <t>http://dailycaller.com/2016/01/08/enviros-accidentally-tout-study-showing-100-green-energy-will-permanently-kill-millions-of-jobs/</t>
  </si>
  <si>
    <t>MEDIA HYPE: Global Warming Did Not Make 2015 The Worst Year Ever For Wildfires</t>
  </si>
  <si>
    <t>http://dailycaller.com/2016/01/08/global-warming-did-not-make-2015-the-worst-year-for-wildfires/</t>
  </si>
  <si>
    <t>EPA Tries To Hide How It Spent $350K On Just Two Conferences</t>
  </si>
  <si>
    <t>http://dailycaller.com/2016/01/07/epa-tries-to-hide-how-it-spent-350k-on-just-two-conferences/</t>
  </si>
  <si>
    <t>NOAA's Claim That 2015 2nd Hottest On Record Is Based On 'Compromised' Thermometers</t>
  </si>
  <si>
    <t>http://dailycaller.com/2016/01/07/noaas-claim-that-2015-2nd-hottest-on-record-is-based-on-compromised-thermometers/</t>
  </si>
  <si>
    <t>US Attorney Who Got Ranchers More Jail Time Was Investigated For 'Erratic Behavior'</t>
  </si>
  <si>
    <t>http://dailycaller.com/2016/01/07/u-s-attorney-who-got-ranchers-more-jail-time-was-investigated-for-erratic-behavior/</t>
  </si>
  <si>
    <t>http://dailycaller.com/2016/01/06/hillary-vows-to-reinstall-solar-panels-on-white-house-too-bad-obama-already-did-it/</t>
  </si>
  <si>
    <t>Satellite Data Shows 2015 Wasn't Even Close To Being The Hottest Year On Record</t>
  </si>
  <si>
    <t>http://dailycaller.com/2016/01/06/satellite-data-shows-2015-wasnt-even-close-to-being-the-hottest-year-on-record/</t>
  </si>
  <si>
    <t>Climate models have been wrong for six decades</t>
  </si>
  <si>
    <t>http://www.cfact.org/2015/12/30/climate-models-have-been-wrong-for-six-decades/</t>
  </si>
  <si>
    <t>2015 Was A Record Year For Federal Regulators</t>
  </si>
  <si>
    <t>http://dailycaller.com/2015/12/30/2015-was-a-record-year-for-federal-regulators/</t>
  </si>
  <si>
    <t>Paper: Scientists Still Can't Explain The 'Grand Hiatus' In Global Warming</t>
  </si>
  <si>
    <t>http://dailycaller.com/2015/12/30/paper-scientists-still-cant-explain-the-grand-hiatus-in-global-warming/</t>
  </si>
  <si>
    <t>Here's Why OPEC Is In Huge Trouble In 2016</t>
  </si>
  <si>
    <t>http://dailycaller.com/2015/12/30/opec-saudi-arabia-in-huge-oil-trouble-for-2016/</t>
  </si>
  <si>
    <t>EPA Gets Americans 129 Years Of Jail Time As Agency Workers Go Unpunished After Spilling Toxic Mine Waste</t>
  </si>
  <si>
    <t>http://dailycaller.com/2015/12/28/epa-sends-185-to-jail-over-environmental-crimes/</t>
  </si>
  <si>
    <t>Climate Models Have Been Wrong About Global Warming For Six Decades</t>
  </si>
  <si>
    <t>http://dailycaller.com/2015/12/28/climate-models-have-been-wrong-about-global-warming-for-six-decades/</t>
  </si>
  <si>
    <t>UN Chief Praises America's Greatest Environmentalist: George W. Bush</t>
  </si>
  <si>
    <t>http://dailycaller.com/2015/12/27/un-chief-praises-americas-greatest-environmentalist-george-w-bush/</t>
  </si>
  <si>
    <t>'Four Times Greater Than Solyndra': DOE Drops 1,200 Pages Of Heavily Redacted Docs On Green Energy Loans</t>
  </si>
  <si>
    <t>http://dailycaller.com/2015/12/25/four-times-greater-than-solyndra-doe-drops-1200-pages-of-heavily-redacted-docs-on-green-energy-loans/</t>
  </si>
  <si>
    <t>ANALYSIS: US Christmas Lights Use More Energy Than Entire Countries Do In A Year, And That Tells Us Something Important</t>
  </si>
  <si>
    <t>http://dailycaller.com/2015/12/24/american-christmas-lights-use-more-energy-entire-countries-do-in-a-year/</t>
  </si>
  <si>
    <t>As The Arctic Shrinks, Norway's Polar Bear Population Booms „ Grows 42% In 11 Years</t>
  </si>
  <si>
    <t>http://dailycaller.com/2015/12/23/as-the-arctic-shrinks-norways-polar-bear-population-booms-grows-30-in-11-years/</t>
  </si>
  <si>
    <t>'Climatarian': These People Think Their Diets Will Reverse Global Warming</t>
  </si>
  <si>
    <t>http://dailycaller.com/2015/12/23/climatarian-these-people-think-their-diets-will-reverse-global-warming/</t>
  </si>
  <si>
    <t>Congress Wants To Know If Obama Is Still Spending More On Global Warming Than Border Security</t>
  </si>
  <si>
    <t>http://dailycaller.com/2015/12/23/congress-wants-to-know-if-obama-is-still-spending-more-on-global-warming-than-border-security/</t>
  </si>
  <si>
    <t>Climate Scientist Details The Huge Problems With The Global Temperature Record</t>
  </si>
  <si>
    <t>http://dailycaller.com/2015/12/22/climate-scientist-details-the-huge-problems-with-the-global-temperature-record/</t>
  </si>
  <si>
    <t>Paul Ryan Justifies Oil Exports: 'Like Having 100 Keystone Pipelines'</t>
  </si>
  <si>
    <t>http://dailycaller.com/2015/12/22/paul-ryan-justifies-oil-exports-like-having-100-keystone-pipelines/</t>
  </si>
  <si>
    <t>Study Claims The Air Pollution From Driving Your Car Is Causing Crimes</t>
  </si>
  <si>
    <t>http://dailycaller.com/2015/12/22/study-claims-the-air-pollution-from-driving-your-car-is-causing-crimes/</t>
  </si>
  <si>
    <t>ENERGY BOOM: Gasoline Is One-Fifth The Price Of Bud Light</t>
  </si>
  <si>
    <t>http://dailycaller.com/2015/12/21/energy-boom-gasoline-is-one-fifth-the-price-of-bud-light/</t>
  </si>
  <si>
    <t>EPA Promotes Employee Who Released Chemicals In An Agency Building</t>
  </si>
  <si>
    <t>http://dailycaller.com/2015/12/21/epa-promotes-employee-who-released-chemicals-in-an-agency-building/</t>
  </si>
  <si>
    <t>Gov't Report Details How EPA Relied On 'Inaccurate' Air Pollution Data</t>
  </si>
  <si>
    <t>http://dailycaller.com/2015/12/21/govt-report-details-how-epa-relied-on-inaccurate-air-pollution-data/</t>
  </si>
  <si>
    <t>Wyoming Officials Prove Fracking Didn't Poison Drinking Water „ Four Years After EPA's Botched Investigation</t>
  </si>
  <si>
    <t>http://dailycaller.com/2015/12/21/wyoming-officials-prove-fracking-didnt-poison-drinking-water-four-years-after-epas-botched-investigation/</t>
  </si>
  <si>
    <t>Obama Vetoes Bill To Dismantle EPA Global Warming Rules</t>
  </si>
  <si>
    <t>http://dailycaller.com/2015/12/20/obama-vetoes-bill-to-dismantle-epa-global-warming-rules/</t>
  </si>
  <si>
    <t>'A Lot Of Sacrifice And Suffering': Study Shows That Enviros Want To Fly In Gas-Guzzling Airplanes</t>
  </si>
  <si>
    <t>http://dailycaller.com/2015/12/18/a-lot-of-sacrifice-and-suffering-study-shows-that-enviros-want-to-fly-in-gas-guzzling-airplanes/</t>
  </si>
  <si>
    <t>Is EPA Trying To Sabotage Its Gold King Mine Blowout Investigation?</t>
  </si>
  <si>
    <t>http://dailycaller.com/2015/12/18/is-epa-trying-to-sabotage-its-gold-king-mine-blowout-investigation/</t>
  </si>
  <si>
    <t>Congress Just Gave More Tax Subsidies To Elon Musk's Solar Company</t>
  </si>
  <si>
    <t>http://dailycaller.com/2015/12/17/congress-just-gave-more-tax-subsidies-to-elon-musks-solar-company/</t>
  </si>
  <si>
    <t>EXCLUSIVE: NOAA Relies On 'Compromised' Thermometers That Inflate US Warming Trend</t>
  </si>
  <si>
    <t>http://dailycaller.com/2015/12/17/exclusive-noaa-relies-on-compromised-thermometers-that-inflate-u-s-warming-trend/</t>
  </si>
  <si>
    <t>One Year Into NY's 'Fracking' Ban And Upstate's Economy Is Getting Killed</t>
  </si>
  <si>
    <t>http://dailycaller.com/2015/12/17/one-year-into-nys-fracking-ban-and-upstates-economy-is-getting-killed/</t>
  </si>
  <si>
    <t>Electric Cars To Biofuels: Here Are All The Energy Tax Breaks Congress Wants To Approve</t>
  </si>
  <si>
    <t>http://dailycaller.com/2015/12/16/electric-cars-to-biofuels-here-are-all-the-energy-tax-breaks-congress-wants-to-approve/</t>
  </si>
  <si>
    <t>Here's How Congress Is Quietly Giving The UN Money For Its Global Warming Agenda</t>
  </si>
  <si>
    <t>http://dailycaller.com/2015/12/16/heres-how-congress-is-quietly-giving-the-un-money-for-its-global-warming-agenda/</t>
  </si>
  <si>
    <t>NOAA Officials FINALLY Surrender Staff Emails To Lawmakers</t>
  </si>
  <si>
    <t>http://dailycaller.com/2015/12/16/noaa-officials-finally-surrender-staff-emails-to-lawmakers/</t>
  </si>
  <si>
    <t>Race Horses, Rum Running, Hollywood Films: Here Are The 5 Most Ridiculous Tax Breaks Congress Wants To Extend</t>
  </si>
  <si>
    <t>http://dailycaller.com/2015/12/16/race-horses-rum-running-hollywood-films-here-are-the-5-most-ridiculous-tax-breaks-congress-wants-to-extend/</t>
  </si>
  <si>
    <t>'In A Small Room': How Countries Made Sure Obama Wouldn't Have To Bring A UN Treaty Before Congress</t>
  </si>
  <si>
    <t>http://dailycaller.com/2015/12/15/in-a-small-room-how-countries-made-sure-obama-wouldnt-have-to-bring-a-un-treaty-before-congress/</t>
  </si>
  <si>
    <t>Fed Court Upholds EPA Reg That Costs 1,600 Times More Than It Yields In Benefits</t>
  </si>
  <si>
    <t>http://dailycaller.com/2015/12/15/fed-court-upholds-epa-reg-that-costs-1600-times-more-than-it-yields-in-benefits/</t>
  </si>
  <si>
    <t>GOP Will Lift The Oil Export Ban By Giving Dems More Green Energy Subsidies</t>
  </si>
  <si>
    <t>http://dailycaller.com/2015/12/15/gop-will-lift-the-oil-export-ban-by-giving-dems-more-green-energy-subsidies/</t>
  </si>
  <si>
    <t>Study: Vegetarian Diets Are Way Worse For The Environment Than Eating Bacon</t>
  </si>
  <si>
    <t>http://dailycaller.com/2015/12/15/study-vegetarian-diets-are-way-worse-for-the-environment-than-eating-bacon/</t>
  </si>
  <si>
    <t>'Covert Propaganda': EPA Broke Anti-Lobbying Laws To Promote Its Own Agenda</t>
  </si>
  <si>
    <t>http://dailycaller.com/2015/12/14/covert-propaganda-epa-broke-anti-lobbying-laws-to-promote-its-own-agenda/</t>
  </si>
  <si>
    <t>Billionaire Dem. Donor Being Sued For Fraud Is Backing Obama's New Green Energy Plan</t>
  </si>
  <si>
    <t>http://dailycaller.com/2015/12/14/billionaire-dem-donor-being-sued-for-fraud-is-backing-obamas-new-green-energy-plan/</t>
  </si>
  <si>
    <t>EPA Can't Explain Why It Paid Contractors $545,000 In Bonuses</t>
  </si>
  <si>
    <t>http://dailycaller.com/2015/12/14/epa-cant-explain-why-it-paid-contractors-545000-in-bonuses/</t>
  </si>
  <si>
    <t>Skeptic Warns UN Treaty 'Plants The Seeds' Of New 'Climate Regime'</t>
  </si>
  <si>
    <t>http://dailycaller.com/2015/12/14/skeptic-warns-un-treaty-plants-the-seeds-of-new-climate-regime/</t>
  </si>
  <si>
    <t>21 Years Of Failure: Obama Gets Weak UN Global Warming Treaty Despite Years Of Politicking</t>
  </si>
  <si>
    <t>http://dailycaller.com/2015/12/13/paris-climate-deal-is-weaker-than-kyoto-protocol/</t>
  </si>
  <si>
    <t>WE'RE DOOMED: Activists Think UN Global Warming Treaty 'Fails Humanity'</t>
  </si>
  <si>
    <t>http://dailycaller.com/2015/12/11/activists-hate-new-un-global-warming-draft/</t>
  </si>
  <si>
    <t>Ky. Democrat Wants To Create A 'Sanctuary State' Exempt From EPA Rules</t>
  </si>
  <si>
    <t>http://dailycaller.com/2015/12/11/ky-democrat-wants-to-create-a-sanctuary-state-exempt-from-epa-rules/</t>
  </si>
  <si>
    <t>Pro-Coal Democrat Pays EPA $220K For Building Ponds On His Property</t>
  </si>
  <si>
    <t>http://dailycaller.com/2015/12/11/pro-coal-democrat-pays-epa-220k-for-building-ponds-on-his-property/</t>
  </si>
  <si>
    <t>EPA's Methane Regulations Are Based On Just One Study „ Done By EPA</t>
  </si>
  <si>
    <t>http://dailycaller.com/2015/12/10/epas-methane-regulations-are-based-on-just-one-study-done-by-epa/</t>
  </si>
  <si>
    <t>Greenpeace's Own Co-Founder Reports Them To FBI For 'Entrapping' Global Warming Skeptics</t>
  </si>
  <si>
    <t>http://dailycaller.com/2015/12/10/greenpeaces-own-co-founder-reports-them-to-fbi-for-entrapping-global-warming-skeptics/</t>
  </si>
  <si>
    <t>Gov't Report: NOAA's Mismanaged Satellite Programs To Cost Taxpayers $22 Billion</t>
  </si>
  <si>
    <t>http://dailycaller.com/2015/12/10/govt-report-noaas-mismanaged-satellite-programs-to-cost-taxpayers-22-billion/</t>
  </si>
  <si>
    <t>Liberal Think Tank Admits A Carbon Tax Is 'Regressive'</t>
  </si>
  <si>
    <t>http://dailycaller.com/2015/12/10/liberal-think-tank-admits-a-carbon-tax-is-regressive/</t>
  </si>
  <si>
    <t>'There Is No Hiatus': IPCC Chief Denies The Satellite Records</t>
  </si>
  <si>
    <t>http://dailycaller.com/2015/12/09/there-is-no-hiatus-ipcc-chief-denies-the-satellite-records/</t>
  </si>
  <si>
    <t>Climate Scientist Turns The Tables On Dem. Senator Trying To Discredit Her [VIDEO]</t>
  </si>
  <si>
    <t>http://dailycaller.com/2015/12/09/climate-scientist-turns-the-tables-on-dem-senator-trying-to-discredit-her-video/</t>
  </si>
  <si>
    <t>Gov. Brown Says Only 'The Coercive Power Of Government' Can Stop Global Warming</t>
  </si>
  <si>
    <t>http://dailycaller.com/2015/12/08/gov-brown-says-you-need-the-coercive-power-of-government-to-stop-global-warming/</t>
  </si>
  <si>
    <t>Mark Steyn Slams Democrats For 'Forcing State Ideology' With Global Warming</t>
  </si>
  <si>
    <t>http://dailycaller.com/2015/12/08/mark-steyn-slams-democrats-for-forcing-state-ideology-with-global-warming/</t>
  </si>
  <si>
    <t>Gov't Spent $2.6 Million On 'Drought Sculptures' And $210K On Solar-Powered Beer</t>
  </si>
  <si>
    <t>http://dailycaller.com/2015/12/08/government-waste-spending-revealed-in-2015-wastebook/</t>
  </si>
  <si>
    <t>Report: Russia Is Running Out Of Energy To Bully Countries With [VIDEO]</t>
  </si>
  <si>
    <t>http://dailycaller.com/2015/12/08/russia-losing-energy-dominance/</t>
  </si>
  <si>
    <t>Failing Green Energy Firm Halts Operations At Federally-Funded Biofuels Plant</t>
  </si>
  <si>
    <t>http://dailycaller.com/2015/12/07/abengoa-kansas-biofuel-plant-will-shutdown/</t>
  </si>
  <si>
    <t>'Mother Earth': UN Draft Global Warming Treaty Promotes Gaia Worship</t>
  </si>
  <si>
    <t>http://dailycaller.com/2015/12/07/mother-earth-un-draft-global-warming-treaty-promotes-gaia-worship/</t>
  </si>
  <si>
    <t>Activists Try To Silence Global Warming 'Skeptics' At UN Summit</t>
  </si>
  <si>
    <t>http://dailycaller.com/2015/12/07/activists-make-wanted-posters-of-skeptics-paris-climate-summit/</t>
  </si>
  <si>
    <t>Bloomberg Anchor Faints Into Al Gore's Arms While He Opines About Global Warming</t>
  </si>
  <si>
    <t>http://dailycaller.com/2015/12/07/bloomberg-anchor-faints-into-al-gores-arms-while-he-opines-about-global-warming/</t>
  </si>
  <si>
    <t>UN Chief: Global Warming 'Not Visible,' But We Still Need Global Treaty</t>
  </si>
  <si>
    <t>http://dailycaller.com/2015/12/07/ban-ki-moon-pushes-global-warming-treaty/</t>
  </si>
  <si>
    <t>AP: Say 'Climate Change', It's More 'Scientific' Than 'Global Warming'</t>
  </si>
  <si>
    <t>http://dailycaller.com/2015/12/04/ap-say-climate-change-its-more-scientific-than-global-warming/</t>
  </si>
  <si>
    <t>Mark Steyn Will Take On Global Warming Alarmists In Congress</t>
  </si>
  <si>
    <t>http://dailycaller.com/2015/12/04/mark-steyn-testify-congress-global-warming/</t>
  </si>
  <si>
    <t>Obama: Global Warming Causes 'Dangerous Ideologies'</t>
  </si>
  <si>
    <t>http://dailycaller.com/2015/12/04/obama-global-warming-causes-dangerous-ideologies/</t>
  </si>
  <si>
    <t>Gov't-Funded Study: Skeptics Are Winning The Global Warming Debate</t>
  </si>
  <si>
    <t>http://dailycaller.com/2015/12/03/climate-change-skeptic-msu-alarmist-global-warming/</t>
  </si>
  <si>
    <t>IMF Warns Affordable Energy Is Undermining Global Warming Talks</t>
  </si>
  <si>
    <t>http://dailycaller.com/2015/12/03/imf-warns-affordable-energy-is-undermining-global-warming-talks/</t>
  </si>
  <si>
    <t>UN Global Warming Talks Take Place At A Luxurious Private Jet Airport</t>
  </si>
  <si>
    <t>http://dailycaller.com/2015/12/03/paris-un-global-warming-summit-at-private-airport/</t>
  </si>
  <si>
    <t>Rep. Pompeo Investigates Failing Obama-Backed Green Energy Company</t>
  </si>
  <si>
    <t>http://dailycaller.com/2015/12/03/abengoa-spain-pompeo-green-energy-bankrupt-obama/</t>
  </si>
  <si>
    <t>As Obama Attends UN Talks, Congress Undoes His Global Warming Agenda</t>
  </si>
  <si>
    <t>http://dailycaller.com/2015/12/02/as-obama-attends-un-talks-congress-undoes-his-global-warming-agenda/</t>
  </si>
  <si>
    <t>Paper: China Can't Be Trusted To Fight Global Warming</t>
  </si>
  <si>
    <t>http://dailycaller.com/2015/12/02/paper-china-cant-be-trusted-to-fight-global-warming/</t>
  </si>
  <si>
    <t>Reporters Attacking Exxon Didn't Always Disclose Funding From Environmentalists</t>
  </si>
  <si>
    <t>http://dailycaller.com/2015/12/02/reporters-attacking-exxon-didnt-always-disclose-funding-from-environmentalists/</t>
  </si>
  <si>
    <t>US Taxpayers Hold Over $2 Billion In This Failing Green Energy Company</t>
  </si>
  <si>
    <t>http://dailycaller.com/2015/12/02/u-s-taxpayers-hold-over-2-3-billion-in-this-failing-green-energy-company/</t>
  </si>
  <si>
    <t>CNN Op-Ed: Global Warming Is Terrorism</t>
  </si>
  <si>
    <t>http://dailycaller.com/2015/12/01/cnn-global-warming-is-terrorism/</t>
  </si>
  <si>
    <t>France's Top Weatherman Hired By Kremlin After Being Fired For Questioning Global Warming</t>
  </si>
  <si>
    <t>http://dailycaller.com/2015/12/01/frances-top-weatherman-hired-by-kremlin-after-being-fired-for-questioning-global-warming/</t>
  </si>
  <si>
    <t>Letter: Columbia University Deliberately 'Distorted' Docs, Interviews To Smear Exxon On Global Warming</t>
  </si>
  <si>
    <t>http://dailycaller.com/2015/12/01/letter-columbia-university-deliberately-distorted-docs-interviews-to-smear-exxon-on-global-warming/</t>
  </si>
  <si>
    <t>Obama's Trip To The UN 'Global Warming' Summit Emits More CO2 Than Driving 72 Cars For A Year</t>
  </si>
  <si>
    <t>http://dailycaller.com/2015/11/29/obamas-trip-to-the-un-global-warming-summit-emits-more-co2-than-driving-72-cars-for-a-year/</t>
  </si>
  <si>
    <t>3 Reasons To Be Thankful For Fossil Fuels This Holiday Season</t>
  </si>
  <si>
    <t>http://dailycaller.com/2015/11/26/3-reasons-to-be-thankful-for-fossil-fuels-this-holiday-season/</t>
  </si>
  <si>
    <t>Emails Suggest This Dem Senator Is Behind The Effort To Prosecute Global Warming Skeptics</t>
  </si>
  <si>
    <t>http://dailycaller.com/2015/11/25/emails-suggest-this-dem-senator-is-behind-the-effort-to-prosecute-global-warming-skeptics/</t>
  </si>
  <si>
    <t>The New 'Consensus': 97 Percent Of Americans Aren't Worried About Global Warming</t>
  </si>
  <si>
    <t>http://dailycaller.com/2015/11/25/the-new-consensus-97-of-americans-arent-worried-about-global-warming/</t>
  </si>
  <si>
    <t>EPA Regulations To Cause Double-Digit Electricity Price Increases In Nearly Every State</t>
  </si>
  <si>
    <t>http://dailycaller.com/2015/11/24/epa-regs-to-cause-double-digit-electricity-price-increases-in-nearly-every-state/</t>
  </si>
  <si>
    <t>Obama Goes On A 'Green' Spending Spree Ahead Of UN Summit</t>
  </si>
  <si>
    <t>http://dailycaller.com/2015/11/24/obama-goes-on-a-green-spending-spree-ahead-of-un-summit/</t>
  </si>
  <si>
    <t>Obama Quietly Releases Plans For 2,224 Regulations Ahead Of Thanksgiving</t>
  </si>
  <si>
    <t>http://freedomoutpost.com/obama-quietly-releases-plans-for-2224-regulations-ahead-of-thanksgiving/</t>
  </si>
  <si>
    <t>Canadian Liberals Use Obama's Keystone XL Rejection As Cover To Double CO2 Taxes</t>
  </si>
  <si>
    <t>http://dailycaller.com/2015/11/23/canadian-liberals-use-obamas-keystone-xl-rejection-as-cover-to-double-co2-taxes/</t>
  </si>
  <si>
    <t>Obama Quietly Releases Plans For 2,224 Regulations Ahead Of Turkey Day</t>
  </si>
  <si>
    <t>http://dailycaller.com/2015/11/23/obama-quietly-releases-plans-for-2224-regs-ahead-of-turkey-day/</t>
  </si>
  <si>
    <t>Peak Oil? U.S. Oil Reserves Hit Levels Not Seen In 42 Years</t>
  </si>
  <si>
    <t>http://dailycaller.com/2015/11/23/peak-oil-u-s-oil-reserves-hit-levels-not-seen-in-42-years/</t>
  </si>
  <si>
    <t>Rockefeller Bros. Oil 'Divestment' Pledge Is Making Al Gore Richer</t>
  </si>
  <si>
    <t>http://dailycaller.com/2015/11/23/rockefeller-bros-oil-divestment-pledge-is-making-al-gore-richer/</t>
  </si>
  <si>
    <t>'Billionaire's Club' Financing Attacks On Exxon's Global Warming Stance</t>
  </si>
  <si>
    <t>http://dailycaller.com/2015/11/20/billionaires-club-financing-attacks-on-exxons-global-warming-stance/</t>
  </si>
  <si>
    <t>'Nonsense': Top Scientists Demolish Alarmism Behind UN Climate Summit</t>
  </si>
  <si>
    <t>http://dailycaller.com/2015/11/20/nonsense-top-scientists-demolish-alarmism-behind-u-n-climate-summit/</t>
  </si>
  <si>
    <t>Science Orgs' Letter Condemning GOP's NOAA Probe Actually Written By An Environmental Activist</t>
  </si>
  <si>
    <t>http://dailycaller.com/2015/11/20/science-orgs-letter-condemning-gops-noaa-probe-actually-written-by-an-environmental-activist/</t>
  </si>
  <si>
    <t>Dems Plan To Investigate Oil Companies For Questioning Global Warming</t>
  </si>
  <si>
    <t>http://dailycaller.com/2015/11/19/dems-plan-to-investigate-oil-companies-for-questioning-global-warming/</t>
  </si>
  <si>
    <t>National Park Rangers Bought Automatic Weapons And Flashbangs</t>
  </si>
  <si>
    <t>http://dailycaller.com/2015/11/19/national-park-rangers-bought-automatic-weapons-and-flashbangs/</t>
  </si>
  <si>
    <t>NOAA's 'Hiatus'-Busting Study 'Rushed', Ignored 'Scientific Processes'</t>
  </si>
  <si>
    <t>http://dailycaller.com/2015/11/19/noaas-hiatus-busting-study-rushed-ignored-scientific-processes/</t>
  </si>
  <si>
    <t>'Undetectable': The Impact A UN Treaty Will Have On Global Warming</t>
  </si>
  <si>
    <t>http://dailycaller.com/2015/11/18/undetectable-the-impact-a-un-treaty-will-have-on-global-warming/</t>
  </si>
  <si>
    <t>Inhofe On Obama's Climate Agenda: It's About Fixing The 'Embarrassment Of Copenhagen'</t>
  </si>
  <si>
    <t>http://dailycaller.com/2015/11/18/inhofe-on-obamas-climate-agenda-its-about-fixing-the-embarrassment-of-copenhagen/</t>
  </si>
  <si>
    <t>Sen. Inhofe's 81st Birthday Present: Senate Votes To Repeal EPA's Global Warming Rules</t>
  </si>
  <si>
    <t>http://dailycaller.com/2015/11/18/sen-inhofes-81st-birthday-present-senate-votes-to-repeal-epas-global-warming-rules/</t>
  </si>
  <si>
    <t>Congressman: NOAA Spreading 'False' News About GOP Investigation Of Temperature Data</t>
  </si>
  <si>
    <t>http://dailycaller.com/2015/11/17/noaa-spreading-false-news-about-gop-investigation-of-temperature-data/</t>
  </si>
  <si>
    <t>EPA Chief: It's Not 'Extreme' To Ban Coal, Oil, Gas Production On Federal Lands</t>
  </si>
  <si>
    <t>http://dailycaller.com/2015/11/17/epa-chief-its-not-extreme-to-ban-coal-oil-gas-production-on-federal-lands/</t>
  </si>
  <si>
    <t>Obama Regs Drive Another Oil Company Away From Arctic Drilling</t>
  </si>
  <si>
    <t>http://dailycaller.com/2015/11/17/obama-regs-drive-another-oil-company-away-from-arctic-drilling/</t>
  </si>
  <si>
    <t>Canada's Liberal Gov't Is Banning Oil Exports Just To Kill One Pipeline Project</t>
  </si>
  <si>
    <t>http://dailycaller.com/2015/11/16/canadas-liberal-govt-is-banning-oil-exports-just-to-kill-one-pipeline-project/</t>
  </si>
  <si>
    <t>Flashback 1974: CIA Warned GLOBAL COOLING Would Cause Terrorism</t>
  </si>
  <si>
    <t>http://dailycaller.com/2015/11/16/flashback-1974-cia-warned-global-cooling-would-cause-terrorism/</t>
  </si>
  <si>
    <t>The $400-Billion-A-Year Global Warming Industrial Complex</t>
  </si>
  <si>
    <t>http://dailycaller.com/2015/11/16/the-400-billion-a-year-global-warming-industrial-complex/</t>
  </si>
  <si>
    <t>Democrats' ISIS Strategy Is To Fight Global Warming</t>
  </si>
  <si>
    <t>http://dailycaller.com/2015/11/15/democrats-isis-strategy-is-to-fight-global-warming/</t>
  </si>
  <si>
    <t>France Says It's 'Essential' To Fight Global Warming In Wake Of Paris Terror Attacks</t>
  </si>
  <si>
    <t>http://dailycaller.com/2015/11/14/france-says-its-essential-to-fight-global-warming-in-wake-of-paris-terror-attacks/</t>
  </si>
  <si>
    <t>#PARISBURNS: ISIS Takes TO Twitter To Gloat Over Paris Attacks</t>
  </si>
  <si>
    <t>http://dailycaller.com/2015/11/13/parisburns-isis-takes-to-twitter-to-gloat-over-paris-attacks/</t>
  </si>
  <si>
    <t>Al Gore, Kofi Annan Want 'Planned Parenthood' In Africa For 'Fertility Management'</t>
  </si>
  <si>
    <t>http://dailycaller.com/2015/11/13/al-gore-kofi-annan-want-planned-parenthood-in-africa-for-fertility-management/</t>
  </si>
  <si>
    <t>CNN Anchor: Paris Concert Hostages Being 'Slaughtered One By One'</t>
  </si>
  <si>
    <t>http://dailycaller.com/2015/11/13/cnn-anchor-paris-concert-hostages-being-slaughtered-one-by-one/</t>
  </si>
  <si>
    <t>Colorado Official Says EPA Lied About Gold King Mine Spill</t>
  </si>
  <si>
    <t>http://dailycaller.com/2015/11/13/colorado-official-says-epa-lied-about-gold-king-mine-spill/</t>
  </si>
  <si>
    <t>http://dailycaller.com/2015/11/13/sec-kerry-argues-un-global-warming-treaty-will-be-legally-binding-but-wont-need-senate-approval/</t>
  </si>
  <si>
    <t>Suspected Terrorist Arrested: 'I Am From ISIS'</t>
  </si>
  <si>
    <t>http://dailycaller.com/2015/11/13/suspected-terrorist-arrested-i-am-from-isis/</t>
  </si>
  <si>
    <t>Clinton Tries To Buy Coal Country Votes With $30 Billion Welfare Plan</t>
  </si>
  <si>
    <t>http://dailycaller.com/2015/11/12/clinton-tries-to-buy-coal-country-votes-with-30-billion-welfare-plan/</t>
  </si>
  <si>
    <t>Dems Broke House Rules For Anti-Redskin Indian Who Also Went In 'Blackface' On Halloween</t>
  </si>
  <si>
    <t>http://dailycaller.com/2015/11/12/dems-broke-house-rules-for-anti-redskin-indian-who-also-went-in-blackface-on-halloween/</t>
  </si>
  <si>
    <t>New Gov't Data Undermines Obama Decision To Kill Keystone XL</t>
  </si>
  <si>
    <t>http://dailycaller.com/2015/11/12/new-govt-data-undermines-obama-decision-to-kill-keystone-xl/</t>
  </si>
  <si>
    <t>Another Study Debunks Alarmist Fears About Rapid Antarctic Ice Melt</t>
  </si>
  <si>
    <t>http://dailycaller.com/2015/11/11/another-study-debunks-alarmist-fears-about-rapid-antarctic-ice-melt/</t>
  </si>
  <si>
    <t>China Permits 155 New Coal Plants To Be Built „ That's One Every Two Days!</t>
  </si>
  <si>
    <t>http://dailycaller.com/2015/11/11/china-permits-155-new-coal-plants-to-be-built-thats-one-every-two-days/</t>
  </si>
  <si>
    <t>Not Even Democrats Believe EPA On Viability Of 'Clean Coal' Tech</t>
  </si>
  <si>
    <t>http://dailycaller.com/2015/11/11/not-even-democrats-believe-epa-on-viability-of-clean-coal-tech/</t>
  </si>
  <si>
    <t>This Scientist Is Using The Bible To Make Christians Global Warming Alarmists</t>
  </si>
  <si>
    <t>http://dailycaller.com/2015/11/10/this-scientist-is-using-the-bible-to-make-christians-global-warming-alarmists/</t>
  </si>
  <si>
    <t>Jeb: I Would Repeal Every Obama Regulation</t>
  </si>
  <si>
    <t>http://dailycaller.com/2015/11/10/jeb-i-would-repeal-every-obama-regulation/</t>
  </si>
  <si>
    <t>Rand Paul: It's Dangerous To Shut Down Coal Plants</t>
  </si>
  <si>
    <t>http://dailycaller.com/2015/11/10/rand-paul-its-dangerous-to-shut-down-coal-plants/</t>
  </si>
  <si>
    <t>Scientists Say Earth Has Warmed 0.006 Degrees A Year Over 165 Years, Panic Ensues</t>
  </si>
  <si>
    <t>http://dailycaller.com/2015/11/10/scientists-say-earth-has-warmed-0-006-degrees-a-year-over-165-years-panic-ensues/</t>
  </si>
  <si>
    <t>EPA Employee Indicted For Pot Possession Got Six Months Of Paid Leave</t>
  </si>
  <si>
    <t>http://dailycaller.com/2015/11/09/epa-employee-indicted-for-pot-possession-got-six-months-of-paid-leave/</t>
  </si>
  <si>
    <t>New York AG Forces Coal Company To Settle In Global Warming Case</t>
  </si>
  <si>
    <t>http://dailycaller.com/2015/11/09/new-york-ag-forces-coal-company-to-settle-in-global-warming-case/</t>
  </si>
  <si>
    <t>http://dailycaller.com/2015/11/09/obama-will-personally-attend-un-climate-summit-will-it-be-a-repeat-of-copenhagen/</t>
  </si>
  <si>
    <t>Five Things Obama Got Wrong In His Keystone XL Speech</t>
  </si>
  <si>
    <t>http://dailycaller.com/2015/11/06/five-things-obama-got-wrong-in-his-keystone-xl-speech/</t>
  </si>
  <si>
    <t>New York AG Investigates Exxon For 'Lying To Investors' About Global Warming</t>
  </si>
  <si>
    <t>http://dailycaller.com/2015/11/06/new-york-ag-investigates-exxon-for-lying-to-investors-about-global-warming/</t>
  </si>
  <si>
    <t>Obama Rejects Keystone XL To Appease The UN's Global Warming Alarmism</t>
  </si>
  <si>
    <t>http://dailycaller.com/2015/11/06/obama-rejects-keystone-xl-to-appease-the-uns-global-warming-alarmism/</t>
  </si>
  <si>
    <t>India Kicks Greenpeace Out Of The Country For 'Fraudulent' Operations</t>
  </si>
  <si>
    <t>http://dailycaller.com/2015/11/06/india-kicks-greenpeace-out-of-the-country-for-fraudulent-operations/</t>
  </si>
  <si>
    <t>Antarctica Has Gotten Way More Snow In The Last 30 Years</t>
  </si>
  <si>
    <t>http://dailycaller.com/2015/11/05/antarctica-has-gotten-way-more-snow-in-the-last-30-years/</t>
  </si>
  <si>
    <t>EPA Official Behind Pebble Mine Defeat Fled The Country Amid Congressional Probe</t>
  </si>
  <si>
    <t>http://dailycaller.com/2015/11/05/epa-official-behind-pebble-mine-defeat-fled-the-country-amid-congressional-probe/</t>
  </si>
  <si>
    <t>EPA's Smog Regulation Will Cost 40x More Than It Predicted</t>
  </si>
  <si>
    <t>http://dailycaller.com/2015/11/05/epas-smog-regulation-will-cost-40x-more-than-it-predicted/</t>
  </si>
  <si>
    <t>China's Latest Admission Could Derail UN Global Warming Talks</t>
  </si>
  <si>
    <t>http://dailycaller.com/2015/11/04/chinas-latest-admission-could-derail-un-global-warming-talks/</t>
  </si>
  <si>
    <t>GOP Pushes Bill To Rein In EPA's Global Warming Agenda</t>
  </si>
  <si>
    <t>http://dailycaller.com/2015/11/04/gop-pushes-bill-to-rein-in-epas-global-warming-agenda/</t>
  </si>
  <si>
    <t>UK Using Diesel Generators To Avoid Blackouts From Too Much Wind, Solar Energy</t>
  </si>
  <si>
    <t>http://dailycaller.com/2015/11/04/uk-using-diesel-generators-to-avoid-blackouts-from-too-much-wind-solar-energy/</t>
  </si>
  <si>
    <t>IPCC Lead Author: 25 Years Of Failed Global Warming Policies Have Made Us Poorer</t>
  </si>
  <si>
    <t>http://dailycaller.com/2015/11/03/ipcc-lead-author-25-years-of-failed-global-warming-policies-have-made-us-poorer/</t>
  </si>
  <si>
    <t>UN Climate Chief 'Delighted' About VW Scandal</t>
  </si>
  <si>
    <t>http://dailycaller.com/2015/11/03/un-climate-chief-delighted-about-vw-scandal/</t>
  </si>
  <si>
    <t>TransCanada Wants To Pull Keystone XL's Permit Application</t>
  </si>
  <si>
    <t>http://dailycaller.com/2015/11/03/transcanada-wants-to-pull-keystone-xls-permit-application/</t>
  </si>
  <si>
    <t>WH: Obama Will Rule On Keystone XL Before He Leaves Office</t>
  </si>
  <si>
    <t>http://dailycaller.com/2015/11/03/wh-obama-will-rule-on-keystone-xl-before-he-leaves-office/</t>
  </si>
  <si>
    <t>EPA Vows To Lead The Global Fight Against Air Conditioners</t>
  </si>
  <si>
    <t>http://dailycaller.com/2015/11/02/epa-vows-to-lead-the-global-fight-against-air-conditioners/</t>
  </si>
  <si>
    <t>NASA: Antarctic Ice Sheet Is GROWING, Not Shrinking</t>
  </si>
  <si>
    <t>http://dailycaller.com/2015/11/02/nasa-antarctic-ice-sheet-is-growing-not-shrinking/</t>
  </si>
  <si>
    <t>Obama's Climate Agenda: $73 Billion A Year Avoid 0.2 Degrees Of Warming</t>
  </si>
  <si>
    <t>http://dailycaller.com/2015/10/30/obamas-climate-agenda-73-billion-a-year-avoid-0-2-degrees-of-warming/</t>
  </si>
  <si>
    <t>Russia's Putin Says Global Warming Is 'A Fraud'</t>
  </si>
  <si>
    <t>http://dailycaller.com/2015/10/29/russias-putin-says-global-warming-is-a-fraud/</t>
  </si>
  <si>
    <t>Here's Why VW's Emission Scandal Didn't Actually Kill Anybody</t>
  </si>
  <si>
    <t>http://dailycaller.com/2015/10/29/heres-why-vws-emission-scandal-didnt-actually-kill-anybody/</t>
  </si>
  <si>
    <t>Climate Wars: Gov't Scientists Refuse To Hand Over Internal Records To Lawmakers</t>
  </si>
  <si>
    <t>http://dailycaller.com/2015/10/28/climate-wars-govt-scientists-refuse-to-hand-over-internal-records-to-lawmakers/</t>
  </si>
  <si>
    <t>Obama, GOP Want To Sell Off 40 Percent Of US Strategic Oil Reserves To Fund Gov't Programs</t>
  </si>
  <si>
    <t>http://dailycaller.com/2015/10/28/obama-gop-want-to-sell-off-40-percent-of-us-strategic-oil-reserves-to-fund-govt-programs/</t>
  </si>
  <si>
    <t>NY Times: Greenland Is Melting!</t>
  </si>
  <si>
    <t>http://dailycaller.com/2015/10/27/ny-times-greenland-is-melting/</t>
  </si>
  <si>
    <t>Scientists Claim High CO2 Levels Are Making People Dumber</t>
  </si>
  <si>
    <t>http://dailycaller.com/2015/10/27/scientists-claim-high-co2-levels-are-making-people-dumber/</t>
  </si>
  <si>
    <t>America vs. The EPA: Fighting 'A Massive Executive Power Grab'</t>
  </si>
  <si>
    <t>http://dailycaller.com/2015/10/26/america-vs-the-epa-fighting-a-massive-executive-power-grab/</t>
  </si>
  <si>
    <t>Did A 'Green' Millionaire Persuade Sen. Ayotte To Support EPA's Global Warming Rule?</t>
  </si>
  <si>
    <t>http://dailycaller.com/2015/10/26/did-a-green-millionaire-persuade-sen-ayotte-to-support-epas-global-warming-rule/</t>
  </si>
  <si>
    <t>26 States Sues EPA To Defeat Obama's Global Warming Agenda</t>
  </si>
  <si>
    <t>http://dailycaller.com/2015/10/23/coalition-of-24-states-sues-epa-to-defeat-obamas-global-warming-agenda/</t>
  </si>
  <si>
    <t>India Is Opening A New Coal Mine Every Month While The US Frets Over Global Warming</t>
  </si>
  <si>
    <t>http://dailycaller.com/2015/10/23/india-is-opening-a-new-coal-mine-every-month-while-the-us-frets-over-global-warming/</t>
  </si>
  <si>
    <t>The Real 'Consensus': Global Warming Causes FEWER Hurricanes</t>
  </si>
  <si>
    <t>http://dailycaller.com/2015/10/23/the-real-consensus-global-warming-causes-fewer-hurricanes/</t>
  </si>
  <si>
    <t>Gov't Report Raises Serious Questions About EPA's Handling Of Gold King Mine</t>
  </si>
  <si>
    <t>http://dailycaller.com/2015/10/22/govt-report-raises-serious-questions-about-epas-handling-of-gold-king-mine/</t>
  </si>
  <si>
    <t>New US Corruption Probe Targets Venezuelan Company With Connections To Joe Kennedy</t>
  </si>
  <si>
    <t>http://dailycaller.com/2015/10/22/new-us-corruption-probe-targets-venezuelan-company-with-connections-to-rfk-jr/</t>
  </si>
  <si>
    <t>There's A Civil (Price) War In OPEC Right Now, And It's Fascinating</t>
  </si>
  <si>
    <t>http://dailycaller.com/2015/10/22/theres-a-civil-price-war-in-opec-right-now-and-its-fascinating/</t>
  </si>
  <si>
    <t>Biofuels Maker Paid Back Its Federal Loan Without Selling Any Ethanol</t>
  </si>
  <si>
    <t>http://dailycaller.com/2015/10/21/biofuels-maker-paid-back-its-federal-loan-without-selling-any-ethanol/</t>
  </si>
  <si>
    <t>Dem Senator Blames Obama's Coal Policy For Rising Drug Overdose Deaths</t>
  </si>
  <si>
    <t>http://dailycaller.com/2015/10/21/dem-senator-blames-obamas-war-on-coal-for-rising-drug-overdose-deaths/</t>
  </si>
  <si>
    <t>Sen. Sanders Demands DOJ Go After Exxon For 'Covering Up' Global Warming</t>
  </si>
  <si>
    <t>http://dailycaller.com/2015/10/21/sen-sanders-demands-doj-go-after-exxon-for-covering-up-global-warming/</t>
  </si>
  <si>
    <t>Why Canada Can't Afford To Kill Keystone XL</t>
  </si>
  <si>
    <t>http://dailycaller.com/2015/10/21/why-canada-cant-afford-to-kill-keystone-xl/</t>
  </si>
  <si>
    <t>Sec. Kerry Says Trump 'Disqualified From Office' Because He Denies Global Warming</t>
  </si>
  <si>
    <t>http://dailycaller.com/2015/10/20/sec-kerry-says-trump-disqualified-from-office-because-he-denies-global-warming/</t>
  </si>
  <si>
    <t>White House Has New Twitter Account To Push Global Warming Alarmism</t>
  </si>
  <si>
    <t>http://dailycaller.com/2015/10/20/white-house-has-new-twitter-account-to-push-global-warming-alarmism/</t>
  </si>
  <si>
    <t>Coal Company Faces $5,000 Fine For Displaying 'Fire Obama' Signs</t>
  </si>
  <si>
    <t>http://dailycaller.com/2015/10/19/coal-company-faces-5000-fine-for-displaying-fire-obama-signs/</t>
  </si>
  <si>
    <t>Indian Villagers Protest 'Fake' Solar Energy From Greenpeace-Built Microgrid</t>
  </si>
  <si>
    <t>http://dailycaller.com/2015/10/19/indian-villagers-protest-fake-solar-energy-from-greenpeace-built-microgrid/</t>
  </si>
  <si>
    <t>Obama Puts An End To Arctic Drilling</t>
  </si>
  <si>
    <t>http://dailycaller.com/2015/10/19/obama-puts-an-end-to-arctic-drilling/</t>
  </si>
  <si>
    <t>Gov't Watchdog Investigates If EPA Is Being Honest About Ethanol's Environmental Impacts</t>
  </si>
  <si>
    <t>http://dailycaller.com/2015/10/16/govt-watchdog-investigates-if-epa-is-being-honest-about-ethanols-environmental-impacts/</t>
  </si>
  <si>
    <t>Greenpeace Co-Founder: We're In One Of The Coldest Periods In Earth's History</t>
  </si>
  <si>
    <t>http://dailycaller.com/2015/10/16/greenpeace-co-founder-were-in-one-of-the-coldest-periods-in-earths-history/</t>
  </si>
  <si>
    <t>Obama Puts Coal Miners Out Of Work Then Offers Them Funding For Job Training</t>
  </si>
  <si>
    <t>http://dailycaller.com/2015/10/16/obama-puts-coal-miners-out-of-work-then-offers-them-funding-for-job-training/</t>
  </si>
  <si>
    <t>To Fight Global Warming, EPA Targets Chemicals For Fridges, Air Conditioners</t>
  </si>
  <si>
    <t>http://dailycaller.com/2015/10/15/to-fight-global-warming-epa-targets-chemicals-for-fridges-air-conditioners/</t>
  </si>
  <si>
    <t>The Fed's $50 Billion Ethanol Mandate Is Actually HARMING the Environment</t>
  </si>
  <si>
    <t>http://dailycaller.com/2015/10/15/the-feds-50-billion-ethanol-mandate-is-actually-harming-the-environment/</t>
  </si>
  <si>
    <t>Hillary Tries To Defend Her Role At The Failed Copenhagen Climate Summit</t>
  </si>
  <si>
    <t>http://dailycaller.com/2015/10/14/hillary-tries-to-defend-her-role-at-the-failed-copenhagen-climate-summit/</t>
  </si>
  <si>
    <t>Jim Webb Is Basically A Republican When It Comes To Global Warming</t>
  </si>
  <si>
    <t>http://dailycaller.com/2015/10/14/jim-webb-is-basically-a-republican-when-it-comes-to-global-warming/</t>
  </si>
  <si>
    <t>Jeb SLAMS Hillary Over Keystone XL Indecision</t>
  </si>
  <si>
    <t>http://dailycaller.com/2015/10/14/jeb-slams-hillarys-over-keystone-xl-indecision/</t>
  </si>
  <si>
    <t>Wind Turbines Are Killing Bats And Could Be Hurting Farmers</t>
  </si>
  <si>
    <t>http://dailycaller.com/2015/10/14/wind-turbines-are-killing-bats-and-could-be-hurting-farmers/</t>
  </si>
  <si>
    <t>California 'Green' Dreamin': State Still Uses A Lot Of Coal Power</t>
  </si>
  <si>
    <t>http://dailycaller.com/2015/10/13/california-green-dreamin-state-still-uses-a-lot-of-coal-power/</t>
  </si>
  <si>
    <t>The Sierra Club Responded To Getting Schooled By Ted Cruz On Global Warming, And They're Still Wrong</t>
  </si>
  <si>
    <t>http://dailycaller.com/2015/10/09/the-sierra-club-responded-to-getting-schooled-by-ted-cruz-on-global-warming-and-theyre-still-wrong/</t>
  </si>
  <si>
    <t>Obama Allows Indians To Grow Pot, But Not Drill For Oil On their Own Lands</t>
  </si>
  <si>
    <t>http://dailycaller.com/2015/10/08/obama-allows-indians-to-grow-pot-but-not-drill-for-oil-on-their-own-lands/</t>
  </si>
  <si>
    <t>Obama Threatens To Veto US Oil Exports Bill, But Supports Iran Deal</t>
  </si>
  <si>
    <t>http://dailycaller.com/2015/10/08/obama-threatens-to-veto-u-s-oil-exports-bill-but-supports-iran-deal/</t>
  </si>
  <si>
    <t>Conservatives Quarrel Over $500 Million 'Union Buyoff' In Oil Export Bill</t>
  </si>
  <si>
    <t>http://dailycaller.com/2015/10/07/conservatives-quarrel-over-500-million-union-buyoff-in-oil-export-bill/</t>
  </si>
  <si>
    <t>EPA Says Air Pollution From Fracking Will Get Worse „ Despite Falling Emissions</t>
  </si>
  <si>
    <t>http://dailycaller.com/2015/10/07/epa-says-air-pollution-from-fracking-will-get-worse-despite-falling-emissions/</t>
  </si>
  <si>
    <t>Leaked Docs: Dems Coordinate To Discredit EPA Critics</t>
  </si>
  <si>
    <t>http://dailycaller.com/2015/10/07/leaked-docs-dems-coordinate-to-discredit-epa-critics/</t>
  </si>
  <si>
    <t>Obama Official: 'I Wish There Were Scientific Facts' In Setting Nutrition Guidelines</t>
  </si>
  <si>
    <t>http://dailycaller.com/2015/10/07/obama-official-i-wish-there-were-scientific-facts-in-setting-nutrition-guidelines/</t>
  </si>
  <si>
    <t>Obama Is About To Ramp Up His Global Warming PR Machine</t>
  </si>
  <si>
    <t>http://dailycaller.com/2015/10/06/obama-is-about-to-ramp-up-his-global-warming-pr-machine/</t>
  </si>
  <si>
    <t>Report Suggests EPA Colluded With Enviros To Kill An Alaska Mine</t>
  </si>
  <si>
    <t>http://dailycaller.com/2015/10/06/report-suggests-epa-colluded-with-enviros-to-kill-an-alaska-mine/</t>
  </si>
  <si>
    <t>Joaquin Misses The US, Thus The 10-Year Hurricane Drought Continues</t>
  </si>
  <si>
    <t>http://dailycaller.com/2015/10/05/joaquin-misses-the-u-s-thus-the-10-year-hurricane-drought-continues/</t>
  </si>
  <si>
    <t>Josh Fox Wants To Help Oil Workers äó_ By Banning Fracking?</t>
  </si>
  <si>
    <t>http://dailycaller.com/2015/10/05/josh-fox-wants-to-help-oil-workers-by-banning-fracking/</t>
  </si>
  <si>
    <t>Congress Investigates Scientists Wanting To Prosecute Global Warming Skeptics</t>
  </si>
  <si>
    <t>http://dailycaller.com/2015/10/02/congress-investigates-scientists-wanting-to-prosecute-global-warming-skeptics/</t>
  </si>
  <si>
    <t>EPA Chief: Global Warming Means More Hurricane Joaquins</t>
  </si>
  <si>
    <t>http://dailycaller.com/2015/10/02/epa-chief-global-warming-means-more-hurricane-joaquins/</t>
  </si>
  <si>
    <t>Global Warming Rallies Thwarted By Cold Rain</t>
  </si>
  <si>
    <t>http://dailycaller.com/2015/10/02/global-warming-rallies-thwarted-by-cold-rain/</t>
  </si>
  <si>
    <t>Critics Accuse EPA Of Fudging The Math On Its Global Warming Rule</t>
  </si>
  <si>
    <t>http://dailycaller.com/2015/10/01/critics-accuse-epa-of-fudging-the-math-on-its-global-warming-rule/</t>
  </si>
  <si>
    <t>One Of The 'Costliest Regulations Ever': Obama Admin Drops New Ozone Rule</t>
  </si>
  <si>
    <t>http://dailycaller.com/2015/10/01/one-of-the-costliest-regulations-ever-obama-admin-drops-new-ozone-rule/</t>
  </si>
  <si>
    <t>Arctic Sea Ice Still TOO THICK For Ships To Regularly Traverse The Northwest Passage</t>
  </si>
  <si>
    <t>http://dailycaller.com/2015/09/30/arctic-sea-ice-still-too-thick-for-ships-to-traverse-the-northwest-passage/</t>
  </si>
  <si>
    <t>EPA Claims Sunlight Is 'Not Always' Good For Plants äó_ Links To Defunct Webpage</t>
  </si>
  <si>
    <t>http://dailycaller.com/2015/09/30/epa-claims-sunlight-is-not-always-good-for-plants-links-to-defunct-webpage/</t>
  </si>
  <si>
    <t>Judge To Obama: You Can't Regulate Fracking On Federal Lands</t>
  </si>
  <si>
    <t>http://dailycaller.com/2015/09/30/judge-to-obama-you-cant-regulate-fracking-on-federal-lands/</t>
  </si>
  <si>
    <t>Activists Pushing For EPA Pesticide Regulations Also Got EPA Funding</t>
  </si>
  <si>
    <t>http://dailycaller.com/2015/09/29/activists-pushing-for-epa-pesticide-regulations-also-got-epa-funding/</t>
  </si>
  <si>
    <t>Apocalypse Watch: 504 Days And No 'Climate Chaos'</t>
  </si>
  <si>
    <t>http://dailycaller.com/2015/09/29/apocalypse-watch-504-days-and-no-climate-chaos/</t>
  </si>
  <si>
    <t>MYSTERY: Scientists Remove Letter Asking Obama To Prosecute Global Warming Skeptics</t>
  </si>
  <si>
    <t>http://dailycaller.com/2015/09/29/mystery-scientists-remove-letter-asking-obama-to-prosecute-global-warming-skeptics/</t>
  </si>
  <si>
    <t>How Cheap Oil Derailed Shell's Arctic Oil Exploration Effort</t>
  </si>
  <si>
    <t>http://dailycaller.com/2015/09/28/how-cheap-oil-derailed-shells-arctic-oil-exploration-effort/</t>
  </si>
  <si>
    <t>China Promises Cap-And-Trade äó_ After Obama Leaves Office</t>
  </si>
  <si>
    <t>http://dailycaller.com/2015/09/25/china-promises-cap-and-trade-after-obama-leaves-office/</t>
  </si>
  <si>
    <t>New Zealand Deports World's First 'Climate Change Refugee'</t>
  </si>
  <si>
    <t>http://dailycaller.com/2015/09/24/new-zealand-deports-worlds-first-climate-change-refugee/</t>
  </si>
  <si>
    <t>Here's How Gov't Makes Buying Gas More Expensive</t>
  </si>
  <si>
    <t>http://dailycaller.com/2015/09/24/heres-how-govt-makes-buying-gas-more-expensive/</t>
  </si>
  <si>
    <t>Pope Francis Brings Congress To Tears</t>
  </si>
  <si>
    <t>http://dailycaller.com/2015/09/24/pope-francis-brings-congress-to-tears/</t>
  </si>
  <si>
    <t>People'S Climate March Accomplishes Nothing Besides Massive Carbon Footprint</t>
  </si>
  <si>
    <t>http://freedomoutpost.com/peoples-climate-march-accomplishes-nothing-besides-massive-carbon-footprint/</t>
  </si>
  <si>
    <t>AP: Call Them Global Warming Skeptics Deniers Doubters</t>
  </si>
  <si>
    <t>http://dailycaller.com/2015/09/23/ap-call-them-global-warming-skeptics-deniers-doubters/</t>
  </si>
  <si>
    <t>Pope Praises Obama's Global Warming Agenda</t>
  </si>
  <si>
    <t>http://dailycaller.com/2015/09/23/pope-praises-obamas-global-warming-agenda/</t>
  </si>
  <si>
    <t>Industrialist: Francis Is The Most Anti-Capitalist Pope In Decades</t>
  </si>
  <si>
    <t>http://dailycaller.com/2015/09/23/industrialist-francis-is-the-most-anti-capitalist-pope-in-decades/</t>
  </si>
  <si>
    <t>Critics: Obama Admin. Tries To Hide Land Grab From Western States</t>
  </si>
  <si>
    <t>http://dailycaller.com/2015/09/22/critics-obama-admin-tries-to-hide-land-grab-from-western-states/</t>
  </si>
  <si>
    <t>Feds Push $5.3 Billion In Regulatory Costs In Just ONE WEEK</t>
  </si>
  <si>
    <t>http://dailycaller.com/2015/09/22/feds-push-5-3-billion-in-regulatory-costs-in-just-one-week/</t>
  </si>
  <si>
    <t>Hillary Comes Out Against Keystone XL Amid Papal Visit</t>
  </si>
  <si>
    <t>http://dailycaller.com/2015/09/22/hillary-comes-out-against-keystone-xl-amid-papal-visit/</t>
  </si>
  <si>
    <t>Climate Scientists Asking Obama To Prosecute Skeptics Got Millions From US Taxpayers</t>
  </si>
  <si>
    <t>http://dailycaller.com/2015/09/21/climate-scientists-asking-obama-to-prosecute-skeptics-gets-millions-from-u-s-taxpayers/</t>
  </si>
  <si>
    <t>Scientific 'Consensus' Can't Agree On The Existence Of The Global Warming Hiatus</t>
  </si>
  <si>
    <t>http://dailycaller.com/2015/09/18/scientific-consensus-cant-agree-on-the-existence-of-the-global-warming-hiatus/</t>
  </si>
  <si>
    <t>EPA Chief Refused To Sit With Tribal Officials In House Hearing</t>
  </si>
  <si>
    <t>http://dailycaller.com/2015/09/17/epa-chief-refused-to-sit-with-tribal-officials-in-house-hearing/</t>
  </si>
  <si>
    <t>GOP Rep. Demands EPA Chief Resign Over Mine Blowout</t>
  </si>
  <si>
    <t>http://dailycaller.com/2015/09/17/gop-rep-demands-epa-chief-resign-over-mine-blowout/</t>
  </si>
  <si>
    <t>CNN Tries To Start A Debate Battle Over Global Warming, Fails</t>
  </si>
  <si>
    <t>http://dailycaller.com/2015/09/17/cnn-tries-to-start-a-debate-battle-over-global-warming-fails/</t>
  </si>
  <si>
    <t>Scientists Ask Obama To Prosecute Global Warming Skeptics</t>
  </si>
  <si>
    <t>http://dailycaller.com/2015/09/17/scientists-ask-obama-to-prosecute-global-warming-skeptics/</t>
  </si>
  <si>
    <t>Interior Secretary Refuses To Testify On EPA Toxic Mine Spill</t>
  </si>
  <si>
    <t>http://dailycaller.com/2015/09/17/interior-secretary-refuses-to-testify-on-epa-toxic-mine-spill/</t>
  </si>
  <si>
    <t>New Study Claims Global Warming Is Producing Massive Swarms Of Killer Mosquitos</t>
  </si>
  <si>
    <t>http://dailycaller.com/2015/09/16/liberal-mag-global-warming-induced-mosquito-swarms-will-kill-caribou/</t>
  </si>
  <si>
    <t>Lawmakers Slam EPA Chief For Not Firing Anyone After Spilling Toxic Waste</t>
  </si>
  <si>
    <t>http://dailycaller.com/2015/09/16/lawmakers-slam-epa-chief-for-not-firing-anyone-after-spilling-toxic-waste/</t>
  </si>
  <si>
    <t>http://dailycaller.com/2015/09/16/obama-pumps-another-102-million-into-the-solar-industry-including-4-mil-for-a-foreign-company/</t>
  </si>
  <si>
    <t>Trump Mocks Obama's Fear Of 'Extreme Weather' [VIDEO]</t>
  </si>
  <si>
    <t>http://dailycaller.com/2015/09/16/trump-mocks-obamas-fear-of-extreme-weather-video/</t>
  </si>
  <si>
    <t>'What Do We Do Now?': Watch EPA Workers Unleash Toxic Waste Into The Animas River</t>
  </si>
  <si>
    <t>http://dailycaller.com/2015/09/15/what-do-we-do-now-watch-epa-workers-unleash-toxic-waste-into-the-animas-river/</t>
  </si>
  <si>
    <t>Record Rainfall Does Nothing To Quash Fears Of 'No Winter'</t>
  </si>
  <si>
    <t>http://dailycaller.com/2015/09/15/record-rainfall-does-nothing-to-quash-fears-of-no-winter/</t>
  </si>
  <si>
    <t>Did EPA Give Navajo Nation Tainted Water?</t>
  </si>
  <si>
    <t>http://dailycaller.com/2015/08/21/did-epa-give-navajo-nation-tainted-water/</t>
  </si>
  <si>
    <t>EPA Chief Plans Japan Trip As Congress Demands She Answer For The Toxic Mine Spill</t>
  </si>
  <si>
    <t>http://dailycaller.com/2015/08/21/epa-chief-plans-japan-trip-as-congress-demands-she-answer-for-the-toxic-mine-spill/</t>
  </si>
  <si>
    <t>Islamic Leaders Want A Jihad Against Global Warming</t>
  </si>
  <si>
    <t>http://dailycaller.com/2015/08/20/islamic-leaders-want-a-jihad-against-global-warming/</t>
  </si>
  <si>
    <t>Inhofe: EPA's Trying To Regulate Sewers</t>
  </si>
  <si>
    <t>http://dailycaller.com/2015/08/20/inhofe-epas-trying-to-regulate-sewers/</t>
  </si>
  <si>
    <t>Warren Buffett's Utility Has A Plan To Make Nevada Pay More For Power</t>
  </si>
  <si>
    <t>http://dailycaller.com/2015/08/20/warren-buffets-utility-has-a-plan-to-make-nevada-pay-more-for-power/</t>
  </si>
  <si>
    <t>Ben Carson On EPA Mine Spill: Don't Drink The Water</t>
  </si>
  <si>
    <t>http://dailycaller.com/2015/08/19/ben-carson-on-epa-mine-spill-dont-drink-the-water/</t>
  </si>
  <si>
    <t>Environmentalists Use 21 Children To Sue Obama Over Global Warming</t>
  </si>
  <si>
    <t>http://dailycaller.com/2015/08/19/environmentalists-use-21-children-to-sue-obama-over-global-warming/</t>
  </si>
  <si>
    <t>The Real Winner Of Obama's 'War On Coal': George Soros</t>
  </si>
  <si>
    <t>http://dailycaller.com/2015/08/19/the-real-winner-of-obamas-war-on-coal-george-soros/</t>
  </si>
  <si>
    <t>EPA's Toxic Mine Spill Could Cost Taxpayers $28 Billion To Clean Up</t>
  </si>
  <si>
    <t>http://dailycaller.com/2015/08/18/epas-toxic-mine-spill-could-cost-taxpayers-28-billion-to-clean-up/</t>
  </si>
  <si>
    <t>EPA Targets Fracking With New Global Warming Rules</t>
  </si>
  <si>
    <t>http://dailycaller.com/2015/08/18/epa-targets-fracking-with-new-global-warming-rules/</t>
  </si>
  <si>
    <t>Hillary Moves To Obama's Left On Arctic Drilling</t>
  </si>
  <si>
    <t>http://dailycaller.com/2015/08/18/hillary-moves-to-obamas-left-on-arctic-drilling/</t>
  </si>
  <si>
    <t>EPA Wants Landfills To Spend $37,000 Per Ton To Reduce This Pollutant</t>
  </si>
  <si>
    <t>http://dailycaller.com/2015/08/17/epa-wants-landfills-to-spend-37000-per-ton-to-reduce-this-pollutant/</t>
  </si>
  <si>
    <t>Gov't Watchdog To Investigate EPA's Massive Toxic Waste Spill</t>
  </si>
  <si>
    <t>http://dailycaller.com/2015/08/17/govt-watchdog-to-investigate-epas-massive-toxic-waste-spill/</t>
  </si>
  <si>
    <t>Report: EPA's Global Warming Rule Could KILL Thousands Of People</t>
  </si>
  <si>
    <t>http://dailycaller.com/2015/08/17/report-epas-global-warming-rule-could-kill-thousands-of-people/</t>
  </si>
  <si>
    <t>Epa Contractor Behind Colorado Mine Spill Got $381 Million From Taxpayers</t>
  </si>
  <si>
    <t>http://freedomoutpost.com/epa-contractor-behind-colorado-mine-spill-got-381-million-from-taxpayers/</t>
  </si>
  <si>
    <t>NY Fracking Ban Is Literally Impoverishing Rural Towns</t>
  </si>
  <si>
    <t>http://dailycaller.com/2015/08/14/ny-fracking-ban-is-literally-impoverishing-rural-towns/</t>
  </si>
  <si>
    <t>Obama's Arctic Jaunt Will Emit More CO2 Than 33 Cars</t>
  </si>
  <si>
    <t>http://dailycaller.com/2015/08/14/obamas-arctic-jaunt-will-emit-more-co2-than-33-cars/</t>
  </si>
  <si>
    <t>CO Gov. Drinks Water From Contaminated River To Show It's Totally Fine</t>
  </si>
  <si>
    <t>http://dailycaller.com/2015/08/13/co-gov-drinks-water-from-contaminated-river-to-show-its-totally-fine/</t>
  </si>
  <si>
    <t>Congress Accuses EPA Chief Of Lying, Mentions Criminal Prosecution</t>
  </si>
  <si>
    <t>http://dailycaller.com/2015/08/13/congress-accuses-epa-chief-of-lying-mentions-criminal-prosecution/</t>
  </si>
  <si>
    <t>Congressmen: EPA Must Answer For Spilling Toxic Waste</t>
  </si>
  <si>
    <t>http://dailycaller.com/2015/08/12/congressmen-epa-must-answer-for-spilling-toxic-waste/</t>
  </si>
  <si>
    <t>EPA Contractor Behind CO Mine Spill Got $381 Million From Taxpayers</t>
  </si>
  <si>
    <t>http://dailycaller.com/2015/08/12/epa-contractor-behind-co-mine-spill-got-381-million-from-taxpayer/</t>
  </si>
  <si>
    <t>EPA Withholding Mine Spill Info From State AGs</t>
  </si>
  <si>
    <t>http://dailycaller.com/2015/08/12/epa-withholding-mine-spill-info-from-state-ags/</t>
  </si>
  <si>
    <t>Navajos Distrustful OF EPA Promises On Toxic Mine Spill</t>
  </si>
  <si>
    <t>http://dailycaller.com/2015/08/12/navajos-distrustful-of-epa-promises-on-toxic-mine-spill/</t>
  </si>
  <si>
    <t>A Conservative Think Tank Wants The White House Science Czar's Private Emails</t>
  </si>
  <si>
    <t>http://dailycaller.com/2015/08/11/a-conservative-think-tanks-wants-the-white-house-science-czars-private-emails/</t>
  </si>
  <si>
    <t>Congress Investigates EPA's Toxic Wastewater Spill</t>
  </si>
  <si>
    <t>http://dailycaller.com/2015/08/11/congress-investigates-epas-toxic-wastewater-spill/</t>
  </si>
  <si>
    <t>Will EPA Fire Contractors That Caused The Toxic Mine Waste Spill?</t>
  </si>
  <si>
    <t>http://dailycaller.com/2015/08/11/will-epa-fire-contractors-that-caused-the-toxic-mine-waste-spill/</t>
  </si>
  <si>
    <t>Kasich Befuddles The Public Over His Stance On Global Warming</t>
  </si>
  <si>
    <t>http://dailycaller.com/2015/08/10/kasich-befuddles-the-public-over-his-stance-on-global-warming/</t>
  </si>
  <si>
    <t>Jeb Worked With Bloomberg Amid $50 Million Anti-Coal Campaign</t>
  </si>
  <si>
    <t>http://dailycaller.com/2015/08/10/jeb-worked-with-bloomberg-amid-50-million-anti-coal-campaign/</t>
  </si>
  <si>
    <t>Scientist: EPA Misleads On It's 'Life-Saving' Regulations</t>
  </si>
  <si>
    <t>http://dailycaller.com/2015/08/10/scientist-epa-misleads-on-its-life-saving-regulations/</t>
  </si>
  <si>
    <t>Tesla Is Hemorrhaging Money Despite Billions In Gov't Subsidies</t>
  </si>
  <si>
    <t>http://dailycaller.com/2015/08/10/tesla-is-hemorrhaging-money-despite-millions-in-govt-subsidies/</t>
  </si>
  <si>
    <t>Fiorina: I'd Repeal EPA's Global Warming Rule</t>
  </si>
  <si>
    <t>http://dailycaller.com/2015/08/07/fiorina-id-repeal-epas-global-warming-rule/</t>
  </si>
  <si>
    <t>The US Is Refining So Much Oil It's Ridiculous</t>
  </si>
  <si>
    <t>http://dailycaller.com/2015/08/07/the-us-is-refining-so-much-oil-its-ridiculous/</t>
  </si>
  <si>
    <t>A Real Climate Scientist Demolishes Bill Nye's Global Warming Alarmism</t>
  </si>
  <si>
    <t>http://dailycaller.com/2015/08/06/a-real-climate-scientist-demolishes-bill-nyes-global-warming-alarmism/</t>
  </si>
  <si>
    <t>Graham: I Won't Debate Hillary On Climate Science</t>
  </si>
  <si>
    <t>http://dailycaller.com/2015/08/06/graham-i-wont-debate-hillary-on-climate-science/</t>
  </si>
  <si>
    <t>RED DAWN: Russia Overtakes Saudi Arabia, US As The World's Oil Titan</t>
  </si>
  <si>
    <t>http://dailycaller.com/2015/08/06/red-dawn-russia-overtakes-saudi-arabia-us-as-the-worlds-oil-titan/</t>
  </si>
  <si>
    <t>Sen. Boxer Obscures The Truth About CA's High Energy Bills</t>
  </si>
  <si>
    <t>http://dailycaller.com/2015/08/06/sen-boxer-obscures-the-truth-about-cas-high-energy-bills/</t>
  </si>
  <si>
    <t>Obama Frets Over Melting Ice While Putin Claims The Arctic</t>
  </si>
  <si>
    <t>http://dailycaller.com/2015/08/05/obama-frets-over-melting-ice-while-putin-claims-the-arctic/</t>
  </si>
  <si>
    <t>The Clean Power Plan: A $2.5 Trillion Price Tag And 125,800 Jobs Lost</t>
  </si>
  <si>
    <t>http://dailycaller.com/2015/08/05/the-clean-power-plan-a-2-5-trillion-price-tag-and-125800-jobs-lost/</t>
  </si>
  <si>
    <t>There's A Good Reason Liberals Are Calling EPA's New Plan 'Cap And Trade'</t>
  </si>
  <si>
    <t>http://dailycaller.com/2015/08/05/theres-a-good-reason-liberals-are-calling-epas-new-plan-cap-and-trade/</t>
  </si>
  <si>
    <t>Climate Scientists Rip Apart EPA's Global Warming Rule</t>
  </si>
  <si>
    <t>http://dailycaller.com/2015/08/04/climate-scientists-rip-apart-epas-global-warming-rule/</t>
  </si>
  <si>
    <t>Who Loses Under EPA's Clean Power Plan?</t>
  </si>
  <si>
    <t>http://dailycaller.com/2015/08/04/who-loses-under-epas-clean-power-plan/</t>
  </si>
  <si>
    <t>Flashback 2008: Obama Promised To 'Bankrupt' Coal Companies</t>
  </si>
  <si>
    <t>http://dailycaller.com/2015/08/03/flashback-2008-obama-promised-to-bankrupt-coal-companies/</t>
  </si>
  <si>
    <t>Obama Will Jetset To The Arctic To Warn About Global Warming</t>
  </si>
  <si>
    <t>http://dailycaller.com/2015/08/03/obama-will-jetset-to-the-arctic-to-warn-about-global-warming/</t>
  </si>
  <si>
    <t>Obama Commits US To Even Deeper CO2 Cuts To Appease UN</t>
  </si>
  <si>
    <t>http://dailycaller.com/2015/08/03/obama-commits-us-to-even-deeper-co2-cuts-to-appease-un/</t>
  </si>
  <si>
    <t>Congressman: EPA Sexual Predator 'Fed A Steady Diet Of Interns'</t>
  </si>
  <si>
    <t>http://dailycaller.com/2015/07/31/congressman-epa-sexual-predator-fed-a-steady-diet-of-interns/</t>
  </si>
  <si>
    <t>EPA Scrambles To Save Its Global Warming Rule From Defeat</t>
  </si>
  <si>
    <t>http://dailycaller.com/2015/07/31/epa-scrambles-to-save-its-global-warming-rule-from-defeat/</t>
  </si>
  <si>
    <t>Science Magazine: We're Halfway To Global Warming 'Hell'</t>
  </si>
  <si>
    <t>http://dailycaller.com/2015/07/31/science-magazine-were-halfway-to-global-warming-hell/</t>
  </si>
  <si>
    <t>Activists Create A Human Shield To Block Shell's Arctic Drilling Rig</t>
  </si>
  <si>
    <t>http://dailycaller.com/2015/07/30/activists-create-a-human-shield-to-block-shells-arctic-drilling-rig/</t>
  </si>
  <si>
    <t>Al Gore Brags That Germany Powering Itself With Green Energy äó_ For A Few Hours!</t>
  </si>
  <si>
    <t>http://dailycaller.com/2015/07/30/al-gore-brags-that-germany-powering-itself-with-green-energy-for-a-few-hours/</t>
  </si>
  <si>
    <t>Cecil The Lion's Wikipedia Page Not Created Until After His Death</t>
  </si>
  <si>
    <t>http://dailycaller.com/2015/07/30/cecil-the-lions-wikipedia-page-not-created-until-after-his-death/</t>
  </si>
  <si>
    <t>Report: EPA Broke The Law To Push CO2 Regulations</t>
  </si>
  <si>
    <t>http://dailycaller.com/2015/07/30/report-epa-broke-the-law-to-push-co2-regulations/</t>
  </si>
  <si>
    <t>Clinton's Solar Plan Could Barely Power US Homes For Over A Month</t>
  </si>
  <si>
    <t>http://dailycaller.com/2015/07/29/clintons-solar-plan-could-barely-power-us-homes-for-over-a-month/</t>
  </si>
  <si>
    <t>EPA Plans For Weaker Global Warming Rule, While White House Says Complete Opposite</t>
  </si>
  <si>
    <t>http://dailycaller.com/2015/07/29/epa-plans-for-weaker-global-warming-rule-while-white-house-says-complete-opposite/</t>
  </si>
  <si>
    <t>Sanders Scoffs At Hillary's 'Concern' Over Global Warming</t>
  </si>
  <si>
    <t>http://dailycaller.com/2015/07/29/sanders-scoffs-at-hillarys-concern-over-global-warming/</t>
  </si>
  <si>
    <t>Senator: White House Will Reject Keystone XL Next Month</t>
  </si>
  <si>
    <t>http://dailycaller.com/2015/07/29/senator-white-house-will-reject-keystone-xl-next-month/</t>
  </si>
  <si>
    <t>Keystone XL Delay Costs Economy $42 Million A Day</t>
  </si>
  <si>
    <t>http://dailycaller.com/2015/07/28/keystone-xl-delay-costs-economy-42-million-a-day/</t>
  </si>
  <si>
    <t>New Study Predicts Decades Of Cooling From Weak Solar Activity</t>
  </si>
  <si>
    <t>http://dailycaller.com/2015/07/28/new-study-predicts-decades-of-cooling-from-weak-solar-activity/</t>
  </si>
  <si>
    <t>Florida Man To EPA: 'F**k You!'</t>
  </si>
  <si>
    <t>http://dailycaller.com/2015/07/27/florida-man-to-epa-fk-you/</t>
  </si>
  <si>
    <t>Hillary Promises Green Energy For All</t>
  </si>
  <si>
    <t>http://dailycaller.com/2015/07/27/hillary-promises-green-energy-for-all/</t>
  </si>
  <si>
    <t>More States Threaten To Veto EPA's Global Warming Rule</t>
  </si>
  <si>
    <t>http://dailycaller.com/2015/07/27/more-states-threaten-to-veto-epas-global-warming-rule/</t>
  </si>
  <si>
    <t>Will Hillary's 'Half A Billion Solar Panels' Promise Send Billions To China?</t>
  </si>
  <si>
    <t>http://dailycaller.com/2015/07/27/will-hillarys-half-a-billion-solar-panels-promise-send-billions-to-china/</t>
  </si>
  <si>
    <t>Enviros Fundraise Off Shell's Arctic Drilling Approval</t>
  </si>
  <si>
    <t>http://dailycaller.com/2015/07/23/enviros-fundraise-off-shells-arctic-drilling-approval/</t>
  </si>
  <si>
    <t>Kofi Annan On Global Warming: 'The Living Would Envy The Dead'</t>
  </si>
  <si>
    <t>http://dailycaller.com/2015/07/23/kofi-annan-on-global-warming-the-living-would-envy-the-dead/</t>
  </si>
  <si>
    <t>Scientist: The Ethanol Mandate Harms Air Quality, 'Leads To Increased Mortality'</t>
  </si>
  <si>
    <t>http://dailycaller.com/2015/07/23/scientist-the-ethanol-mandate-harms-air-quality-leads-to-increased-mortality/</t>
  </si>
  <si>
    <t>Enviro Attacks Could Boost Gov. Kasich's Conservative Credentials</t>
  </si>
  <si>
    <t>http://dailycaller.com/2015/07/22/enviro-attacks-could-boost-gov-kasichs-conservative-credentials/</t>
  </si>
  <si>
    <t>NY Approves World's 'First' Global Warming Museum</t>
  </si>
  <si>
    <t>http://dailycaller.com/2015/07/22/ny-approves-worlds-first-global-warming-museum/</t>
  </si>
  <si>
    <t>UN Climate Chief Praises China For Fighting Global Warming</t>
  </si>
  <si>
    <t>http://dailycaller.com/2015/07/22/un-climate-chief-praises-china-for-fighting-global-warming/</t>
  </si>
  <si>
    <t>Study Suggests The Recession Cut More CO2 Than EPA Rules</t>
  </si>
  <si>
    <t>http://dailycaller.com/2015/07/22/study-suggests-the-recession-cut-more-co2-than-epa-rules/</t>
  </si>
  <si>
    <t>Jerry Brown On Global Warming: 'We Are Talking About Extinction' [VIDEO]</t>
  </si>
  <si>
    <t>http://dailycaller.com/2015/07/21/jerry-brown-on-global-warming-we-are-talking-about-extinction/</t>
  </si>
  <si>
    <t>The 'Hottest Year On Record' Still COOLER Than Climate Models Predicted</t>
  </si>
  <si>
    <t>http://dailycaller.com/2015/07/21/the-hottest-year-on-record-still-cooler-than-climate-models-predicted/</t>
  </si>
  <si>
    <t>Gov. Kitzhaber Used A Private Email Account To Push Green Policies</t>
  </si>
  <si>
    <t>http://dailycaller.com/2015/07/20/gov-kitzhaber-used-a-private-email-account-to-push-green-policies/</t>
  </si>
  <si>
    <t>O'Malley: Global Warming Created ISIS</t>
  </si>
  <si>
    <t>http://dailycaller.com/2015/07/20/omalley-global-warming-created-isis/</t>
  </si>
  <si>
    <t>Scientists: Arctic Is More Resilient To Global Warming Than We Thought</t>
  </si>
  <si>
    <t>http://dailycaller.com/2015/07/20/scientists-arctic-is-more-resilient-to-global-warming-than-we-thought/</t>
  </si>
  <si>
    <t>Republicans Question The 'Secret' Science Behind EPA's $300 Billion Regulatory Agenda</t>
  </si>
  <si>
    <t>http://dailycaller.com/2015/07/20/republicans-question-the-secret-science-behind-epas-300-billion-regulatory-agenda/</t>
  </si>
  <si>
    <t>Senate May Revive Expired Green Energy Tax Subsidies</t>
  </si>
  <si>
    <t>http://dailycaller.com/2015/07/20/senate-may-revive-expired-green-energy-tax-subsidies/</t>
  </si>
  <si>
    <t>Al Gore: Capitalism Needs 'Deep Reforms'</t>
  </si>
  <si>
    <t>http://dailycaller.com/2015/07/17/al-gore-capitalism-needs-deep-reforms/</t>
  </si>
  <si>
    <t>Satellites: Earth Is Nearly In Its 22nd Year Without Global Warming</t>
  </si>
  <si>
    <t>http://dailycaller.com/2015/07/17/satellites-earth-is-nearly-in-its-21st-year-without-global-warming/</t>
  </si>
  <si>
    <t>Wind Lobby Scrambles To Hide Alleged Influence Of Foreign Companies</t>
  </si>
  <si>
    <t>http://dailycaller.com/2015/07/17/wind-lobby-scrambles-to-hide-alleged-influence-of-foreign-companies/</t>
  </si>
  <si>
    <t>Lawmaker Grills EPA Chief For Claiming 0.01 Degree Of Averted Global Warming Is 'Enormously Beneficial'</t>
  </si>
  <si>
    <t>http://dailycaller.com/2015/07/16/lawmaker-grills-epa-chief-for-claiming-0-01-degree-of-averted-global-warming-is-enormously-beneficial/</t>
  </si>
  <si>
    <t>Republicans Defeat Dem Attempt To Control Global Warming Lessons In Schools</t>
  </si>
  <si>
    <t>http://dailycaller.com/2015/07/16/republicans-defeat-dem-attempt-to-control-global-warming-lessons-in-schools/</t>
  </si>
  <si>
    <t>The UK Has Literally Run Out Of Money To Spend On Green Energy</t>
  </si>
  <si>
    <t>http://dailycaller.com/2015/07/16/the-uk-has-literally-run-out-money-to-spend-on-green-energy/</t>
  </si>
  <si>
    <t>US Admits North Pole Fishing 'Unlikely To Occur,' Bans It Anyways</t>
  </si>
  <si>
    <t>http://dailycaller.com/2015/07/16/us-admits-north-pole-fishing-unlikely-to-occur-bans-it-anyways/</t>
  </si>
  <si>
    <t>DC Gov't To Get Wind Power From Obama-Backed Company</t>
  </si>
  <si>
    <t>http://dailycaller.com/2015/07/15/dc-govt-to-get-wind-power-from-obama-backed-company/</t>
  </si>
  <si>
    <t>Environmentalists, EPA Force The 200th US Coal Plant To Retire</t>
  </si>
  <si>
    <t>http://dailycaller.com/2015/07/15/environmentalists-epa-force-the-200th-us-coal-plant-to-retire/</t>
  </si>
  <si>
    <t>Latvian Minister: We Will Break Gazprom's Energy Monopoly</t>
  </si>
  <si>
    <t>http://dailycaller.com/2015/07/15/latvian-minister-we-will-break-gazproms-energy-monopoly/</t>
  </si>
  <si>
    <t>Study: 'Surprisingly High' Amounts Of Geothermal Heat Melting Antarctica</t>
  </si>
  <si>
    <t>http://dailycaller.com/2015/07/15/study-surprisingly-high-amounts-of-geothermal-heat-melting-antarctica/</t>
  </si>
  <si>
    <t>Emails Detail EPA's Wild 'Goofest' Party, Complete With Boozy Ice Luge</t>
  </si>
  <si>
    <t>http://dailycaller.com/2015/07/14/emails-detail-epas-wild-goofest-party-complete-with-boozy-ice-luge/</t>
  </si>
  <si>
    <t>EPA Wants To Rebuild Its Workforce By Hiring Over 500 People</t>
  </si>
  <si>
    <t>http://dailycaller.com/2015/07/14/epa-wants-to-rebuild-its-workforce-by-hiring-over-500-people/</t>
  </si>
  <si>
    <t>UK Minister: Treat Global Warming Like A Nuclear War</t>
  </si>
  <si>
    <t>http://dailycaller.com/2015/07/14/uk-minister-treat-global-warming-like-a-nuclear-war/</t>
  </si>
  <si>
    <t>Iran Nuke Deal Adds To World Oil Market Instability</t>
  </si>
  <si>
    <t>http://dailycaller.com/2015/07/14/iran-nuke-deal-adds-to-world-oil-market-instability/</t>
  </si>
  <si>
    <t>Study: Organic Farming MORE CO2-Intensive Than Conventional Farms</t>
  </si>
  <si>
    <t>http://dailycaller.com/2015/07/14/study-organic-farming-more-co2-intensive-than-conventional-farms/</t>
  </si>
  <si>
    <t>Gov't-Funded Antarctic Researcher Was Using His Lab To Brew Beer</t>
  </si>
  <si>
    <t>http://dailycaller.com/2015/07/13/govt-funded-antarctic-researcher-was-using-his-lab-to-brew-beer/</t>
  </si>
  <si>
    <t>Study Urges Media To Frame Global Warming As A 'Public Health' Problem</t>
  </si>
  <si>
    <t>http://dailycaller.com/2015/07/13/study-urges-media-to-frame-global-warming-as-a-public-health-problem/</t>
  </si>
  <si>
    <t>Lawyers Set To Make Millions Off BP Oil Spill Settlement</t>
  </si>
  <si>
    <t>http://dailycaller.com/2015/07/13/lawyers-could-make-millions-off-bp-oil-spill-settlement/</t>
  </si>
  <si>
    <t>Scientists: The 'Little Ice Age' Cometh</t>
  </si>
  <si>
    <t>http://dailycaller.com/2015/07/13/scientists-the-little-ice-age-cometh/</t>
  </si>
  <si>
    <t>Obamuments: There Are Now 260 Million Acres Of 'National Monuments'</t>
  </si>
  <si>
    <t>http://dailycaller.com/2015/07/11/obamuments-there-are-now-260-million-acres-of-national-monuments/</t>
  </si>
  <si>
    <t>Governor Pence: EPA Climate Rule 'A Genuine Threat' To Cheap Energy</t>
  </si>
  <si>
    <t>http://dailycaller.com/2015/07/10/governor-pence-epa-climate-rule-a-genuine-threat-to-cheap-energy/</t>
  </si>
  <si>
    <t>The UK's Last Deep Coal Mine Is About To Close</t>
  </si>
  <si>
    <t>http://dailycaller.com/2015/07/10/the-uks-last-deep-coal-mine-is-about-to-close/</t>
  </si>
  <si>
    <t>Scientists: Polar Bears Are Thriving Despite Global Warming</t>
  </si>
  <si>
    <t>http://dailycaller.com/2015/07/09/scientists-polar-bears-are-thriving-despite-global-warming/</t>
  </si>
  <si>
    <t>Study Resurrects The Global Warming 'Hiatus'</t>
  </si>
  <si>
    <t>http://dailycaller.com/2015/07/09/study-resurrects-the-global-warming-hiatus/</t>
  </si>
  <si>
    <t>Lawmaker Slams EPA Chief For Not Knowing CO2's Percentage Of The Atmosphere</t>
  </si>
  <si>
    <t>http://dailycaller.com/2015/07/09/lawmaker-slams-epa-chief-for-not-knowing-co2s-percentage-of-the-atmosphere/</t>
  </si>
  <si>
    <t>O'Malley Cites Satirical Article In Major Campaign Document</t>
  </si>
  <si>
    <t>http://dailycaller.com/2015/07/09/omalley-cites-satirical-article-in-major-campaign-document/</t>
  </si>
  <si>
    <t>Sanders, O'Malley Pledge To Reject Oil Money While Traveling The Country</t>
  </si>
  <si>
    <t>http://dailycaller.com/2015/07/09/sanders-omalley-pledge-to-reject-oil-money-traveling-the-country/</t>
  </si>
  <si>
    <t>CNN Reporter Seeks 'To Understand' Global Warming Skeptics</t>
  </si>
  <si>
    <t>http://dailycaller.com/2015/07/08/cnn-reporter-seeks-to-understand-global-warming-skeptics/</t>
  </si>
  <si>
    <t>Law Prof.: Obama's Climate Agenda Is About Changing The Constitution</t>
  </si>
  <si>
    <t>http://dailycaller.com/2015/07/08/law-prof-obamas-climate-agenda-is-about-changing-the-constitution/</t>
  </si>
  <si>
    <t>The Arctic Still Isn't 'Ice Free' Despite Alarmism</t>
  </si>
  <si>
    <t>http://dailycaller.com/2015/07/08/the-arctic-still-isnt-ice-free-despite-alarmism/</t>
  </si>
  <si>
    <t>Americans Paying 400 Times More For Human Breast Milk Than Crude Oil</t>
  </si>
  <si>
    <t>http://dailycaller.com/2015/07/07/americans-paying-400-times-more-for-human-breast-milk-than-crude-oil/</t>
  </si>
  <si>
    <t>California Pot Growers Consume More Water Than Fracking</t>
  </si>
  <si>
    <t>http://dailycaller.com/2015/07/07/california-pot-growers-consume-more-water-than-fracking/</t>
  </si>
  <si>
    <t>Nobel Prize-Winning Scientist Says Obama Is 'Dead Wrong' On Global Warming</t>
  </si>
  <si>
    <t>http://dailycaller.com/2015/07/07/nobel-prize-winning-scientist-says-obama-is-dead-wrong-on-global-warming/</t>
  </si>
  <si>
    <t>Obama Issues 'Executive Actions' To Put Solar Panels On Federally Subsidized Housing</t>
  </si>
  <si>
    <t>http://dailycaller.com/2015/07/07/obama-issues-executive-actions-to-put-solar-panels-on-federally-subsidized-housing/</t>
  </si>
  <si>
    <t>Emails: Obama Administration Discussed Prosecuting Nonprofit Orgs</t>
  </si>
  <si>
    <t>http://dailycaller.com/2015/07/06/emails-obama-administration-discussed-prosecuting-nonprofit-orgs/</t>
  </si>
  <si>
    <t>EPA Officials Caught Using Talking Points From Soros-Backed Group</t>
  </si>
  <si>
    <t>http://dailycaller.com/2015/07/06/epa-officials-caught-using-talking-points-from-soros-backed-group/</t>
  </si>
  <si>
    <t>First Woman To Head The National Academy Of Sciences Compared Global Warming To The 'Nine Circles Of Hell'</t>
  </si>
  <si>
    <t>http://dailycaller.com/2015/07/06/first-woman-to-head-the-national-academy-of-sciences-compared-global-warming-to-the-nine-circles-of-hell/</t>
  </si>
  <si>
    <t>India Will Defy UN On Global Warming And Not Peak CO2 Emissions</t>
  </si>
  <si>
    <t>http://dailycaller.com/2015/07/06/india-will-defy-un-on-global-warming-and-not-peak-co2-emissions/</t>
  </si>
  <si>
    <t>UN Predicts Food Supplies Will INCREASE Despite Global Warming Fears</t>
  </si>
  <si>
    <t>http://dailycaller.com/2015/07/06/un-predicts-food-supplies-will-increase-despite-global-warming-fears/</t>
  </si>
  <si>
    <t>Enviros That Supported The Pope's Encyclical Tout Abortion To Solve Global Warming</t>
  </si>
  <si>
    <t>http://dailycaller.com/2015/07/02/enviros-that-supported-the-popes-encyclical-tout-abortion-to-solve-global-warming/</t>
  </si>
  <si>
    <t>NY Official Who Banned Fracking Is Now Going To Work For An Anti-Fracking Group</t>
  </si>
  <si>
    <t>http://dailycaller.com/2015/07/02/ny-official-who-banned-fracking-is-now-going-to-work-for-an-anti-fracking-group/</t>
  </si>
  <si>
    <t>NY Times: Cuba's Communism Was Good For The Environment</t>
  </si>
  <si>
    <t>http://dailycaller.com/2015/07/02/ny-times-cubas-communism-was-good-for-the-environment/</t>
  </si>
  <si>
    <t>Enviros Pressure Obama Admin. To Restrict Arctic Drilling</t>
  </si>
  <si>
    <t>http://dailycaller.com/2015/07/01/enviros-pressure-obama-admin-to-restrict-arctic-drilling/</t>
  </si>
  <si>
    <t>Geologists: Don't Blame Fracking For Michigan Quakes</t>
  </si>
  <si>
    <t>http://dailycaller.com/2015/07/01/geologists-dont-blame-fracking-for-michigan-quakes/</t>
  </si>
  <si>
    <t>Is Global Warming Causing More Shark Attacks?</t>
  </si>
  <si>
    <t>http://dailycaller.com/2015/07/01/is-global-warming-causing-more-shark-attacks/</t>
  </si>
  <si>
    <t>Report: Germany's 'Green' Revolution Is Running Out Of Money</t>
  </si>
  <si>
    <t>http://dailycaller.com/2015/07/01/report-germanys-green-revolution-is-running-out-of-money/</t>
  </si>
  <si>
    <t>http://dailycaller.com/2015/06/30/china-pledges-to-fight-global-warming-in-15-years/</t>
  </si>
  <si>
    <t>Obama Claims He Can Triple Green Energy Use By 2030</t>
  </si>
  <si>
    <t>http://dailycaller.com/2015/06/30/obama-claims-he-can-triple-green-energy-use-by-2030/</t>
  </si>
  <si>
    <t>Study: New Wind Energy Is 3 Times More Expensive Than Existing Coal Power</t>
  </si>
  <si>
    <t>http://dailycaller.com/2015/06/30/study-new-wind-energy-is-3-times-more-expensive-than-existing-coal-power/</t>
  </si>
  <si>
    <t>NY Officially Bans Fracking After EPA Says It's Safe</t>
  </si>
  <si>
    <t>http://dailycaller.com/2015/06/29/ny-officially-bans-fracking-after-epa-says-its-safe/</t>
  </si>
  <si>
    <t>Supreme Court Strikes Down EPA Rule For Doing 'More Harm Than Good'</t>
  </si>
  <si>
    <t>http://dailycaller.com/2015/06/29/supreme-court-strikes-down-epa-rule-for-doing-more-harm-than-good/</t>
  </si>
  <si>
    <t>Dem. Senator Hopes The DOJ Sues Global Warming 'Deniers'</t>
  </si>
  <si>
    <t>http://dailycaller.com/2015/06/25/dem-senator-hopes-the-doj-sues-global-warming-deniers/</t>
  </si>
  <si>
    <t>The White House Wants Your Doctor To Teach You About Global Warming</t>
  </si>
  <si>
    <t>http://dailycaller.com/2015/06/25/the-white-house-wants-your-doctor-to-teach-you-about-global-warming/</t>
  </si>
  <si>
    <t>Are We About To Enter A 'Little Ice Age'?</t>
  </si>
  <si>
    <t>http://dailycaller.com/2015/06/24/are-we-about-to-enter-a-little-ice-age/</t>
  </si>
  <si>
    <t>Obama's Earth Day Jet-Setting Cost Taxpayers $866,615</t>
  </si>
  <si>
    <t>http://dailycaller.com/2015/06/24/obamas-earth-day-jet-setting-cost-taxpayers-866615/</t>
  </si>
  <si>
    <t>EPA Chief: 'Climate Deniers' Aren't Normal Human Beings</t>
  </si>
  <si>
    <t>http://dailycaller.com/2015/06/23/epa-chief-climate-deniers-arent-normal-human-beings/</t>
  </si>
  <si>
    <t>Overheated Global Warming Models 'Will Take Down' Climate Science</t>
  </si>
  <si>
    <t>http://dailycaller.com/2015/06/23/overheated-global-warming-models-will-take-down-climate-science/</t>
  </si>
  <si>
    <t>Jerry Brown Asks EPA To Impose Harsher Regulations On OTHER States</t>
  </si>
  <si>
    <t>http://dailycaller.com/2015/06/23/jerry-brown-asks-epa-to-impose-harsher-regulations-on-other-states/</t>
  </si>
  <si>
    <t>Senator: Obama Favors Iranian Oil Over US Oil</t>
  </si>
  <si>
    <t>http://dailycaller.com/2015/06/23/senator-obama-favors-iranian-oil-over-us-oil/</t>
  </si>
  <si>
    <t>EPA Claims That 'Global Action' On Global Warming Will Stop 'Extreme Weather'</t>
  </si>
  <si>
    <t>http://dailycaller.com/2015/06/22/epa-claims-that-global-action-on-global-warming-will-stop-extreme-weather/</t>
  </si>
  <si>
    <t>France's Attempt To Blame Nutella For Global Warming Predictably Fails</t>
  </si>
  <si>
    <t>http://dailycaller.com/2015/06/22/frances-attempt-to-blame-nutella-for-global-warming-predictably-fails/</t>
  </si>
  <si>
    <t>NY Times Using 'Denier' To Describe Global Warming Skeptics</t>
  </si>
  <si>
    <t>http://dailycaller.com/2015/06/22/ny-times-using-denier-to-describe-global-warming-skeptics/</t>
  </si>
  <si>
    <t>White House Touts 'Energy Independence' After Dismissing Oil Boom</t>
  </si>
  <si>
    <t>http://dailycaller.com/2015/06/22/white-house-touts-energy-independence-after-dismissing-oil-boom/</t>
  </si>
  <si>
    <t>EPA's New Fuel Regulations Will Avert 0.0026 Degrees Of Warming</t>
  </si>
  <si>
    <t>http://dailycaller.com/2015/06/20/epas-new-fuel-regulations-will-avert-0-0026-degrees-of-warming/</t>
  </si>
  <si>
    <t>Pope's Encyclical Rejects Abortion And 'Gender Theory'</t>
  </si>
  <si>
    <t>http://dailycaller.com/2015/06/19/popes-encyclical-rejects-abortion-and-gender-theory/</t>
  </si>
  <si>
    <t>Skeptics Found Scientific Society To Escape Journals That 'Keep Out' Dissenters</t>
  </si>
  <si>
    <t>http://dailycaller.com/2015/06/19/skeptics-found-scientific-society-to-escape-journals-that-keep-out-dissenters/</t>
  </si>
  <si>
    <t>Pope Calls For Global Governance Of The Climate And Oceans</t>
  </si>
  <si>
    <t>http://dailycaller.com/2015/06/18/pope-calls-for-global-governance-of-the-climate-and-oceans/</t>
  </si>
  <si>
    <t>Senator: Pope's Words Will Be Used To Justify 'Largest' Tax Increase In History</t>
  </si>
  <si>
    <t>http://dailycaller.com/2015/06/18/senator-popes-words-will-be-used-to-justify-largest-tax-increase-in-history/</t>
  </si>
  <si>
    <t>Meteorologists Dismantle Bill Nye'S Alarmist Hype Of Global Warming</t>
  </si>
  <si>
    <t>http://freedomoutpost.com/meteorologists-dismantle-bill-nyes-alarmist-hype-of-global-warming/</t>
  </si>
  <si>
    <t>Pro-Lifers: Pope Rejects Population Control, Abortion As Solutions To Global Warming</t>
  </si>
  <si>
    <t>http://dailycaller.com/2015/06/17/pro-lifers-pope-rejects-population-control-abortion-as-solutions-to-global-warming/</t>
  </si>
  <si>
    <t>OPEC Oil Export Revenue Hits A 4-Year Record Low</t>
  </si>
  <si>
    <t>http://dailycaller.com/2015/06/17/opec-oil-export-revenue-hits-a-4-year-record-low/</t>
  </si>
  <si>
    <t>Conservatives Warn Pope That Climate Policies Will Kill Seniors, Poor [VIDEO]</t>
  </si>
  <si>
    <t>http://dailycaller.com/2015/06/16/conservatives-warn-pope-that-climate-policies-will-kill-seniors-poor-video/</t>
  </si>
  <si>
    <t>Meteorologists Dismantle Bill Nye's Alarmist Global Warming Claims</t>
  </si>
  <si>
    <t>http://dailycaller.com/2015/06/16/meteorologists-dismantle-bill-nyes-alarmist-global-warming-claims/</t>
  </si>
  <si>
    <t>Obama Prepares More 'Executive Actions' On Global Warming</t>
  </si>
  <si>
    <t>http://dailycaller.com/2015/06/16/obama-prepares-more-executive-actions-on-global-warming/</t>
  </si>
  <si>
    <t>UN Treaty Would Only Delay 'Dangerous' Global Warming By 8 Months</t>
  </si>
  <si>
    <t>http://dailycaller.com/2015/06/16/un-treaty-would-only-delay-dangerous-global-warming-by-8-months/</t>
  </si>
  <si>
    <t>Californians Confess Their Water-Wasting 'Sins' To The Water Czar</t>
  </si>
  <si>
    <t>http://dailycaller.com/2015/06/15/californians-confess-their-water-wasting-sins-to-the-water-czar/</t>
  </si>
  <si>
    <t>Hillary Mimics Obama And Promises 'Millions Of Green Jobs'</t>
  </si>
  <si>
    <t>http://dailycaller.com/2015/06/15/hillary-mimics-obama-and-promises-millions-of-green-jobs/</t>
  </si>
  <si>
    <t>America's Most Advanced Climate Station Data Shows US In A 10-Year Cooling Trend</t>
  </si>
  <si>
    <t>http://dailycaller.com/2015/06/15/americas-most-advanced-climate-station-data-shows-us-in-a-10-year-cooling-trend/</t>
  </si>
  <si>
    <t>Papal Encyclical On Global Warming Gets Leaked Just Days Before Its Release</t>
  </si>
  <si>
    <t>http://dailycaller.com/2015/06/15/papal-encyclical-on-global-warming-gets-leaked-just-days-before-its-release/</t>
  </si>
  <si>
    <t>Local Paper Retracts News Alert Claiming 'The Sun Just Exploded'</t>
  </si>
  <si>
    <t>http://dailycaller.com/2015/06/15/local-paper-retracts-news-alert-claiming-the-sun-just-exploded/</t>
  </si>
  <si>
    <t>Dem Senators Use Conservative Think Tank To Promote A Carbon Tax</t>
  </si>
  <si>
    <t>http://dailycaller.com/2015/06/11/dem-senators-use-conservative-think-tank-to-promote-a-carbon-tax/</t>
  </si>
  <si>
    <t>Inhofe: 'We're Winning' The Global Warming Debate</t>
  </si>
  <si>
    <t>http://dailycaller.com/2015/06/11/inhofe-were-winning-the-global-warming-debate/</t>
  </si>
  <si>
    <t>Jerry Brown Worries About 'Overpopulation' Amid California Drought</t>
  </si>
  <si>
    <t>http://dailycaller.com/2015/06/10/jerry-brown-worries-about-overpopulation-amid-ca-drought/</t>
  </si>
  <si>
    <t>Obama Moves To Regulate CO2 From Airplanes</t>
  </si>
  <si>
    <t>http://dailycaller.com/2015/06/10/obama-moves-to-regulate-co2-from-airplanes/</t>
  </si>
  <si>
    <t>Will EPA Regs Collide And Create An Energy Crisis?</t>
  </si>
  <si>
    <t>http://dailycaller.com/2015/06/10/will-epa-regs-collide-and-create-an-energy-crisis/</t>
  </si>
  <si>
    <t>Europeans Worry That Fixing Greece's Economy Could Derail It's 'Green' Revolution</t>
  </si>
  <si>
    <t>http://dailycaller.com/2015/06/09/euopeans-worry-that-fixing-greeces-economy-could-derail-its-green-revolution/</t>
  </si>
  <si>
    <t>http://dailycaller.com/2015/06/09/federal-judges-save-epas-global-warming-rule-for-now/</t>
  </si>
  <si>
    <t>GOP Donor To Spend $175 Million To Make Republicans Care About Global Warming</t>
  </si>
  <si>
    <t>http://dailycaller.com/2015/06/09/gop-donor-to-spend-175-million-to-make-republicans-care-about-global-warming/</t>
  </si>
  <si>
    <t>Enviros Trying To Claim Fracking Is Harming Babies</t>
  </si>
  <si>
    <t>http://dailycaller.com/2015/06/08/enviros-trying-to-claim-fracking-is-harming-babies/</t>
  </si>
  <si>
    <t>Gasland Producer Kicked Off Fox For Calling Host A 'Liar'</t>
  </si>
  <si>
    <t>http://dailycaller.com/2015/06/08/gasland-producer-kicked-off-fox-for-calling-host-a-liar/</t>
  </si>
  <si>
    <t>Retired NASA Scientists Warn Pope Against Global Warming Alarmism</t>
  </si>
  <si>
    <t>http://dailycaller.com/2015/06/08/retired-nasa-scientists-warn-pope-against-global-warming-alarmism/</t>
  </si>
  <si>
    <t>NY Times: Americans Should Pay A Carbon Tax</t>
  </si>
  <si>
    <t>http://dailycaller.com/2015/06/08/ny-times-americans-should-pay-a-carbon-tax/</t>
  </si>
  <si>
    <t>WH: G7 Wants To Ditch Fossil Fuels By 2100</t>
  </si>
  <si>
    <t>http://dailycaller.com/2015/06/08/wh-g7-wants-to-ditch-fossil-fuels-by-2100/</t>
  </si>
  <si>
    <t>Here's Why Global Warming Alarmists Don't Talk About Greenland</t>
  </si>
  <si>
    <t>http://dailycaller.com/2015/06/05/heres-why-global-warming-alarmists-dont-talk-about-greenland/</t>
  </si>
  <si>
    <t>Scientists May Have Lied To Promote EPA's Global Warming Agenda</t>
  </si>
  <si>
    <t>http://dailycaller.com/2015/06/05/scientists-may-have-lied-to-promote-epas-global-warming-agenda/</t>
  </si>
  <si>
    <t>http://dailycaller.com/2015/06/05/the-allied-weather-forecast-that-saved-d-day-2/</t>
  </si>
  <si>
    <t>EPA: There's No 'Widespread, Systemic' Water Pollution From Fracking</t>
  </si>
  <si>
    <t>http://dailycaller.com/2015/06/04/epa-theres-no-widespread-systemic-water-pollution-from-fracking/</t>
  </si>
  <si>
    <t>European Oil Companies Push For Global CO2 Tax While Pining For Iranian Oil</t>
  </si>
  <si>
    <t>http://dailycaller.com/2015/06/04/european-oil-companies-push-for-global-co2-tax-while-pining-for-iranian-oil/</t>
  </si>
  <si>
    <t>BREAKING: NOAA Fiddles With Climate Data To Erase The 15-Year Global Warming 'Hiatus'</t>
  </si>
  <si>
    <t>http://dailycaller.com/2015/06/04/noaa-fiddles-with-climate-data-to-erase-the-15-year-global-warming-hiatus/</t>
  </si>
  <si>
    <t>Satellite Data Shows No Global Warming For Nearly 19 Years</t>
  </si>
  <si>
    <t>http://dailycaller.com/2015/06/04/satellite-data-shows-no-global-warming-for-nearly-19-years/</t>
  </si>
  <si>
    <t>UN: Don't Eat Hamburgers, They Hurt The Environment</t>
  </si>
  <si>
    <t>http://dailycaller.com/2015/06/04/un-dont-eat-hamburgers-they-hurt-the-environment/</t>
  </si>
  <si>
    <t>EPA May Have Colluded With Enviros To Push Costly Ozone Regulations</t>
  </si>
  <si>
    <t>http://dailycaller.com/2015/06/03/epa-may-have-colluded-with-enviros-to-push-costly-ozone-regulations/</t>
  </si>
  <si>
    <t>EPA Chief: Just Trust Us On Climate Science</t>
  </si>
  <si>
    <t>http://dailycaller.com/2015/06/03/epa-chief-just-trust-us-on-climate-science/</t>
  </si>
  <si>
    <t>Investigation Finds UN Global Warming Guru Guilty Of Sexual Harassment</t>
  </si>
  <si>
    <t>http://dailycaller.com/2015/06/03/investigation-finds-un-global-warming-guru-guilty-of-sexual-harassment/</t>
  </si>
  <si>
    <t>Obama Wants To Serve Antibiotic-Free Meats At The White House</t>
  </si>
  <si>
    <t>http://dailycaller.com/2015/06/03/obama-wants-to-serve-antibiotic-free-meats-at-the-white-house/</t>
  </si>
  <si>
    <t>Gov't Auditors Blast EPA's 'Culture Of Complacency'</t>
  </si>
  <si>
    <t>http://dailycaller.com/2015/06/02/govt-auditors-blast-epas-culture-of-complacency/</t>
  </si>
  <si>
    <t>Inhofe Vows To Derail EPA's Water Takeover</t>
  </si>
  <si>
    <t>http://dailycaller.com/2015/06/02/inhofe-vows-to-derail-epas-water-takeover/</t>
  </si>
  <si>
    <t>Valerie Jarrett Secretly Lobbying Big Corporations To Support UN Climate Talks</t>
  </si>
  <si>
    <t>http://dailycaller.com/2015/06/02/valerie-jarrett-secretly-lobbying-big-corporations-to-support-un-climate-talks/</t>
  </si>
  <si>
    <t>Dems Overpower Gov. Hogan, Ban Fracking In Maryland</t>
  </si>
  <si>
    <t>http://dailycaller.com/2015/06/01/dems-overpower-gov-hogan-ban-fracking-in-maryland/</t>
  </si>
  <si>
    <t>Is Global Warming Curing Droughts In North Africa?</t>
  </si>
  <si>
    <t>http://dailycaller.com/2015/06/01/is-global-warming-curing-droughts-in-north-africa/</t>
  </si>
  <si>
    <t>Despite Thunderous Opposition, EPA INCREASES The Ethanol Mandate</t>
  </si>
  <si>
    <t>http://dailycaller.com/2015/05/29/despite-thunderous-opposition-epa-increases-the-ethanol-mandate/</t>
  </si>
  <si>
    <t>Al Sharpton Tries To Blame Texas Floods On Global Warming, Gets Trolled On Twitter</t>
  </si>
  <si>
    <t>http://dailycaller.com/2015/05/29/al-sharpton-tries-to-blame-texas-floods-on-global-warming-gets-trolled-on-twitter/</t>
  </si>
  <si>
    <t>Report: IRS Hands Out $14 Billion For Green Energy, Doesn't Keep Track Of It</t>
  </si>
  <si>
    <t>http://dailycaller.com/2015/05/29/report-irs-hands-out-14-billion-for-green-energy-doesnt-keep-track-of-it/</t>
  </si>
  <si>
    <t>Texas Now Produces More Natural Gas Than All Of OPEC</t>
  </si>
  <si>
    <t>http://dailycaller.com/2015/05/29/texas-now-produces-more-natural-gas-than-all-of-opec/</t>
  </si>
  <si>
    <t>Here's Why The US Will Beat Saudi Arabia In The Oil Price War</t>
  </si>
  <si>
    <t>http://dailycaller.com/2015/05/28/heres-why-the-us-will-beat-saudi-arabia-in-the-oil-price-war/</t>
  </si>
  <si>
    <t>Obama Warns Of 'Extreme Weather' Despite 9-Year Hurricane Drought</t>
  </si>
  <si>
    <t>http://dailycaller.com/2015/05/28/obama-warns-of-extreme-weather-despite-9-year-hurricane-drought/</t>
  </si>
  <si>
    <t>Study Predicts Decades Of Global Cooling Ahead</t>
  </si>
  <si>
    <t>http://dailycaller.com/2015/05/28/study-predicts-decades-of-global-cooling-ahead/</t>
  </si>
  <si>
    <t>Tesla 'Supercharger' Station Powered By Diesel Generators [VIDEO:]</t>
  </si>
  <si>
    <t>http://dailycaller.com/2015/05/28/tesla-supercharger-station-powered-by-diesel-generators-video/</t>
  </si>
  <si>
    <t>Apple's Solar Panels Catch Fire As It Touts Green Data Centers</t>
  </si>
  <si>
    <t>http://dailycaller.com/2015/05/27/apples-solar-panels-catch-fire-as-it-touts-green-data-centers/</t>
  </si>
  <si>
    <t>Did EPA Collude With Eco-Activists To Push A Federal Water Takeover?</t>
  </si>
  <si>
    <t>http://dailycaller.com/2015/05/27/did-epa-collude-with-eco-activists-to-push-a-federal-water-takeover/</t>
  </si>
  <si>
    <t>EPA Grants Itself Power To Regulate Ponds, Ditches, Puddles</t>
  </si>
  <si>
    <t>http://dailycaller.com/2015/05/27/epa-grants-itself-power-to-regulate-ponds-ditches-puddles/</t>
  </si>
  <si>
    <t>Audience Cheers As Bernie Sanders Laments Global Warming 'Devastation'</t>
  </si>
  <si>
    <t>http://dailycaller.com/2015/05/27/audience-cheers-as-bernie-sanders-laments-global-warming-devastation/</t>
  </si>
  <si>
    <t>Gov't Report Details How EPA Regs Will Kill Coal</t>
  </si>
  <si>
    <t>http://dailycaller.com/2015/05/26/govt-report-details-how-epa-regs-will-kill-coal/</t>
  </si>
  <si>
    <t>Bill Nye Misquotes Constitution To Promote Global Warming Alarmism</t>
  </si>
  <si>
    <t>http://dailycaller.com/2015/05/26/bill-nye-misquotes-constitution-to-promote-global-warming-alarmism/</t>
  </si>
  <si>
    <t>Michelle Obama: Global Warming Is The New Civil Rights Movement</t>
  </si>
  <si>
    <t>http://dailycaller.com/2015/05/26/michelle-obama-global-warming-is-the-new-civil-rights-movement/</t>
  </si>
  <si>
    <t>State Dept. Knew Of A Threat Against Us Officials In Benghazi One Year Before Attacks</t>
  </si>
  <si>
    <t>http://freedomoutpost.com/state-dept-knew-of-a-threat-against-us-officials-in-benghazi-one-year-before-attacks/</t>
  </si>
  <si>
    <t>Californians Pay To Have Their Lawns Spray Painted Green</t>
  </si>
  <si>
    <t>http://dailycaller.com/2015/05/22/californians-pay-to-have-their-lawns-spray-painted-green/</t>
  </si>
  <si>
    <t>Former UN Lead Author: Global Warming Caused By 'Natural Variations' In Climate</t>
  </si>
  <si>
    <t>http://dailycaller.com/2015/05/22/former-un-lead-author-global-warming-caused-by-natural-variations-in-climate/</t>
  </si>
  <si>
    <t>Obama Quietly Releases Plans For 2,300 Regulations Right Before Memorial Day Weekend</t>
  </si>
  <si>
    <t>http://dailycaller.com/2015/05/22/obama-quietly-releases-plans-for-2300-regulations-right-before-memorial-day-weekend/</t>
  </si>
  <si>
    <t>Obama Still 690,000 Electric Cars Short Goal For 1 Million By 2015</t>
  </si>
  <si>
    <t>http://dailycaller.com/2015/05/22/obama-still-690000-electric-cars-short-goal-for-1-million-by-2015/</t>
  </si>
  <si>
    <t>State Dept. Knew Of A Threat Against U.S. Officials In Benghazi One Year Before Attacks</t>
  </si>
  <si>
    <t>http://dailycaller.com/2015/05/22/state-dept-knew-of-a-threat-against-u-s-officials-in-benghazi-one-year-before-attacks/</t>
  </si>
  <si>
    <t>Energy Independence: U.S. Gas Imports Lowest In 28 Years</t>
  </si>
  <si>
    <t>http://dailycaller.com/2015/05/21/energy-independence-u-s-gas-imports-lowest-in-28-years/</t>
  </si>
  <si>
    <t>Environmentalists Protest Arctic Oil Drilling While Paddling Oil-Based Kayaks</t>
  </si>
  <si>
    <t>http://dailycaller.com/2015/05/21/evnironmentalists-protest-arctic-oil-drilling-while-paddling-oil-based-kayaks/</t>
  </si>
  <si>
    <t>Jeb Bush: Capitalism Can Solve Global Warming, Not Gov't</t>
  </si>
  <si>
    <t>http://dailycaller.com/2015/05/21/jeb-bush-capitalism-can-solve-global-warming-not-govt/</t>
  </si>
  <si>
    <t>NOAA: Too Soon To Blame Global Warming For 'Polar Vortex'</t>
  </si>
  <si>
    <t>http://dailycaller.com/2015/05/20/noaa-too-soon-to-blame-global-warming-for-polar-vortex/</t>
  </si>
  <si>
    <t>Obama Readies The Troops For The War On Global Warming</t>
  </si>
  <si>
    <t>http://dailycaller.com/2015/05/20/obama-readies-the-troops-for-the-war-on-global-warming/</t>
  </si>
  <si>
    <t>Osama Bin Laden's Solution To Global Warming: Praise Allah</t>
  </si>
  <si>
    <t>http://dailycaller.com/2015/05/20/osama-bin-ladens-solution-to-global-warming-praise-allah/</t>
  </si>
  <si>
    <t>Obama Wants To Save The Bees</t>
  </si>
  <si>
    <t>http://dailycaller.com/2015/05/20/obama-wants-to-save-the-bees/</t>
  </si>
  <si>
    <t>Sources: EPA Ditches Mandate That Coal Plants Install Non-Existent Coal Technology</t>
  </si>
  <si>
    <t>http://dailycaller.com/2015/05/20/sources-epa-ditches-mandate-that-coal-plants-install-non-existent-coal-technology/</t>
  </si>
  <si>
    <t>Antarctic Sea Ice Continues To Break Records „ In Two Charts</t>
  </si>
  <si>
    <t>http://dailycaller.com/2015/05/19/antarctic-sea-ice-continues-to-break-records-in-two-charts/</t>
  </si>
  <si>
    <t>Cigarette Smokers May Be The Key To Solving Global Warming</t>
  </si>
  <si>
    <t>http://dailycaller.com/2015/05/19/cigarette-smokers-may-be-the-key-to-solving-global-warming/</t>
  </si>
  <si>
    <t>More Countries Caught Manipulating Their Climate Data</t>
  </si>
  <si>
    <t>http://dailycaller.com/2015/05/19/more-countries-caught-manipulating-their-climate-data/</t>
  </si>
  <si>
    <t>NY Fracking Study Used Research By EPA Official Who Touted 'Roman Crucifixion'</t>
  </si>
  <si>
    <t>http://dailycaller.com/2015/05/19/ny-fracking-study-used-research-by-epa-official-who-touted-roman-crucifixion/</t>
  </si>
  <si>
    <t>Economists: Tax Organic Products To Solve CA Water Crisis</t>
  </si>
  <si>
    <t>http://dailycaller.com/2015/05/18/economists-tax-organic-products-to-solve-ca-water-crisis/</t>
  </si>
  <si>
    <t>Bill Nye Paid $35K To Tell Students To Dismiss Global Warming 'Skeptics'</t>
  </si>
  <si>
    <t>http://dailycaller.com/2015/05/18/bill-nye-paid-35k-to-tell-students-to-dismiss-global-warming-skeptics/</t>
  </si>
  <si>
    <t>New Study Threatens To Unravel Obama's Global Warming Agenda</t>
  </si>
  <si>
    <t>http://dailycaller.com/2015/05/18/new-study-threatens-to-unravel-obamas-global-warming-agenda/</t>
  </si>
  <si>
    <t>Two Graphs Show Exactly Why Saudi Arabia Wants To Crush Fracking</t>
  </si>
  <si>
    <t>http://dailycaller.com/2015/05/18/two-graphs-show-exactly-why-saudi-arabia-wants-to-crush-fracking/</t>
  </si>
  <si>
    <t>Are Sea Levels Really Rising Faster Than Ever?</t>
  </si>
  <si>
    <t>http://dailycaller.com/2015/05/15/are-sea-levels-really-rising-faster-than-ever/</t>
  </si>
  <si>
    <t>Congress Demands Environmental Protection Agency Hand Over More Emails, Texts</t>
  </si>
  <si>
    <t>http://dailycaller.com/2015/05/15/congress-demands-environmental-protection-agency-hand-over-more-emails-texts/</t>
  </si>
  <si>
    <t>Paper: Climate Policy Models Are 'Useless'</t>
  </si>
  <si>
    <t>http://dailycaller.com/2015/05/15/paper-climate-policy-models-are-useless/</t>
  </si>
  <si>
    <t>University Pulls Funding For Think Tank Because It's Run By A Global Warming Skeptic</t>
  </si>
  <si>
    <t>http://dailycaller.com/2015/05/14/university-pulls-funding-for-think-tank-because-its-run-by-a-global-warming-skeptic/</t>
  </si>
  <si>
    <t>Will David Cameron Make The UK An Energy Powerhouse?</t>
  </si>
  <si>
    <t>http://dailycaller.com/2015/05/14/will-david-cameron-make-the-uk-an-energy-powerhouse/</t>
  </si>
  <si>
    <t>Catholic Bishops Privately Meet With Senators Ahead Of Pope's Climate Encyclical</t>
  </si>
  <si>
    <t>http://dailycaller.com/2015/05/13/catholic-bishops-privately-meet-with-senators-ahead-of-popes-climate-encyclical/</t>
  </si>
  <si>
    <t>Obama Labeled A 'Climate Denier' For Approving Arctic Drilling</t>
  </si>
  <si>
    <t>http://dailycaller.com/2015/05/13/obama-labeled-a-climate-denier-for-approving-arctic-drilling/</t>
  </si>
  <si>
    <t>Obama Offers Welfare To Miners Out Of Work From EPA Regs</t>
  </si>
  <si>
    <t>http://dailycaller.com/2015/05/13/obama-offers-welfare-to-miners-out-of-work-from-epa-regs/</t>
  </si>
  <si>
    <t>Science Paper On Fruit Flies Has More Than 1,000 Authors</t>
  </si>
  <si>
    <t>http://dailycaller.com/2015/05/13/science-paper-on-fruit-flies-has-more-than-1000-authors/</t>
  </si>
  <si>
    <t>Toyota Challenges Tesla With A Hydrogen Car</t>
  </si>
  <si>
    <t>http://dailycaller.com/2015/05/13/toyota-challenges-tesla-with-a-hydrogen-car/</t>
  </si>
  <si>
    <t>Enviros Make False Oil Spill Claims To Protest Arctic Drilling</t>
  </si>
  <si>
    <t>http://dailycaller.com/2015/05/12/enviros-make-false-oil-spill-claims-to-protest-arctic-drilling/</t>
  </si>
  <si>
    <t>Study: Reef Islands Defy Global Warming And Grow</t>
  </si>
  <si>
    <t>http://dailycaller.com/2015/05/12/study-reef-islands-defy-global-warming-and-grow/</t>
  </si>
  <si>
    <t>Obama's Energy Regulations To Cost Americans $460.5 Billion</t>
  </si>
  <si>
    <t>http://dailycaller.com/2015/05/12/obamas-energy-regulations-to-cost-americans-460-5-billion/</t>
  </si>
  <si>
    <t>Antarctica Has So Much Sea Ice Scientists Have Trouble Getting There</t>
  </si>
  <si>
    <t>http://dailycaller.com/2015/05/11/antarctica-has-so-much-sea-ice-scientists-have-trouble-getting-there/</t>
  </si>
  <si>
    <t>More GOP 2016 Hopefuls Bow To Ethanol Interests</t>
  </si>
  <si>
    <t>http://dailycaller.com/2015/05/11/more-gop-2016-hopefuls-bow-to-ethanol-interests/</t>
  </si>
  <si>
    <t>Obama Betrays Greens, Gives The Go Ahead On Arctic Drilling</t>
  </si>
  <si>
    <t>http://dailycaller.com/2015/05/11/obama-betrays-greens-gives-the-go-ahead-on-arctic-drilling/</t>
  </si>
  <si>
    <t>Obama Prepares Executive Orders To Advance Green Energy &amp; Bypass Congress</t>
  </si>
  <si>
    <t>http://freedomoutpost.com/obama-prepares-executive-orders-advance-green-energy-bypass-congress/</t>
  </si>
  <si>
    <t>NASA Warns About High CO2 Levels That Are Greening The Planet</t>
  </si>
  <si>
    <t>http://dailycaller.com/2015/05/07/nasa-warns-about-high-co2-levels-that-are-greening-the-planet/</t>
  </si>
  <si>
    <t>Obama's Oil Train Regs Don't Solve The Derailment Problem</t>
  </si>
  <si>
    <t>http://dailycaller.com/2015/05/07/obamas-oil-train-regs-dont-solve-the-derailment-problem/</t>
  </si>
  <si>
    <t>NOAA Says The Arctic Will Be 'Ice-Free' In 25 Years</t>
  </si>
  <si>
    <t>http://dailycaller.com/2015/05/06/noaa-says-the-arctic-will-be-ice-free-in-25-years/</t>
  </si>
  <si>
    <t>Scientists: Fracking Is Not Causing Earthquakes</t>
  </si>
  <si>
    <t>http://dailycaller.com/2015/05/06/scientists-fracking-is-not-causing-earthquakes/</t>
  </si>
  <si>
    <t>Solar Subsidies Mean Tesla Batteries Don't 'Make Financial Sense'</t>
  </si>
  <si>
    <t>http://dailycaller.com/2015/05/06/solar-subsidies-mean-tesla-batteries-dont-make-financial-sense/</t>
  </si>
  <si>
    <t>Will 'Oil Factories' Burst The Saudi Bubble?</t>
  </si>
  <si>
    <t>http://dailycaller.com/2015/05/06/will-oil-factories-burst-the-saudi-bubble/</t>
  </si>
  <si>
    <t>Environmentalists Tip-Toe Around Reasoning For Latest Protest</t>
  </si>
  <si>
    <t>http://dailycaller.com/2015/05/05/environmentalists-tip-toe-around-reasoning-for-latest-protest/</t>
  </si>
  <si>
    <t>Al Gore: 'I Could Become A Catholic' Because Of Pope's Global Warming Stance</t>
  </si>
  <si>
    <t>http://dailycaller.com/2015/05/05/al-gore-i-could-become-a-catholic-because-of-popes-global-warming-stance/</t>
  </si>
  <si>
    <t>Flashback 1976: Scientists Blamed California Drought On Global Cooling</t>
  </si>
  <si>
    <t>http://dailycaller.com/2015/05/04/flashback-1976-scientists-blamed-california-drought-on-global-cooling/</t>
  </si>
  <si>
    <t>25 Years Of Predicting The Global Warming 'Tipping Point'</t>
  </si>
  <si>
    <t>http://dailycaller.com/2015/05/04/25-years-of-predicting-the-global-warming-tipping-point/</t>
  </si>
  <si>
    <t>Global Warming Skepticism On The Rise In Europe</t>
  </si>
  <si>
    <t>http://dailycaller.com/2015/05/04/global-warming-skepticism-on-the-rise-in-europe/</t>
  </si>
  <si>
    <t>Kofi Annan: Eat Bugs To Stop Global Warming</t>
  </si>
  <si>
    <t>http://dailycaller.com/2015/05/04/kofi-annan-eat-bugs-to-stop-global-warming/</t>
  </si>
  <si>
    <t>Robert Kennedy, Jr.'s Anti-Fracking Group Has Ties To Company In NY Corruption Probe</t>
  </si>
  <si>
    <t>http://dailycaller.com/2015/05/04/robert-kennedy-jr-s-anti-fracking-group-has-ties-to-company-in-ny-corruption-probe/</t>
  </si>
  <si>
    <t>Study Claims 9-Year US 'Hurricane Drought' Doesn't Prove Alarmism Wrong</t>
  </si>
  <si>
    <t>http://dailycaller.com/2015/05/04/study-claims-9-year-us-hurricane-drought-doesnt-prove-alarmism-wrong/</t>
  </si>
  <si>
    <t>Congress To Slash NASA's 'Global Warming' Research Budget</t>
  </si>
  <si>
    <t>http://dailycaller.com/2015/05/01/congress-to-slash-nasas-global-warming-research-budget/</t>
  </si>
  <si>
    <t>Tesla's Global Warming Solution: A Really Expensive Battery</t>
  </si>
  <si>
    <t>http://dailycaller.com/2015/05/01/teslas-global-warming-solution-a-really-expensive-battery/</t>
  </si>
  <si>
    <t>Rep. Blackburn To Obama: Keep Your Hands Off Our Appliances</t>
  </si>
  <si>
    <t>http://dailycaller.com/2015/05/01/rep-blackburn-to-obama-keep-your-hands-off-our-appliances/</t>
  </si>
  <si>
    <t>EPA Employees Watched Porn, Harassed Women And Got Promoted</t>
  </si>
  <si>
    <t>http://dailycaller.com/2015/04/30/epa-employees-watched-porn-harassed-women-and-got-promoted/</t>
  </si>
  <si>
    <t>GAO: Border Patrol Causing Thousands Of Dollars In Property Damage</t>
  </si>
  <si>
    <t>http://dailycaller.com/2015/04/30/gao-border-patrol-causing-thousands-of-dollars-in-property-damage/</t>
  </si>
  <si>
    <t>EPA Chief Attends Rap Concert To Hype Global Warming Agenda [VIDEO]</t>
  </si>
  <si>
    <t>http://dailycaller.com/2015/04/30/epa-chief-attends-rap-concert-to-hype-global-warming-agenda-video/</t>
  </si>
  <si>
    <t>Poll: Young Americans Are Becoming Global Warming Skeptics</t>
  </si>
  <si>
    <t>http://dailycaller.com/2015/04/30/poll-young-americans-are-becoming-global-warming-skeptics/</t>
  </si>
  <si>
    <t>The Sun Is 'Blank' As Solar Activity Comes To A Standstill</t>
  </si>
  <si>
    <t>http://dailycaller.com/2015/04/30/the-sun-is-blank-as-solar-activity-comes-to-a-standstill/</t>
  </si>
  <si>
    <t>'Irreversible' Arctic Ice Loss Seems To Be Reversing Itself</t>
  </si>
  <si>
    <t>http://dailycaller.com/2015/04/29/irreversible-arctic-ice-loss-seems-to-be-reversing-itself/</t>
  </si>
  <si>
    <t>'Politicized Science' Could Cause Federal Takeover Of Texas Waters</t>
  </si>
  <si>
    <t>http://dailycaller.com/2015/04/29/politicized-science-could-cause-federal-takeover-of-texas-waters/</t>
  </si>
  <si>
    <t>Updated Satellite Data Shows Even Less Global Warming Than Before</t>
  </si>
  <si>
    <t>http://dailycaller.com/2015/04/29/updated-satellite-data-shows-even-less-global-warming-than-before/</t>
  </si>
  <si>
    <t>Oyster Farmer: 'We Are Terrified' Of The Government</t>
  </si>
  <si>
    <t>http://dailycaller.com/2015/04/29/oyster-farmer-we-are-terrified-of-the-govt/</t>
  </si>
  <si>
    <t>Senators Target EPA's Use Of 'Secret Science' To Justify Regulations</t>
  </si>
  <si>
    <t>http://dailycaller.com/2015/04/29/senators-target-epas-use-of-secret-science-to-justify-regs/</t>
  </si>
  <si>
    <t>Dem Donor Is Building The Country's First Offshore Wind Farm</t>
  </si>
  <si>
    <t>http://dailycaller.com/2015/04/28/dem-donor-is-building-the-countrys-first-offshore-wind-farm/</t>
  </si>
  <si>
    <t>Scientists Say Global Warming Will Cause Deadly Earthquakes</t>
  </si>
  <si>
    <t>http://dailycaller.com/2015/04/28/scientists-say-global-warming-will-cause-deadly-earthquakes/</t>
  </si>
  <si>
    <t>Vatican Paper: Ditch Capitalism To Stop Global Warming</t>
  </si>
  <si>
    <t>http://dailycaller.com/2015/04/28/vatican-paper-ditch-capitalism-to-stop-global-warming/</t>
  </si>
  <si>
    <t>GAO: DOE's Green Energy Loans Won't Make A Profit</t>
  </si>
  <si>
    <t>http://dailycaller.com/2015/04/27/gao-does-green-energy-loans-wont-make-a-profit/</t>
  </si>
  <si>
    <t>Prof. Claims Global Warming Caused Nepal's Earthquakes</t>
  </si>
  <si>
    <t>http://dailycaller.com/2015/04/27/prof-claims-global-warming-caused-nepals-earthquakes/</t>
  </si>
  <si>
    <t>Scientists To Investigate Government Climate Data 'Tampering'</t>
  </si>
  <si>
    <t>http://dailycaller.com/2015/04/27/scientists-to-investigate-govt-climate-data-tampering/</t>
  </si>
  <si>
    <t>WaPo: Close Mt. Everest Because Of Global Warming</t>
  </si>
  <si>
    <t>http://dailycaller.com/2015/04/27/wapo-close-mt-everest-because-of-global-warming/</t>
  </si>
  <si>
    <t>Congressman: Global Warming Is A 'Religion'</t>
  </si>
  <si>
    <t>http://dailycaller.com/2015/04/24/congressman-global-warming-is-a-religion/</t>
  </si>
  <si>
    <t>Global Warming 'Pause' Extends Nearly 18 And A Half Years</t>
  </si>
  <si>
    <t>http://dailycaller.com/2015/04/24/global-warming-pause/</t>
  </si>
  <si>
    <t>Global Warming? Global Sea Ice Levels Defy Alarmist Predictions</t>
  </si>
  <si>
    <t>http://dailycaller.com/2015/04/24/global-warming-global-sea-ice-levels-defy-alarmist-predictions/</t>
  </si>
  <si>
    <t>Clinton Foundation Touts Its 'Commitment To Accountability'</t>
  </si>
  <si>
    <t>http://dailycaller.com/2015/04/23/clinton-foundation-touts-its-commitment-to-accountability/</t>
  </si>
  <si>
    <t>Clinton Refuses To Answer Question About Keystone XL</t>
  </si>
  <si>
    <t>http://dailycaller.com/2015/04/23/clinton-refuses-to-answer-question-about-keystone-xl/</t>
  </si>
  <si>
    <t>New Report Details The Staggering Corruption Of Science Behind NY's Fracking Ban</t>
  </si>
  <si>
    <t>http://dailycaller.com/2015/04/23/new-report-corrupt-science-ny-fracking/</t>
  </si>
  <si>
    <t>Europe's Green Laws Force Them To Burn More Trees For Fuel</t>
  </si>
  <si>
    <t>http://dailycaller.com/2015/04/22/europes-green-laws-force-them-to-burn-more-trees-for-fuel/</t>
  </si>
  <si>
    <t>Five Ways Humans Made The Earth Way Better Since The First Earth Day</t>
  </si>
  <si>
    <t>http://dailycaller.com/2015/04/22/five-ways-humans-made-the-earth-way-better-since-the-first-earth-day/</t>
  </si>
  <si>
    <t>Flashback 1970: Earth Day Prof. Predicted A Super Ice Age Would Engulf The World</t>
  </si>
  <si>
    <t>http://dailycaller.com/2015/04/22/flashback-1970-earth-day-prof-predicted-a-super-ice-age-would-engulf-the-world/</t>
  </si>
  <si>
    <t>FLASHBACK 1977: Earth Day Co-Founder Kills, Composts Girlfriend</t>
  </si>
  <si>
    <t>http://dailycaller.com/2015/04/22/flashback-1977-earth-day-co-founder-composts-dead-girlfriend/</t>
  </si>
  <si>
    <t>Obama's Earth Day Flight Emits More CO2 Than 17 Cars Would In A Year</t>
  </si>
  <si>
    <t>http://dailycaller.com/2015/04/22/obama-earth-day-flight/</t>
  </si>
  <si>
    <t>Are Russia And Saudi Arabia Plotting Against U.S. Energy?</t>
  </si>
  <si>
    <t>http://dailycaller.com/2015/04/21/are-russia-and-saudi-arabia-plotting-against-u-s-energy/</t>
  </si>
  <si>
    <t>Has Obama Fulfilled His Promise To Slow Sea-Level Rise?</t>
  </si>
  <si>
    <t>http://dailycaller.com/2015/04/21/has-obama-fulfilled-his-promise-to-slow-sea-level-rise/</t>
  </si>
  <si>
    <t>Republicans Opposed To EPA Global Warming Regulations Likened To Slavery Apologists</t>
  </si>
  <si>
    <t>http://dailycaller.com/2015/04/21/republicans-opposed-to-epa-global-warming-regs-likened-to-slavery-apologists/</t>
  </si>
  <si>
    <t>Record Numbers Of Drivers Trading In Electric Cars For SUVs</t>
  </si>
  <si>
    <t>http://dailycaller.com/2015/04/21/record-numbers-of-drivers-trading-in-electric-cars-for-suvs/</t>
  </si>
  <si>
    <t>Without Government Mandates, Investors Aren't 'Greening' Their Portfolios</t>
  </si>
  <si>
    <t>http://dailycaller.com/2015/04/21/without-govt-mandates-investors-arent-greening-their-portfolios/</t>
  </si>
  <si>
    <t>An Inconvenient Truth: Cyclones, Hurricanes, Wildfires Aren't Getting Worse</t>
  </si>
  <si>
    <t>http://dailycaller.com/2015/04/20/an-inconvenient-truth-cyclones-hurricanes-wildfires-arent-getting-worse/</t>
  </si>
  <si>
    <t>Did Jeb Bush Just Support A UN Global Warming Treaty?</t>
  </si>
  <si>
    <t>http://dailycaller.com/2015/04/20/did-jeb-bush-just-support-a-un-global-warming-treaty/</t>
  </si>
  <si>
    <t>Wind Turbines Kill More Birds Than BP Oil Spill</t>
  </si>
  <si>
    <t>http://dailycaller.com/2015/04/20/wind-turbines-kill-more-birds-than-bp-oil-spill/</t>
  </si>
  <si>
    <t>Al Gore: Poor People Don't Need Coal</t>
  </si>
  <si>
    <t>http://dailycaller.com/2015/04/17/al-gore-poor-people-dont-need-coal/</t>
  </si>
  <si>
    <t>GOP Senator Warns That Russia Is Being Shady About Arctic Plans</t>
  </si>
  <si>
    <t>http://dailycaller.com/2015/04/17/russia-arctic-cold-war/</t>
  </si>
  <si>
    <t>Congressmen To NASA: Stop Wasting Money On Global Warming Research</t>
  </si>
  <si>
    <t>http://dailycaller.com/2015/04/17/congressmen-to-nasa-stop-wasting-money-on-global-warming-research/</t>
  </si>
  <si>
    <t>Study: EPA Global Warming Rule To Kill Nearly 300,000 Jobs</t>
  </si>
  <si>
    <t>http://dailycaller.com/2015/04/17/study-epa-global-warming-rule-to-kill-nearly-300000-jobs/</t>
  </si>
  <si>
    <t>Obama To Hike Royalties On Oil And Gas Drillers</t>
  </si>
  <si>
    <t>http://dailycaller.com/2015/04/17/obama-to-hike-royalties-on-oil-and-gas-drillers/</t>
  </si>
  <si>
    <t>Another Global Warming Protest Hit With Snow</t>
  </si>
  <si>
    <t>http://dailycaller.com/2015/04/16/another-global-warming-protest-hit-with-snow/</t>
  </si>
  <si>
    <t>CO2 Emissions Increase Under Obama</t>
  </si>
  <si>
    <t>http://dailycaller.com/2015/04/15/co2-emissions-increase-under-obama/</t>
  </si>
  <si>
    <t>Skeptical Climate Scientist Dismantles Dem Lawmaker's Alarmism</t>
  </si>
  <si>
    <t>http://dailycaller.com/2015/04/15/skeptical-climate-scientist-dismantles-dem-lawmakers-alarmism/</t>
  </si>
  <si>
    <t>Study: Global Warming Will Change Your Taste In Music</t>
  </si>
  <si>
    <t>http://dailycaller.com/2015/04/15/study-global-warming-will-change-your-taste-in-music/</t>
  </si>
  <si>
    <t>White House Policy: Iranian Oil Good, Keystone XL Bad</t>
  </si>
  <si>
    <t>http://dailycaller.com/2015/04/15/white-house-policy-iranian-oil-good-keystone-xl-bad/</t>
  </si>
  <si>
    <t>Eco-Activists: Go Green, Compost Your Dead! [VIDEO]</t>
  </si>
  <si>
    <t>http://dailycaller.com/2015/04/14/eco-activists-go-green-compost-your-dead-video/</t>
  </si>
  <si>
    <t>Eco-Protesters Force Harvard Dean To Work From Starbucks</t>
  </si>
  <si>
    <t>http://dailycaller.com/2015/04/14/eco-protesters-force-harvard-dean-to-work-from-starbucks/</t>
  </si>
  <si>
    <t>Congressman Slams EPA For Claiming Global Warming Rules Will Reduce Energy Prices</t>
  </si>
  <si>
    <t>http://dailycaller.com/2015/04/14/congressman-slams-epa-for-claiming-global-warming-rules-will-reduce-energy-prices/</t>
  </si>
  <si>
    <t>Former UN Global Warming Chief: Coal Is 'Essential'</t>
  </si>
  <si>
    <t>http://dailycaller.com/2015/04/14/former-un-global-warming-chief-coal-is-essential/</t>
  </si>
  <si>
    <t>Germany's On The Brink Of An Energy Crisis</t>
  </si>
  <si>
    <t>http://dailycaller.com/2015/04/13/germanys-on-the-brink-of-an-energy-crisis/</t>
  </si>
  <si>
    <t>Enviros Question Hillary's Commitment To Fighting Global Warming</t>
  </si>
  <si>
    <t>http://dailycaller.com/2015/04/13/enviros-question-hillarys-commitment-to-fighting-global-warming/</t>
  </si>
  <si>
    <t>Thousands March Through Snow Protesting Global Warming</t>
  </si>
  <si>
    <t>http://dailycaller.com/2015/04/13/thousands-march-through-snow-protesting-global-warming/</t>
  </si>
  <si>
    <t>California Officially And Unconstitutionally Bans Hunters From Using Lead Bullets</t>
  </si>
  <si>
    <t>http://freedomoutpost.com/california-officially-and-unconstitutionally-bans-hunters-from-using-lead-bullets/</t>
  </si>
  <si>
    <t>Meteorologist: Northeast Has Snowiest Winter Since 1717</t>
  </si>
  <si>
    <t>http://dailycaller.com/2015/04/10/meteorologist-northeast-has-snowiest-winter-since-1717/</t>
  </si>
  <si>
    <t>Study Says 'Blob' Of Warm Ocean Water Causing Weird Weather, Not Global Warming</t>
  </si>
  <si>
    <t>http://dailycaller.com/2015/04/10/study-says-blob-of-warm-ocean-water-causing-weird-weather-not-global-warming/</t>
  </si>
  <si>
    <t>Sen. Lee: Marco Rubio Can 'Bring Grown Men To Tears'</t>
  </si>
  <si>
    <t>http://dailycaller.com/2015/04/10/sen-lee-marco-rubio-can-bring-grown-men-to-tears/</t>
  </si>
  <si>
    <t>Arctic 'Carbon Bomb' Theory Falls Flat</t>
  </si>
  <si>
    <t>http://dailycaller.com/2015/04/09/arctic-carbon-bomb-theory-falls-flat/</t>
  </si>
  <si>
    <t>California Officially Bans Hunters From Using Lead Bullets</t>
  </si>
  <si>
    <t>http://dailycaller.com/2015/04/09/california-officially-bans-hunters-from-using-lead-bullets/</t>
  </si>
  <si>
    <t>DC's Winters Are Getting Colder</t>
  </si>
  <si>
    <t>http://dailycaller.com/2015/04/09/dcs-winters-are-getting-colder/</t>
  </si>
  <si>
    <t>Indian Gov't Freezes Greenpeace's Bank Accounts For Being 'Anti-Development'</t>
  </si>
  <si>
    <t>http://dailycaller.com/2015/04/09/indian-govt-freezes-greenpeaces-bank-accounts-for-being-anti-development/</t>
  </si>
  <si>
    <t>Japan Defies Obama „ Plans On Building 43 Coal Plants</t>
  </si>
  <si>
    <t>http://dailycaller.com/2015/04/09/japan-defies-obama-plans-on-building-43-coal-plants/</t>
  </si>
  <si>
    <t>Bloomberg Gives Enviros Another $30 Million To Kill Coal</t>
  </si>
  <si>
    <t>http://dailycaller.com/2015/04/08/bloomberg-gives-enviros-another-30-million-to-kill-coal/</t>
  </si>
  <si>
    <t>Ice Age Watch: New York Had Its Coldest Late Winter In Over 100 Years</t>
  </si>
  <si>
    <t>http://dailycaller.com/2015/04/08/ice-age-watch-new-york-had-its-coldest-late-winter-in-over-100-years/</t>
  </si>
  <si>
    <t>NATO Troops To Use Solar Panels And Wind Turbines During 'War Games'</t>
  </si>
  <si>
    <t>http://dailycaller.com/2015/04/08/nato-troops-to-use-solar-panels-and-wind-turbines-during-war-games/</t>
  </si>
  <si>
    <t>Obama: Global Warming Gave My Daughter Asthma</t>
  </si>
  <si>
    <t>http://dailycaller.com/2015/04/08/obama-global-warming-gave-my-daughter-asthma/</t>
  </si>
  <si>
    <t>Enviros Already Trying To Label Rand Paul A Global Warming 'Denier'</t>
  </si>
  <si>
    <t>http://dailycaller.com/2015/04/07/enviros-already-trying-to-label-rand-paul-a-global-warming-denier/</t>
  </si>
  <si>
    <t>Greenpeace Activists Storm Oil Rig To Prove Global Warming Is Real</t>
  </si>
  <si>
    <t>http://dailycaller.com/2015/04/07/greenpeace-activists-storm-oil-rig-to-prove-global-warming-is-real/</t>
  </si>
  <si>
    <t>White House: Global Warming Will Give Your Kids Asthma</t>
  </si>
  <si>
    <t>http://dailycaller.com/2015/04/07/white-house-global-warming-will-give-your-kids-asthma/</t>
  </si>
  <si>
    <t>US Remains The World's Top Oil And Gas Producer</t>
  </si>
  <si>
    <t>http://dailycaller.com/2015/04/07/us-remains-the-worlds-top-oil-and-gas-producer/</t>
  </si>
  <si>
    <t>UN Climate Chief: We Should 'Make Every Effort' To Reduce Population Increases</t>
  </si>
  <si>
    <t>http://dailycaller.com/2015/04/06/un-climate-chief-we-should-make-every-effort-to-reduce-population-increases/</t>
  </si>
  <si>
    <t>Paper Argues Liberals Should Boycott States Opposing EPA Regulations</t>
  </si>
  <si>
    <t>http://dailycaller.com/2015/04/06/paper-argues-liberals-should-boycott-states-opposing-epa-regulations/</t>
  </si>
  <si>
    <t>SHOCK CLAIM: Eco-Activists Say 'Fracking' Is 'Rape'</t>
  </si>
  <si>
    <t>http://dailycaller.com/2015/04/06/shock-claim-eco-activists-say-fracking-is-rape/</t>
  </si>
  <si>
    <t>Top Five Environmentalist Myths About Fracking</t>
  </si>
  <si>
    <t>http://dailycaller.com/2015/04/06/top-five-enviromentalist-myths-about-fracking/</t>
  </si>
  <si>
    <t>Flashback 1971: Scientists Predict Burning Coal Will Cause The Next Ice Age</t>
  </si>
  <si>
    <t>http://dailycaller.com/2015/04/03/flashback-1971-scientists-predict-burning-coal-will-cause-the-next-ice-age/</t>
  </si>
  <si>
    <t>Scientist Predicts 2015 Is The Hottest Year On Record With 9 months To Go</t>
  </si>
  <si>
    <t>http://dailycaller.com/2015/04/03/scientist-predicts-2015-is-the-hottest-year-on-record-with-9-months-to-go/</t>
  </si>
  <si>
    <t>http://dailycaller.com/2015/04/03/this-is-how-obama-is-going-to-reward-veterans-with-solar-industry-jobs/</t>
  </si>
  <si>
    <t>Another Global Warming Skeptic Gets Suspended From Twitter</t>
  </si>
  <si>
    <t>http://dailycaller.com/2015/04/02/another-global-warming-skeptic-gets-suspended-from-twitter/</t>
  </si>
  <si>
    <t>Global Warming Skeptics In Gov't Stay Silent Under Obama</t>
  </si>
  <si>
    <t>http://dailycaller.com/2015/04/02/global-warming-skeptics-in-govt-stay-silent-under-obama/</t>
  </si>
  <si>
    <t>Sorry, Saudis „ Oil Prices Fall On Iran Nuke Deal</t>
  </si>
  <si>
    <t>http://dailycaller.com/2015/04/02/sorry-saudis-oil-prices-fall-on-iran-nuke-deal/</t>
  </si>
  <si>
    <t>DC Cherry Blossoms Coming Late This Year</t>
  </si>
  <si>
    <t>http://dailycaller.com/2015/04/01/dc-cherry-blossoms-coming-late-this-year/</t>
  </si>
  <si>
    <t>Martin O'Malley Says Global Warming Is A 'Natural Threat', Not 'Man-Made'</t>
  </si>
  <si>
    <t>http://dailycaller.com/2015/04/01/martin-omalley-says-global-warming-is-a-natural-threat-not-man-made/</t>
  </si>
  <si>
    <t>White House: Global Warming 'Deniers' Shouldn't Have A Say On UN Treaty</t>
  </si>
  <si>
    <t>http://dailycaller.com/2015/04/01/white-house-global-warming-deniers-shouldnt-have-a-say-on-un-treaty/</t>
  </si>
  <si>
    <t>Shock Study: Feds Are LOSING Money Managing Public Lands</t>
  </si>
  <si>
    <t>http://dailycaller.com/2015/04/01/shock-study-feds-are-losing-money-managing-public-lands/</t>
  </si>
  <si>
    <t>Did Antarctica Actually Hit Record High Temps?</t>
  </si>
  <si>
    <t>http://dailycaller.com/2015/03/31/did-antarctica-actually-hit-record-high-temps/</t>
  </si>
  <si>
    <t>Obama Submits A China-backed Global Warming Plan To The UN</t>
  </si>
  <si>
    <t>http://dailycaller.com/2015/03/31/obama-china-global-warming-plan-to-the-un/</t>
  </si>
  <si>
    <t>Scientists Say New Study Is A 'Death Blow' To Global Warming Hysteria</t>
  </si>
  <si>
    <t>http://dailycaller.com/2015/03/31/scientists-say-new-study-is-a-death-blow-to-global-warming-hysteria/</t>
  </si>
  <si>
    <t>Obama's CO2 Plan Will Only Avert 0.001 Degree Of Warming A Year</t>
  </si>
  <si>
    <t>http://dailycaller.com/2015/03/31/obamas-co2-plan-will-only-avert-0-001-of-warming-a-year/</t>
  </si>
  <si>
    <t>Study: Is Elon Musk's SolarCity The Next Enron?</t>
  </si>
  <si>
    <t>http://dailycaller.com/2015/03/31/elon-musk-solarcity-enron/</t>
  </si>
  <si>
    <t>DOE Advisers Warn US Might Lose Arctic Energy War With Russia, China</t>
  </si>
  <si>
    <t>http://dailycaller.com/2015/03/30/doe-advisers-warn-us-might-lose-arctic-energy-war-with-russia-china/</t>
  </si>
  <si>
    <t>Author: Global Warming Violates My 'Right To Be Cold'</t>
  </si>
  <si>
    <t>http://dailycaller.com/2015/03/30/author-global-warming-violates-my-right-to-be-cold/</t>
  </si>
  <si>
    <t>Study: Global Warming Does NOT Cause 'Extreme' Winter Storms</t>
  </si>
  <si>
    <t>http://dailycaller.com/2015/03/30/study-global-warming-does-not-cause-extreme-winter-storms/</t>
  </si>
  <si>
    <t>Harry Reid's Influence Wanes On Yucca Mountain</t>
  </si>
  <si>
    <t>http://dailycaller.com/2015/03/27/yucca-mountain-harry-reid/</t>
  </si>
  <si>
    <t>One Week Into Spring And The Great Lakes Still Mostly Covered In Ice</t>
  </si>
  <si>
    <t>http://dailycaller.com/2015/03/27/one-week-into-spring-and-the-great-lakes-still-mostly-covered-in-ice/</t>
  </si>
  <si>
    <t>Senate Passes Bill Blocking A Carbon Tax</t>
  </si>
  <si>
    <t>http://dailycaller.com/2015/03/27/senate-passes-bill-blocking-a-carbon-tax/</t>
  </si>
  <si>
    <t>Senate Quietly Passes Energy Efficiency Bill With One Vote At 4 AM</t>
  </si>
  <si>
    <t>http://dailycaller.com/2015/03/27/senate-passes-energy-efficiency-bill-one-vote-4-am/</t>
  </si>
  <si>
    <t>Flashback 2004: Antarctica Will Soon Be The Only Livable Place On Earth</t>
  </si>
  <si>
    <t>http://dailycaller.com/2015/03/26/flashback-2004-antarctica-will-soon-be-the-only-livable-place-on-earth/</t>
  </si>
  <si>
    <t>Saudi Arabia's Yemen Offensive Might Just Boost Their Oil Revenues</t>
  </si>
  <si>
    <t>http://dailycaller.com/2015/03/26/saudi-arabias-yemen-offensive-might-just-boost-their-oil-revenues/</t>
  </si>
  <si>
    <t>House Committee Issues Subpoena For EPA Chief's 'Deleted' Text Messages</t>
  </si>
  <si>
    <t>http://dailycaller.com/2015/03/25/house-committee-issues-subpoena-for-epa-chiefs-deleted-text-messages/</t>
  </si>
  <si>
    <t>New Climate Study Has The Media Talking About 'The Day After Tomorrow'</t>
  </si>
  <si>
    <t>http://dailycaller.com/2015/03/25/new-climate-study-has-the-media-talking-about-the-day-after-tomorrow/</t>
  </si>
  <si>
    <t>Poll: America's Fear Of Global Warming Drops To 1980s Levels</t>
  </si>
  <si>
    <t>http://dailycaller.com/2015/03/25/poll-americans-global-warming/</t>
  </si>
  <si>
    <t>Senator Alexander: End Wind Subsidies To Fund Science</t>
  </si>
  <si>
    <t>http://dailycaller.com/2015/03/25/senator-alexander-end-wind-subsidies-to-fund-science/</t>
  </si>
  <si>
    <t>Is Russia Trying To Annex The North Pole?</t>
  </si>
  <si>
    <t>http://dailycaller.com/2015/03/24/is-russia-trying-to-annex-the-north-pole/</t>
  </si>
  <si>
    <t>Congressman Makes Wildly Untrue Claim About Global Warming Killing 7,000 Americans</t>
  </si>
  <si>
    <t>http://dailycaller.com/2015/03/24/dem-blames-global-warming-for-7700-american-deaths-its-completely-false/</t>
  </si>
  <si>
    <t>NYT Reporter: Quoting Global Warming Skeptics Perpetuates 'A Lie'</t>
  </si>
  <si>
    <t>http://dailycaller.com/2015/03/24/nyt-reporter-quoting-global-warming-skeptics-perpetuates-a-lie/</t>
  </si>
  <si>
    <t>US Lawmakers Move To Counter Putin's Arctic Ambitions</t>
  </si>
  <si>
    <t>http://dailycaller.com/2015/03/24/us-lawmakers-counter-putin-arctic/</t>
  </si>
  <si>
    <t>Chicago O'Hare Grounds 150 Flights As Snowstorm Moves In „ Three Days Into Spring!</t>
  </si>
  <si>
    <t>http://dailycaller.com/2015/03/23/chicago-ohare-grounds-150-flights-as-snowstorm-moves-in-three-days-into-spring/</t>
  </si>
  <si>
    <t>FEMA To Deny Funding To States Without Global Warming Plans</t>
  </si>
  <si>
    <t>http://dailycaller.com/2015/03/23/fema-to-deny-funding-to-states-without-global-warming-plans/</t>
  </si>
  <si>
    <t>Noted Global Warming Skeptic Gets His Twitter Account Suspended</t>
  </si>
  <si>
    <t>http://dailycaller.com/2015/03/23/noted-global-warming-skeptic-gets-his-twitter-account-suspended/</t>
  </si>
  <si>
    <t>Saudi Arabia Hiring Away US Oil Workers Amid Mass Layoffs</t>
  </si>
  <si>
    <t>http://dailycaller.com/2015/03/23/saudis-hiring-away-us-oil-workers-as-crude-prices-plunge/</t>
  </si>
  <si>
    <t>http://dailycaller.com/2015/03/21/obama-hawaii-magnum-pi-global-warming/</t>
  </si>
  <si>
    <t>Flashback 1958: Arctic Ice Sheet Will Envelope NYC, Chicago</t>
  </si>
  <si>
    <t>http://dailycaller.com/2015/03/20/flashback-1958-arctic-ice-sheet-will-envelope-nyc-chicago/</t>
  </si>
  <si>
    <t>Fossil Fuels Save Europe From Blackouts During Solar Eclipse</t>
  </si>
  <si>
    <t>http://dailycaller.com/2015/03/20/fossil-fuels-save-europe-from-blackouts-during-solar-eclipse/</t>
  </si>
  <si>
    <t>Obama Admin Imposes New Regulations On Fracking</t>
  </si>
  <si>
    <t>http://dailycaller.com/2015/03/20/obama-admin-imposes-new-regulations-on-fracking/</t>
  </si>
  <si>
    <t>Obama To Issue Another Executive Decree On Climate To Impress UK Royalty</t>
  </si>
  <si>
    <t>http://dailycaller.com/2015/03/19/obama-to-issue-another-executive-decree-on-climate-to-impress-uk-royalty/</t>
  </si>
  <si>
    <t>Obama Still Won't Renew A 40-Year Emergency Oil Supply Agreement With Israel</t>
  </si>
  <si>
    <t>http://dailycaller.com/2015/03/19/obama-still-wont-renew-a-40-year-emergency-oil-supply-agreement-with-israel/</t>
  </si>
  <si>
    <t>Report Details Obama Admin's 'Disappointing' Transparency Record</t>
  </si>
  <si>
    <t>http://dailycaller.com/2015/03/19/report-details-obama-admins-disappointing-transparency-record/</t>
  </si>
  <si>
    <t>Warmest February In 17 Years, But Antarctic Sea Ice Booms</t>
  </si>
  <si>
    <t>http://dailycaller.com/2015/03/19/warmest-february-in-17-years-but-antarctic-sea-ice-booms/</t>
  </si>
  <si>
    <t>Will Europe's Solar-Powered Grid Survive A Total Solar Eclipse?</t>
  </si>
  <si>
    <t>http://dailycaller.com/2015/03/19/will-europes-solar-powered-grid-survive-a-total-solar-eclipse/</t>
  </si>
  <si>
    <t>For The First Time Since 1969, No Tornadoes Were Reported In March</t>
  </si>
  <si>
    <t>http://dailycaller.com/2015/03/18/for-the-first-time-since-1969-no-tornadoes-were-reported-in-march/</t>
  </si>
  <si>
    <t>Obama Quietly Pushes To Sign Global Climate Treaty This Year</t>
  </si>
  <si>
    <t>http://dailycaller.com/2015/03/18/obama-quietly-pushes-to-sign-global-climate-treaty-this-year/</t>
  </si>
  <si>
    <t>Report: Global Warming Did Not Devastate South Pacific Islands</t>
  </si>
  <si>
    <t>http://dailycaller.com/2015/03/18/report-global-warming-did-not-devastate-south-pacific-islands/</t>
  </si>
  <si>
    <t>Republicans Look To Cut 'Global Warming' Research From The Defense Budget</t>
  </si>
  <si>
    <t>http://dailycaller.com/2015/03/18/republicans-look-to-cut-global-warming-research-from-the-defense-budget/</t>
  </si>
  <si>
    <t>Report: Europe's Climate Policies Serve As A Warning To The US</t>
  </si>
  <si>
    <t>http://dailycaller.com/2015/03/17/europes-climate-policies-serve-as-a-warning-to-the-u-s/</t>
  </si>
  <si>
    <t>Obama's Law School Professor: EPA Is 'Burning The Constitution'</t>
  </si>
  <si>
    <t>http://dailycaller.com/2015/03/17/obama-law-school-prof-epa-is-burning-the-constitution/</t>
  </si>
  <si>
    <t>Report: Feds Give Billions To Foreign Green Energy Companies</t>
  </si>
  <si>
    <t>http://dailycaller.com/2015/03/17/report-feds-give-billions-to-foreign-green-energy-companies/</t>
  </si>
  <si>
    <t>Green Energy Causes Record Spike In Electricity Prices</t>
  </si>
  <si>
    <t>http://dailycaller.com/2015/03/16/green-energy-spike-electricity-prices/</t>
  </si>
  <si>
    <t>Al Gore Tries To Rebrand His Global Warming Alarmism</t>
  </si>
  <si>
    <t>http://dailycaller.com/2015/03/16/al-gore-tries-to-rebrand-his-global-warming-alarmism/</t>
  </si>
  <si>
    <t>Claim: Global Warming Will Make Summers Hotter, Winters Colder and Your Steaks Taste Worse</t>
  </si>
  <si>
    <t>http://dailycaller.com/2015/03/16/claim-global-warming-will-make-summers-hotter-winters-colder-and-your-steaks-taste-worse/</t>
  </si>
  <si>
    <t>Obama: GOP Will Have To Change Its Stance On Global Warming</t>
  </si>
  <si>
    <t>http://dailycaller.com/2015/03/16/obama-gop-will-have-to-change-its-stance-on-global-warming/</t>
  </si>
  <si>
    <t>Energy Secretary To Meet With Iranians For The Third Time</t>
  </si>
  <si>
    <t>http://dailycaller.com/2015/03/13/energy-secretary-to-meet-with-iranians-for-the-third-time/</t>
  </si>
  <si>
    <t>Green Energy Subsidies Double Under Obama</t>
  </si>
  <si>
    <t>http://dailycaller.com/2015/03/13/green-energy-subsidies-double-under-obama/</t>
  </si>
  <si>
    <t>EPA Will Take 100 Years To Fulfill Conservative Group's FOIA Request</t>
  </si>
  <si>
    <t>http://dailycaller.com/2015/03/12/epa-will-take-100-years-to-fulfill-conservative-groups-foia-request/</t>
  </si>
  <si>
    <t>Kerry Falsely Praises Obama For Lowering CO2 Emissions</t>
  </si>
  <si>
    <t>http://dailycaller.com/2015/03/12/kerry-falsely-praises-obama-for-lowering-co2-emissions/</t>
  </si>
  <si>
    <t>Flashback 1989: UN Predicted Global Warming Would Destroy Entire Nations By 2000</t>
  </si>
  <si>
    <t>http://dailycaller.com/2015/03/12/un-said-global-warming-would-wipe-out-entire-nations-by-2000-15-years-ago/</t>
  </si>
  <si>
    <t>Ted Cruz Tells NASA To Focus On Exploring Space, Not Global Warming</t>
  </si>
  <si>
    <t>http://dailycaller.com/2015/03/12/ted-cruz-tells-nasa-to-focus-on-exploring-space-not-global-warming/</t>
  </si>
  <si>
    <t>Biden On Coal Regulations: 'A Lot Of People Are Going To Get Hurt'</t>
  </si>
  <si>
    <t>http://dailycaller.com/2015/03/11/biden-on-coal-regs-a-lot-of-people-are-going-to-get-hurt/</t>
  </si>
  <si>
    <t>MACC: Moms Against Climate Change?</t>
  </si>
  <si>
    <t>http://dailycaller.com/2015/03/11/macc-moms-against-climate-change/</t>
  </si>
  <si>
    <t>Study: Earth's Orbit Causes Global Warming Today And Climate Change 1.4 Billion Years Ago</t>
  </si>
  <si>
    <t>http://dailycaller.com/2015/03/11/study-earths-orbit-causes-global-warming-today-and-climate-change-1-4-billion-years-ago/</t>
  </si>
  <si>
    <t>Report: Feds Keep 19 Billion Barrels Of Oil Out Of Reach</t>
  </si>
  <si>
    <t>http://dailycaller.com/2015/03/11/report-feds-keep-19-billion-barrels-of-oil-out-of-reach/</t>
  </si>
  <si>
    <t>EPA Rules To Force 85 Coal-Fired Generators To Close By The End Of This Year</t>
  </si>
  <si>
    <t>http://dailycaller.com/2015/03/10/epa-rules-to-force-85-coal-fired-generators-to-close-by-the-end-of-this-year/</t>
  </si>
  <si>
    <t>Enviros Use High Schoolers To Shame Republicans On Global Warming</t>
  </si>
  <si>
    <t>http://dailycaller.com/2015/03/10/enviros-use-high-schoolers-to-shame-republicans-on-global-warming/</t>
  </si>
  <si>
    <t>GOP Presidential Hopefuls Once Critical Of Ethanol Mandate Now Praise It</t>
  </si>
  <si>
    <t>http://dailycaller.com/2015/03/09/gop-presidential-hopefuls-once-critical-of-ethanol-mandate-now-praise-it/</t>
  </si>
  <si>
    <t>Flashback 1952: Scientists Warned That Polar Ice Caps Were Rapidly Melting Before Blaming 'Global Warming'</t>
  </si>
  <si>
    <t>http://dailycaller.com/2015/03/09/polar-ice-caps-melting/</t>
  </si>
  <si>
    <t>More Evidence Of Climate Data Tampering By NOAA?</t>
  </si>
  <si>
    <t>http://dailycaller.com/2015/03/09/more-evidence-of-climate-data-tampering-by-noaa/</t>
  </si>
  <si>
    <t>EPA Scrambles To Finish 'Global Warming' Regulations Before Obama Leaves Office</t>
  </si>
  <si>
    <t>http://dailycaller.com/2015/03/06/epa-rushes-to-finish-global-warming-regulations-before-obama-leaves-office/</t>
  </si>
  <si>
    <t>US West Experiences Record Warmth, While East Hit With Record Cold</t>
  </si>
  <si>
    <t>http://dailycaller.com/2015/03/06/global-warming-u-s-west-experiences-record-warmth-while-east-hit-with-record-cold/</t>
  </si>
  <si>
    <t>Flashback 1985: Gov't Scientists Predicted NYC Would Resemble Daytona Beach</t>
  </si>
  <si>
    <t>http://dailycaller.com/2015/03/05/new-york-city-global-warming/</t>
  </si>
  <si>
    <t>EPA Chief Slammed For Not Knowing What Climate Models Say</t>
  </si>
  <si>
    <t>http://dailycaller.com/2015/03/05/epa-chief-slammed-for-not-knowing-own-climate-models/</t>
  </si>
  <si>
    <t>Top MIT Scientist: Gov't Funded Climate Science Promotes Alarmism</t>
  </si>
  <si>
    <t>http://dailycaller.com/2015/03/05/top-mit-scientist-govt-funded-climate-science-promotes-alarmism/</t>
  </si>
  <si>
    <t>Snowstorm Forces Road Closures To Hawaiian Volcanoes</t>
  </si>
  <si>
    <t>http://dailycaller.com/2015/03/05/snowstorm-forces-road-closures-to-hawaiin-volcanoes/</t>
  </si>
  <si>
    <t>McConnell To States: Don't Implement EPA Regulations</t>
  </si>
  <si>
    <t>http://dailycaller.com/2015/03/04/mcconnell-to-states-dont-implement-epa-regulations/</t>
  </si>
  <si>
    <t>Did Global Warming Really Create ISIS?</t>
  </si>
  <si>
    <t>http://dailycaller.com/2015/03/04/global-warming-isis/</t>
  </si>
  <si>
    <t>EPA Preparing To Unleash More Climate Regulations</t>
  </si>
  <si>
    <t>http://dailycaller.com/2015/03/04/epa-preparing-to-unleash-more-climate-regulations/</t>
  </si>
  <si>
    <t>France Ruined The Eiffel Tower With Wind Turbines</t>
  </si>
  <si>
    <t>http://dailycaller.com/2015/03/03/france-ruined-the-eiffel-tower-with-wind-turbines/</t>
  </si>
  <si>
    <t>Dem Lawmaker Backtracks On Climate 'Witch Hunt'</t>
  </si>
  <si>
    <t>http://dailycaller.com/2015/03/03/dem-lawmaker-back-tracks-on-climate-witch-hunt/</t>
  </si>
  <si>
    <t>Paper: Global Warming? More Like Global Cooling</t>
  </si>
  <si>
    <t>http://dailycaller.com/2015/03/03/paper-global-warming-more-like-global-cooling/</t>
  </si>
  <si>
    <t>Antarctic Sea Ice Did The Exact Opposite Of What Models Predicted</t>
  </si>
  <si>
    <t>http://dailycaller.com/2015/03/02/antarctic-sea-ice-did-the-exact-opposite-of-what-models-predicted/</t>
  </si>
  <si>
    <t>Skeptics: Democratic Climate Inquisition Puts A 'Chilling Effect' On Science</t>
  </si>
  <si>
    <t>http://dailycaller.com/2015/03/02/dem-climate-inquisition-puts-a-chilling-effect-on-science/</t>
  </si>
  <si>
    <t>Claim: CO2 Emissions Are Greening The Planet</t>
  </si>
  <si>
    <t>http://dailycaller.com/2015/02/27/claim-co2-emissions-are-greening-the-planet/</t>
  </si>
  <si>
    <t>Five Reasons Polar Bears Are Doing Fine</t>
  </si>
  <si>
    <t>http://dailycaller.com/2015/02/27/five-reasons-polar-bears-are-doing-fine/</t>
  </si>
  <si>
    <t>What Does A Conflict Of Interest In Climate Science Look Like?</t>
  </si>
  <si>
    <t>http://dailycaller.com/2015/02/27/what-does-a-conflict-of-interest-in-climate-science-look-like/</t>
  </si>
  <si>
    <t>Cap-And-Trade Costs California Businesses $1 billion</t>
  </si>
  <si>
    <t>http://dailycaller.com/2015/02/26/cap-and-trade-costs-california-businesses-1-billion/</t>
  </si>
  <si>
    <t>Report: Government Policies Bigger Threat To The Electrical Grid Than Terrorist Attacks</t>
  </si>
  <si>
    <t>http://dailycaller.com/2015/02/26/report-govt-policies-bigger-threat-to-the-electrical-grid-than-terrorist-attacks/</t>
  </si>
  <si>
    <t>Dem 'Witch Hunt' Forces Scientist Out Of Global Warming Research</t>
  </si>
  <si>
    <t>http://dailycaller.com/2015/02/25/democrats-witch-hunt-global-warming/</t>
  </si>
  <si>
    <t>White House: Don't Mention Temperature When Analyzing Global Warming</t>
  </si>
  <si>
    <t>http://dailycaller.com/2015/02/25/white-house-dont-mention-temperature-when-analyzing-global-warming/</t>
  </si>
  <si>
    <t>South Korea Labeled Top Greenpeace Activist A 'National Security Threat' During G20 Meeting</t>
  </si>
  <si>
    <t>http://dailycaller.com/2015/02/25/south-korea-labelled-top-greenpeace-activist-a-national-security-threat-during-g20-meeting/</t>
  </si>
  <si>
    <t>GREEN SCARE: Democrats Launch Campaign To Out 'Climate Deniers'</t>
  </si>
  <si>
    <t>http://dailycaller.com/2015/02/24/campaign-to-out-climate-denier/</t>
  </si>
  <si>
    <t>Study Predicts Another 5 Years Without Global Warming</t>
  </si>
  <si>
    <t>http://dailycaller.com/2015/02/24/study-predicts-another-5-years-without-global-warming/</t>
  </si>
  <si>
    <t>UN's Top Climate Scientist Steps Down Amid Sexual Harassment Charges</t>
  </si>
  <si>
    <t>http://dailycaller.com/2015/02/24/rajendra-pachauri-climate-scientist-resigned-sexual-harassment/</t>
  </si>
  <si>
    <t>Obama Quietly Vetoes Keystone XL Just Weeks After Saudi Arabia Visit</t>
  </si>
  <si>
    <t>http://dailycaller.com/2015/02/24/obama-quietly-vetoes-keystone-xl-just-weeks-after-saudi-arabia-visit/</t>
  </si>
  <si>
    <t>Did The Energy Department Use Taxpayer Dollars To Sponsor A Casino Night?</t>
  </si>
  <si>
    <t>http://dailycaller.com/2015/02/23/did-the-energy-department-use-taxpayer-dollars-to-sponsor-a-casino-night/</t>
  </si>
  <si>
    <t>Feds Unleash New Arctic Offshore Drilling Regulations</t>
  </si>
  <si>
    <t>http://dailycaller.com/2015/02/23/feds-unleash-new-arctic-offshore-drilling-regulations/</t>
  </si>
  <si>
    <t>Republicans To Investigate Climate Data Tampering By NASA</t>
  </si>
  <si>
    <t>http://dailycaller.com/2015/02/20/republicans-to-investigate-climate-data-tampering-by-nasa/</t>
  </si>
  <si>
    <t>World Renowned Physicist: Ditching Fossil Fuels To Fight Global Warming Is A Bad Idea</t>
  </si>
  <si>
    <t>http://dailycaller.com/2015/02/20/world-renowned-physicist-ditching-fossil-fuels-to-fight-global-warming-is-a-bad-idea/</t>
  </si>
  <si>
    <t>Obama Takes Credit For Low Gas Prices äó_ Again</t>
  </si>
  <si>
    <t>http://dailycaller.com/2015/02/20/obama-takes-credit-for-low-gas-prices-again/</t>
  </si>
  <si>
    <t>EPA CO2 Regs 'The Most Fundamental Transformation' Of US Power</t>
  </si>
  <si>
    <t>http://dailycaller.com/2015/02/19/epa-co2-regs-fundamentally-transform-us-power/</t>
  </si>
  <si>
    <t>Gov't Says This Winter Is The 6th Warmest On Record „ Great Lakes Still Freeze Over</t>
  </si>
  <si>
    <t>http://dailycaller.com/2015/02/19/govt-says-this-winter-is-the-6th-warmest-on-record-great-lakes-still-freeze-over/</t>
  </si>
  <si>
    <t>IPCC Chairman Accused Of Sexually Harassing A Female Subordinate</t>
  </si>
  <si>
    <t>http://dailycaller.com/2015/02/19/ipcc-chairman-accused-of-sexually-harassing-a-female-subordinate/</t>
  </si>
  <si>
    <t>Citigroup To Spend $100 Billion Fighting Global Warming</t>
  </si>
  <si>
    <t>http://dailycaller.com/2015/02/19/citigroup-to-spend-100-billion-fighting-global-warming/</t>
  </si>
  <si>
    <t>Upstate NY Towns Want To Secede From State Over Fracking</t>
  </si>
  <si>
    <t>http://dailycaller.com/2015/02/19/upstate-ny-towns-want-to-secede-from-state-over-fracking/</t>
  </si>
  <si>
    <t>Canada Calls Greenies 'Security Threat'</t>
  </si>
  <si>
    <t>http://dailycaller.com/2015/02/18/canada-calls-greenies-security-threat/</t>
  </si>
  <si>
    <t>Obama Executive Orders Target Federal Lands</t>
  </si>
  <si>
    <t>http://dailycaller.com/2015/02/18/obama-executive-orders-target-federal-lands/</t>
  </si>
  <si>
    <t>GOP Moves To Increase Oversight Of EPA 'Sue-And-Settle' Lawsuits</t>
  </si>
  <si>
    <t>http://dailycaller.com/2015/02/17/gop-moves-to-increase-oversight-of-epa-sue-and-settle-lawsuits/</t>
  </si>
  <si>
    <t>Bill Nye Tells MSNBC To Say Climate Change, Not Global Warming, When It's Cold Out</t>
  </si>
  <si>
    <t>http://dailycaller.com/2015/02/17/bill-nye-tells-msnbc-to-say-climate-change-not-global-warming-when-its-cold-out/</t>
  </si>
  <si>
    <t>OPEC Is Likely Doomed, And This Is How It Happened</t>
  </si>
  <si>
    <t>http://dailycaller.com/2015/02/17/opec-oil-doomed/</t>
  </si>
  <si>
    <t>How Green Cronyism Ended Oregon's Governor</t>
  </si>
  <si>
    <t>http://dailycaller.com/2015/02/13/how-green-cronyism-ended-oregons-governor/</t>
  </si>
  <si>
    <t>It's Too Cold To Protest Global Warming At Yale</t>
  </si>
  <si>
    <t>http://dailycaller.com/2015/02/13/its-too-cold-to-protest-global-warming-at-yale/</t>
  </si>
  <si>
    <t>Study: Climate Skeptics Know More About Global Warming</t>
  </si>
  <si>
    <t>http://dailycaller.com/2015/02/13/study-climate-skeptics-know-more-about-global-warming/</t>
  </si>
  <si>
    <t>UN Endorses 'Global Divestment Day' But Won't Divest It's Pension Fund From Fossil Fuels</t>
  </si>
  <si>
    <t>http://dailycaller.com/2015/02/13/un-endorses-global-divestment-day-but-wont-divest-its-pension-fund-from-fossil-fuels/</t>
  </si>
  <si>
    <t>Amash: I Voted Against 'Cronyist' Keystone XL Bill</t>
  </si>
  <si>
    <t>http://dailycaller.com/2015/02/12/amash-i-voted-against-cronyist-keystone-xl-bill/</t>
  </si>
  <si>
    <t>Feds Spend 14 Times More On Green Energy Per Year Than Embassy Security</t>
  </si>
  <si>
    <t>http://dailycaller.com/2015/02/12/feds-spend-14-times-more-on-green-energy-per-year-than-embassy-security/</t>
  </si>
  <si>
    <t>Claim: Global Warming Is Causing Less And More Snowfall</t>
  </si>
  <si>
    <t>http://dailycaller.com/2015/02/12/claim-global-warming-is-causing-less-and-more-snowfall/</t>
  </si>
  <si>
    <t>Closing Power Plants Could Kill Manatees</t>
  </si>
  <si>
    <t>http://dailycaller.com/2015/02/11/manatees-power-plants/</t>
  </si>
  <si>
    <t>EPA Challenged For Calling CO2 'Pollution'</t>
  </si>
  <si>
    <t>http://dailycaller.com/2015/02/11/epa-challenged-carbon-dioxide/</t>
  </si>
  <si>
    <t>House Sends Keystone XL Bill To Obama's Desk</t>
  </si>
  <si>
    <t>http://dailycaller.com/2015/02/11/house-sends-keystone-xl-bill-to-obamas-desk/</t>
  </si>
  <si>
    <t>CA Wants To Raise Rates To Pay For Electric Car Charging Stations</t>
  </si>
  <si>
    <t>http://dailycaller.com/2015/02/10/ca-wants-to-raise-rates-to-pay-for-electric-car-charging-stations/</t>
  </si>
  <si>
    <t>Gulf Coast States No Longer Import Light Crude Oil</t>
  </si>
  <si>
    <t>http://dailycaller.com/2015/02/10/energy-independence-gulf-coast-oil/</t>
  </si>
  <si>
    <t>Report: Is This The End Of OPEC?</t>
  </si>
  <si>
    <t>http://dailycaller.com/2015/02/10/end-of-opec/</t>
  </si>
  <si>
    <t>Activists Use Polar Bear Costume To Protest Offshore Drillingäó_ In The Mid-Atlantic?</t>
  </si>
  <si>
    <t>http://dailycaller.com/2015/02/09/activists-use-polar-bear-costume-to-protest-offshore-drilling-in-the-mid-atlantic/</t>
  </si>
  <si>
    <t>CA Opens Another Obama-Backed Solar Power Plant</t>
  </si>
  <si>
    <t>http://dailycaller.com/2015/02/09/ca-opens-another-obama-backed-solar-power-plant/</t>
  </si>
  <si>
    <t>GOP Energy Agenda: Build Keystone, Stop The EPA</t>
  </si>
  <si>
    <t>http://dailycaller.com/2015/02/09/gop-energy-agenda-keystone-epa/</t>
  </si>
  <si>
    <t>Unions Turn On Coal, Demand Higher Royalties</t>
  </si>
  <si>
    <t>http://dailycaller.com/2015/02/09/unions-turn-on-coal-demand-higher-royalties/</t>
  </si>
  <si>
    <t>Coal Industry Sheds Tens Of Thousands Of Jobs Under Obama</t>
  </si>
  <si>
    <t>http://dailycaller.com/2015/02/06/coal-industry-sheds-tens-of-thousands-of-jobs-under-obama/</t>
  </si>
  <si>
    <t>Obama Targets Global Warming In National Security Strategy</t>
  </si>
  <si>
    <t>http://dailycaller.com/2015/02/06/obama-global-warming-isis/</t>
  </si>
  <si>
    <t>Paper: Gov't Energy Efficiency Mandates Don't Work</t>
  </si>
  <si>
    <t>http://dailycaller.com/2015/02/06/paper-govt-energy-efficiency-mandates-dont-work/</t>
  </si>
  <si>
    <t>UN Climate Chief: We Are Remaking The World Economy</t>
  </si>
  <si>
    <t>http://dailycaller.com/2015/02/05/climate-chief-world-economy/</t>
  </si>
  <si>
    <t>Oregon's Biggest Paper Calls For Democratic Gov. Kitzhaber To Resign</t>
  </si>
  <si>
    <t>http://dailycaller.com/2015/02/05/oregons-biggest-paper-calls-for-democratic-gov-kitzhaber-to-resign/</t>
  </si>
  <si>
    <t>Report: Green Energy Subsidies Set To Explode In Next 25 Years</t>
  </si>
  <si>
    <t>http://dailycaller.com/2015/02/05/green-energy-subsidies-future/</t>
  </si>
  <si>
    <t>The EPA Is Ready To Regulate Americans' Wood Stoves</t>
  </si>
  <si>
    <t>http://dailycaller.com/2015/02/05/epa-wood-stooves/</t>
  </si>
  <si>
    <t>NY Times Called Out For Anti-Fracking Bias</t>
  </si>
  <si>
    <t>http://dailycaller.com/2015/02/04/ny-times-fracking-bias/</t>
  </si>
  <si>
    <t>Activist Claim Birth Control The Key To Stopping Global Warming</t>
  </si>
  <si>
    <t>http://dailycaller.com/2015/02/04/activist-claim-birth-control-the-key-to-stopping-global-warming/</t>
  </si>
  <si>
    <t>Obama Pulls The Plug On $1.1 billion 'Clean Coal' Project</t>
  </si>
  <si>
    <t>http://dailycaller.com/2015/02/04/obama-pulls-the-plug-on-1-1-billion-clean-coal-project/</t>
  </si>
  <si>
    <t>The EPA Has Two Main Arguments About The Keystone Pipeline, And Neither Holds Water</t>
  </si>
  <si>
    <t>http://dailycaller.com/2015/02/04/epa-obama-veto-keystone/</t>
  </si>
  <si>
    <t>Feds Demand Payback From Stimulus-Backed Energy Company</t>
  </si>
  <si>
    <t>http://dailycaller.com/2015/02/03/feds-demand-payback-from-stimulus-backed-energy-company/</t>
  </si>
  <si>
    <t>Obama To States: Shut Down Coal Plants Or Else</t>
  </si>
  <si>
    <t>http://dailycaller.com/2015/02/03/obama-coal-highway/</t>
  </si>
  <si>
    <t>Obama 2016 Budget Includes $48 Billion In 'Green Energy' Subsidies</t>
  </si>
  <si>
    <t>http://dailycaller.com/2015/02/02/obama-2016-budget-green-energy/</t>
  </si>
  <si>
    <t>Expert: The World Is Not Descending Into Climate Chaos</t>
  </si>
  <si>
    <t>http://dailycaller.com/2015/02/02/climate-change-facts/</t>
  </si>
  <si>
    <t>Study: Global Warming Is Causing Iceland To Rise Faster</t>
  </si>
  <si>
    <t>http://dailycaller.com/2015/02/02/study-global-warming-is-causing-iceland-to-rise-faster/</t>
  </si>
  <si>
    <t>US Taxpayers To Subsidize India's Solar Energy Boom</t>
  </si>
  <si>
    <t>http://dailycaller.com/2015/02/02/taxpayers-india-solar/</t>
  </si>
  <si>
    <t>Debunked: No Evidence That Chemicals Are Causing Polar Bear Penises To Break</t>
  </si>
  <si>
    <t>http://dailycaller.com/2015/01/30/polar-bear-penis/</t>
  </si>
  <si>
    <t>Evidence Suggests EPA Funded Human Trials On Children, Despite 2006 Ban</t>
  </si>
  <si>
    <t>http://dailycaller.com/2015/01/30/evidence-suggests-epa-funded-human-trials-on-children-despite-2006-ban/</t>
  </si>
  <si>
    <t>Excuse #64 For The 'Pause' In Global Warming: It's Pure Luck</t>
  </si>
  <si>
    <t>http://dailycaller.com/2015/01/30/excuse-64-for-the-pause-in-global-warming-its-pure-luck/</t>
  </si>
  <si>
    <t>Feds To Regulate Fake Fireplaces To Stop Global Warming</t>
  </si>
  <si>
    <t>http://dailycaller.com/2015/01/30/fireplace-regulation-global-warming/</t>
  </si>
  <si>
    <t>Feds Don't Actually Know How Big ANWR Is</t>
  </si>
  <si>
    <t>http://dailycaller.com/2015/01/29/arctic-preservation-alaska-oil/</t>
  </si>
  <si>
    <t>Lawmakers Go After EPA Chief's Deleted Text Messages</t>
  </si>
  <si>
    <t>http://dailycaller.com/2015/01/29/epa-deleted-texts/</t>
  </si>
  <si>
    <t>Senate Passes Keystone XL Bill So Obama Can Veto It</t>
  </si>
  <si>
    <t>http://dailycaller.com/2015/01/29/senate-passes-keystone-xl-bill-so-obama-can-veto-it/</t>
  </si>
  <si>
    <t>STUNNING REVOLT: Senate Dems Block Fracking Regulations</t>
  </si>
  <si>
    <t>http://dailycaller.com/2015/01/29/democrats-fracking-regulations/</t>
  </si>
  <si>
    <t>Feds Tighten Regulations On Hotel Ice Makers To Fight Global Warming</t>
  </si>
  <si>
    <t>http://dailycaller.com/2015/01/28/feds-tighten-regulations-on-hotel-ice-makers-to-fight-global-warming/</t>
  </si>
  <si>
    <t>Obama Uses Alaska To Refuel Air Force One, But Won't Allow ANWR Drilling</t>
  </si>
  <si>
    <t>http://dailycaller.com/2015/01/28/obama-uses-alaska-to-refuel-air-force-one-but-wont-allowing-anwr-drilling/</t>
  </si>
  <si>
    <t>Report: EPA Fudged The Numbers To Justify Its 'Costliest Regulation Ever'</t>
  </si>
  <si>
    <t>http://dailycaller.com/2015/01/28/report-epa-fudged-the-numbers-to-justify-its-costliest-regulation-ever/</t>
  </si>
  <si>
    <t>Study: Solar Radiation Has Been Melting Siberian Ice For 7,000 Years</t>
  </si>
  <si>
    <t>http://dailycaller.com/2015/01/28/global-warming-trend/</t>
  </si>
  <si>
    <t>UK Gov't: Farts May Bring On The Apocalypse If You Don't All Eat Healthier</t>
  </si>
  <si>
    <t>http://dailycaller.com/2015/01/28/meat-methane-global-warming/</t>
  </si>
  <si>
    <t>ANWR Native Blasts Over Obama's Plan To Lock Up Alaskan Oil</t>
  </si>
  <si>
    <t>http://dailycaller.com/2015/01/27/anwr-native-blasts-over-obamas-plan-to-lock-up-alaskan-oil/</t>
  </si>
  <si>
    <t>2010s Are The Snowiest Decade On Record Despite Global Warming Predictions</t>
  </si>
  <si>
    <t>http://dailycaller.com/2015/01/27/2010s-are-the-snowiest-decade-on-record-despite-global-warming-predictions/</t>
  </si>
  <si>
    <t>India Rejects Climate Deal With Obama</t>
  </si>
  <si>
    <t>http://dailycaller.com/2015/01/27/india-rejects-climate-deal-with-obama/</t>
  </si>
  <si>
    <t>Obama Unilaterally Keeps Arctic Seas Off Limits To Drilling</t>
  </si>
  <si>
    <t>http://dailycaller.com/2015/01/27/obama-unilaterally-keeps-arctic-seas-off-limits-to-drilling/</t>
  </si>
  <si>
    <t>Feds Refuse To Let It Go, Ask Disney To Make 'Frozen' Film About Melting Arctic</t>
  </si>
  <si>
    <t>http://freedomoutpost.com/feds-refuse-to-let-it-go-ask-disney-to-make-frozen-film-about-melting-arctic/</t>
  </si>
  <si>
    <t>Climate 'Change?': UK Scientists Say 2014 Was Not The Warmest Year On Record</t>
  </si>
  <si>
    <t>http://dailycaller.com/2015/01/26/climate-change-uk-scientists-say-2014-was-not-the-warmest-year-on-record/</t>
  </si>
  <si>
    <t>Exposed EPA Memo: Tie Fighting Global Warming To Americans' 'Personal Worries'</t>
  </si>
  <si>
    <t>http://dailycaller.com/2015/01/26/exposed-epa-memo-tie-fighting-global-warming-to-americans-personal-worries/</t>
  </si>
  <si>
    <t>Land Grab! Obama To Lock Up ANWR's Oil</t>
  </si>
  <si>
    <t>http://dailycaller.com/2015/01/25/land-grab-obama-to-take-control-of-anwr/</t>
  </si>
  <si>
    <t>Al Gore: Spend $90 Trillion To Ban Cars From Every Major City In The World</t>
  </si>
  <si>
    <t>http://dailycaller.com/2015/01/23/al-gore-spend-90-trillion-to-ban-cars-from-every-major-city-in-the-world/</t>
  </si>
  <si>
    <t>Feds Enlist Disney To Make A 'Frozen' Film About The Melting Arctic</t>
  </si>
  <si>
    <t>http://dailycaller.com/2015/01/23/feds-enlist-disney-to-make-a-frozen-film-about-the-melting-arctic/</t>
  </si>
  <si>
    <t>Will Green Billionaire Tom Steyer Run For Governor Of California?</t>
  </si>
  <si>
    <t>http://dailycaller.com/2015/01/23/will-green-billionaire-tom-steyer-run-for-governor-of-california/</t>
  </si>
  <si>
    <t>Obama Deceitfully Takes Credit For Low Gas Prices In Sotu</t>
  </si>
  <si>
    <t>http://freedomoutpost.com/obama-deceitfully-takes-credit-low-gas-prices-sotu/</t>
  </si>
  <si>
    <t>Liberal NY Times Writer Accuses US Of 'Environmental Racism'</t>
  </si>
  <si>
    <t>http://dailycaller.com/2015/01/22/liberal-ny-times-writer-accuses-us-of-environmental-racism/</t>
  </si>
  <si>
    <t>Romney Calls For 'Real Leadership' On Global Warming</t>
  </si>
  <si>
    <t>http://dailycaller.com/2015/01/22/romney-calls-for-real-leadership-on-global-warming/</t>
  </si>
  <si>
    <t>Obama: Global Warming Will Get You Before The Terrorists Do</t>
  </si>
  <si>
    <t>http://freedomoutpost.com/obama-global-warming-will-get-terrorists/</t>
  </si>
  <si>
    <t>A Gallon Of Gasoline Is Now Cheaper Than Sparkling Water</t>
  </si>
  <si>
    <t>http://dailycaller.com/2015/01/21/a-gallon-of-gasoline-is-now-cheaper-than-sparkling-water/</t>
  </si>
  <si>
    <t>Inhofe Calls Obama's Climate Agenda A 'Wealth Redistribution Scheme'</t>
  </si>
  <si>
    <t>http://dailycaller.com/2015/01/21/inhofe-calls-obamas-climate-agenda-a-wealth-redistribution-scheme/</t>
  </si>
  <si>
    <t>Scientists Fear Another 'Little Ice Age' Is On The Way</t>
  </si>
  <si>
    <t>http://dailycaller.com/2015/01/21/scientists-fear-another-little-ice-age-is-on-the-way/</t>
  </si>
  <si>
    <t>Obama Takes Credit For Low Gas Prices In State Of The Union</t>
  </si>
  <si>
    <t>http://dailycaller.com/2015/01/20/obama-takes-credit-for-low-gas-prices-in-sotu/</t>
  </si>
  <si>
    <t>Experts: Obama To Push More Climate Policies In State of the Union Address</t>
  </si>
  <si>
    <t>http://dailycaller.com/2015/01/20/experts-obama-to-push-more-climate-policies-in-state-of-the-union-address/</t>
  </si>
  <si>
    <t>Obama: We Should Act Like Global Warming Threatens National Security</t>
  </si>
  <si>
    <t>http://dailycaller.com/2015/01/20/obama-we-should-act-like-global-warming-threatens-national-security/</t>
  </si>
  <si>
    <t>Obama's SOTU Guest Points To Big Climate Push In His Final Years</t>
  </si>
  <si>
    <t>http://dailycaller.com/2015/01/20/obamas-sotu-guest-points-to-big-climate-push-in-his-final-years/</t>
  </si>
  <si>
    <t>Report: Romney Says Global Warming Is Real And A Problem</t>
  </si>
  <si>
    <t>http://dailycaller.com/2015/01/20/report-romney-says-global-warming-is-real-and-a-problem/</t>
  </si>
  <si>
    <t>Report: EPA Tested Deadly Air Pollutants On Children</t>
  </si>
  <si>
    <t>http://dailycaller.com/2015/01/20/report-epa-tested-deadly-air-pollutants-on-children/</t>
  </si>
  <si>
    <t>HOT AIR: Scientists Say NOAA/NASA Fudging The Facts On 2014 Record Warmth</t>
  </si>
  <si>
    <t>http://dailycaller.com/2015/01/19/hot-air-scientists-say-noaanasa-fudging-the-facts-on-2014-record-warmth/</t>
  </si>
  <si>
    <t>Are Republicans Preparing To Surrender The Global Warming Debate?</t>
  </si>
  <si>
    <t>http://dailycaller.com/2015/01/19/are-republicans-preparing-to-surrender-the-global-warming-debate/</t>
  </si>
  <si>
    <t>Oil Boom: Experts Say Oil Will Stay Below $60 This Year</t>
  </si>
  <si>
    <t>http://dailycaller.com/2015/01/19/oil-boom-experts-say-oil-will-stay-below-60-this-year/</t>
  </si>
  <si>
    <t>GONE WITH THE WIND: 1 In 4 Wind Turbine Companies Went BUST In Last Two Years</t>
  </si>
  <si>
    <t>http://dailycaller.com/2015/01/16/gone-with-the-wind-1-in-4-wind-turbine-companies-went-bust-in-last-two-years/</t>
  </si>
  <si>
    <t>NOAA, NASA Declare 2014 The Warmest On Record By Four-Hundredths Of A Degree</t>
  </si>
  <si>
    <t>http://dailycaller.com/2015/01/16/noaa-nasa-declare-2014-the-warmest-on-record-by-four-hundredths-of-a-degree/</t>
  </si>
  <si>
    <t>Scientists Over-Hyped Global Warming's Harm To Oceans</t>
  </si>
  <si>
    <t>http://dailycaller.com/2015/01/15/scientists-over-hyped-global-warmings-harm-to-oceans/</t>
  </si>
  <si>
    <t>Scott Walker To Sue EPA Over Climate Regulations</t>
  </si>
  <si>
    <t>http://dailycaller.com/2015/01/15/scott-walker-to-sue-epa-over-climate-regulations/</t>
  </si>
  <si>
    <t>SHOCK POLL: 57% Of Americans Say Global Warming Is Not A Threat</t>
  </si>
  <si>
    <t>http://dailycaller.com/2015/01/15/shock-poll-57-of-americans-say-global-warming-is-not-a-threat/</t>
  </si>
  <si>
    <t>Boom To Bust? Obama Targets America's 'Fracking' Revolution</t>
  </si>
  <si>
    <t>http://dailycaller.com/2015/01/14/boom-to-bust-obama-targets-americas-fracking-revolution/</t>
  </si>
  <si>
    <t>India Cracks Down On Greenpeace For Harming Its 'Economic Security'</t>
  </si>
  <si>
    <t>http://dailycaller.com/2015/01/14/india-cracks-down-on-greenpeace-for-harming-its-economic-security/</t>
  </si>
  <si>
    <t>Top MIT Climate Scientist: 'Senate's Climate Change Vote Is Ludicrous'</t>
  </si>
  <si>
    <t>http://dailycaller.com/2015/01/14/top-mit-climate-scientist-senates-climate-change-vote-is-ludicrous/</t>
  </si>
  <si>
    <t>PAY THE MAN: Electricity Rates Soar To Record Levels As Obama Shutters Coal Plants</t>
  </si>
  <si>
    <t>http://dailycaller.com/2015/01/14/pay-the-man-electricity-rates-soar-to-record-levels-as-obama-shutters-coal-plants/</t>
  </si>
  <si>
    <t>http://dailycaller.com/2015/01/13/earths-co2-levels-pass-global-warming-milestone-nothing-happens/</t>
  </si>
  <si>
    <t>Surprise! Someone Has Already Bought 'SteyerForSenate.com'</t>
  </si>
  <si>
    <t>http://dailycaller.com/2015/01/13/surprise-someone-has-already-bought-steyerforsenate-com/</t>
  </si>
  <si>
    <t>WRONG AGAIN: Greenland's Ice Sheet Defies Critics With 4-Year High</t>
  </si>
  <si>
    <t>http://dailycaller.com/2015/01/13/wrong-again-greenlands-ice-sheet-defies-critics-with-4-year-high/</t>
  </si>
  <si>
    <t>Study: Global Warming 'Pause' Caused By Small Volcanic Eruptions</t>
  </si>
  <si>
    <t>http://dailycaller.com/2015/01/12/study-global-warming-pause-caused-by-small-volcanic-eruptions/</t>
  </si>
  <si>
    <t>Satellite Data Says 2014 Actually Wasn't The Warmest On Record</t>
  </si>
  <si>
    <t>http://dailycaller.com/2015/01/12/satellite-data-says-2014-actually-wasnt-the-warmest-on-record/</t>
  </si>
  <si>
    <t>Senate Keystone XL Bill Moves Forward Without A Veto-Proof Majority</t>
  </si>
  <si>
    <t>http://dailycaller.com/2015/01/12/senate-keystone-xl-bill-moves-forward-without-a-veto-proof-majority/</t>
  </si>
  <si>
    <t>Study: US Weather Stations Exaggerated Warming In Western Mountains</t>
  </si>
  <si>
    <t>http://dailycaller.com/2015/01/12/study-us-weather-stations-exaggerated-warming-in-western-mountains/</t>
  </si>
  <si>
    <t>Canadian Arctic Sees More Sea Ice Than The Early 1980s</t>
  </si>
  <si>
    <t>http://dailycaller.com/2015/01/09/canadian-arctic-sees-more-sea-ice-than-the-early-1980s/</t>
  </si>
  <si>
    <t>House Passes 10th Keystone XL Bill Despite A White House Veto Threat</t>
  </si>
  <si>
    <t>http://dailycaller.com/2015/01/09/house-passes-10th-keystone-xl-bill-despite-a-white-house-veto-threat/</t>
  </si>
  <si>
    <t>US Oil Imports From OPEC Down 60 Percent From 2008 Highs</t>
  </si>
  <si>
    <t>http://dailycaller.com/2015/01/09/us-oil-imports-from-opec-down-60-percent-from-2008-highs/</t>
  </si>
  <si>
    <t>Boehner: Read My Lips, 'No Gas Tax Hikes'</t>
  </si>
  <si>
    <t>http://dailycaller.com/2015/01/08/boehner-read-my-lips-no-gas-tax-hikes/</t>
  </si>
  <si>
    <t>NOAA: 2014 Was Only The 34th Warmest On Record For U.S.</t>
  </si>
  <si>
    <t>http://dailycaller.com/2015/01/08/noaa-2014-was-only-the-34th-warmest-on-record-for-u-s/</t>
  </si>
  <si>
    <t>Obama Admin. Unleashes 300 Regulations In The First Week Of 2015</t>
  </si>
  <si>
    <t>http://dailycaller.com/2015/01/08/obama-admin-unleashes-300-regulations-in-the-first-week-of-2015/</t>
  </si>
  <si>
    <t>Inhofe Lays Out Plan To Fight Obama's EPA Regulations</t>
  </si>
  <si>
    <t>http://dailycaller.com/2015/01/07/inhofe-lays-out-plan-to-fight-obamas-epa-regulations/</t>
  </si>
  <si>
    <t>http://dailycaller.com/2015/01/07/ca-imposes-a-global-warming-tax-for-fuel-on-top-of-gas-taxes/</t>
  </si>
  <si>
    <t>Obama: Don't Get Too Used To Low Gas Prices</t>
  </si>
  <si>
    <t>http://dailycaller.com/2015/01/07/obama-dont-get-too-used-to-low-gas-prices/</t>
  </si>
  <si>
    <t>Oil Prices Plunge So Liberals Push For A Carbon Tax</t>
  </si>
  <si>
    <t>http://dailycaller.com/2015/01/07/oil-prices-plunge-so-liberals-push-for-a-carbon-tax/</t>
  </si>
  <si>
    <t>Nanny State: US Cities Ban Sledding Because Of Lawsuit Threats</t>
  </si>
  <si>
    <t>http://dailycaller.com/2015/01/06/nanny-state-us-cities-ban-sledding-because-of-lawsuit-threats/</t>
  </si>
  <si>
    <t>Obama Admin Added $762 MILLION In Regulations A DAY In 2014</t>
  </si>
  <si>
    <t>http://dailycaller.com/2015/01/06/obama-admin-added-762-in-regulations-a-day-in-2014/</t>
  </si>
  <si>
    <t>Obama Once Again Vows To Block Bill To Approve Keystone XL</t>
  </si>
  <si>
    <t>http://dailycaller.com/2015/01/06/obama-once-again-vows-to-block-bill-to-approve-keystone-xl/</t>
  </si>
  <si>
    <t>Obama Pledges To Help Mexico Meet Its Climate Goals</t>
  </si>
  <si>
    <t>http://dailycaller.com/2015/01/06/obama-pledges-to-help-mexico-meet-its-climate-goals/</t>
  </si>
  <si>
    <t>Arctic Sea Ice A Whole Lot More Stable Than Scientists, Al Gore Predicted</t>
  </si>
  <si>
    <t>http://dailycaller.com/2015/01/05/arctic-sea-ice-a-whole-lot-more-stable-than-scientists-al-gore-predicted/</t>
  </si>
  <si>
    <t>2014: Another Year Without Global Warming</t>
  </si>
  <si>
    <t>http://dailycaller.com/2015/01/05/2014-another-year-without-global-warming/</t>
  </si>
  <si>
    <t>Scientists Use Giant Clams To Show That Temperatures Were Warmer In The Middle Ages</t>
  </si>
  <si>
    <t>http://dailycaller.com/2015/01/05/scientists-use-giant-clams-to-show-that-temperatures-were-warmer-in-the-middle-ages/</t>
  </si>
  <si>
    <t>Obama Admin. Crams Over New 1,200 Regulations Just Before The New Year</t>
  </si>
  <si>
    <t>http://freedomoutpost.com/obama-admin-crams-new-1200-regulations-just-new-year/</t>
  </si>
  <si>
    <t>New York Fracking Ban Is Killing Local Farms And Businesses</t>
  </si>
  <si>
    <t>http://dailycaller.com/2014/12/23/new-york-fracking-ban-is-killing-local-farms-and-businesses/</t>
  </si>
  <si>
    <t>Obama Admin. Crams Over 1,200 New Regulations Just Before The New Year</t>
  </si>
  <si>
    <t>http://dailycaller.com/2014/12/23/obama-admin-crams-over-1200-new-regulations-just-before-the-new-year/</t>
  </si>
  <si>
    <t>EPA Hits Coal Industry With A Massive Regulation Right Before Christmas</t>
  </si>
  <si>
    <t>http://dailycaller.com/2014/12/22/epa-hits-coal-industry-with-a-massive-regulation-right-before-christmas/</t>
  </si>
  <si>
    <t>Japan, India Hit By Snowfall Crisis During 'Hottest Year On Record'</t>
  </si>
  <si>
    <t>http://dailycaller.com/2014/12/22/japan-india-hit-by-snowfall-crisis-during-hottest-year-on-record/</t>
  </si>
  <si>
    <t>Obama Administration Charges Second Wind Power Producer For Killing Birds</t>
  </si>
  <si>
    <t>http://dailycaller.com/2014/12/22/obama-administration-charges-second-wind-power-producer-for-killing-birds/</t>
  </si>
  <si>
    <t>Now Squirrels Are Being Blamed For Global Warming</t>
  </si>
  <si>
    <t>http://dailycaller.com/2014/12/22/now-squirrels-are-being-blamed-for-global-warming/</t>
  </si>
  <si>
    <t>Experts: China May Fail To Meet CO2 Emissions Pledge</t>
  </si>
  <si>
    <t>http://dailycaller.com/2014/12/19/experts-china-may-fail-to-meet-co2-emissions-pledge/</t>
  </si>
  <si>
    <t>Obama Quietly Reissues Rules Making It Harder To Build Fossil Fuel Projects</t>
  </si>
  <si>
    <t>http://dailycaller.com/2014/12/19/obama-quietly-reissues-rules-making-it-harder-to-build-fossil-fuel-projects/</t>
  </si>
  <si>
    <t>Prison Time For 'Environmental Crimes' Has Doubled In 4 Years</t>
  </si>
  <si>
    <t>http://dailycaller.com/2014/12/19/prison-time-for-environmental-crimes-has-doubled-in-4-years/</t>
  </si>
  <si>
    <t>Opec To Lose $375 Billion - Us Consumers Set To Save $550 On Gas Next Year</t>
  </si>
  <si>
    <t>http://freedomoutpost.com/opec-to-lose-375-billion-us-consumers-set-to-save-550-on-gas-next-year/</t>
  </si>
  <si>
    <t>'Hottest Year On Record' Sees Record-High Sea Ice Coverage</t>
  </si>
  <si>
    <t>http://dailycaller.com/2014/12/18/hottest-year-on-record-sees-record-high-sea-ice-coverage/</t>
  </si>
  <si>
    <t>Study: Beaver Dams Make Global Warming Worse</t>
  </si>
  <si>
    <t>http://dailycaller.com/2014/12/18/study-beaver-dams-make-global-warming-worse/</t>
  </si>
  <si>
    <t>Gov. Cuomo Bans Fracking In New York</t>
  </si>
  <si>
    <t>http://dailycaller.com/2014/12/17/gov-cuomo-bans-fracking-in-new-york/</t>
  </si>
  <si>
    <t>Obama Makes 30 Million Acres Of Alaskan Waters Off Limits To Drilling</t>
  </si>
  <si>
    <t>http://dailycaller.com/2014/12/17/obama-makes-30-million-acres-of-alaskan-waters-off-limits-to-drilling/</t>
  </si>
  <si>
    <t>Liberals Already Labeling Jeb Bush A 'Climate Denier'</t>
  </si>
  <si>
    <t>http://dailycaller.com/2014/12/17/liberals-already-labeling-jeb-bush-a-climate-denier/</t>
  </si>
  <si>
    <t>OPEC To Lose $375 Billion In Oil Revenues</t>
  </si>
  <si>
    <t>http://dailycaller.com/2014/12/17/opec-to-lose-375-billion-in-oil-revenues/</t>
  </si>
  <si>
    <t>Eco-Billionaire Says Environmentalists Jedi Knights, Oil Companies Darth Vader</t>
  </si>
  <si>
    <t>http://dailycaller.com/2014/12/16/eco-billionaire-says-environmentalists-jedi-knights-oil-companies-darth-vader/</t>
  </si>
  <si>
    <t>Government Sued By Indian Tribes For Locating Solar Plant On Sacred Grounds</t>
  </si>
  <si>
    <t>http://dailycaller.com/2014/12/16/government-sued-by-indian-tribes-for-locating-solar-plant-on-sacred-grounds/</t>
  </si>
  <si>
    <t>Report: EPA CO2 Rule Is 'Fundamentally Flawed'</t>
  </si>
  <si>
    <t>http://dailycaller.com/2014/12/16/report-epa-co2-rule-is-fundamentally-flawed/</t>
  </si>
  <si>
    <t>Happy Holidays: EPA Chief Says New Methane Regulations Are Coming</t>
  </si>
  <si>
    <t>http://dailycaller.com/2014/12/15/happy-holidays-epa-chief-says-new-methane-regulations-are-coming/</t>
  </si>
  <si>
    <t>UN Adopts 'Toothless' Climate Deal After Negotiations Fell Apart</t>
  </si>
  <si>
    <t>http://dailycaller.com/2014/12/15/un-adopts-toothless-climate-deal-after-negotiations-fell-apart/</t>
  </si>
  <si>
    <t>UN Refused To Use Solar-Powered Villages, Opted For Diesel Generators</t>
  </si>
  <si>
    <t>http://dailycaller.com/2014/12/15/un-refused-to-use-solar-powered-villages-opted-for-diesel-generators/</t>
  </si>
  <si>
    <t>Will Cheap Oil Kill Keystone XL? Probably Not</t>
  </si>
  <si>
    <t>http://dailycaller.com/2014/12/15/will-cheap-oil-kill-keystone-xl-probably-not/</t>
  </si>
  <si>
    <t>UN Climate Talks Once Again Break Down Over 'Climate Reparations'</t>
  </si>
  <si>
    <t>http://dailycaller.com/2014/12/13/un-climate-talks-once-again-break-down-over-climate-reparations/</t>
  </si>
  <si>
    <t>Claim: Use Whale Poo To Fight Global Warming</t>
  </si>
  <si>
    <t>http://dailycaller.com/2014/12/12/claim-use-whale-poo-to-fight-global-warming/</t>
  </si>
  <si>
    <t>Poll: Half Of Republicans Support Climate Regulations</t>
  </si>
  <si>
    <t>http://dailycaller.com/2014/12/12/poll-half-of-republicans-support-climate-regulations/</t>
  </si>
  <si>
    <t>Sources: EPA Scrambles To Protect Key Climate Rule</t>
  </si>
  <si>
    <t>http://dailycaller.com/2014/12/12/sources-epa-scrambles-to-protect-key-climate-rule/</t>
  </si>
  <si>
    <t>The US Oil Boom Will Continue Despite Low Prices</t>
  </si>
  <si>
    <t>http://dailycaller.com/2014/12/12/the-us-oil-boom-will-continue-despite-low-prices/</t>
  </si>
  <si>
    <t>Peru Pursues Criminal Charges Against Greenpeace For Desecrating Sacred Sites</t>
  </si>
  <si>
    <t>http://dailycaller.com/2014/12/11/peru-pursues-criminal-charges-against-greenpeace-for-desecrating-sacred-sites/</t>
  </si>
  <si>
    <t>Solar Energy Will Produce Less Than One Percent Of US Power In 2015</t>
  </si>
  <si>
    <t>http://dailycaller.com/2014/12/11/solar-energy-will-produce-less-than-one-percent-of-us-power-in-2015/</t>
  </si>
  <si>
    <t>Iran: Oil Price Plunge Part Of 'Conspiracy' Against Islam</t>
  </si>
  <si>
    <t>http://dailycaller.com/2014/12/10/iran-oil-price-plunge-part-of-conspiracy-against-islam/</t>
  </si>
  <si>
    <t>Jimmy Hoffa: Approve The Keystone XL Pipeline</t>
  </si>
  <si>
    <t>http://dailycaller.com/2014/12/10/teamsters-jimmy-hoffa-approve-the-keystone-xl-pipeline/</t>
  </si>
  <si>
    <t>Al Gore Recites Poetry At The UN Climate Conference</t>
  </si>
  <si>
    <t>http://dailycaller.com/2014/12/10/al-gore-recites-poetry-at-the-un-climate-conference/</t>
  </si>
  <si>
    <t>Emails Suggest EPA And Greens To Use Climate Rule To Usurp States' Rights</t>
  </si>
  <si>
    <t>http://dailycaller.com/2014/12/10/emails-suggest-epa-and-greens-to-use-climate-rule-to-usurp-states-rights/</t>
  </si>
  <si>
    <t>House Spending Bill Blocks US Funding For The UN's 'Green Climate Fund'</t>
  </si>
  <si>
    <t>http://dailycaller.com/2014/12/10/house-spending-bill-blocks-us-funding-for-the-uns-green-climate-fund/</t>
  </si>
  <si>
    <t>Merry Christmas: Gas Prices To Hit $2.50 Per Gallon</t>
  </si>
  <si>
    <t>http://dailycaller.com/2014/12/09/gas-prices-to-hit-2-50-per-gallon/</t>
  </si>
  <si>
    <t>Obama Bashes Keystone XL On 'The Colbert Report'</t>
  </si>
  <si>
    <t>http://dailycaller.com/2014/12/09/obama-bashes-keystone-xl-on-the-colbert-report/</t>
  </si>
  <si>
    <t>Study: Methane Leaks From Fracking Smaller Than Previously Thought</t>
  </si>
  <si>
    <t>http://dailycaller.com/2014/12/09/study-methane-leaks-from-fracking-smaller-than-previously-thought/</t>
  </si>
  <si>
    <t>Will 2014 Be The Hottest Year On Record? Satellites Say No Way!</t>
  </si>
  <si>
    <t>http://dailycaller.com/2014/12/09/will-2014-be-the-hottest-year-on-record-satellites-say-no-way/</t>
  </si>
  <si>
    <t>China Defies Obama In Global Warming Talks</t>
  </si>
  <si>
    <t>http://dailycaller.com/2014/12/08/china-defies-obama-in-global-warming-talks/</t>
  </si>
  <si>
    <t>Report: 100 National, State Parks Violate EPA's New Clear Air Rule</t>
  </si>
  <si>
    <t>http://dailycaller.com/2014/12/08/report-100-national-state-parks-violate-epas-new-clear-air-rule/</t>
  </si>
  <si>
    <t>Solar Eclipse: 112 Solar Companies Have Closed Their Doors In 5 Years</t>
  </si>
  <si>
    <t>http://dailycaller.com/2014/12/08/112-solar-companies-have-closed-their-doors-in-5-years/</t>
  </si>
  <si>
    <t>Obama In 2012: 'We Can't Just Drill Our Way To Lower Gas Prices'</t>
  </si>
  <si>
    <t>http://dailycaller.com/2014/12/05/obama-in-2012-we-cant-just-drill-our-way-to-lower-gas-prices/</t>
  </si>
  <si>
    <t>Harvard Law Professor: EPA Climate Rule Is Unconstitutional</t>
  </si>
  <si>
    <t>http://dailycaller.com/2014/12/05/harvard-law-professor-epa-climate-rule-is-unconstitutional/</t>
  </si>
  <si>
    <t>Obama-China Global Warming Deal Already Running Into Trouble</t>
  </si>
  <si>
    <t>http://dailycaller.com/2014/12/05/obama-china-global-warming-deal-already-running-into-trouble/</t>
  </si>
  <si>
    <t>Feds Propose Protected Seal Habitat That's Twice The Size Of California</t>
  </si>
  <si>
    <t>http://dailycaller.com/2014/12/04/feds-propose-protected-seal-habitat-thats-twice-the-size-of-california/</t>
  </si>
  <si>
    <t>No Peak Oil: Proved US Oil And Gas Reserves Continue To Increase</t>
  </si>
  <si>
    <t>http://dailycaller.com/2014/12/04/proved-us-oil-and-gas-reserves-continue-to-increase/</t>
  </si>
  <si>
    <t>Oil Industry Supports, Enviros Oppose NDAA Federal Lands Deal</t>
  </si>
  <si>
    <t>http://dailycaller.com/2014/12/04/oil-industry-supports-enviros-oppose-ndaa-federal-lands-deal/</t>
  </si>
  <si>
    <t>As Oil Prices Fall, Lawmakers Propose Higher Gas Tax</t>
  </si>
  <si>
    <t>http://dailycaller.com/2014/12/03/as-oil-prices-fall-lawmakers-propose-higher-gas-tax/</t>
  </si>
  <si>
    <t>OPEC Needs Higher Oil Prices To Finance Governments</t>
  </si>
  <si>
    <t>http://dailycaller.com/2014/12/03/opec-needs-higher-oil-prices-to-finance-governments/</t>
  </si>
  <si>
    <t>Wind Power Supporters Pray For Subsidies Before Next Congress</t>
  </si>
  <si>
    <t>http://dailycaller.com/2014/12/03/wind-power-supporters-pray-for-subsidies-before-next-congress/</t>
  </si>
  <si>
    <t>Debunked: WHO Claims That Global Warming Will Kill 250,000 People A Year</t>
  </si>
  <si>
    <t>http://dailycaller.com/2014/12/02/debunked-who-claims-that-global-warming-will-kill-250000-people-a-year/</t>
  </si>
  <si>
    <t>Report: EPA Lost Millions Of Taxpayer Dollars To Fraud, Poor Management</t>
  </si>
  <si>
    <t>http://dailycaller.com/2014/12/02/report-epa-lost-millions-of-taxpayer-dollars-to-fraud-poor-management/</t>
  </si>
  <si>
    <t>EPA Sneaks 'Costliest Regulation Ever' Over Holidays</t>
  </si>
  <si>
    <t>http://dailycaller.com/2014/12/01/epa-sneaks-costliest-regulation-ever-over-holidays/</t>
  </si>
  <si>
    <t>Media Running Scared On Oil Price Plunge</t>
  </si>
  <si>
    <t>http://dailycaller.com/2014/12/01/media-running-scared-on-oil-price-plunge/</t>
  </si>
  <si>
    <t>Ahead Of Turkey Day, 38 States Have Gas Prices Below $3 A Gallon</t>
  </si>
  <si>
    <t>http://dailycaller.com/2014/11/25/ahead-of-turkey-day-38-states-have-gas-prices-below-3-a-gallon/</t>
  </si>
  <si>
    <t>Federal Judge Halts EPA's Pre-Emptive Veto Of Alaska's Pebble Mine</t>
  </si>
  <si>
    <t>http://dailycaller.com/2014/11/25/federal-judge-halts-epas-pre-emptive-veto-of-alaskas-pebble-mine/</t>
  </si>
  <si>
    <t>Fracking Hurts Russian Finances More Than Obama Administration Sanctions</t>
  </si>
  <si>
    <t>http://dailycaller.com/2014/11/24/fracking-hurts-russian-finances-more-than-obama-administration-sanctions/</t>
  </si>
  <si>
    <t>Report: Without The Fracking Boom, Oil Would Be At $150 Per Barrel</t>
  </si>
  <si>
    <t>http://dailycaller.com/2014/11/24/report-without-the-fracking-boom-oil-would-be-at-150-per-barrel/</t>
  </si>
  <si>
    <t>White House Quietly Releases Plans For 3,415 Regulations Ahead Of Thanksgiving Holiday</t>
  </si>
  <si>
    <t>http://dailycaller.com/2014/11/24/white-house-quietly-releases-plans-for-3415-regulations-ahead-of-thanksgiving-holiday/</t>
  </si>
  <si>
    <t>After 'Arctic Blast,' Eco-Activists Warn 2014 Could Be Hottest Year On Record</t>
  </si>
  <si>
    <t>http://dailycaller.com/2014/11/21/after-arctic-blast-eco-activists-warn-2014-could-be-hottest-year-on-record/</t>
  </si>
  <si>
    <t>EPA Sides With Biofuel Industry By Delaying Key Ethanol Mandate Decision</t>
  </si>
  <si>
    <t>http://dailycaller.com/2014/11/21/epa-sides-with-biofuel-industry-by-delaying-key-ethanol-mandate-decision/</t>
  </si>
  <si>
    <t>Report: EPA Regulations To Raise Power Costs 37 Percent By 2020</t>
  </si>
  <si>
    <t>http://dailycaller.com/2014/11/21/report-epa-regulations-to-raise-power-costs-37-percent-by-2020/</t>
  </si>
  <si>
    <t>China Proposes To Limit Coal Use By 2020 Because It Wants To Start Fracking</t>
  </si>
  <si>
    <t>http://dailycaller.com/2014/11/20/china-proposes-to-limit-coal-use-by-2020-because-it-wants-to-start-fracking/</t>
  </si>
  <si>
    <t>Media Misleads On Polar Bear Numbers</t>
  </si>
  <si>
    <t>http://dailycaller.com/2014/11/20/media-misleads-on-polar-bear-numbers/</t>
  </si>
  <si>
    <t>Texas Could Lose Half Its Coal-Fired Power Under EPA CO2 Rules</t>
  </si>
  <si>
    <t>http://dailycaller.com/2014/11/20/texas-could-lose-half-its-coal-fired-power-under-epa-co2-rules/</t>
  </si>
  <si>
    <t>Keystone Xl Bill Narrowly Defeated By Senate Dems</t>
  </si>
  <si>
    <t>http://freedomoutpost.com/keystone-xl-bill-narrowly-defeated-senate-dems/</t>
  </si>
  <si>
    <t>GOP Leaders Vow To Avenge Keystone XL's Defeat</t>
  </si>
  <si>
    <t>http://dailycaller.com/2014/11/19/gop-leaders-vow-to-avenge-keystone-xls-defeat/</t>
  </si>
  <si>
    <t>The New Consensus: 100 Percent Of Scientists Agree That Global Warming 'Stopped' Or 'Slowed Down'</t>
  </si>
  <si>
    <t>http://dailycaller.com/2014/11/19/the-new-consensus-100-of-scientists-agree-that-global-warming-stopped-or-slowed-down/</t>
  </si>
  <si>
    <t>Report: EPA Paid Employees $1 Million While They Were On Leaveäó_ Sometimes For Years</t>
  </si>
  <si>
    <t>http://dailycaller.com/2014/11/19/report-epa-paid-employees-1-million-while-they-were-on-leave-sometimes-for-years/</t>
  </si>
  <si>
    <t>Senate Dems Push $2 Trillion Carbon Tax Bill After Voting Down Keystone XL</t>
  </si>
  <si>
    <t>http://dailycaller.com/2014/11/19/senate-dems-push-2-trillion-carbon-tax-bill-after-voting-down-keystone-xl/</t>
  </si>
  <si>
    <t>Activists Bundle Up To Protest Keystone XL Outside Dem Senate Offices</t>
  </si>
  <si>
    <t>http://dailycaller.com/2014/11/18/activists-bundle-up-to-protest-keystone-xl-outside-dem-senate-offices/</t>
  </si>
  <si>
    <t>Economist: Obama's Green Loans Are Losing Taxpayers Money</t>
  </si>
  <si>
    <t>http://dailycaller.com/2014/11/18/economist-obamas-green-loans-are-losing-taxpayers-money/</t>
  </si>
  <si>
    <t>Keystone XL Bill Narrowly Defeated By Senate Democrats</t>
  </si>
  <si>
    <t>http://dailycaller.com/2014/11/18/keystone-xl-bill-narrowly-defeated-by-senate-dems/</t>
  </si>
  <si>
    <t>Sen. Dick Durbin Could Determine The Future Of Keystone XL Bill</t>
  </si>
  <si>
    <t>http://dailycaller.com/2014/11/18/sen-dick-durbin-could-determine-the-future-of-keystone-xl-bill/</t>
  </si>
  <si>
    <t>EPA Chief: Pause In Global Warming 'Doesn't Represent Climate'</t>
  </si>
  <si>
    <t>http://dailycaller.com/2014/11/17/epa-chief-pause-in-global-warming-doesnt-represent-climate/</t>
  </si>
  <si>
    <t>Was October 2014 The Warmest On Record? Maybe Not</t>
  </si>
  <si>
    <t>http://dailycaller.com/2014/11/17/was-october-2014-the-warmest-on-record-maybe-not/</t>
  </si>
  <si>
    <t>Environmentalists Ditch Their Patron Saint Because He Was An Old, Rich White Guy</t>
  </si>
  <si>
    <t>http://dailycaller.com/2014/11/14/environmentalists-ditch-their-patron-saint-because-he-was-an-old-rich-white-guy/</t>
  </si>
  <si>
    <t>Europe's Solar-Powered Satellite Imperils 10-Year Space Mission</t>
  </si>
  <si>
    <t>http://dailycaller.com/2014/11/14/europes-solar-powered-satellite-imperils-10-year-space-mission/</t>
  </si>
  <si>
    <t>Obama Touts Energy Taxes To Fight Global Warming</t>
  </si>
  <si>
    <t>http://dailycaller.com/2014/11/14/obama-touts-energy-taxes-to-fight-global-warming/</t>
  </si>
  <si>
    <t>China Makes Climate Promises While Hacking Us Weather Satellites</t>
  </si>
  <si>
    <t>http://freedomoutpost.com/china-makes-climate-promises-hacking-us-weather-satellites/</t>
  </si>
  <si>
    <t>Author: Fossil Fuels Key To Human Prosperity</t>
  </si>
  <si>
    <t>http://dailycaller.com/2014/11/13/author-fossil-fuels-key-to-human-prosperity/</t>
  </si>
  <si>
    <t>House Preempts Senate Democrats, Passes Keystone XL Bill</t>
  </si>
  <si>
    <t>http://dailycaller.com/2014/11/13/house-preempts-senate-democrats-passes-keystone-xl-bill/</t>
  </si>
  <si>
    <t>Report: Fracking Keeps Small Businesses Afloat In Tough Times</t>
  </si>
  <si>
    <t>http://dailycaller.com/2014/11/13/report-fracking-keeps-small-businesses-afloat-in-tough-times/</t>
  </si>
  <si>
    <t>Landrieu, Cassidy Simultaneously Push Keystone XL Approval Ahead Of Runoff Election</t>
  </si>
  <si>
    <t>http://dailycaller.com/2014/11/12/landrieu-cassidy-simultaneously-push-keystone-xl-approval-ahead-of-runoff-election/</t>
  </si>
  <si>
    <t>Media Describes Obama-China Climate Deal As 'Historic' Success</t>
  </si>
  <si>
    <t>http://dailycaller.com/2014/11/12/liberal-media-spins-obama-china-climate-deal-as-historic-success/</t>
  </si>
  <si>
    <t>Obama Gets Only Vague Promises From China On Global Warming Efforts</t>
  </si>
  <si>
    <t>http://dailycaller.com/2014/11/12/obama-gets-only-vague-promises-from-china-on-global-warming-efforts/</t>
  </si>
  <si>
    <t>Greenpeace Uses Extinct Woolly Mammoths To Justify Anti-Arctic Oil Drilling Campaign</t>
  </si>
  <si>
    <t>http://dailycaller.com/2014/11/11/greenpeace-uses-extinct-woolly-mammoths-to-justify-anti-arctic-oil-drilling-campaign/</t>
  </si>
  <si>
    <t>Top Grid Regulator Warns That EPA CO2 Rule Challenges Electrical Grid Reliability</t>
  </si>
  <si>
    <t>http://dailycaller.com/2014/11/11/top-grid-regulator-warns-that-epa-co2-rule-challenges-electrical-grid-reliability/</t>
  </si>
  <si>
    <t>Environmentalists Play The Race Card In Anti-Fossil Fuel Campaigning</t>
  </si>
  <si>
    <t>http://freedomoutpost.com/environmentalists-play-race-card-anti-fossil-fuel-campaigning/</t>
  </si>
  <si>
    <t>Activists Try To Make The Environment A Racial Issue In Anti-Fossil Fuel Campaigning</t>
  </si>
  <si>
    <t>http://dailycaller.com/2014/11/06/activists-try-to-make-the-environment-a-racial-issue-in-anti-fossil-fuel-campaigning/</t>
  </si>
  <si>
    <t>Republicans Promise Keystone XL Bill, But Will It Get Signed?</t>
  </si>
  <si>
    <t>http://dailycaller.com/2014/11/06/republicans-promise-keystone-xl-bill-but-will-it-get-signed/</t>
  </si>
  <si>
    <t>Fracking Bans Pass In California, Ohio, Texas Towns</t>
  </si>
  <si>
    <t>http://dailycaller.com/2014/11/05/fracking-bans-pass-in-california-ohio-texas-towns/</t>
  </si>
  <si>
    <t>Steyer's Election Spending Spree Fails In Senate Battleground States</t>
  </si>
  <si>
    <t>http://dailycaller.com/2014/11/05/steyers-election-spending-spree-fails-in-senate-battleground-states/</t>
  </si>
  <si>
    <t>Forget Keystone! TransCanada To Build Pipeline To Quebec's Coast</t>
  </si>
  <si>
    <t>http://dailycaller.com/2014/11/04/transcanada-to-build-pipeline-to-quebecs-coast/</t>
  </si>
  <si>
    <t>Louisiana Senate Race Heads To Runoff</t>
  </si>
  <si>
    <t>http://dailycaller.com/2014/11/04/louisiana-senate-race-heads-to-runoff/</t>
  </si>
  <si>
    <t>Greens Urge People to Vote On Global Warming Issues</t>
  </si>
  <si>
    <t>http://dailycaller.com/2014/11/04/greens-urge-people-to-vote-on-global-warming-issues/</t>
  </si>
  <si>
    <t>Hyundai, Kia To Pay $150 Million For Violating EPA Global Warming Laws</t>
  </si>
  <si>
    <t>http://dailycaller.com/2014/11/04/hyundai-kia-to-pay-150-million-for-violating-epa-global-warming-laws/</t>
  </si>
  <si>
    <t>http://dailycaller.com/2014/11/03/ny-times-reports-that-global-warming-has-toppled-govts-then-deletes-it/</t>
  </si>
  <si>
    <t>Scientists Refute IPCC's Latest Alarmism On Global Warming</t>
  </si>
  <si>
    <t>http://dailycaller.com/2014/11/03/scientists-refute-ipccs-latest-alarmism-on-global-warming/</t>
  </si>
  <si>
    <t>Analysts: $3 A Gallon Gasoline Won't Help Democrats At The Polls</t>
  </si>
  <si>
    <t>http://dailycaller.com/2014/11/02/3-a-gallon-gasoline-wont-help-dems-at-the-polls/</t>
  </si>
  <si>
    <t>Black Lawmakers Worry That Solar Subsidies Spur Inequality</t>
  </si>
  <si>
    <t>http://dailycaller.com/2014/10/31/black-lawmakers-worry-that-solar-subsidies-spur-inequality/</t>
  </si>
  <si>
    <t>TheDCNF's Definitive Guide To Understanding The Pause In Global Warming</t>
  </si>
  <si>
    <t>http://dailycaller.com/2014/10/31/thedncfs-definitive-guide-to-understanding-the-pause-in-global-warming/</t>
  </si>
  <si>
    <t>As Election Looms, Advocates Push For More Natural Gas Exports</t>
  </si>
  <si>
    <t>http://dailycaller.com/2014/10/30/as-election-looms-advocates-push-for-more-natural-gas-exports/</t>
  </si>
  <si>
    <t>Environmentalists Desperate For Population Control To Prevent Global Warming</t>
  </si>
  <si>
    <t>http://freedomoutpost.com/environmentalists-desperate-population-control-prevent-global-warming/</t>
  </si>
  <si>
    <t>Author: Fracking Reaffirms American Exceptionalism</t>
  </si>
  <si>
    <t>http://dailycaller.com/2014/10/29/author-fracking-reaffirms-american-exceptionalism/</t>
  </si>
  <si>
    <t>Lawsuit: White House Won't Show Evidence To Back Up 'Polar Vortex' Claims</t>
  </si>
  <si>
    <t>http://dailycaller.com/2014/10/29/lawsuit-white-house-wont-show-evidence-to-back-up-polar-vortex-claims/</t>
  </si>
  <si>
    <t>EPA Extends Its Reach To Regulate Coal Plants To Indian Lands, US Territories</t>
  </si>
  <si>
    <t>http://dailycaller.com/2014/10/28/epa-extends-its-reach-to-regulate-coal-plants-to-indian-lands-us-territories/</t>
  </si>
  <si>
    <t>National Academy Of Sciences Publishes Study Considering Global One-Child Policy</t>
  </si>
  <si>
    <t>http://dailycaller.com/2014/10/28/national-academy-of-sciences-publishes-study-considering-global-one-child-policy/</t>
  </si>
  <si>
    <t>Central Bankers Demand Insurers Assess Climate Risks Despite Lull In Extreme Weather</t>
  </si>
  <si>
    <t>http://dailycaller.com/2014/10/28/central-bankers-demand-insurers-assess-climate-risks-despite-lull-in-extreme-weather/</t>
  </si>
  <si>
    <t>Pending 'Sue And Settle' Lawsuit Threatens States, Coal Power</t>
  </si>
  <si>
    <t>http://dailycaller.com/2014/10/27/pending-sue-and-settle-lawsuit-threatens-states-coal-power/</t>
  </si>
  <si>
    <t>IPCC Climate Scientist: Global Warming 'Pause' Could Last 30 Years</t>
  </si>
  <si>
    <t>http://dailycaller.com/2014/10/27/ipcc-climate-scientist-global-warming-pause-could-last-30-years/</t>
  </si>
  <si>
    <t>Enviros Spend Millionsäó_ To Elect Pro-Keystone XL Democrats?</t>
  </si>
  <si>
    <t>http://dailycaller.com/2014/10/24/enviros-spend-millions-to-elect-pro-keystone-xl-democrats/</t>
  </si>
  <si>
    <t>Report: Europe Retreats On Binding Climate Goals To Wait For UN</t>
  </si>
  <si>
    <t>http://dailycaller.com/2014/10/24/report-europe-retreats-on-binding-climate-goals-to-wait-for-un/</t>
  </si>
  <si>
    <t>First-Ever Epa Chief May Have Lied To Congress</t>
  </si>
  <si>
    <t>http://freedomoutpost.com/first-ever-epa-chief-may-lied-congress/</t>
  </si>
  <si>
    <t>Obama Administration Spends More Money Trying To Make Solar Energy Profitable</t>
  </si>
  <si>
    <t>http://dailycaller.com/2014/10/23/obama-administration-spends-more-money-trying-to-make-solar-energy-profitable/</t>
  </si>
  <si>
    <t>Global Warming Fears Ignite South Florida Secession Movement</t>
  </si>
  <si>
    <t>http://dailycaller.com/2014/10/23/global-warming-fears-ignite-south-florida-secession-movement/</t>
  </si>
  <si>
    <t>Report Details White House, Environmentalists Action To Stop Fracking Boom</t>
  </si>
  <si>
    <t>http://dailycaller.com/2014/10/23/report-details-white-house-environmentalists-action-to-stop-fracking-boom/</t>
  </si>
  <si>
    <t>First Ever EPA Chief May Have Lied To Congress</t>
  </si>
  <si>
    <t>http://dailycaller.com/2014/10/22/first-ever-epa-chief-may-have-lied-to-congress/</t>
  </si>
  <si>
    <t>Claim: Global Warming Is Shrinking Goats</t>
  </si>
  <si>
    <t>http://dailycaller.com/2014/10/22/claim-global-warming-is-shrinking-goats/</t>
  </si>
  <si>
    <t>Professor: 'Terminate Industrial Civilization' To Save Earth From Global Warming</t>
  </si>
  <si>
    <t>http://dailycaller.com/2014/10/22/professor-terminate-industrial-civilization-to-save-earth-from-global-warming/</t>
  </si>
  <si>
    <t>Canadian Town Cancels Trick-Or-Treating Over Polar Bear Fears</t>
  </si>
  <si>
    <t>http://dailycaller.com/2014/10/21/canadian-town-cancels-trick-or-treating-over-polar-bear-fears/</t>
  </si>
  <si>
    <t>Republicans Demand EPA Ditch Economic Studies That Are 'Divorced From Reality'</t>
  </si>
  <si>
    <t>http://dailycaller.com/2014/10/21/republicans-demand-epa-ditch-economic-studies-that-are-divorced-from-reality/</t>
  </si>
  <si>
    <t>GAO: Allowing Oil Exports Could Drive Gas Prices Down Even Further</t>
  </si>
  <si>
    <t>http://dailycaller.com/2014/10/20/gao-allowing-oil-exports-could-drive-gas-prices-down-even-further/</t>
  </si>
  <si>
    <t>Obama To Delay Major Climate Regulations Until After The Election</t>
  </si>
  <si>
    <t>http://dailycaller.com/2014/10/20/obama-to-delay-major-climate-regulations-until-after-the-election/</t>
  </si>
  <si>
    <t>Satellite Data Shows September Was NOT The Warmest On Record</t>
  </si>
  <si>
    <t>http://dailycaller.com/2014/10/20/satellite-data-shows-september-was-not-the-warmest-on-record/</t>
  </si>
  <si>
    <t>Report: Europe Ill-Prepared For A Winter Without Russian Natural Gas</t>
  </si>
  <si>
    <t>http://dailycaller.com/2014/10/17/report-europe-ill-prepared-for-a-winter-without-russian-natural-gas/</t>
  </si>
  <si>
    <t>NOAA: This Winter Will Be Milder Than Last Year's</t>
  </si>
  <si>
    <t>http://dailycaller.com/2014/10/16/noaa-this-winter-will-be-milder-than-last-years/</t>
  </si>
  <si>
    <t>Report: Oil Boom Is A $1.1 Trillion A Year Stimulus Package</t>
  </si>
  <si>
    <t>http://dailycaller.com/2014/10/16/report-oil-boom-is-a-1-1-trillion-a-year-stimulus-package/</t>
  </si>
  <si>
    <t>ANALYSIS: How American Energy Policy Is Making Us Richäóñ And Poor</t>
  </si>
  <si>
    <t>http://dailycaller.com/2014/10/15/analysis-how-american-energy-policy-is-making-us-rich-and-poor/</t>
  </si>
  <si>
    <t>Feds Spend $227,437 To Study Climate Change By Looking At Animal Pictures</t>
  </si>
  <si>
    <t>http://dailycaller.com/2014/10/15/feds-spend-227437-to-study-climate-change-by-looking-at-animal-pictures/</t>
  </si>
  <si>
    <t>Evidence Of EPA-Environmentalist Collusion Continues To Pile Up</t>
  </si>
  <si>
    <t>http://dailycaller.com/2014/10/14/evidence-of-epa-environmentalist-collusion-continues-to-pile-up/</t>
  </si>
  <si>
    <t>Hollywood Maxes Out On Donations To Grimes' Senate Campaign</t>
  </si>
  <si>
    <t>http://dailycaller.com/2014/10/14/hollywood-maxes-out-on-donations-to-grimes-senate-campaign/</t>
  </si>
  <si>
    <t>Giant Squid Attacks Greenpeace Submarine</t>
  </si>
  <si>
    <t>http://dailycaller.com/2014/10/13/giant-squid-attacks-greenpeace-submarine/</t>
  </si>
  <si>
    <t>Report: Saudis Strategize To Curb US Oil Production</t>
  </si>
  <si>
    <t>http://dailycaller.com/2014/10/13/report-saudis-strategize-to-curb-us-oil-production/</t>
  </si>
  <si>
    <t>ANALYSIS: Global Warming Hysteria Is Tearing The World Apart</t>
  </si>
  <si>
    <t>http://dailycaller.com/2014/10/11/analysis-global-warming-hysteria-is-tearing-the-world-apart/</t>
  </si>
  <si>
    <t>The Carbon Tax Job Creation Debate Is Moot, Taxes Won'T Stop Global Warming</t>
  </si>
  <si>
    <t>http://freedomoutpost.com/carbon-tax-job-creation-debate-moot-taxes-wont-stop-global-warming/</t>
  </si>
  <si>
    <t>BASTASCH: The Carbon Tax Job Creation Debate Is Moot, Taxes Won't Stop Global Warming</t>
  </si>
  <si>
    <t>http://dailycaller.com/2014/10/10/bastasch-the-carbon-tax-job-creation-debate-is-moot-taxes-wont-stop-global-warming/</t>
  </si>
  <si>
    <t>Epa Pulls An Irs - Admits Losing Agency Text Messages</t>
  </si>
  <si>
    <t>http://freedomoutpost.com/epa-pulls-irs-admits-losing-agency-text-messages/</t>
  </si>
  <si>
    <t>Al Gore Sells Carbon Tax While Eating Gourmet Dinner With Georgetown Elites</t>
  </si>
  <si>
    <t>http://dailycaller.com/2014/10/09/al-gore-sells-carbon-tax-while-eating-gourmet-dinner-with-georgetown-elites/</t>
  </si>
  <si>
    <t>Coal Miners Rally Against Obama EPA, Silent On Grimes</t>
  </si>
  <si>
    <t>http://dailycaller.com/2014/10/09/coal-miners-rally-against-obama-epa-silent-on-grimes/</t>
  </si>
  <si>
    <t>Report: Amount Of Coal Power To Shut Down From EPA Rules Doubles Since 2011</t>
  </si>
  <si>
    <t>http://dailycaller.com/2014/10/09/report-amount-of-coal-power-to-shut-down-from-epa-rules-doubles-since-2011/</t>
  </si>
  <si>
    <t>As Election Looms, Cuomo Announces $750 Million To Green Energy Billionaire</t>
  </si>
  <si>
    <t>http://dailycaller.com/2014/10/08/cuomo-announces-750-million-to-green-energy-billionaire/</t>
  </si>
  <si>
    <t>EPA Pulls An IRS And Admits To Losing Agency Text Messages</t>
  </si>
  <si>
    <t>http://dailycaller.com/2014/10/08/epa-pulls-an-irs-and-admits-to-losing-agency-text-messages/</t>
  </si>
  <si>
    <t>NASA: Oceans' Depths Don't Explain Why Global Warming Has Stopped</t>
  </si>
  <si>
    <t>http://dailycaller.com/2014/10/07/nasa-oceans-depths-dont-explain-why-global-warming-has-stopped/</t>
  </si>
  <si>
    <t>Report: EPA's Clean Power Plan To Hit African-American Families Hardest</t>
  </si>
  <si>
    <t>http://dailycaller.com/2014/10/07/report-epas-clean-power-plan-to-hit-african-american-families-hardest/</t>
  </si>
  <si>
    <t>Enviros Recruit With Claims That Oil Drilling Will Hurt Polar Bear Cubs</t>
  </si>
  <si>
    <t>http://dailycaller.com/2014/10/03/enviros-recruit-with-claims-that-oil-drilling-will-hurt-polar-bear-cubs/</t>
  </si>
  <si>
    <t>EPA Expands Biofuels Definition To Inflate Production Numbers</t>
  </si>
  <si>
    <t>http://dailycaller.com/2014/10/02/epa-expands-biofuels-definition-to-inflate-production-numbers/</t>
  </si>
  <si>
    <t>Myth Debunked: Arctic Walrus Beachings Are Nothing New</t>
  </si>
  <si>
    <t>http://dailycaller.com/2014/10/01/myth-debunked-arctic-walrus-beachings-are-nothing-new/</t>
  </si>
  <si>
    <t>Obama Admin To Recognize Indian Tribe That Bans Interracial Marriage With African Americans</t>
  </si>
  <si>
    <t>http://dailycaller.com/2014/10/01/obama-admin-to-recognize-indian-tribe-that-bans-interracial-marriage-with-african-americans/</t>
  </si>
  <si>
    <t>Sen. Mark Udall Silent On What People Should Pay For CO2 Emissions</t>
  </si>
  <si>
    <t>http://dailycaller.com/2014/10/01/sen-mark-udall-silent-on-what-people-should-pay-for-co2-emissions/</t>
  </si>
  <si>
    <t>Environmentalists Are Actually Hurting Endangered Species Now</t>
  </si>
  <si>
    <t>http://dailycaller.com/2014/09/30/environmentalists-are-actually-hurting-endangered-species-now/</t>
  </si>
  <si>
    <t>Methane Emissions From Fracking Plummet, But EPA May Impose More Rules</t>
  </si>
  <si>
    <t>http://dailycaller.com/2014/09/30/methane-emissions-from-fracking-plummet-but-epa-may-impose-more-rules/</t>
  </si>
  <si>
    <t>Claim: Global Warming Helped Create ISIS</t>
  </si>
  <si>
    <t>http://dailycaller.com/2014/09/30/claim-global-warming-helped-create-isis/</t>
  </si>
  <si>
    <t>UK Enviro Minister: Green Rules 'May Cause More Harm Than Global Warming'</t>
  </si>
  <si>
    <t>http://dailycaller.com/2014/09/29/uk-enviro-minister-green-rules-may-cause-more-harm-than-global-warming/</t>
  </si>
  <si>
    <t>Rockefeller's Heirs May Not Divest From All Fossil Fuels</t>
  </si>
  <si>
    <t>http://dailycaller.com/2014/09/29/rockefellers-heirs-may-not-divest-from-all-fossil-fuels/</t>
  </si>
  <si>
    <t>Colorado Fracking Task Force Opens With Anti-Industry Tone</t>
  </si>
  <si>
    <t>http://dailycaller.com/2014/09/26/colorado-fracking-task-force-opens-with-anti-industry-tone/</t>
  </si>
  <si>
    <t>Another Study Finds That Climate Models Are 'Over-Sensitive' To CO2 Increases</t>
  </si>
  <si>
    <t>http://dailycaller.com/2014/09/25/another-study-finds-that-climate-models-are-over-sensitive-to-co2-increases/</t>
  </si>
  <si>
    <t>Obama Emits Enough Co2 For 22 People Just On His Way To The Un Climate Summit</t>
  </si>
  <si>
    <t>http://freedomoutpost.com/obama-emits-enough-co2-22-people-just-way-un-climate-summit/</t>
  </si>
  <si>
    <t>The Establishment Media Grows Skeptical Of Obama's Climate Claims</t>
  </si>
  <si>
    <t>http://dailycaller.com/2014/09/24/the-establishment-media-grows-skeptical-of-obamas-climate-claims/</t>
  </si>
  <si>
    <t>UAE's $18 Billion Sustainable City Is A Ghost Town</t>
  </si>
  <si>
    <t>http://dailycaller.com/2014/09/24/uaes-18-billion-sustainable-city-is-a-ghost-town/</t>
  </si>
  <si>
    <t>Obama Emits Enough CO2 For 22 People On Way To UN Climate Summit</t>
  </si>
  <si>
    <t>http://dailycaller.com/2014/09/23/obama-emits-enough-co2-for-22-people-on-way-to-un-climate-summit/</t>
  </si>
  <si>
    <t>'People's Climate March' Hurt By Questions About Carbon Footprint</t>
  </si>
  <si>
    <t>http://dailycaller.com/2014/09/22/peoples-climate-march-hurt-by-questions-about-carbon-footprint/</t>
  </si>
  <si>
    <t>TheDCNF's Definitive List Of Things Liberals Blame On Global Warming</t>
  </si>
  <si>
    <t>http://dailycaller.com/2014/09/21/thedcnfs-definitive-list-of-things-liberals-blame-on-global-warming/</t>
  </si>
  <si>
    <t>Happy Birthday: The Keystone XL Pipeline Battle Turns Six</t>
  </si>
  <si>
    <t>http://dailycaller.com/2014/09/19/keystone-xl-pipeline-battle-turns-six/</t>
  </si>
  <si>
    <t>Get Ready For Obama EPA's Push To Regulate Methane Emissions</t>
  </si>
  <si>
    <t>http://dailycaller.com/2014/09/18/get-ready-for-obama-epas-push-to-regulate-methane-emissions/</t>
  </si>
  <si>
    <t>Green Revolving Door: Top Obama Official Joins Major Environmental Group</t>
  </si>
  <si>
    <t>http://dailycaller.com/2014/09/18/green-revolving-door-top-obama-official-joins-major-environmental-group/</t>
  </si>
  <si>
    <t>Possible Fraud Discovered At Taxpayer-Backed Climate Change Research Group</t>
  </si>
  <si>
    <t>http://dailycaller.com/2014/09/18/possible-fraud-discovered-at-taxpayer-backed-climate-change-research-group/</t>
  </si>
  <si>
    <t>EPA, White House Won't Say If CO2 Is Harmful To Human Health</t>
  </si>
  <si>
    <t>http://dailycaller.com/2014/09/17/epa-white-house-wont-say-if-co2-is-harmful-to-human-health/</t>
  </si>
  <si>
    <t>Watchdog Asks IRS To Probe Alleged Sierra Club Profiteering Off Its Tax Exempt Status</t>
  </si>
  <si>
    <t>http://dailycaller.com/2014/09/17/watchdog-asks-irs-to-probe-alleged-sierra-club-profiteering-off-its-tax-exempt-status/</t>
  </si>
  <si>
    <t>EPA Allows Groups More Time To Comment On Its 730-Page CO2 Plan</t>
  </si>
  <si>
    <t>http://dailycaller.com/2014/09/16/epa-allows-groups-more-time-to-comment-on-its-730-page-co2-plan/</t>
  </si>
  <si>
    <t>Government Study (Once Again) Shows Fracking Does Not Harm Drinking Water</t>
  </si>
  <si>
    <t>http://dailycaller.com/2014/09/16/government-study-once-again-shows-fracking-does-not-harm-drinking-water/</t>
  </si>
  <si>
    <t>Report: Fighting Global Warming Is Affordable, Only Costs $4 Trillion</t>
  </si>
  <si>
    <t>http://dailycaller.com/2014/09/16/report-fighting-global-warming-is-affordable-only-costs-4-trillion/</t>
  </si>
  <si>
    <t>Emails: EPA Rules Part Of The Progressive Agenda</t>
  </si>
  <si>
    <t>http://dailycaller.com/2014/09/15/emails-epa-rules-part-of-the-progressive-agenda/</t>
  </si>
  <si>
    <t>GAO: EPA Rules To Retire More Coal Plants Than We Thought</t>
  </si>
  <si>
    <t>http://dailycaller.com/2014/09/15/gao-epa-rules-to-retire-more-coal-plants-than-we-thought/</t>
  </si>
  <si>
    <t>One Year Without Nuclear Power Has Japan Scrambling For Relief</t>
  </si>
  <si>
    <t>http://dailycaller.com/2014/09/15/one-year-without-nuclear-power-has-japan-scrambling-for-relief/</t>
  </si>
  <si>
    <t>Eu Climate Commission Dismantled Amid Economic Struggles</t>
  </si>
  <si>
    <t>http://freedomoutpost.com/eu-climate-commission-dismantled-amid-economic-struggles/</t>
  </si>
  <si>
    <t>EU Dismantles Its Climate Commission Amid Economic Struggles</t>
  </si>
  <si>
    <t>http://dailycaller.com/2014/09/12/eu-dismantles-its-climate-commission-amid-economic-struggles/</t>
  </si>
  <si>
    <t>There Are Now 52 Explanations For The Pause In Global Warming</t>
  </si>
  <si>
    <t>http://dailycaller.com/2014/09/12/there-are-now-52-explanations-for-the-pause-in-global-warming/</t>
  </si>
  <si>
    <t>'People's Climate March' Backed By Communist, Socialist Parties</t>
  </si>
  <si>
    <t>http://dailycaller.com/2014/09/11/peoples-climate-march-backed-by-communist-socialist-parties/</t>
  </si>
  <si>
    <t>Report: Ozone Layer Is Recovering, Stabilized 14 Years Ago</t>
  </si>
  <si>
    <t>http://dailycaller.com/2014/09/11/report-ozone-layer-is-recovering-stabilized-14-years-ago/</t>
  </si>
  <si>
    <t>Global Warming 'Skeptics' Hold Political Sway From The UK To India</t>
  </si>
  <si>
    <t>http://dailycaller.com/2014/09/10/global-warming-skeptics-hold-political-sway-from-the-uk-to-india/</t>
  </si>
  <si>
    <t>Report: Federal Regulations Cost The Economy Over $2 Trillion A Year</t>
  </si>
  <si>
    <t>http://dailycaller.com/2014/09/10/report-federal-regulations-cost-the-economy-over-2-trillion-a-year/</t>
  </si>
  <si>
    <t>Russia Limits Gas Supplies To Germany, Poland</t>
  </si>
  <si>
    <t>http://dailycaller.com/2014/09/10/russia-limits-gas-supplies-to-germany-poland/</t>
  </si>
  <si>
    <t>Report: Fort Knox Mishandled $270 Million In 'Energy-Savings' Projects</t>
  </si>
  <si>
    <t>http://dailycaller.com/2014/09/09/report-fort-knox-mishandled-270-million-in-energy-savings-projects/</t>
  </si>
  <si>
    <t>Study: Converting Forests To Croplands Actually Cooled The Planet</t>
  </si>
  <si>
    <t>http://dailycaller.com/2014/09/09/study-converting-forests-to-croplands-actually-cooled-the-planet/</t>
  </si>
  <si>
    <t>Report: No 'Global Warming' For 215 Months</t>
  </si>
  <si>
    <t>http://freedomoutpost.com/report-global-warming-215-months/</t>
  </si>
  <si>
    <t>24,000 NY Households Had Power Shut Off Due To Unpaid Bills</t>
  </si>
  <si>
    <t>http://dailycaller.com/2014/09/08/24000-ny-households-had-power-shut-off-due-to-unpaid-bills/</t>
  </si>
  <si>
    <t>Report: No Global Warming For 215 Months</t>
  </si>
  <si>
    <t>http://dailycaller.com/2014/09/08/report-no-global-warming-for-215-months/</t>
  </si>
  <si>
    <t>EPA Looking To Regulate CO2 Emissions From Airlines</t>
  </si>
  <si>
    <t>http://dailycaller.com/2014/09/05/epa-looking-to-regulate-co2-emissions-from-airlines/</t>
  </si>
  <si>
    <t>Inhofe Warns Of EPA's Faulty Methane Regulatory Agenda</t>
  </si>
  <si>
    <t>http://dailycaller.com/2014/09/04/inhofe-warns-of-epas-faulty-methane-regulatory-agenda/</t>
  </si>
  <si>
    <t>The 8% Consensus: Only 11 Of 144 Countries Have Backed The Kyoto Protocol's Extension</t>
  </si>
  <si>
    <t>http://dailycaller.com/2014/09/04/the-8-consensus-only-11-of-144-countries-have-backed-the-kyoto-protocols-extension/</t>
  </si>
  <si>
    <t>Weather Update: El Nií±o Less Likely To Happen This Year</t>
  </si>
  <si>
    <t>http://dailycaller.com/2014/09/04/weather-update-el-nino-less-likely-to-happen-this-year/</t>
  </si>
  <si>
    <t>Emails Suggest Enviro Groups Influence The EPA's Agenda</t>
  </si>
  <si>
    <t>http://dailycaller.com/2014/09/03/emails-suggest-enviro-groups-influence-the-epas-agenda/</t>
  </si>
  <si>
    <t>Republicans To Investigate Coziness Between The EPA And Enviros</t>
  </si>
  <si>
    <t>http://dailycaller.com/2014/09/03/republicans-to-investigate-coziness-between-the-epa-and-enviros/</t>
  </si>
  <si>
    <t>US, Europe Look At Tougher Sanctions As Russian Oil Production Booms</t>
  </si>
  <si>
    <t>http://dailycaller.com/2014/09/03/us-europe-look-at-tougher-sanctions-as-russian-oil-production-booms/</t>
  </si>
  <si>
    <t>Putin Overseas $400 Billion Russia-China Pipeline Project While Obama Dithers On Keystone</t>
  </si>
  <si>
    <t>http://dailycaller.com/2014/09/02/putin-overseas-400-billion-russia-china-pipeline-project-while-obama-dithers-on-keystone/</t>
  </si>
  <si>
    <t>Report: Households See Electricity Prices Rising At Record Levels</t>
  </si>
  <si>
    <t>http://dailycaller.com/2014/09/02/report-households-see-electricity-prices-rising-at-record-levels/</t>
  </si>
  <si>
    <t>Study: The Lower Troposphere Has Not Warmed In The Last 26 Years</t>
  </si>
  <si>
    <t>http://dailycaller.com/2014/09/02/study-the-lower-troposphere-has-not-warmed-in-the-last-26-years/</t>
  </si>
  <si>
    <t>Half Of India's Coal Plants Could Run Out Of Fuel In Under A Week</t>
  </si>
  <si>
    <t>http://dailycaller.com/2014/08/29/half-of-indias-coal-plants-could-run-out-of-fuel-in-under-a-week/</t>
  </si>
  <si>
    <t>Thank Fracking For Falling Gas Prices This Labor Day Weekend</t>
  </si>
  <si>
    <t>http://dailycaller.com/2014/08/29/thank-fracking-for-falling-gas-prices-this-labor-day-weekend/</t>
  </si>
  <si>
    <t>Is The EPA Preparing For A Massive Private Land Grab?</t>
  </si>
  <si>
    <t>http://dailycaller.com/2014/08/28/is-the-epa-preparing-for-a-massive-private-land-grab/</t>
  </si>
  <si>
    <t>Spain's Green Economy: Skyrocketing Power Prices And Higher CO2 Emissions</t>
  </si>
  <si>
    <t>http://dailycaller.com/2014/08/28/spains-green-economy-skyrocketing-power-prices-and-higher-co2-emissions/</t>
  </si>
  <si>
    <t>EPA Chief: CO2 Regulations Are About 'Justice' For 'Communities Of Color'</t>
  </si>
  <si>
    <t>http://dailycaller.com/2014/08/27/epa-chief-co2-regulations-are-about-justice-for-communities-of-color/</t>
  </si>
  <si>
    <t>As The Global Warming 'Pause' Continues Scientists Make More Dire Predictions</t>
  </si>
  <si>
    <t>http://dailycaller.com/2014/08/27/as-the-global-warming-pause-continues-scientists-make-more-dire-predictions/</t>
  </si>
  <si>
    <t>Kittens: The New Mascot Of Global Warming</t>
  </si>
  <si>
    <t>http://dailycaller.com/2014/08/27/kittens-the-new-mascot-of-global-warming/</t>
  </si>
  <si>
    <t>Fracking Boom Continues To Drive Gas Prices Downward</t>
  </si>
  <si>
    <t>http://dailycaller.com/2014/08/26/fracking-boom-continues-to-drive-gas-prices-downward/</t>
  </si>
  <si>
    <t>Environmentalists Try To Connect Ferguson And 'Climate Crisis'</t>
  </si>
  <si>
    <t>http://dailycaller.com/2014/08/26/environmentalists-try-to-connect-ferguson-and-climate-crisis/</t>
  </si>
  <si>
    <t>UN Calls On Countries to Regulate E-Cigarettes</t>
  </si>
  <si>
    <t>http://dailycaller.com/2014/08/26/un-calls-on-countries-to-regulate-e-cigarettes/</t>
  </si>
  <si>
    <t>Australia Government Climate Office Accused Of Manipulating Temperature Data</t>
  </si>
  <si>
    <t>http://dailycaller.com/2014/08/25/australia-government-climate-office-accused-of-manipulating-temperature-data/</t>
  </si>
  <si>
    <t>Winter Is Coming: 1,097 Record Low Temperatures Broken So Far In August</t>
  </si>
  <si>
    <t>http://dailycaller.com/2014/08/25/1097-record-low-temperatures-broken-so-far-in-august/</t>
  </si>
  <si>
    <t>Report: Global Warming 'Pause' Could Last Another 10 Years</t>
  </si>
  <si>
    <t>http://dailycaller.com/2014/08/22/report-global-warming-pause-could-last-another-10-years/</t>
  </si>
  <si>
    <t>http://dailycaller.com/2014/08/22/uk-generates-record-levels-of-wind-power-when-few-people-needed-it/</t>
  </si>
  <si>
    <t>Environmentalists Profit Off Promoting Rooftop Solar Panels</t>
  </si>
  <si>
    <t>http://dailycaller.com/2014/08/21/environmentalists-profit-off-promoting-rooftop-solar-panels/</t>
  </si>
  <si>
    <t>EPA Calls In DHS To Thwart Bathroom Vandalism</t>
  </si>
  <si>
    <t>http://dailycaller.com/2014/08/21/epa-calls-in-dhs-to-thwart-bathroom-vandalism/</t>
  </si>
  <si>
    <t>Report: EPA CO2 Rules A Huge Boon To The Wind Power Industry</t>
  </si>
  <si>
    <t>http://dailycaller.com/2014/08/21/report-epa-co2-rules-a-huge-boon-to-the-wind-power-industry/</t>
  </si>
  <si>
    <t>Report: California Allocates More Water Rights Than It Has Actual Water</t>
  </si>
  <si>
    <t>http://dailycaller.com/2014/08/20/report-california-allocates-more-water-rights-than-it-has-actual-water/</t>
  </si>
  <si>
    <t>ANALYSIS: Growth, Not Global Warming, To Blame For Disaster Damage</t>
  </si>
  <si>
    <t>http://dailycaller.com/2014/08/20/analysis-growth-not-global-warming-to-blame-for-disaster-damage/</t>
  </si>
  <si>
    <t>Coal Crackdown Hits West Coast Export Terminals</t>
  </si>
  <si>
    <t>http://dailycaller.com/2014/08/19/coal-crackdown-hits-west-coast-export-terminals/</t>
  </si>
  <si>
    <t>Google-Owned Solar Plant INCINERATES At Least 1,000 Birds A Year</t>
  </si>
  <si>
    <t>http://dailycaller.com/2014/08/19/google-owned-solar-plant-incinerates-at-least-1000-birds-a-year/</t>
  </si>
  <si>
    <t>George Soros Invests Big In Fracking Company Despite Funding Green Groups</t>
  </si>
  <si>
    <t>http://dailycaller.com/2014/08/15/george-soros-invests-big-in-fracking-company-despite-funding-green-groups/</t>
  </si>
  <si>
    <t>More Harsh Winters Could Spell Disaster For The Electrical Grid</t>
  </si>
  <si>
    <t>http://dailycaller.com/2014/08/15/more-harsh-winters-could-spell-disaster-for-the-electrical-grid/</t>
  </si>
  <si>
    <t>Legal Expert: EPA's CO2 Rule Violates Federal Data Quality Law</t>
  </si>
  <si>
    <t>http://dailycaller.com/2014/08/14/legal-expert-epas-co2-rule-violates-federal-data-quality-law/</t>
  </si>
  <si>
    <t>Jimmy Carter: CO2 Tax Is The 'Only Reasonable' Solution To Global Warming</t>
  </si>
  <si>
    <t>http://dailycaller.com/2014/08/13/jimmy-carter-carbon-tax-the-only-reasonable-solution-to-global-warming/</t>
  </si>
  <si>
    <t>Russian Energy Giant Hires DC Lobbyists To Target US Natural Gas Exports</t>
  </si>
  <si>
    <t>http://dailycaller.com/2014/08/13/russian-energy-giant-hires-dc-lobbyists-to-target-us-natural-gas-exports/</t>
  </si>
  <si>
    <t>GAO: EPA Used 20-Year-Old Jobs Data To Justify Regulations</t>
  </si>
  <si>
    <t>http://dailycaller.com/2014/08/12/gao-epa-used-20-year-old-jobs-data-to-justify-regulations/</t>
  </si>
  <si>
    <t>White House Cries Global Warming During Lull In Western Wildfires</t>
  </si>
  <si>
    <t>http://dailycaller.com/2014/08/12/white-house-cries-global-warming-during-lull-in-western-wildfires/</t>
  </si>
  <si>
    <t>Report: Bill Nye, Al Gore Get The Physics Of Global Warming Wrong</t>
  </si>
  <si>
    <t>http://dailycaller.com/2014/08/11/report-bill-nye-al-gore-get-the-physics-of-global-warming-wrong/</t>
  </si>
  <si>
    <t>Study: Raise Airline Ticket Prices To Fight Global Warming</t>
  </si>
  <si>
    <t>http://dailycaller.com/2014/08/11/study-raise-airline-ticket-prices-to-fight-global-warming/</t>
  </si>
  <si>
    <t>Wind Turbine 'Infrasound' May Be Making Thousands Sick In UK, US</t>
  </si>
  <si>
    <t>http://dailycaller.com/2014/08/11/wind-turbine-infrasound-may-be-making-thousands-sick-in-uk-us/</t>
  </si>
  <si>
    <t>From Taxes to Keystone: Fact-Checkers Label Billionaire Steyer's Ads False</t>
  </si>
  <si>
    <t>http://dailycaller.com/2014/08/08/fact-checkers-label-tom-steyers-ads-false/</t>
  </si>
  <si>
    <t>Electrify Africa Bill Short Circuits Over Global Warming Concerns</t>
  </si>
  <si>
    <t>http://dailycaller.com/2014/08/07/electrify-africa-bill-short-circuits-over-global-warming-concerns/</t>
  </si>
  <si>
    <t>Report: Obama's Keystone XL Delays Could Emit 7.4 Million Tons Of CO2</t>
  </si>
  <si>
    <t>http://dailycaller.com/2014/08/07/report-obamas-keystone-xl-delays-could-emit-7-4-million-tons-of-co2/</t>
  </si>
  <si>
    <t>EPA Proposes New Aerosol Regulations</t>
  </si>
  <si>
    <t>http://dailycaller.com/2014/08/06/epa-proposes-new-aerosol-regulations/</t>
  </si>
  <si>
    <t>Obama, Rich Countries Pledge Billions To Grow Africa's Energy Sector</t>
  </si>
  <si>
    <t>http://dailycaller.com/2014/08/06/obama-rich-countries-pledge-billions-to-grow-africas-energy-sector/</t>
  </si>
  <si>
    <t>Is EPA Looking To Delay Major Texas Natural Gas Terminal?</t>
  </si>
  <si>
    <t>http://dailycaller.com/2014/08/05/is-epa-looking-to-delay-major-texas-natural-gas-terminal/</t>
  </si>
  <si>
    <t>Liberal Billionaire To Flood Washington, Florida With Green Campaign Cash</t>
  </si>
  <si>
    <t>http://dailycaller.com/2014/08/05/liberal-billionaire-to-flood-washington-florida-with-green-campaign-cash/</t>
  </si>
  <si>
    <t>Twelve States Sue Obama Administration Over Carbon Dioxide Regulations</t>
  </si>
  <si>
    <t>http://dailycaller.com/2014/08/05/twelve-states-sue-obama-administration-over-carbon-dioxide-regulations/</t>
  </si>
  <si>
    <t>Europeans Struggle To Pay Their Electric Bills</t>
  </si>
  <si>
    <t>http://dailycaller.com/2014/08/04/europeans-struggle-to-pay-their-electric-bills/</t>
  </si>
  <si>
    <t>North Dakota Oil Production Surpassed 1 Million Barrels Per Day</t>
  </si>
  <si>
    <t>http://dailycaller.com/2014/08/04/north-dakota-oil-production-surpassed-1-million-barrels-per-day/</t>
  </si>
  <si>
    <t>Coal Miners Union In Full Revolt After Supporting Obama In 2008</t>
  </si>
  <si>
    <t>http://dailycaller.com/2014/08/02/coal-miners-union-in-full-revolt-after-supporting-obama-in-2008/</t>
  </si>
  <si>
    <t>Leaked Memo Gives Away Dems' 'Extreme Weather' Talking Points</t>
  </si>
  <si>
    <t>http://dailycaller.com/2014/08/01/leaked-memo-gives-away-dems-extreme-weather-talking-points/</t>
  </si>
  <si>
    <t>Coal Miners Fight To Save Their Jobs At EPA Carbon Rule Field Hearings</t>
  </si>
  <si>
    <t>http://dailycaller.com/2014/07/31/coal-miners-fight-to-save-their-jobs-at-epa-carbon-rule-field-hearings/</t>
  </si>
  <si>
    <t>Will Obama Regulate Greenhouse Gas Emissions From Your Food?</t>
  </si>
  <si>
    <t>http://dailycaller.com/2014/07/31/will-obama-regulate-greenhouse-gas-emissions-from-your-food/</t>
  </si>
  <si>
    <t>Report: Us &amp; Foreign Elites Pay Greens To Push Epa Policies</t>
  </si>
  <si>
    <t>http://freedomoutpost.com/report-us-foreign-elites-pay-greens-push-epa-policies/</t>
  </si>
  <si>
    <t>Report: EPA Could Garnish Wages Over Minor Paperwork Infractions</t>
  </si>
  <si>
    <t>http://dailycaller.com/2014/07/30/report-epa-could-garnish-wages-over-minor-paperwork-infractions/</t>
  </si>
  <si>
    <t>Report: US, Foreign Elites Pay Greens To Push EPA Policies</t>
  </si>
  <si>
    <t>http://dailycaller.com/2014/07/30/report-us-foreign-elites-pay-greens-to-push-epa-policies/</t>
  </si>
  <si>
    <t>1,600 To Testify At EPA Carbon Rule Hearings „ But Some Opposition Groups Won't Be Heard</t>
  </si>
  <si>
    <t>http://dailycaller.com/2014/07/29/1600-to-testify-at-epa-carbon-rule-hearings-but-some-opposition-groups-wont-be-heard/</t>
  </si>
  <si>
    <t>White House Times Climate Report Release With EPA Hearings</t>
  </si>
  <si>
    <t>http://dailycaller.com/2014/07/29/white-house-times-climate-report-release-with-epa-hearings/</t>
  </si>
  <si>
    <t>What's Really Happening In Antarctica?</t>
  </si>
  <si>
    <t>http://dailycaller.com/2014/07/28/whats-really-happening-in-antarctica/</t>
  </si>
  <si>
    <t>Navy Looks To Purchase 37 Million Gallons Of Biofuels</t>
  </si>
  <si>
    <t>http://dailycaller.com/2014/07/25/navy-looks-to-purchase-37-million-gallons-of-biofuels/</t>
  </si>
  <si>
    <t>Study: Climate Models Overestimated Global Warming For The Last 55 Years</t>
  </si>
  <si>
    <t>http://dailycaller.com/2014/07/25/study-climate-models-overestimated-global-warming-for-the-last-55-years/</t>
  </si>
  <si>
    <t>The Mask Comes Off: 130 Environmental Groups Call For An End To Capitalism</t>
  </si>
  <si>
    <t>http://freedomoutpost.com/mask-comes-130-environmental-groups-call-end-capitalism/</t>
  </si>
  <si>
    <t>Inhofe: EPA Admits It Currently Can't Fully Enforce Its CO2 Rule</t>
  </si>
  <si>
    <t>http://dailycaller.com/2014/07/24/inhofe-epa-admits-it-currently-cant-fully-enforce-its-co2-rule/</t>
  </si>
  <si>
    <t>Report: White House To Release $34 Billion In New Regulations After Mid-Terms</t>
  </si>
  <si>
    <t>http://dailycaller.com/2014/07/24/report-white-house-to-release-34-billion-in-new-regulations-after-mid-terms/</t>
  </si>
  <si>
    <t>130 Environmental Groups Call For An End To Capitalism</t>
  </si>
  <si>
    <t>http://dailycaller.com/2014/07/23/130-environmental-groups-call-for-an-end-to-capitalism/</t>
  </si>
  <si>
    <t>EPA Chief Says NY Times Report Was Given 'Surprising Credibility'</t>
  </si>
  <si>
    <t>http://dailycaller.com/2014/07/23/epa-chief-says-ny-times-report-was-given-surprising-credibility/</t>
  </si>
  <si>
    <t>Gov't Report Confirms That Southwest Solar Plant Blinds Airline Pilots</t>
  </si>
  <si>
    <t>http://dailycaller.com/2014/07/23/govt-report-confirms-that-southwest-solar-plant-blinds-airline-pilots/</t>
  </si>
  <si>
    <t>Putin To Form 'Energy Association' Of Major Developing Countries</t>
  </si>
  <si>
    <t>http://dailycaller.com/2014/07/22/putin-to-form-energy-association-of-major-developing-countries/</t>
  </si>
  <si>
    <t>Australian Carbon-Tax Cut Cripples Cap-And-Traders Across Planet</t>
  </si>
  <si>
    <t>http://dailycaller.com/2014/07/21/aussie-carbon-tax-repeal-discourages-cap-and-traders-across-the-planet/</t>
  </si>
  <si>
    <t>Germany's $412 Billion Green Energy Plan Meets Harsh Reality</t>
  </si>
  <si>
    <t>http://dailycaller.com/2014/07/21/germanys-412-billion-green-energy-plan-meets-harsh-reality/</t>
  </si>
  <si>
    <t>Watchdog: EPA IG Report Provides Cover For 'Transparency Abuses'</t>
  </si>
  <si>
    <t>http://dailycaller.com/2014/07/18/watchdog-epa-ig-report-provides-cover-for-transparency-abuses/</t>
  </si>
  <si>
    <t>Aussie Lawmakers Vote To Repeal Carbon Tax</t>
  </si>
  <si>
    <t>http://dailycaller.com/2014/07/17/aussie-lawmakers-vote-to-repeal-carbon-tax/</t>
  </si>
  <si>
    <t>EPA No. 2 Leaves To Head Up Environmental Group</t>
  </si>
  <si>
    <t>http://dailycaller.com/2014/07/17/epa-no-2-leaves-to-head-up-environmental-group/</t>
  </si>
  <si>
    <t>Global Penguin Population Booms Despite Global Warming Fears</t>
  </si>
  <si>
    <t>http://dailycaller.com/2014/07/17/global-penguin-population-booms-despite-global-warming-fears/</t>
  </si>
  <si>
    <t>http://dailycaller.com/2014/07/03/govt-scientists-antarctic-sea-ice-is-growing-because-of-global-warming/</t>
  </si>
  <si>
    <t>Greenpeace Campaigns Against LEGO For Partnering With Oil Company</t>
  </si>
  <si>
    <t>http://dailycaller.com/2014/07/02/greenpeace-campaigns-against-lego-for-partnering-with-oil-company/</t>
  </si>
  <si>
    <t>BLM Has Backlog Of 3,500 Oil And Gas Drilling Permits Awaiting Approval</t>
  </si>
  <si>
    <t>http://dailycaller.com/2014/07/01/blm-has-backlog-of-3500-oil-and-gas-drilling-permits-awaiting-approval/</t>
  </si>
  <si>
    <t>Feds Give Cape Wind Project $150 Million Loan Guarantee</t>
  </si>
  <si>
    <t>http://dailycaller.com/2014/07/01/feds-give-cape-wind-project-150-million-loan-guarantee/</t>
  </si>
  <si>
    <t>Republicans: EPA Rule Could Ruin Fourth Of July</t>
  </si>
  <si>
    <t>http://dailycaller.com/2014/07/01/republicans-epa-rule-could-ruin-fourth-of-july/</t>
  </si>
  <si>
    <t>Book: Fracking Means Freedom From Russia, OPEC</t>
  </si>
  <si>
    <t>http://dailycaller.com/2014/06/30/book-fracking-means-freedom-from-russia-opec/</t>
  </si>
  <si>
    <t>NOAA Reinstates July 1936 As The Hottest Month On Record</t>
  </si>
  <si>
    <t>http://dailycaller.com/2014/06/30/noaa-quietly-reinstates-july-1936-as-the-hottest-month-on-record/</t>
  </si>
  <si>
    <t>Professor Bets Bloomberg $1,000 Over Sea Level Predictions</t>
  </si>
  <si>
    <t>http://dailycaller.com/2014/06/30/professor-bets-bloomberg-1000-over-sea-level-predictions/</t>
  </si>
  <si>
    <t>Greenpeace Loses Credibility In The Wake Of Huge Scandals</t>
  </si>
  <si>
    <t>http://dailycaller.com/2014/06/27/greenpeace-loses-credibility-in-the-wake-of-huge-scandals/</t>
  </si>
  <si>
    <t>Dem Sen: 'People Would Have Died' Without Coal Last Winter</t>
  </si>
  <si>
    <t>http://dailycaller.com/2014/06/26/dem-sen-people-would-have-died-without-coal-last-winter/</t>
  </si>
  <si>
    <t>Growing Solar Panel Use Poses Huge Safety Risk For Firefighters</t>
  </si>
  <si>
    <t>http://dailycaller.com/2014/06/26/growing-solar-panel-use-poses-huge-safety-risk-for-firefighters/</t>
  </si>
  <si>
    <t>Poll: 53 Percent Of Americans Don't Believe In Man-Made Global Warming</t>
  </si>
  <si>
    <t>http://dailycaller.com/2014/06/26/poll-53-of-americans-dont-believe-in-man-made-global-warming/</t>
  </si>
  <si>
    <t>EPA Told Employees To Stop Pooping In The Hallway</t>
  </si>
  <si>
    <t>http://dailycaller.com/2014/06/25/epa-told-employees-to-stop-pooping-in-the-hallway/</t>
  </si>
  <si>
    <t>Report: EPA Climate Rules Plant Seeds Of An Energy Crisis</t>
  </si>
  <si>
    <t>http://dailycaller.com/2014/06/25/report-epa-climate-rules-plant-seeds-of-an-energy-crisis/</t>
  </si>
  <si>
    <t>White House Doesn't Mention Fracking Lowering CO2 Emissions</t>
  </si>
  <si>
    <t>http://dailycaller.com/2014/06/25/white-house-doesnt-mention-fracking-lowering-co2-emissions/</t>
  </si>
  <si>
    <t>Europe's Green Energy Industry Faces Collapse As Subsidies Are Cut</t>
  </si>
  <si>
    <t>http://dailycaller.com/2014/06/24/europes-green-energy-industry-faces-collapse-as-subsidies-are-cut/</t>
  </si>
  <si>
    <t>White House, Liberal Billionaire Launch Global Warming Scare Campaign</t>
  </si>
  <si>
    <t>http://dailycaller.com/2014/06/24/white-house-liberal-billionaire-launch-global-warming-scare-campaign/</t>
  </si>
  <si>
    <t>Three-Fourths of Fossil Fuel Production Loss On Federal Lands Under Obama</t>
  </si>
  <si>
    <t>http://dailycaller.com/2014/06/24/three-fourths-of-fossil-fuel-production-loss-on-federal-lands-under-obama/</t>
  </si>
  <si>
    <t>Supreme Court Strikes Down First Phase Of Obama'S Global Warming Agenda</t>
  </si>
  <si>
    <t>http://freedomoutpost.com/supreme-court-strikes-first-phase-obamas-global-warming-agenda/</t>
  </si>
  <si>
    <t>Feds Research Breeding Sheep With Lower Methane-Emitting Flatulence</t>
  </si>
  <si>
    <t>http://dailycaller.com/2014/06/23/feds-research-breeding-sheep-with-lower-methane-emitting-flatulence/</t>
  </si>
  <si>
    <t>Obama's Keystone XL Delays Are Damaging U.S.-Canadian Relations</t>
  </si>
  <si>
    <t>http://dailycaller.com/2014/06/23/obamas-keystone-xl-delays-are-damaging-u-s-canadian-relations/</t>
  </si>
  <si>
    <t>Hank Paulson Pushes Carbon Tax To Avoid 'Climate Bubble'</t>
  </si>
  <si>
    <t>http://dailycaller.com/2014/06/23/hank-paulson-pushes-carbon-tax-to-avoid-climate-bubble/</t>
  </si>
  <si>
    <t>Supreme Court Strikes Down First Phase Of EPA's Global Warming Agenda</t>
  </si>
  <si>
    <t>http://dailycaller.com/2014/06/23/supreme-court-strikes-down-first-phase-of-epas-global-warming-agenda/</t>
  </si>
  <si>
    <t>Study: Man-Made Aerosol Emissions Have Helped Cool Planet</t>
  </si>
  <si>
    <t>http://dailycaller.com/2014/06/23/study-man-made-aerosol-emissions-have-helped-cool-planet/</t>
  </si>
  <si>
    <t>NATO: Russian Agents Support UK Anti-fracking Groups</t>
  </si>
  <si>
    <t>http://dailycaller.com/2014/06/20/nato-russian-agents-support-uk-anti-fracking-groups/</t>
  </si>
  <si>
    <t>Former Epa Chiefs Aren'T Buying White House Climate Agenda</t>
  </si>
  <si>
    <t>http://freedomoutpost.com/former-epa-chiefs-arent-buying-white-house-climate-agenda/</t>
  </si>
  <si>
    <t>Former White House Climate Czar Hired By Natural Gas Export Company</t>
  </si>
  <si>
    <t>http://dailycaller.com/2014/06/19/former-white-house-climate-czar-hired-by-natural-gas-export-company/</t>
  </si>
  <si>
    <t>Obama Could Use Iraq Crisis To Ease Oil Sanctions On Iran, Warns Security Expert</t>
  </si>
  <si>
    <t>http://dailycaller.com/2014/06/18/obama-could-use-iraq-crisis-to-ease-oil-sanctions-on-iran-warns-security-expert/</t>
  </si>
  <si>
    <t>Former EPA Chiefs Skeptical Of White House Climate Agenda</t>
  </si>
  <si>
    <t>http://dailycaller.com/2014/06/18/former-epa-chiefs-skeptical-of-white-house-climate-agenda/</t>
  </si>
  <si>
    <t>'Greenest' World Cup In History To Emit 2.7 Million Tons Of CO2</t>
  </si>
  <si>
    <t>http://dailycaller.com/2014/06/17/greenest-world-cup-in-history-to-emit-2-7-million-tons-of-co2/</t>
  </si>
  <si>
    <t>Electricity Rationing, Blackouts A Reality For Millions Watching World Cup</t>
  </si>
  <si>
    <t>http://dailycaller.com/2014/06/17/electricity-rationing-blackouts-a-reality-for-millions-watching-world-cup/</t>
  </si>
  <si>
    <t>Obama Unilaterally Puts Huge Swaths Of Pacific Ocean Off-Limits To Development</t>
  </si>
  <si>
    <t>http://dailycaller.com/2014/06/17/obama-unilaterally-puts-huge-swaths-of-pacific-ocean-off-limits-to-development/</t>
  </si>
  <si>
    <t>Calif. To Use Cap And Trade To Pay For High-Speed Rail</t>
  </si>
  <si>
    <t>http://dailycaller.com/2014/06/16/calif-to-use-cap-and-trade-to-pay-for-high-speed-rail/</t>
  </si>
  <si>
    <t>Greenpeace Gambles Away $5 Million In Donationsäó_ On Currency Speculation?</t>
  </si>
  <si>
    <t>http://dailycaller.com/2014/06/16/greenpeace-gambles-away-5-million-in-donations-on-currency-speculation/</t>
  </si>
  <si>
    <t>Russia Cuts Off Gas To Ukraine While The World Watches Iraq</t>
  </si>
  <si>
    <t>http://dailycaller.com/2014/06/16/russia-cuts-off-gas-to-ukraine-while-the-world-watches-iraq/</t>
  </si>
  <si>
    <t>Dem. Senator: EPA Will Come For Natural Gas Next</t>
  </si>
  <si>
    <t>http://dailycaller.com/2014/06/13/dem-senator-epa-will-come-for-natural-gas-next/</t>
  </si>
  <si>
    <t>White House Downplays Australian Prime Minister's Climate Opposition</t>
  </si>
  <si>
    <t>http://dailycaller.com/2014/06/13/white-house-downplays-australian-prime-ministers-climate-opposition/</t>
  </si>
  <si>
    <t>India Labels Greenpeace A 'Threat To National Economic Security'</t>
  </si>
  <si>
    <t>http://dailycaller.com/2014/06/12/india-labels-greenpeace-a-threat-to-national-economic-security/</t>
  </si>
  <si>
    <t>Britain Braces For World War II-style Energy Rationing</t>
  </si>
  <si>
    <t>http://dailycaller.com/2014/06/11/britain-braces-for-world-war-ii-style-energy-rationing/</t>
  </si>
  <si>
    <t>Study: West Antarctic Glacier Melt Due To Volcanoes, Not Global Warming</t>
  </si>
  <si>
    <t>http://dailycaller.com/2014/06/11/study-west-antarctic-glacier-melt-due-to-volcanoes-not-global-warming/</t>
  </si>
  <si>
    <t>Australia, Canada Unite To Thwart Obama's Climate Agenda</t>
  </si>
  <si>
    <t>http://dailycaller.com/2014/06/10/australia-canada-unite-to-thwart-obamas-climate-agenda/</t>
  </si>
  <si>
    <t>Green Journos Seeing Red Over EPA's Climate Rule Roll-Out</t>
  </si>
  <si>
    <t>http://dailycaller.com/2014/06/10/green-journos-seeing-red-over-epas-climate-rule-roll-out/</t>
  </si>
  <si>
    <t>Canada Won't List Polar Bears On Its Endangered Species List</t>
  </si>
  <si>
    <t>http://dailycaller.com/2014/06/09/canada-wont-list-polar-bears-on-its-endangered-species-list/</t>
  </si>
  <si>
    <t>Aussies To Form Alliance to Thwart Obama's Climate Goals</t>
  </si>
  <si>
    <t>http://dailycaller.com/2014/06/09/aussies-to-form-alliance-to-thwart-obamas-climate-goals/</t>
  </si>
  <si>
    <t>Obama Pushes For A 'Price On Carbon,' Says Global Warming Science 'Is Compelling'</t>
  </si>
  <si>
    <t>http://dailycaller.com/2014/06/09/obama-pushes-for-a-price-on-carbon-says-global-warming-science-is-compelling/</t>
  </si>
  <si>
    <t>Report: EPA's Claimed Benefits Of Climate Rule Overblown By 15-Fold</t>
  </si>
  <si>
    <t>http://dailycaller.com/2014/06/09/report-epas-claimed-benefits-of-climate-rule-overblown-by-15-fold/</t>
  </si>
  <si>
    <t>Global Warming Stamps Introduced By Us Post Office</t>
  </si>
  <si>
    <t>http://freedomoutpost.com/global-warming-stamps-introduced-us-post-office/</t>
  </si>
  <si>
    <t>'Obamacare 2.0!' Critics Slam EPA Climate Rule As Threat To Electrical Grid</t>
  </si>
  <si>
    <t>http://dailycaller.com/2014/06/06/obamacare-2-0-critics-slam-epa-climate-rule-as-threat-to-electrical-grid/</t>
  </si>
  <si>
    <t>U.S. Post Office Introduces Global Warming Stamp</t>
  </si>
  <si>
    <t>http://dailycaller.com/2014/06/06/u-s-post-office-introduces-global-warming-stamp/</t>
  </si>
  <si>
    <t>White House Uses 'The Children' To Defend New EPA Climate Rule</t>
  </si>
  <si>
    <t>http://dailycaller.com/2014/06/06/white-house-uses-the-children-to-defend-new-epa-climate-rule/</t>
  </si>
  <si>
    <t>http://dailycaller.com/2014/06/06/the-allied-weather-forecast-that-saved-d-day/</t>
  </si>
  <si>
    <t>Forty-One Senators Push For Repeal Of Obama'S Cap And Trade Rule</t>
  </si>
  <si>
    <t>http://freedomoutpost.com/forty-one-senators-push-repeal-obamas-cap-trade-rule/</t>
  </si>
  <si>
    <t>Report: Epa Rules Will "Necessarily Skyrocket" Us Electricity Prices</t>
  </si>
  <si>
    <t>http://freedomoutpost.com/report-epa-rules-will-necessarily-skyrocket-us-electricity-prices/</t>
  </si>
  <si>
    <t>Report: EPA Rules To 'Necessarily Skyrocket' U.S. Electricity Prices</t>
  </si>
  <si>
    <t>http://dailycaller.com/2014/06/05/report-epa-rules-to-necessarily-skyrocket-u-s-electricity-prices/</t>
  </si>
  <si>
    <t>Aussie Scientists Have 'Deep Divisions' On Global Warming</t>
  </si>
  <si>
    <t>http://dailycaller.com/2014/06/05/aussie-scientists-have-deep-divisions-on-global-warming/</t>
  </si>
  <si>
    <t>Forty-One Senators Push For Repeal Of Obama's Cap-And-Trade Rule</t>
  </si>
  <si>
    <t>http://dailycaller.com/2014/06/04/forty-one-senators-push-for-repeal-of-obamas-cap-and-trade-rule/</t>
  </si>
  <si>
    <t>Liberal Media Duped By Reports That China Will Limit CO2 Emissions</t>
  </si>
  <si>
    <t>http://dailycaller.com/2014/06/04/liberal-media-duped-by-reports-that-china-will-limit-co2-emissions/</t>
  </si>
  <si>
    <t>Rural Americans' Power Bills Could Skyrocket 40 Percent Due To EPA Rules</t>
  </si>
  <si>
    <t>http://dailycaller.com/2014/06/04/rural-americans-power-bills-could-skyrocket-40-percent-due-to-epa-rules/</t>
  </si>
  <si>
    <t>Report: Global Warming Not Causing More Wildfires</t>
  </si>
  <si>
    <t>http://dailycaller.com/2014/06/03/report-global-warming-not-causing-more-wildfires/</t>
  </si>
  <si>
    <t>Vulnerable Democrats Fight EPA's CO2 Emissions Rule</t>
  </si>
  <si>
    <t>http://dailycaller.com/2014/06/03/vulnerable-democrats-fight-epas-co2-emissions-rule/</t>
  </si>
  <si>
    <t>Obama Unilaterally Pushes Cap And Trade On Unwilling States</t>
  </si>
  <si>
    <t>http://freedomoutpost.com/obama-unilaterally-pushes-cap-trade-unwilling-states/</t>
  </si>
  <si>
    <t>Obama Unilaterally Pushes Cap-And-Trade On Unwilling States</t>
  </si>
  <si>
    <t>http://dailycaller.com/2014/06/02/obama-unilaterally-pushes-cap-and-trade-on-unwilling-states/</t>
  </si>
  <si>
    <t>EPA Admits Climate Rule Will Raise Electricity Prices</t>
  </si>
  <si>
    <t>http://dailycaller.com/2014/06/02/epa-admits-climate-rule-will-raise-electricity-prices/</t>
  </si>
  <si>
    <t>Obama Pushes CO2 Limits Despite Nearly 18 Years Without Global Warming</t>
  </si>
  <si>
    <t>http://dailycaller.com/2014/06/02/obama-pushes-co2-limits-despite-nearly-18-years-without-global-warming/</t>
  </si>
  <si>
    <t>Rand Paul Vows To Repeal 'Illegal' EPA Climate Rule</t>
  </si>
  <si>
    <t>http://dailycaller.com/2014/06/02/rand-paul-vows-to-repeal-illegal-epa-climate-rule/</t>
  </si>
  <si>
    <t>Oklahoma Ag Scott Pruitt: Epa'S 'Cap And Trade Scheme' Would Violate The Clean Air Act</t>
  </si>
  <si>
    <t>http://freedomoutpost.com/oklahoma-ag-scott-pruitt-epas-cap-and-trade-scheme-violate-clean-air-act/</t>
  </si>
  <si>
    <t>Energy Boom: US Crude Oil Exports Hit A 15-Year High</t>
  </si>
  <si>
    <t>http://dailycaller.com/2014/05/30/us-crude-oil-exports-hit-a-15-year-high/</t>
  </si>
  <si>
    <t>Obama Administration To Unilaterally Slow LNG Export Terminal Approval Process</t>
  </si>
  <si>
    <t>http://dailycaller.com/2014/05/30/energy-dept-to-slow-lng-export-terminal-approval-process/</t>
  </si>
  <si>
    <t>Report: EPA Climate Rule Will Cripple Coal Industry, Cost 224,000 Jobs</t>
  </si>
  <si>
    <t>http://dailycaller.com/2014/05/30/report-epa-climate-rule-will-cripple-coal-industry-cost-224000-jobs/</t>
  </si>
  <si>
    <t>Scientists Admit Polar Bear Numbers Were Made Up To 'Satisfy Public Demand'</t>
  </si>
  <si>
    <t>http://dailycaller.com/2014/05/30/scientists-admit-polar-bear-numbers-were-made-up-to-satisfy-public-demand/</t>
  </si>
  <si>
    <t>AG: EPA's 'Cap-And-Trade Scheme' Would Violate The Clean Air Act</t>
  </si>
  <si>
    <t>http://dailycaller.com/2014/05/29/ag-epas-cap-and-trade-scheme-would-violate-the-clean-air-act/</t>
  </si>
  <si>
    <t>Scientists say IPCC puts politics before science, needs reform</t>
  </si>
  <si>
    <t>http://dailycaller.com/2014/05/29/scientists-say-ipcc-puts-politics-before-science-needs-reform/</t>
  </si>
  <si>
    <t>Mankind Not Causing West Antarctic Glaciers To Collapse</t>
  </si>
  <si>
    <t>http://dailycaller.com/2014/05/28/mankind-not-causing-west-antarctic-glaciers-to-collapse/</t>
  </si>
  <si>
    <t>EPA To Unilaterally Push Cap And Trade On Carbon Emissions</t>
  </si>
  <si>
    <t>http://dailycaller.com/2014/05/27/epa-to-unilaterally-push-cap-and-trade-on-carbon-emissions/</t>
  </si>
  <si>
    <t>Report: 40 States Expect Water Shortages In The Next Decade</t>
  </si>
  <si>
    <t>http://dailycaller.com/2014/05/23/report-40-states-expect-water-shortages-in-the-next-decade/</t>
  </si>
  <si>
    <t>Scooters Create More Pollution Than Large Trucks</t>
  </si>
  <si>
    <t>http://dailycaller.com/2014/05/23/scooters-create-more-pollution-than-large-trucks/</t>
  </si>
  <si>
    <t>Does The EPA's CO2 Endangerment Finding Violate Federal Law?</t>
  </si>
  <si>
    <t>http://dailycaller.com/2014/05/22/does-the-epas-co2-endangerment-finding-violate-federal-law/</t>
  </si>
  <si>
    <t>Report: Fierce Winter Increased Americans' Power Bills By $14 Billion</t>
  </si>
  <si>
    <t>http://dailycaller.com/2014/05/22/report-fierce-winter-increased-americans-power-bills-by-14-billion/</t>
  </si>
  <si>
    <t>Environmentalists Blunder On Monterey Shale Oil Claims</t>
  </si>
  <si>
    <t>http://dailycaller.com/2014/05/21/environmentalists-blunder-on-monterey-shale-oil-claims/</t>
  </si>
  <si>
    <t>Melting Ice Caps May Help Stem Global Warming</t>
  </si>
  <si>
    <t>http://dailycaller.com/2014/05/21/melting-ice-caps-may-help-stem-global-warming/</t>
  </si>
  <si>
    <t>Pat Sajak: Global Warming Alarmists Are 'Unpatriotic Racists'</t>
  </si>
  <si>
    <t>http://dailycaller.com/2014/05/21/pat-sajak-global-warming-alarmists-are-unpatriotic-racists/</t>
  </si>
  <si>
    <t>Republicans To Cut Funding From Obama's Global Warming Agenda</t>
  </si>
  <si>
    <t>http://dailycaller.com/2014/05/21/republicans-to-cut-funding-from-obamas-global-warming-agenda/</t>
  </si>
  <si>
    <t>EPA Uses Endangered Fish To Justify Costly Regulation On Industry</t>
  </si>
  <si>
    <t>http://dailycaller.com/2014/05/20/epa-uses-endangered-fish-to-justify-costly-regulation-on-industry/</t>
  </si>
  <si>
    <t>Indian Government Promises Enough Solar Energy To Power A Light Bulb In Every Home</t>
  </si>
  <si>
    <t>http://dailycaller.com/2014/05/20/indian-government-promises-enough-solar-energy-to-power-a-light-bulb-in-every-home/</t>
  </si>
  <si>
    <t>Maryland Governor Defends Offshore Wind Farm Near Naval Base Despite Radar Worries</t>
  </si>
  <si>
    <t>http://dailycaller.com/2014/05/20/maryland-governor-defends-offshore-wind-farm-near-naval-base-despite-radar-worries/</t>
  </si>
  <si>
    <t>Obama Designates Another 500,000 Acres As Protected</t>
  </si>
  <si>
    <t>http://dailycaller.com/2014/05/20/obama-designates-another-500000-acres-as-protected/</t>
  </si>
  <si>
    <t>Australia'S Global Warming Budget Is About To Get Slashed By 90 Percent</t>
  </si>
  <si>
    <t>http://freedomoutpost.com/australias-global-warming-budget-get-slashed-90-percent/</t>
  </si>
  <si>
    <t>Electric Bicycles Are Getting Into Crashes 'At A Very High Level' In China</t>
  </si>
  <si>
    <t>http://dailycaller.com/2014/05/19/electric-bicycles-are-getting-into-crashes-at-a-very-high-level-in-china/</t>
  </si>
  <si>
    <t>Aussies To Slash 90% Of Global Warming Funding From Budget</t>
  </si>
  <si>
    <t>http://dailycaller.com/2014/05/19/aussies-to-slash-90-of-global-warming-funding-from-budget/</t>
  </si>
  <si>
    <t>US Oil Production Booms While OPEC Flounders</t>
  </si>
  <si>
    <t>http://dailycaller.com/2014/05/19/us-oil-production-booms-while-opec-flounders/</t>
  </si>
  <si>
    <t>Scientists &amp; Meteorologists Debunk White House Global Warming Report</t>
  </si>
  <si>
    <t>http://freedomoutpost.com/scientists-meteorologists-debunk-white-house-global-warming-report/</t>
  </si>
  <si>
    <t>EPA Cracks Down On Oil Refineriesäó_ Without Offering Any Public Health Benefits</t>
  </si>
  <si>
    <t>http://dailycaller.com/2014/05/16/epa-cracks-down-on-oil-refineries-without-offering-any-public-health-benefits/</t>
  </si>
  <si>
    <t>S&amp;P: 'Global Aging' A Bigger Threat To The US Than 'Global Warming'</t>
  </si>
  <si>
    <t>http://dailycaller.com/2014/05/16/sp-global-aging-a-bigger-threat-to-the-u-s-than-global-warming/</t>
  </si>
  <si>
    <t>Skeptical Scientists Debunk White House Global Warming Report</t>
  </si>
  <si>
    <t>http://dailycaller.com/2014/05/16/skeptical-scientists-debunk-white-house-global-warming-report/</t>
  </si>
  <si>
    <t>Where Did '97 Percent' Global Warming Consensus Figure Come From?</t>
  </si>
  <si>
    <t>http://dailycaller.com/2014/05/16/where-did-97-percent-global-warming-consensus-figure-come-from/</t>
  </si>
  <si>
    <t>China Uses Nearly As Much Coal As The Rest Of The World Combined</t>
  </si>
  <si>
    <t>http://dailycaller.com/2014/05/15/china-uses-nearly-as-much-coal-as-the-rest-of-the-world-combined/</t>
  </si>
  <si>
    <t>Global Warming Is Increasing Biodiversity Around The World</t>
  </si>
  <si>
    <t>http://dailycaller.com/2014/05/15/global-warming-is-increasing-biodiversity-around-the-world/</t>
  </si>
  <si>
    <t>EPA Spends Millions Getting People $14 Per Hour Green Jobs</t>
  </si>
  <si>
    <t>http://dailycaller.com/2014/05/14/epa-spends-millions-getting-people-14-per-hour-green-jobs/</t>
  </si>
  <si>
    <t>White House Solar Panels Produce Less Than 2 Percent Of Its Energy Needs</t>
  </si>
  <si>
    <t>http://dailycaller.com/2014/05/14/white-house-solar-panels-produce-less-than-2-percent-of-its-energy-needs/</t>
  </si>
  <si>
    <t>Industries Unite To Warn That The EPA Seeks To 'Dictate Energy Policy'</t>
  </si>
  <si>
    <t>http://dailycaller.com/2014/05/13/industries-unite-to-warn-that-the-epa-seeks-to-dictate-energy-policy/</t>
  </si>
  <si>
    <t>Scientists Develop Backpacks To Turn Cow Farts Into Green Energy</t>
  </si>
  <si>
    <t>http://dailycaller.com/2014/05/13/scientists-develop-backpacks-to-turn-cow-farts-into-green-energy/</t>
  </si>
  <si>
    <t>UK Scraps Subsidies To Solar Farms 'Blighting' The Countryside</t>
  </si>
  <si>
    <t>http://dailycaller.com/2014/05/13/uk-scraps-subsidies-to-solar-farms-blighting-the-countryside/</t>
  </si>
  <si>
    <t>Global Cooling: Antarctic Sea Ice Coverage Continues To Break Records</t>
  </si>
  <si>
    <t>http://dailycaller.com/2014/05/12/global-cooling-antarctic-sea-ice-coverage-continues-to-break-records/</t>
  </si>
  <si>
    <t>Report: State Regulators Won't Let EPA Harm Electrical Grid</t>
  </si>
  <si>
    <t>http://dailycaller.com/2014/05/12/report-state-regulators-wont-let-epa-harm-electrical-grid/</t>
  </si>
  <si>
    <t>Obama Funds 12 Offshore Wind Turbines For $12 Million Each In Taxpayer Money</t>
  </si>
  <si>
    <t>http://freedomoutpost.com/obama-funds-12-offshore-wind-turbines-12-million-taxpayer-money/</t>
  </si>
  <si>
    <t>Obama Attacks Climate Deniers For Wasting Time Debating Fact</t>
  </si>
  <si>
    <t>http://freedomoutpost.com/obama-attacks-climate-deniers-wasting-time-debating-fact/</t>
  </si>
  <si>
    <t>http://dailycaller.com/2014/05/09/feds-fund-12-offshore-wind-turbines-at-12-million-each/</t>
  </si>
  <si>
    <t>Obama Preparing Executive Orders To Push Green Energy</t>
  </si>
  <si>
    <t>http://dailycaller.com/2014/05/09/obama-preparing-executive-orders-to-push-green-energy/</t>
  </si>
  <si>
    <t>Obama Attacks 'Climate Deniers' For Wasting Time Debating 'Fact'</t>
  </si>
  <si>
    <t>http://dailycaller.com/2014/05/09/obama-attacks-climate-deniers-for-wasting-time-debating-fact/</t>
  </si>
  <si>
    <t>Podesta Undermines Obama's Climate Agenda</t>
  </si>
  <si>
    <t>http://dailycaller.com/2014/05/09/podesta-undermines-obamas-climate-agenda/</t>
  </si>
  <si>
    <t>Feds Have Given $187 Million To Yacht And Boating Clubs Since 1998</t>
  </si>
  <si>
    <t>http://dailycaller.com/2014/05/08/feds-have-given-187-million-to-yacht-and-boating-clubs-since-1998/</t>
  </si>
  <si>
    <t>Republicans Demand EPA IG Stop Fracking Investigation</t>
  </si>
  <si>
    <t>http://dailycaller.com/2014/05/08/republicans-demand-epa-ig-stop-fracking-investigation/</t>
  </si>
  <si>
    <t>Study: 'Substantial' Amount Of Arctic Warming Due To Natural Forces</t>
  </si>
  <si>
    <t>http://dailycaller.com/2014/05/08/study-substantial-amount-of-arctic-warming-due-to-natural-forces/</t>
  </si>
  <si>
    <t>Watching Porn &amp; Falsifying Documents Isn'T Enough To Get Epa Employees Fired</t>
  </si>
  <si>
    <t>http://freedomoutpost.com/watching-porn-stealing-money-isnt-enough-get-epa-employees-fired/</t>
  </si>
  <si>
    <t>EPA Employees Not Fired For Watching Pornography, Stealing Money</t>
  </si>
  <si>
    <t>http://dailycaller.com/2014/05/07/epa-employees-not-fired-for-watching-pornography-stealing-money/</t>
  </si>
  <si>
    <t>Kerry Calls For Energy Integration, No Mention Of Keystone XL</t>
  </si>
  <si>
    <t>http://dailycaller.com/2014/05/07/kerry-calls-for-energy-integration-no-mention-of-keystone-xl/</t>
  </si>
  <si>
    <t>Pentagon Cuts Military Raises And Benefits, Spends $150 Per Gallon In Green Jet Fuel</t>
  </si>
  <si>
    <t>http://dailycaller.com/2014/05/07/pentagon-cuts-military-raises-and-benefits-spends-150-per-gallon-in-green-jet-fuel/</t>
  </si>
  <si>
    <t>Dissenting Scientists Label White House Climate Report As 'Pseudoscience'</t>
  </si>
  <si>
    <t>http://dailycaller.com/2014/05/06/dissenting-scientists-label-white-house-climate-report-as-pseudoscience/</t>
  </si>
  <si>
    <t>Warren Buffett: I Build Wind Turbines To Lower My Corporate Taxes</t>
  </si>
  <si>
    <t>http://dailycaller.com/2014/05/06/warren-buffett-i-build-wind-turbines-to-lower-my-corporate-taxes/</t>
  </si>
  <si>
    <t>Government Scientists Claim That Sea Levels Could Rise 7 Feet This Century</t>
  </si>
  <si>
    <t>http://dailycaller.com/2014/05/05/government-scientists-claim-that-sea-levels-could-rise-7-feet-this-century/</t>
  </si>
  <si>
    <t>Podesta: Congress Can't Stop Obama On Global Warming</t>
  </si>
  <si>
    <t>http://dailycaller.com/2014/05/05/podesta-congress-cant-stop-obama-on-global-warming/</t>
  </si>
  <si>
    <t>Study: Some Areas Cooling Despite Global Warming</t>
  </si>
  <si>
    <t>http://dailycaller.com/2014/05/05/study-some-areas-cooling-despite-global-warming/</t>
  </si>
  <si>
    <t>Mike Lee Pushes Bill To End All Energy Tax Subsidies</t>
  </si>
  <si>
    <t>http://freedomoutpost.com/mike-lee-pushes-bill-end-energy-tax-subsidies/</t>
  </si>
  <si>
    <t>Federal Policies Increased US Biofuel Imports 761 Percent In Just One Year</t>
  </si>
  <si>
    <t>http://dailycaller.com/2014/05/02/federal-policies-increased-u-s-biofuel-imports-761-percent-in-just-one-year/</t>
  </si>
  <si>
    <t>Sen. Mike Lee Pushes Bill To End All Energy Tax Subsidies</t>
  </si>
  <si>
    <t>http://dailycaller.com/2014/05/02/sen-mike-lee-pushes-bill-to-end-all-energy-tax-subsidies/</t>
  </si>
  <si>
    <t>Obama'S Grow America Act Will Empower Feds To Enter Private Property To Inspect Vehicle Fuel Economy</t>
  </si>
  <si>
    <t>http://freedomoutpost.com/obama-grow-america-act-will-empower-feds-enter-private-property-inspect-vehicle-fuel-economy/</t>
  </si>
  <si>
    <t>Bird Enthusiasts To Sue Feds For Allowing Wind Turbines To Kill Eagles For 30 Years</t>
  </si>
  <si>
    <t>http://dailycaller.com/2014/05/01/bird-enthusiasts-to-sue-feds-for-allowing-wind-turbines-to-kill-eagles-for-30-years/</t>
  </si>
  <si>
    <t>Federal Regulators Could Be Empowered To Enter Your Property To Inspect Your Cars</t>
  </si>
  <si>
    <t>http://dailycaller.com/2014/05/01/federal-regulators-could-be-empowered-to-enter-private-property-to-inspect-vehicle-fuel-economy/</t>
  </si>
  <si>
    <t>Report: Global Warming Could Be A Boon For Public Health</t>
  </si>
  <si>
    <t>http://dailycaller.com/2014/04/30/report-global-warming-could-be-a-boon-for-public-health/</t>
  </si>
  <si>
    <t>Obama'S Epa Coal Regulations Are Increasing Natural Gas Prices By 150%</t>
  </si>
  <si>
    <t>http://freedomoutpost.com/obamas-epa-coal-regulations-increasing-natural-gas-prices-150/</t>
  </si>
  <si>
    <t>EPA Regulations Set To Increase Natural Gas Prices By 150 Percent</t>
  </si>
  <si>
    <t>http://dailycaller.com/2014/04/29/epa-regulations-set-to-increase-natural-gas-prices-by-150-percent/</t>
  </si>
  <si>
    <t>GOP: EPA Lied To Congress About Delaying Major Climate Rule</t>
  </si>
  <si>
    <t>http://dailycaller.com/2014/04/29/gop-epa-lied-to-congress-about-delaying-major-climate-rule/</t>
  </si>
  <si>
    <t>Supreme Court Upholds Major EPA Regulation</t>
  </si>
  <si>
    <t>http://dailycaller.com/2014/04/29/supreme-court-upholds-major-epa-regulation/</t>
  </si>
  <si>
    <t>The Federal Government Now Consumes 31 Percent Of The US Economy</t>
  </si>
  <si>
    <t>http://dailycaller.com/2014/04/29/the-federal-government-now-consumes-31-percent-of-the-us-economy/</t>
  </si>
  <si>
    <t>Washington Governor Imposes Cap-And-Trade Through Executive Order</t>
  </si>
  <si>
    <t>http://dailycaller.com/2014/04/29/washington-governor-imposes-cap-and-trade-through-executive-order/</t>
  </si>
  <si>
    <t>Obama'S Epa Chief Gina Mccarthy Promises To Go After Republicans Who Question Agency'S Secret Science</t>
  </si>
  <si>
    <t>http://freedomoutpost.com/obamas-epa-chief-gina-mccarthy-promises-go-republicans-question-agencys-secret-science/</t>
  </si>
  <si>
    <t>EPA Chief Promises To Go After Republicans Who Question Agency Science</t>
  </si>
  <si>
    <t>http://dailycaller.com/2014/04/28/epa-chief-promises-to-go-after-republicans-who-question-agency-science/</t>
  </si>
  <si>
    <t>New York Taxpayers To Pay $333K Per Megawatt Of Solar Power</t>
  </si>
  <si>
    <t>http://dailycaller.com/2014/04/28/new-york-taxpayers-to-pay-333k-per-megawatt-of-solar-power/</t>
  </si>
  <si>
    <t>Obama's Sanctions Against Russians Steer Clear Of Gazprom</t>
  </si>
  <si>
    <t>http://dailycaller.com/2014/04/28/obamas-sanctions-against-russians-steer-clear-of-gazprom/</t>
  </si>
  <si>
    <t>Al Gore: Extreme Weather Events 100 Times More Common Than 30 Years Ago Due To Global Warming</t>
  </si>
  <si>
    <t>http://freedomoutpost.com/al-gore-extreme-weather-events-100-times-common-30-years-ago-due-global-warming/</t>
  </si>
  <si>
    <t>Al Gore makes 'extreme' claims about global warming and weather</t>
  </si>
  <si>
    <t>http://dailycaller.com/2014/04/25/al-gore-makes-extreme-claims-about-global-warming-and-weather/</t>
  </si>
  <si>
    <t>Shale boom: Texas set to be world's second largest oil producer</t>
  </si>
  <si>
    <t>http://dailycaller.com/2014/04/25/texas-set-to-be-worlds-second-largest-oil-producer/</t>
  </si>
  <si>
    <t>Could this Maine pipeline become the next Keystone XL?</t>
  </si>
  <si>
    <t>http://dailycaller.com/2014/04/24/could-this-maine-pipeline-become-the-next-keystone-xl/</t>
  </si>
  <si>
    <t>Media ignores sold-out global warming 'skeptic' conference</t>
  </si>
  <si>
    <t>http://dailycaller.com/2014/04/24/media-ignores-sold-out-global-warming-skeptic-conference/</t>
  </si>
  <si>
    <t>Progressives Increasingly Comparing Global Warming To Slavery</t>
  </si>
  <si>
    <t>http://freedomoutpost.com/progressives-increasingly-comparing-global-warming-slavery/</t>
  </si>
  <si>
    <t>EPA cuts biofuel mandate to reflect production numbers</t>
  </si>
  <si>
    <t>http://dailycaller.com/2014/04/23/epa-cuts-biofuel-mandate-to-reflect-production-numbers/</t>
  </si>
  <si>
    <t>Liberals increasingly comparing global warming to slavery</t>
  </si>
  <si>
    <t>http://dailycaller.com/2014/04/23/liberals-increasingly-comparing-global-warming-to-slavery/</t>
  </si>
  <si>
    <t>Shale boom: Pipeline welders make $150,000 in Ohio, while liberal arts majors flounder</t>
  </si>
  <si>
    <t>http://dailycaller.com/2014/04/23/shale-boom-pipeline-welders-make-150000-in-ohio-while-liberal-arts-majors-flounder/</t>
  </si>
  <si>
    <t>Earth Day Truth: Fossil Fuels Have Made The Earth Cleaner, Not Dirtier</t>
  </si>
  <si>
    <t>http://freedomoutpost.com/earth-day-truth-fossil-fuels-made-earth-cleaner-dirtier/</t>
  </si>
  <si>
    <t>Fossil fuels have made the earth cleaner, not dirtier</t>
  </si>
  <si>
    <t>http://dailycaller.com/2014/04/22/fossil-fuels-have-made-the-earth-cleaner-not-dirtier/</t>
  </si>
  <si>
    <t>Greg Abbott slams BLM's potential seizure of private lands</t>
  </si>
  <si>
    <t>http://dailycaller.com/2014/04/22/greg-abbott-slams-blms-potential-seizure-of-private-lands/</t>
  </si>
  <si>
    <t>Sierra Club top officials promote fuel efficiency, but drive gas-guzzling Jaguars</t>
  </si>
  <si>
    <t>http://dailycaller.com/2014/04/22/sierra-club-top-officials-drive-gas-guzzling-jaguars/</t>
  </si>
  <si>
    <t>Eco-activists: EPA's 'Earth Week' tour will harm the planet through airline CO2 emissions</t>
  </si>
  <si>
    <t>http://dailycaller.com/2014/04/21/eco-activists-epas-earth-week-tour-will-harm-the-planet-through-airline-co2-emissions/</t>
  </si>
  <si>
    <t>Environmentalists pushed Bundy ranch standoff over endangered tortoises</t>
  </si>
  <si>
    <t>http://dailycaller.com/2014/04/21/environmentalists-pushed-bundy-ranch-standoff-over-endangered-tortoises/</t>
  </si>
  <si>
    <t>Study: Corn ethanol is nature's enemy</t>
  </si>
  <si>
    <t>http://dailycaller.com/2014/04/21/study-corn-ethanol-is-natures-enemy/</t>
  </si>
  <si>
    <t>Unions slam Obama over Keystone XL delay</t>
  </si>
  <si>
    <t>http://dailycaller.com/2014/04/21/unions-slam-obama-over-keystone-xl-delay/</t>
  </si>
  <si>
    <t>GOP lawmaker urges BLM to stop illegal 'paramilitary raids' against rancher</t>
  </si>
  <si>
    <t>http://dailycaller.com/2014/04/18/gop-lawmaker-urges-blm-to-stop-illegal-paramilitary-raids-against-rancher/</t>
  </si>
  <si>
    <t>Study claims that air pollution is racist</t>
  </si>
  <si>
    <t>http://dailycaller.com/2014/04/18/study-claims-that-air-pollution-is-racist/</t>
  </si>
  <si>
    <t>Europe may replace Russian gas with US coal</t>
  </si>
  <si>
    <t>http://dailycaller.com/2014/04/17/europe-may-replace-russian-gas-with-us-coal/</t>
  </si>
  <si>
    <t>Glacial retreating has slowed since 1950</t>
  </si>
  <si>
    <t>http://dailycaller.com/2014/04/17/glacial-retreating-has-slowed-since-1950/</t>
  </si>
  <si>
    <t>White House to use executive orders to aid the solar industry</t>
  </si>
  <si>
    <t>http://dailycaller.com/2014/04/17/white-house-to-use-executive-orders-to-aid-the-solar-industry/</t>
  </si>
  <si>
    <t>EPA likely to expand its regulatory reach over methane</t>
  </si>
  <si>
    <t>http://dailycaller.com/2014/04/16/epa-likely-to-expand-its-regulatory-reach-over-methane/</t>
  </si>
  <si>
    <t>Federal court upholds EPA rule retiring coal plants</t>
  </si>
  <si>
    <t>http://dailycaller.com/2014/04/16/federal-court-upholds-epa-rule-retiring-coal-plants/</t>
  </si>
  <si>
    <t>Oil and gas production on federal lands is in free fall under Obama</t>
  </si>
  <si>
    <t>http://dailycaller.com/2014/04/16/oil-and-gas-production-on-federal-lands-is-in-free-fall-under-obama/</t>
  </si>
  <si>
    <t>Feds to crack down on pot farms on public lands over environmental concerns</t>
  </si>
  <si>
    <t>http://dailycaller.com/2014/04/15/feds-to-crack-down-on-pot-farms-on-public-lands-over-environmental-concerns/</t>
  </si>
  <si>
    <t>GAO: Feds can't say how much spent on environmental litigation</t>
  </si>
  <si>
    <t>http://dailycaller.com/2014/04/15/gao-feds-cant-say-how-much-spent-on-environmental-litigation/</t>
  </si>
  <si>
    <t>Harrison Ford says he found 'in nature a kind of God'</t>
  </si>
  <si>
    <t>http://dailycaller.com/2014/04/15/harrison-ford-says-he-found-in-nature-a-kind-of-god/</t>
  </si>
  <si>
    <t>Japan bucks environmentalists and goes nuclear äó_ again</t>
  </si>
  <si>
    <t>http://dailycaller.com/2014/04/15/japan-bucks-environmentalists-and-goes-nuclear-again/</t>
  </si>
  <si>
    <t>The Netherlands pioneers glow-in-the-dark roads</t>
  </si>
  <si>
    <t>http://dailycaller.com/2014/04/15/the-netherlands-pioneers-glow-in-the-dark-roads/</t>
  </si>
  <si>
    <t>Feds accused of 'intimidation' and 'bullying' ranchers</t>
  </si>
  <si>
    <t>http://dailycaller.com/2014/04/14/feds-accused-of-intimidation-and-bullying-ranchers/</t>
  </si>
  <si>
    <t>Ohio cracks down on fracking over earthquake worries</t>
  </si>
  <si>
    <t>http://dailycaller.com/2014/04/14/ohio-cracks-down-on-fracking-over-earthquake-worries/</t>
  </si>
  <si>
    <t>UN says the world needs cap-and-trade, carbon taxes</t>
  </si>
  <si>
    <t>http://dailycaller.com/2014/04/14/un-says-the-world-needs-cap-and-trade-carbon-taxes/</t>
  </si>
  <si>
    <t>Federal Regulators Leaked Us Electrical Grid Classified Information</t>
  </si>
  <si>
    <t>http://freedomoutpost.com/federal-regulators-leaked-us-electrical-grid-classified-information/</t>
  </si>
  <si>
    <t>Republicans warn of a federal tax on cow flatulence</t>
  </si>
  <si>
    <t>http://dailycaller.com/2014/04/11/republicans-warn-of-a-federal-tax-on-cow-flatulence/</t>
  </si>
  <si>
    <t>Global warming? Blue whales crushed to death by heavy Arctic sea ice</t>
  </si>
  <si>
    <t>http://dailycaller.com/2014/04/11/global-warming-blue-whales-crushed-to-death-by-heavy-arctic-sea-ice/</t>
  </si>
  <si>
    <t>Bloomberg urges compassion for laid-off coal miners</t>
  </si>
  <si>
    <t>http://dailycaller.com/2014/04/10/bloomberg-urges-compassion-for-laid-off-coal-miners/</t>
  </si>
  <si>
    <t>Federal regulators leaked classified information about US electrical grid</t>
  </si>
  <si>
    <t>http://dailycaller.com/2014/04/10/federal-regulators-leaked-classified-information-about-u-s-electrical-grid/</t>
  </si>
  <si>
    <t>Feds send armed officials to deal with ranchers</t>
  </si>
  <si>
    <t>http://dailycaller.com/2014/04/10/feds-send-armed-officials-to-deal-with-ranchers/</t>
  </si>
  <si>
    <t>It's a 'Mega-trap'! Obama-backed solar facility incinerates birds</t>
  </si>
  <si>
    <t>http://dailycaller.com/2014/04/10/its-a-mega-trap-obama-backed-solar-facility-incinerates-birds/</t>
  </si>
  <si>
    <t>Global warming now literally part of religion</t>
  </si>
  <si>
    <t>http://dailycaller.com/2014/04/10/the-church-of-climatology-global-warming-is-now-literally-part-of-religion/</t>
  </si>
  <si>
    <t>CO2 emissions have increased since 2011 despite Germany's $140 billion green energy plan</t>
  </si>
  <si>
    <t>http://dailycaller.com/2014/04/09/germanys-140-billion-green-energy-plan-increased-co2-emissions/</t>
  </si>
  <si>
    <t>EPA chief's weekly flights home emit tons of CO2</t>
  </si>
  <si>
    <t>http://dailycaller.com/2014/04/09/epa-chiefs-weekly-flights-home-emit-tons-of-co2/</t>
  </si>
  <si>
    <t>Not all environmentalists thrilled by James Cameron's global warming film</t>
  </si>
  <si>
    <t>http://dailycaller.com/2014/04/09/not-all-environmentalists-thrilled-by-james-camerons-global-warming-film/</t>
  </si>
  <si>
    <t>Obama admin. leases the lowest amount of federal land in 25 years</t>
  </si>
  <si>
    <t>http://dailycaller.com/2014/04/08/obama-admin-leases-the-lowest-amount-of-federal-land-in-25-years/</t>
  </si>
  <si>
    <t>Obama EPA nominee has troubled transparency record</t>
  </si>
  <si>
    <t>http://dailycaller.com/2014/04/08/obama-epa-nominee-has-troubled-transparency-record/</t>
  </si>
  <si>
    <t>Sessions slams EPA air chief for trying to hide global warming claims</t>
  </si>
  <si>
    <t>http://dailycaller.com/2014/04/08/sessions-slams-epa-air-chief-for-trying-to-hide-global-warming-claims/</t>
  </si>
  <si>
    <t>Business group, Dem senator move to stymie natural gas exports</t>
  </si>
  <si>
    <t>http://dailycaller.com/2014/04/07/business-group-dem-senator-move-to-stymie-natural-gas-exports/</t>
  </si>
  <si>
    <t>EPA's veto threat imperils Alaska's Pebble Mine project</t>
  </si>
  <si>
    <t>http://dailycaller.com/2014/04/07/epas-veto-threat-imperils-alaskas-pebble-mine-project/</t>
  </si>
  <si>
    <t>Liberal study: CNN misled on global warming coverage because it allowed debate</t>
  </si>
  <si>
    <t>http://dailycaller.com/2014/04/07/liberal-study-cnn-misled-on-global-warming-coverage-because-it-allowed-debate/</t>
  </si>
  <si>
    <t>Obama administration pressuring UN on global warming reports</t>
  </si>
  <si>
    <t>http://dailycaller.com/2014/04/07/obama-administration-pressuring-un-on-global-warming-reports/</t>
  </si>
  <si>
    <t>Global Warming Skeptic Tom Nelson Has Twitter Account Suspended</t>
  </si>
  <si>
    <t>http://freedomoutpost.com/global-warming-skeptic-tom-nelson-has-twitter-account-suspended/</t>
  </si>
  <si>
    <t>EPA to study outdoor air pollutants' effects on young blacks with asthma</t>
  </si>
  <si>
    <t>http://dailycaller.com/2014/04/04/epa-to-study-outdoor-air-pollutants-effects-on-young-blacks-with-asthma/</t>
  </si>
  <si>
    <t>Report: Exporting US crude oil could LOWER gas prices</t>
  </si>
  <si>
    <t>http://dailycaller.com/2014/04/04/report-exporting-u-s-crude-oil-could-lower-gas-prices/</t>
  </si>
  <si>
    <t>UK coal industry is looking for a bailout after decades of decline</t>
  </si>
  <si>
    <t>http://dailycaller.com/2014/04/04/uk-coal-industry-is-looking-for-a-bailout-after-decades-of-decline/</t>
  </si>
  <si>
    <t>EPA claims no wrongdoing in testing pollutants on humans</t>
  </si>
  <si>
    <t>http://dailycaller.com/2014/04/03/epa-claims-no-wrongdoing-in-testing-pollutants-on-humans/</t>
  </si>
  <si>
    <t>EU abandons its plan for a carbon tax on US airliners</t>
  </si>
  <si>
    <t>http://dailycaller.com/2014/04/03/eu-abandons-its-plan-for-a-carbon-tax-on-u-s-airliners/</t>
  </si>
  <si>
    <t>Russia raises Ukraine's gas bill 80 percent in 3 days</t>
  </si>
  <si>
    <t>http://dailycaller.com/2014/04/03/russia-raises-ukraines-gas-bill-80-percent-in-3-days/</t>
  </si>
  <si>
    <t>Famed environmentalist says no one 'knows what's happening' with the climate</t>
  </si>
  <si>
    <t>http://dailycaller.com/2014/04/03/famed-environmentalist-says-no-one-knows-whats-happening-with-the-climate/</t>
  </si>
  <si>
    <t>Report: EPA tested deadly pollutants on humans to push Obama admin's agenda</t>
  </si>
  <si>
    <t>http://dailycaller.com/2014/04/02/report-epa-tested-deadly-pollutants-on-humans-to-push-obama-admins-agenda/</t>
  </si>
  <si>
    <t>Republicans: EPA violated scientific standards and ethics in human testing</t>
  </si>
  <si>
    <t>http://dailycaller.com/2014/04/02/republicans-epa-violated-scientific-standards-and-ethics-in-human-testing/</t>
  </si>
  <si>
    <t>Conservative group sues EPA over its 'IRS-like' tactics</t>
  </si>
  <si>
    <t>http://dailycaller.com/2014/04/01/conservative-group-sues-epa-over-its-irs-like-tactics/</t>
  </si>
  <si>
    <t>Inhofe seeks to force the EPA to report the costs of its rules</t>
  </si>
  <si>
    <t>http://dailycaller.com/2014/04/01/inhofe-seeks-to-force-the-epa-to-report-the-costs-of-its-rules/</t>
  </si>
  <si>
    <t>Russia increased Ukraine's gas bill by nearly 50 percent</t>
  </si>
  <si>
    <t>http://dailycaller.com/2014/04/01/russia-increased-ukraines-gas-bill-by-nearly-50-percent/</t>
  </si>
  <si>
    <t>California pays residents to offset higher energy costs from cap and trade</t>
  </si>
  <si>
    <t>http://dailycaller.com/2014/03/31/california-pays-residents-to-offset-higher-energy-costs-from-cap-and-trade/</t>
  </si>
  <si>
    <t>Climate scientists release climate report to counter 'alarmist' UN claims</t>
  </si>
  <si>
    <t>http://dailycaller.com/2014/03/31/climate-scientists-release-climate-report-to-counter-alarmist-un-claims/</t>
  </si>
  <si>
    <t>Scientists pan 'alarmist' UN climate report, green groups cite in fundraising</t>
  </si>
  <si>
    <t>http://dailycaller.com/2014/03/31/scientists-pan-alarmist-un-climate-report-green-groups-cite-in-fundraising/</t>
  </si>
  <si>
    <t>Texas now produces 35 percent of US crude oil</t>
  </si>
  <si>
    <t>http://dailycaller.com/2014/03/31/texas-now-produces-35-percent-of-us-crude-oil/</t>
  </si>
  <si>
    <t>George Soros Nudges Obama To Release Strategic Oil Reserves To "Ruin" Russia</t>
  </si>
  <si>
    <t>http://freedomoutpost.com/george-soros-nudges-obama-release-strategic-oil-reserves-ruin-russia/</t>
  </si>
  <si>
    <t>Usa Brass Ammunition Company Raided By Obama'S Epa - Alleges "Environmental Violations"</t>
  </si>
  <si>
    <t>http://freedomoutpost.com/usa-brass-ammunition-company-raided-obamas-epa-alleges-environmental-violations/</t>
  </si>
  <si>
    <t>Energy wars: Britain faces massive blackouts due to green politics</t>
  </si>
  <si>
    <t>http://dailycaller.com/2014/03/28/energy-wars-britain-faces-massive-blackouts-due-to-green-politics/</t>
  </si>
  <si>
    <t>EPA agents raid ammunition company on alleged 'environmental violations'</t>
  </si>
  <si>
    <t>http://dailycaller.com/2014/03/28/epa-agents-raid-ammunition-company-on-alleged-environmental-violations/</t>
  </si>
  <si>
    <t>Reporter detained by Capitol Hill police for trying to ask EPA chief a question</t>
  </si>
  <si>
    <t>http://dailycaller.com/2014/03/28/reporter-detained-by-capitol-hill-police-for-trying-to-ask-epa-chief-a-question/</t>
  </si>
  <si>
    <t>White House looks to regulate cow flatulence as part of climate agenda</t>
  </si>
  <si>
    <t>http://dailycaller.com/2014/03/28/white-house-looks-to-regulate-cow-flatulence-as-part-of-climate-agenda/</t>
  </si>
  <si>
    <t>Analysis: Europe's green policies made them vulnerable to Russia</t>
  </si>
  <si>
    <t>http://dailycaller.com/2014/03/27/analysis-europes-green-policies-made-them-vulnerable-to-russia/</t>
  </si>
  <si>
    <t>George Soros pushes Obama to release strategic oil reserves to 'ruin' Russia</t>
  </si>
  <si>
    <t>http://dailycaller.com/2014/03/27/george-soros-pushes-obama-to-release-strategic-oil-reserves-to-ruin-russia/</t>
  </si>
  <si>
    <t>Confidential document revels the Sierra Club's plan to shut down the coal industry</t>
  </si>
  <si>
    <t>http://dailycaller.com/2014/03/26/confidential-document-revels-the-sierra-clubs-plan-to-shut-down-the-coal-industry/</t>
  </si>
  <si>
    <t>EPA's 'independent' science advisers get government grants, 'peer review' own work</t>
  </si>
  <si>
    <t>http://dailycaller.com/2014/03/26/epas-independent-science-advisers-get-government-grants-peer-review-own-work/</t>
  </si>
  <si>
    <t>Feds spent $700,000 on a climate change musical</t>
  </si>
  <si>
    <t>http://dailycaller.com/2014/03/26/feds-spent-700000-on-a-climate-change-musical/</t>
  </si>
  <si>
    <t>Greenpeace co-founder declares that some global warming is a good thing</t>
  </si>
  <si>
    <t>http://dailycaller.com/2014/03/26/greenpeace-co-founder-declares-that-some-global-warming-is-a-good-thing/</t>
  </si>
  <si>
    <t>UN climate panel claims it's the 'Hope for our Earth'</t>
  </si>
  <si>
    <t>http://dailycaller.com/2014/03/26/un-climate-panel-claims-its-the-hope-for-our-earth/</t>
  </si>
  <si>
    <t>EPA clean water rule could extend agency's reach over private property</t>
  </si>
  <si>
    <t>http://dailycaller.com/2014/03/25/epa-clean-water-rule-could-extend-agencys-reach-over-private-property/</t>
  </si>
  <si>
    <t>EPA chief avoids coal states on her climate regulation tour before elections</t>
  </si>
  <si>
    <t>http://dailycaller.com/2014/03/25/epa-chief-avoids-coal-states-on-her-climate-regulation-tour-before-elections/</t>
  </si>
  <si>
    <t>Scientists say 'californium' could revolutionize radioactive waste storage and recycling</t>
  </si>
  <si>
    <t>http://dailycaller.com/2014/03/24/scientists-say-californium-could-revolutionize-radioactive-waste-storage-and-recycling/</t>
  </si>
  <si>
    <t>Climate scientists refuse to debate global warming 'skeptics' in the media</t>
  </si>
  <si>
    <t>http://dailycaller.com/2014/03/24/climate-scientists-refuse-to-debate-global-warming-skeptics-in-the-media/</t>
  </si>
  <si>
    <t>IPCC runs from claims that global warming will cause mass extinctions</t>
  </si>
  <si>
    <t>http://dailycaller.com/2014/03/24/ipcc-runs-from-claims-that-global-warming-will-cause-mass-extinctions/</t>
  </si>
  <si>
    <t>UN claims global warming caused heat waves and freezing weather</t>
  </si>
  <si>
    <t>http://dailycaller.com/2014/03/24/un-claims-global-warming-caused-heat-waves-and-freezing-weather/</t>
  </si>
  <si>
    <t>Environmentalists giving away Earth Day condoms to combat overpopulation</t>
  </si>
  <si>
    <t>http://dailycaller.com/2014/03/21/environmentalists-giving-away-earth-day-condoms-to-combat-overpopulation/</t>
  </si>
  <si>
    <t>German city wants 'green police' to raid homes to enforce electric heater ban</t>
  </si>
  <si>
    <t>http://dailycaller.com/2014/03/21/german-city-wants-green-police-to-raid-homes-to-enforce-electric-heater-ban/</t>
  </si>
  <si>
    <t>Scientists: Government agencies use the peer review process to squash dissent</t>
  </si>
  <si>
    <t>http://dailycaller.com/2014/03/21/scientists-government-agencies-use-the-peer-review-process-to-squash-dissent/</t>
  </si>
  <si>
    <t>Green groups push Exxon Mobil to report on global warming risks</t>
  </si>
  <si>
    <t>http://dailycaller.com/2014/03/21/green-groups-push-exxon-mobil-to-report-on-global-warming-risks/</t>
  </si>
  <si>
    <t>Number of hurricanes reaches 30-year low</t>
  </si>
  <si>
    <t>http://dailycaller.com/2014/03/20/number-of-hurricanes-reaches-30-year-low/</t>
  </si>
  <si>
    <t>Report: EPA fraudster wrote the 'EPA's Playbook' on regulations</t>
  </si>
  <si>
    <t>http://dailycaller.com/2014/03/20/report-epa-fraudster-wrote-the-epas-playbook-on-regulations/</t>
  </si>
  <si>
    <t>Inhofe to head environment, global warming committee if GOP takes Senate</t>
  </si>
  <si>
    <t>http://dailycaller.com/2014/03/20/inhofe-to-head-environment-global-warming-committee-if-gop-takes-senate/</t>
  </si>
  <si>
    <t>Does fracking cause earthquakes?</t>
  </si>
  <si>
    <t>http://dailycaller.com/2014/03/19/does-fracking-cause-earthquakes/</t>
  </si>
  <si>
    <t>NASA-funded study: The way to save Western civilization from collapse is communism</t>
  </si>
  <si>
    <t>http://dailycaller.com/2014/03/19/nasa-funded-study-the-way-to-save-western-civilization-from-collapse-is-communism/</t>
  </si>
  <si>
    <t>White House pushes 'wooden skyscrapers' as a solution to global warming</t>
  </si>
  <si>
    <t>http://dailycaller.com/2014/03/19/white-house-pushes-wooden-skyscrapers-as-a-solution-to-global-warming/</t>
  </si>
  <si>
    <t>Airplane pilots hit by 'nearly blinding' glare from massive Calif. solar facility</t>
  </si>
  <si>
    <t>http://dailycaller.com/2014/03/18/airplane-pilots-hit-by-nearly-blinding-glare-from-massive-calif-solar-facility/</t>
  </si>
  <si>
    <t>Crimea nationalizes Ukrainian energy firms ahead of Russian annexation</t>
  </si>
  <si>
    <t>http://dailycaller.com/2014/03/18/crimea-nationalizes-ukrainian-energy-firms-ahead-of-russian-annexation/</t>
  </si>
  <si>
    <t>Media: global warming will be irreversible, catastrophic</t>
  </si>
  <si>
    <t>http://dailycaller.com/2014/03/18/media-global-warming-will-be-irreversible-catastrophic/</t>
  </si>
  <si>
    <t>EPA chief under fire for insulting a gift from Native Alaskan tribes</t>
  </si>
  <si>
    <t>http://dailycaller.com/2014/03/17/epa-chief-under-fire-for-insulting-a-gift-from-native-alaskan-tribes/</t>
  </si>
  <si>
    <t>Leading Dem: Not possible to go coal, gas-free without nuclear power</t>
  </si>
  <si>
    <t>http://dailycaller.com/2014/03/17/leading-dem-not-possible-to-go-coal-gas-free-without-nuclear-power/</t>
  </si>
  <si>
    <t>Moving backwards: Northeasterners turn to burning wood for power</t>
  </si>
  <si>
    <t>http://dailycaller.com/2014/03/17/moving-backwards-northeasterners-turn-to-burning-wood-for-power/</t>
  </si>
  <si>
    <t>Oil and gas industry celebrates 65 years of 'fracking'</t>
  </si>
  <si>
    <t>http://dailycaller.com/2014/03/17/oil-and-gas-industry-celebrates-65-years-of-fracking/</t>
  </si>
  <si>
    <t>Calif. regulators stop using 'racial factors' in their pollution calculations</t>
  </si>
  <si>
    <t>http://dailycaller.com/2014/03/14/calif-regulators-stop-using-racial-factors-in-their-pollution-calculations/</t>
  </si>
  <si>
    <t>Report: EU says 'frack' you to Putin's energy monopoly</t>
  </si>
  <si>
    <t>http://dailycaller.com/2014/03/14/report-eu-says-frack-you-to-putins-energy-monopoly/</t>
  </si>
  <si>
    <t>Studies: Increased CO2 emissions are greening the planet</t>
  </si>
  <si>
    <t>http://dailycaller.com/2014/03/14/studies-increased-co2-emissions-are-greening-the-planet/</t>
  </si>
  <si>
    <t>General: Rejecting Keystone would 'make Mr. Putin's day'</t>
  </si>
  <si>
    <t>http://dailycaller.com/2014/03/13/general-rejecting-keystone-would-make-mr-putins-day/</t>
  </si>
  <si>
    <t>NASA scientist turned paid green advocate to testify against Keystone</t>
  </si>
  <si>
    <t>http://dailycaller.com/2014/03/13/nasa-scientist-turned-paid-green-advocate-to-testify-against-keystone/</t>
  </si>
  <si>
    <t>Even green energy is vulnerable to global warming</t>
  </si>
  <si>
    <t>http://dailycaller.com/2014/03/13/even-green-energy-is-vulnerable-to-global-warming/</t>
  </si>
  <si>
    <t>US oil production reaches highest levels in 24 years</t>
  </si>
  <si>
    <t>http://dailycaller.com/2014/03/13/us-oil-production-reaches-highest-levels-in-24-years/</t>
  </si>
  <si>
    <t>Enviros flood State Department with anti-Keystone commentsäó_ from foreigners</t>
  </si>
  <si>
    <t>http://dailycaller.com/2014/03/12/enviros-flood-state-department-with-anti-keystone-comments-from-foreigners/</t>
  </si>
  <si>
    <t>House to investigate legality of EPA's coal plant ban</t>
  </si>
  <si>
    <t>http://dailycaller.com/2014/03/12/house-to-investigate-legality-of-epas-coal-plant-ban/</t>
  </si>
  <si>
    <t>Midwest could face 'brownouts' due to federal environmental regulators</t>
  </si>
  <si>
    <t>http://dailycaller.com/2014/03/12/midwest-could-face-brownouts-due-to-federal-environmental-regulators/</t>
  </si>
  <si>
    <t>Russia's new Ukraine strategy: take Crimean oil and gas, build alternative pipelines</t>
  </si>
  <si>
    <t>http://dailycaller.com/2014/03/12/russias-new-ukraine-strategy-take-crimean-oil-and-gas-build-alternative-pipelines/</t>
  </si>
  <si>
    <t>Poll: 51 percent of Americans aren't worried about global warming</t>
  </si>
  <si>
    <t>http://dailycaller.com/2014/03/12/poll-51-percent-of-americans-arent-worried-about-global-warming/</t>
  </si>
  <si>
    <t>Senate Republicans accuse Dems of using 'climate talkathon' to suck up to megadonor</t>
  </si>
  <si>
    <t>http://dailycaller.com/2014/03/11/senate-republicans-accuse-dems-of-using-climate-talkathon-to-suck-up-to-megadonor/</t>
  </si>
  <si>
    <t>The 'Climate Talkathon' was about baseball and carbon taxes</t>
  </si>
  <si>
    <t>http://dailycaller.com/2014/03/11/the-climate-talkathon-was-about-baseball-and-carbon-taxes/</t>
  </si>
  <si>
    <t>Green policies could destroy Europe's chemical industry in 10 years</t>
  </si>
  <si>
    <t>http://dailycaller.com/2014/03/10/green-policies-could-destroy-europes-chemical-industry-in-10-years/</t>
  </si>
  <si>
    <t>Report: EPA coal plant rule tainted by secretiveness, collusion with green groups</t>
  </si>
  <si>
    <t>http://dailycaller.com/2014/03/10/report-epa-coal-plant-rule-tainted-by-secretiveness-collusion-with-green-groups/</t>
  </si>
  <si>
    <t>Richard Branson's airlines have emitted 7.1 million metric tons of CO2</t>
  </si>
  <si>
    <t>http://dailycaller.com/2014/03/10/richard-bransons-airlines-have-emitted-7-1-million-metric-tons-of-co2/</t>
  </si>
  <si>
    <t>Richard Branson: Global warming deniers 'get out of our way'</t>
  </si>
  <si>
    <t>http://dailycaller.com/2014/03/10/richard-branson-global-warming-deniers-get-out-of-our-way/</t>
  </si>
  <si>
    <t>With Ukraine in crisis, Kerry issues new guidance on global warming</t>
  </si>
  <si>
    <t>http://dailycaller.com/2014/03/10/with-ukraine-in-crisis-kerry-issues-new-guidance-on-global-warming/</t>
  </si>
  <si>
    <t>Ad campaign: 'Big Green' groups are just big businesses</t>
  </si>
  <si>
    <t>http://dailycaller.com/2014/03/07/ad-campaign-big-green-groups-are-just-big-businesses/</t>
  </si>
  <si>
    <t>NY Times, WaPo and WSJ back exporting natural gas to counter Russia</t>
  </si>
  <si>
    <t>http://dailycaller.com/2014/03/07/ny-times-wapo-and-wsj-back-exporting-natural-gas-to-counter-russia/</t>
  </si>
  <si>
    <t>Report: UN officials hid overblown global warming estimates</t>
  </si>
  <si>
    <t>http://dailycaller.com/2014/03/07/report-un-officials-hid-overblown-global-warming-estimates/</t>
  </si>
  <si>
    <t>House passes bill to block EPA's CO2 regulations</t>
  </si>
  <si>
    <t>http://dailycaller.com/2014/03/06/house-passes-bill-to-block-epas-co2-regulations/</t>
  </si>
  <si>
    <t>Is exporting natural gas key to dealing with Russia?</t>
  </si>
  <si>
    <t>http://dailycaller.com/2014/03/06/is-exporting-natural-gas-key-to-dealing-with-russia/</t>
  </si>
  <si>
    <t>http://dailycaller.com/2014/03/05/chipotle-may-stop-serving-guacamole-because-global-warming/</t>
  </si>
  <si>
    <t>http://dailycaller.com/2014/03/05/study-global-warming-could-drown-the-statue-of-liberty-in-2000-years/</t>
  </si>
  <si>
    <t>Study claims that a $200 per ton carbon tax would help the economy</t>
  </si>
  <si>
    <t>http://dailycaller.com/2014/03/05/study-claims-that-a-200-per-ton-carbon-tax-would-help-the-economy/</t>
  </si>
  <si>
    <t>What's really at stake in Ukraine: Natural gas</t>
  </si>
  <si>
    <t>http://dailycaller.com/2014/03/05/whats-really-at-stake-in-the-ukraine-natural-gas/</t>
  </si>
  <si>
    <t>French energy CEO says 'God willing' France will frack</t>
  </si>
  <si>
    <t>http://dailycaller.com/2014/03/04/french-energy-ceo-says-god-willing-france-will-frack/</t>
  </si>
  <si>
    <t>Obama budget doubles down on push for global warming fund</t>
  </si>
  <si>
    <t>http://dailycaller.com/2014/03/04/obama-budget-doubles-down-on-push-for-global-warming-fund/</t>
  </si>
  <si>
    <t>Report: EPA's global warming agenda will cost the economy $2.23 trillion</t>
  </si>
  <si>
    <t>http://dailycaller.com/2014/03/04/report-epas-global-warming-agenda-will-cost-the-economy-2-23-trillion/</t>
  </si>
  <si>
    <t>Top 5 failed 'snow free' and 'ice free' predictions</t>
  </si>
  <si>
    <t>http://dailycaller.com/2014/03/04/top-5-failed-snow-free-and-ice-free-predictions/</t>
  </si>
  <si>
    <t>EPA could block Alaska's Pebble Mine project</t>
  </si>
  <si>
    <t>http://dailycaller.com/2014/03/03/epa-could-block-alaskas-pebble-mine-project/</t>
  </si>
  <si>
    <t>Green Apple: company's environmental agenda scrutinized</t>
  </si>
  <si>
    <t>http://dailycaller.com/2014/03/03/green-apple-companys-environmental-agenda-scrutinized/</t>
  </si>
  <si>
    <t>Report: Obama can use executive powers to lift oil export ban</t>
  </si>
  <si>
    <t>http://dailycaller.com/2014/03/03/report-obama-can-use-executive-powers-to-lift-oil-export-ban/</t>
  </si>
  <si>
    <t>McCain: no global warming action until the left supports nuclear power</t>
  </si>
  <si>
    <t>http://dailycaller.com/2014/03/03/mccain-no-global-warming-action-until-the-left-supports-nuclear-power/</t>
  </si>
  <si>
    <t>Report: New EPA fuel standards could raise gas prices, harm climate</t>
  </si>
  <si>
    <t>http://dailycaller.com/2014/03/03/report-new-epa-fuel-standards-could-raise-gas-prices-harm-climate/</t>
  </si>
  <si>
    <t>Warren Buffett: Global warming not causing extreme weather</t>
  </si>
  <si>
    <t>http://dailycaller.com/2014/03/03/warren-buffett-global-warming-not-causing-extreme-weather/</t>
  </si>
  <si>
    <t>London to ban older gas-powered cars from driving in the city center</t>
  </si>
  <si>
    <t>http://dailycaller.com/2014/02/28/london-to-ban-older-gas-powered-cars-from-driving-in-the-city-center/</t>
  </si>
  <si>
    <t>Report: Obama's 'social cost of carbon' estimates are 'worthless,' 'extremely dangerous'</t>
  </si>
  <si>
    <t>http://dailycaller.com/2014/02/28/report-obamas-social-cost-of-carbon-estimates-are-worthless-extremely-dangerous/</t>
  </si>
  <si>
    <t>Excuse #9: NASA scientist says pause in global warming just a 'coincidence'</t>
  </si>
  <si>
    <t>http://dailycaller.com/2014/02/28/excuse-9-nasa-says-pause-in-global-warming-just-a-coincidence/</t>
  </si>
  <si>
    <t>Union-backed federal law helped create the Northeast propane shortage</t>
  </si>
  <si>
    <t>http://dailycaller.com/2014/02/28/union-backed-federal-law-helped-create-the-northeast-propane-shortage/</t>
  </si>
  <si>
    <t>Camp's tax reform plan would axe green energy handouts</t>
  </si>
  <si>
    <t>http://dailycaller.com/2014/02/27/camps-tax-reform-plan-would-axe-green-energy-handouts/</t>
  </si>
  <si>
    <t>Environmentalists champion economic 'de-growth'</t>
  </si>
  <si>
    <t>http://dailycaller.com/2014/02/27/environmentalists-champion-economic-de-growth/</t>
  </si>
  <si>
    <t>Liberal energy CEO joins Democrats clamoring for carbon tax</t>
  </si>
  <si>
    <t>http://dailycaller.com/2014/02/27/liberal-energy-ceo-joins-democrats-clamoring-for-carbon-tax/</t>
  </si>
  <si>
    <t>State Department says no 'conflict of interest' in Keystone XL pipeline review</t>
  </si>
  <si>
    <t>http://dailycaller.com/2014/02/27/state-department-says-no-conflict-of-interest-in-keystone-xl-pipeline-review/</t>
  </si>
  <si>
    <t>US, UK scientists: Cutting all CO2 emissions would not stop global warming</t>
  </si>
  <si>
    <t>http://dailycaller.com/2014/02/27/us-uk-scientists-cutting-all-co2-emissions-would-not-stop-global-warming/</t>
  </si>
  <si>
    <t>German government report: Get rid of green energy subsidies</t>
  </si>
  <si>
    <t>http://dailycaller.com/2014/02/26/german-govt-report-get-rid-of-green-energy-subsidies/</t>
  </si>
  <si>
    <t>Study claims giant offshore wind turbines will blow away hurricanes</t>
  </si>
  <si>
    <t>http://dailycaller.com/2014/02/26/study-claims-giant-offshore-wind-turbines-will-blow-away-hurricanes/</t>
  </si>
  <si>
    <t>Obama's science czar: Opposing climate views outside the 'mainstream scientific opinion'</t>
  </si>
  <si>
    <t>http://dailycaller.com/2014/02/26/obamas-science-czar-opposing-climate-views-outside-the-mainstream-scientific-opinion/</t>
  </si>
  <si>
    <t>Green energy nightmare: Five million German households hit with higher energy bills</t>
  </si>
  <si>
    <t>http://dailycaller.com/2014/02/25/green-energy-nightmare-5-million-german-households-hit-with-higher-energy-bills/</t>
  </si>
  <si>
    <t>Report: 25 percent of the US coal fleet could be retired by 2020</t>
  </si>
  <si>
    <t>http://dailycaller.com/2014/02/25/report-25-percent-of-the-u-s-coal-fleet-could-be-retired-by-2020/</t>
  </si>
  <si>
    <t>Greenpeace co-founder: No scientific evidence of man-made global warming</t>
  </si>
  <si>
    <t>http://dailycaller.com/2014/02/25/greenpeace-co-founder-no-scientific-evidence-of-man-made-global-warming/</t>
  </si>
  <si>
    <t>TransCanada audit unveiled day after Obama Keystone decision promise</t>
  </si>
  <si>
    <t>http://dailycaller.com/2014/02/25/transcanada-audit-unveiled-day-after-obama-keystone-decision-promise/</t>
  </si>
  <si>
    <t>Emails: Another top EPA official used private email account to aid environmentalists</t>
  </si>
  <si>
    <t>http://dailycaller.com/2014/02/24/emails-another-top-epa-official-used-private-email-account-to-aid-environmentalists/</t>
  </si>
  <si>
    <t>Obama says Keystone XL decision will come 'in a couple months'</t>
  </si>
  <si>
    <t>http://dailycaller.com/2014/02/24/obama-says-keystone-xl-decision-will-come-in-a-couple-months/</t>
  </si>
  <si>
    <t>New York Times attacks climate 'skeptics' for being greedy</t>
  </si>
  <si>
    <t>http://dailycaller.com/2014/02/24/ny-times-attacks-climate-skeptics-for-being-greedy/</t>
  </si>
  <si>
    <t>Supreme Court hears arguments on Obama's global warming agenda</t>
  </si>
  <si>
    <t>http://dailycaller.com/2014/02/24/supreme-court-hears-arguments-on-obamas-global-warming-agenda/</t>
  </si>
  <si>
    <t>Anti-Keystone billionaire not going to target pro-pipeline Democrats in 2014</t>
  </si>
  <si>
    <t>http://dailycaller.com/2014/02/21/anti-keystone-billionaire-not-going-to-target-pro-pipeline-democrats-in-2014/</t>
  </si>
  <si>
    <t>California wants to slap a 'carbon tax' on gasoline</t>
  </si>
  <si>
    <t>http://dailycaller.com/2014/02/21/california-wants-to-slap-a-carbon-tax-on-gasoline/</t>
  </si>
  <si>
    <t>NY Times reporter laments 'world too hot for hockey' after US loss</t>
  </si>
  <si>
    <t>http://dailycaller.com/2014/02/21/ny-times-reporter-laments-world-too-hot-for-hockey-after-us-loss/</t>
  </si>
  <si>
    <t>Environmentalists want to eliminate 'dry clean only' labels</t>
  </si>
  <si>
    <t>http://dailycaller.com/2014/02/20/environmentalists-want-to-eliminate-dry-clean-only-labels/</t>
  </si>
  <si>
    <t>Climate scientist will say 'global warming Nazis' until they drop 'denier' label</t>
  </si>
  <si>
    <t>http://dailycaller.com/2014/02/20/climate-scientist-will-say-global-warming-nazis-until-they-drop-denier-label/</t>
  </si>
  <si>
    <t>Report: Farmers' Almanac more accurate than government climate scientists</t>
  </si>
  <si>
    <t>http://dailycaller.com/2014/02/20/report-farmers-almanac-more-accurate-than-govt-climate-scientists/</t>
  </si>
  <si>
    <t>FLASHBACK: Leonard Nimoy warned of harsher winters from 'global cooling'äó_ in 1978</t>
  </si>
  <si>
    <t>http://dailycaller.com/2014/02/19/flashback-leonard-nimoy-warned-of-harsher-winters-from-global-cooling-in-1978/</t>
  </si>
  <si>
    <t>GOING ROGUE: Idaho wants to nullify all EPA regulations</t>
  </si>
  <si>
    <t>http://dailycaller.com/2014/02/19/going-rogue-idaho-wants-to-nullify-all-epa-regulations/</t>
  </si>
  <si>
    <t>Obama's energy secretary just backed building more oil pipelines</t>
  </si>
  <si>
    <t>http://dailycaller.com/2014/02/19/obamas-energy-secretary-just-backed-building-more-oil-pipelines/</t>
  </si>
  <si>
    <t>Report: EPA's lax oversight allowed John Beale to steal $900K from taxpayers</t>
  </si>
  <si>
    <t>http://dailycaller.com/2014/02/19/report-epas-lax-oversight-allowed-john-beale-to-steal-900k-from-taxpayers/</t>
  </si>
  <si>
    <t>Utah lawmaker: We should emit more CO2 into the atmosphere</t>
  </si>
  <si>
    <t>http://dailycaller.com/2014/02/19/utah-lawmaker-we-should-emit-more-co2-into-the-atmosphere/</t>
  </si>
  <si>
    <t>Blackburn to Obama: Stop funding green firms that benefit Chinese investors</t>
  </si>
  <si>
    <t>http://dailycaller.com/2014/02/18/blackburn-to-obama-stop-funding-green-firms-that-benefit-chinese-investors/</t>
  </si>
  <si>
    <t>Environmentalist billionaire pledges to spend $100 million in 2014 elections</t>
  </si>
  <si>
    <t>http://dailycaller.com/2014/02/18/environmentalist-billionaire-pledges-to-spend-100-million-in-2014-elections/</t>
  </si>
  <si>
    <t>Gingrich calls for Sec. Kerry to resign over global warming remarks</t>
  </si>
  <si>
    <t>http://dailycaller.com/2014/02/18/gingrich-calls-for-sec-kerry-to-resign-over-global-warming-remarks/</t>
  </si>
  <si>
    <t>Top UK scientist criticized by peers for saying floods caused by global warming</t>
  </si>
  <si>
    <t>http://dailycaller.com/2014/02/18/top-uk-scientist-criticized-by-peers-for-saying-floods-caused-by-global-warming/</t>
  </si>
  <si>
    <t>Enviros tout Germany as 'green' leader while nation boosts coal production</t>
  </si>
  <si>
    <t>http://dailycaller.com/2014/02/17/enviros-tout-germany-as-green-leader-while-nation-boosts-coal-production/</t>
  </si>
  <si>
    <t>Winters have been getting cooler past 20 years, with more snowfall</t>
  </si>
  <si>
    <t>http://dailycaller.com/2014/02/17/winters-have-been-getting-cooler-past-20-years-with-more-snowfall/</t>
  </si>
  <si>
    <t>Report: EPA regulations to accelerate coal plant shutdowns</t>
  </si>
  <si>
    <t>http://dailycaller.com/2014/02/14/report-epa-regulations-to-accelerate-coal-plant-shutdowns/</t>
  </si>
  <si>
    <t>Climate scientists slam Obama science czar's 'pseudo-science rambling' on global warming</t>
  </si>
  <si>
    <t>http://dailycaller.com/2014/02/14/climate-scientists-slam-obama-science-czars-pseudo-science-rambling-on-global-warming/</t>
  </si>
  <si>
    <t>Obama announces $1 billion 'Climate Resilience Fund' while East Coast is buried in snow</t>
  </si>
  <si>
    <t>http://dailycaller.com/2014/02/14/obama-announces-1-billion-climate-resilience-fund-while-east-coast-is-buried-in-snow/</t>
  </si>
  <si>
    <t>In Canada you can't buy incandescent light bulbs, but you can buy crack pipes</t>
  </si>
  <si>
    <t>http://dailycaller.com/2014/02/13/in-canada-you-cant-buy-incandescent-light-bulbs-but-you-can-buy-crack-pipes/</t>
  </si>
  <si>
    <t>Report: Government-backed solar power costs 161 percent more than coal power</t>
  </si>
  <si>
    <t>http://dailycaller.com/2014/02/13/report-government-backed-solar-power-costs-161-percent-more-than-coal-power/</t>
  </si>
  <si>
    <t>Church of England vows to fight the 'great demon' of global warming</t>
  </si>
  <si>
    <t>http://dailycaller.com/2014/02/13/church-of-england-vows-to-fight-the-great-demon-of-global-warming/</t>
  </si>
  <si>
    <t>Report: Obama offers UN climate agreement that doesn't need congressional approval</t>
  </si>
  <si>
    <t>http://dailycaller.com/2014/02/13/report-obama-offers-un-climate-agreement-that-doesnt-need-congressional-approval/</t>
  </si>
  <si>
    <t>Top 8 explanations for why global warming is on 'pause'</t>
  </si>
  <si>
    <t>http://dailycaller.com/2014/02/13/top-8-explanations-for-why-global-warming-is-on-pause/</t>
  </si>
  <si>
    <t>Tea party fights Obama on energy, gets slammed by enviros</t>
  </si>
  <si>
    <t>http://dailycaller.com/2014/02/13/tea-party-fights-obama-on-energy-gets-slammed-by-enviros/</t>
  </si>
  <si>
    <t>EPA looks to regulate 'potential' water threats from fracking</t>
  </si>
  <si>
    <t>http://dailycaller.com/2014/02/12/epa-looks-to-regulate-potential-water-threats-from-fracking/</t>
  </si>
  <si>
    <t>EPA 'clean coal' rule would increase power prices by 70 or 80 percent</t>
  </si>
  <si>
    <t>http://dailycaller.com/2014/02/11/epa-clean-coal-rule-would-increase-power-prices-by-70-or-80-percent/</t>
  </si>
  <si>
    <t>Millions of Americans suffer from propane shortage during cold snap</t>
  </si>
  <si>
    <t>http://dailycaller.com/2014/02/11/millions-of-americans-suffer-from-propane-shortage-during-cold-snap/</t>
  </si>
  <si>
    <t>Report: 95 percent of global warming models are wrong</t>
  </si>
  <si>
    <t>http://dailycaller.com/2014/02/11/report-95-percent-of-global-warming-models-are-wrong/</t>
  </si>
  <si>
    <t>Close ties leave Center for American Progress, First Solar seeing green</t>
  </si>
  <si>
    <t>http://dailycaller.com/2014/02/10/center-for-american-progress-first-solar-green-relationship/</t>
  </si>
  <si>
    <t>Cruz: use 'energy renaissance' to pay down national debt</t>
  </si>
  <si>
    <t>http://dailycaller.com/2014/02/10/cruz-use-energy-renaissance-to-pay-down-national-debt/</t>
  </si>
  <si>
    <t>Industry: 'Green Army' could kill oil and gas boom</t>
  </si>
  <si>
    <t>http://dailycaller.com/2014/02/10/industry-green-army-could-kill-oil-and-gas-boom/</t>
  </si>
  <si>
    <t>Obama joins with French president to demand action on global warming</t>
  </si>
  <si>
    <t>http://dailycaller.com/2014/02/10/obama-joins-with-hollande-to-demand-action-on-global-warming/</t>
  </si>
  <si>
    <t>House GOP looks to shed light on EPA secret datasets</t>
  </si>
  <si>
    <t>http://dailycaller.com/2014/02/08/house-gop-looks-to-shed-light-on-epa-secret-datasets/</t>
  </si>
  <si>
    <t>Lawmakers urge federal takeover of electrical grid security</t>
  </si>
  <si>
    <t>http://dailycaller.com/2014/02/07/lawmakers-urge-federal-takeover-of-electrical-grid-security/</t>
  </si>
  <si>
    <t>Liberals back away from Keystone XL opposition</t>
  </si>
  <si>
    <t>http://dailycaller.com/2014/02/07/liberals-back-away-from-keystone-xl-opposition/</t>
  </si>
  <si>
    <t>Spain ends subsidies to nearly 40 percent of its wind energy capacity</t>
  </si>
  <si>
    <t>http://dailycaller.com/2014/02/07/spain-ends-subsidies-to-nearly-40-percent-of-its-wind-energy-capacity/</t>
  </si>
  <si>
    <t>ANALYSIS: Green hypocrisy in Keystone XL pipeline opposition</t>
  </si>
  <si>
    <t>http://dailycaller.com/2014/02/06/analysis-green-hypocrisy-in-keystone-xl-pipeline-opposition/</t>
  </si>
  <si>
    <t>Australia's carbon tax costs $7 billion, only yields 0.3 percent CO2 reduction</t>
  </si>
  <si>
    <t>http://dailycaller.com/2014/02/06/australias-carbon-tax-costs-7-billion-only-yields-0-3-percent-co2-reduction/</t>
  </si>
  <si>
    <t>Enviros: Use emotion, not science, to convince others of global warming</t>
  </si>
  <si>
    <t>http://dailycaller.com/2014/02/06/enviros-use-emotion-not-science-to-convince-others-of-global-warming/</t>
  </si>
  <si>
    <t>Former Obama official: Fracking has not 'created an environmental problem for anyone'</t>
  </si>
  <si>
    <t>http://dailycaller.com/2014/02/05/former-obama-official-fracking-has-not-created-an-environmental-problem-for-anyone/</t>
  </si>
  <si>
    <t>REVOLT! Six major unions beg the Senate to stop EPA coal regulations</t>
  </si>
  <si>
    <t>http://dailycaller.com/2014/02/05/revolt-six-major-unions-beg-the-senate-to-stop-epa-coal-regulations/</t>
  </si>
  <si>
    <t>Global warming! 900,000 people in eastern U.S. lose power due to snow, ice storms</t>
  </si>
  <si>
    <t>http://dailycaller.com/2014/02/05/global-warming-900000-people-in-eastern-u-s-lose-power-due-to-snow-ice-storms/</t>
  </si>
  <si>
    <t>The Winter Olympics are 'carbon neutral' thanks to international climate aid</t>
  </si>
  <si>
    <t>http://dailycaller.com/2014/02/04/the-winter-olympics-are-carbon-neutral-thanks-to-international-climate-aid/</t>
  </si>
  <si>
    <t>ANALYSIS: Not even Pete Seeger could have heated his home under new EPA rules</t>
  </si>
  <si>
    <t>http://dailycaller.com/2014/02/03/analysis-pete-seeger-heated-home-new-epa-rules/</t>
  </si>
  <si>
    <t>Anti-Keystone XL pipeline protests across the U.S. met with cold weather, snow</t>
  </si>
  <si>
    <t>http://dailycaller.com/2014/02/03/anti-keystone-xl-pipeline-protests-across-the-u-s-met-with-cold-weather-snow/</t>
  </si>
  <si>
    <t>Center for American Progress „ or corporate donors' progress?</t>
  </si>
  <si>
    <t>http://dailycaller.com/2014/02/02/center-for-american-progress-or-corporate-donors-progress/</t>
  </si>
  <si>
    <t>Energy analyst: Keystone XL pipeline no closer to approval</t>
  </si>
  <si>
    <t>http://dailycaller.com/2014/02/02/energy-analyst-keystone-xl-pipeline-no-closer-to-approval/</t>
  </si>
  <si>
    <t>BASTASCH: Obama has done more to circumvent Congress than Bush</t>
  </si>
  <si>
    <t>http://dailycaller.com/2014/01/31/bastasch-obama-has-done-more-to-circumvent-congress-than-bush/</t>
  </si>
  <si>
    <t>Report: Feds list nearly 1,800 new regulations in January alone</t>
  </si>
  <si>
    <t>http://dailycaller.com/2014/01/31/report-feds-list-nearly-1800-new-regulations-in-january-alone/</t>
  </si>
  <si>
    <t>Senators say Obama's climate policies will hurt the poor</t>
  </si>
  <si>
    <t>http://dailycaller.com/2014/01/31/senators-says-obamas-climate-policies-will-hurt-the-poor/</t>
  </si>
  <si>
    <t>Lawmakers, animal rights activists want to regulate pet snakes</t>
  </si>
  <si>
    <t>http://dailycaller.com/2014/01/30/lawmakers-animal-rights-activists-want-to-regulate-pet-snakes/</t>
  </si>
  <si>
    <t>Climate scientist compares NFL to global warming alarmism, big tobacco</t>
  </si>
  <si>
    <t>http://dailycaller.com/2014/01/30/climate-scientist-compares-nfl-to-global-warming-alarmism-big-tobacco/</t>
  </si>
  <si>
    <t>Report: UK climate authority predictions have been 'too warm' this century</t>
  </si>
  <si>
    <t>http://dailycaller.com/2014/01/30/report-uk-climate-authority-predictions-have-been-too-warm-this-century/</t>
  </si>
  <si>
    <t>US spied on UN diplomats at the 2009 climate summit</t>
  </si>
  <si>
    <t>http://dailycaller.com/2014/01/30/us-spied-on-un-diplomats-at-the-2009-climate-summit/</t>
  </si>
  <si>
    <t>ANALYSIS: Obama says 'all-of-the-above' but promises more flawed energy policies</t>
  </si>
  <si>
    <t>http://dailycaller.com/2014/01/29/analysis-obama-says-all-of-the-above-but-promises-more-flawed-energy-policies/</t>
  </si>
  <si>
    <t>Bill Nye warns that population growth is driving global warming</t>
  </si>
  <si>
    <t>http://dailycaller.com/2014/01/29/bill-nye-warns-that-population-growth-is-driving-global-warming/</t>
  </si>
  <si>
    <t>Anti-Keystone XL ad to air during Obama State of the Union</t>
  </si>
  <si>
    <t>http://dailycaller.com/2014/01/28/anti-keystone-xl-ad-to-air-during-obama-state-of-the-union/</t>
  </si>
  <si>
    <t>Obama touts 'all-of-the-above' energy plan, makes no mention of coal</t>
  </si>
  <si>
    <t>http://dailycaller.com/2014/01/28/obama-touts-all-of-the-above-energy-plan-makes-no-mention-of-coal/</t>
  </si>
  <si>
    <t>Obama calls global warming a 'fact,' ignores flat temps</t>
  </si>
  <si>
    <t>http://dailycaller.com/2014/01/28/obama-calls-global-warming-a-fact-ignores-flat-temps/</t>
  </si>
  <si>
    <t>Obama's global warming pitch may fall on deaf ears</t>
  </si>
  <si>
    <t>http://dailycaller.com/2014/01/28/obamas-global-warming-pitch-may-fall-on-deaf-ears/</t>
  </si>
  <si>
    <t>Obama made this oil and gas promise last year, and he didn't keep it</t>
  </si>
  <si>
    <t>http://dailycaller.com/2014/01/27/obama-made-this-oil-and-gas-promise-last-year-and-he-didnt-keep-it/</t>
  </si>
  <si>
    <t>Al Gore once again suggests 'fertility management' to fight global warming</t>
  </si>
  <si>
    <t>http://dailycaller.com/2014/01/27/al-gore-once-again-suggests-fertility-management-to-fight-global-warming/</t>
  </si>
  <si>
    <t>Climate skeptic Marc Morano rips claim that global warming causes cold weather</t>
  </si>
  <si>
    <t>http://dailycaller.com/2014/01/27/climate-skeptic-marc-morano-rips-claim-that-global-warming-causes-cold-weather/</t>
  </si>
  <si>
    <t>UK gov't slashes global warming spending by 41 percent</t>
  </si>
  <si>
    <t>http://dailycaller.com/2014/01/27/uk-govt-slashes-global-warming-spending-by-41-percent/</t>
  </si>
  <si>
    <t>Obama may talk global warming in coldest State of the Union in history</t>
  </si>
  <si>
    <t>http://dailycaller.com/2014/01/24/obama-to-talk-global-warming-in-coldest-sotu-address-in-history/</t>
  </si>
  <si>
    <t>Australia's inflation rate hits new high under carbon tax</t>
  </si>
  <si>
    <t>http://dailycaller.com/2014/01/23/australia-inflation-rate-hits-new-high-under-carbon-tax/</t>
  </si>
  <si>
    <t>Global warming Antarctic expedition rescue to cost millions</t>
  </si>
  <si>
    <t>http://dailycaller.com/2014/01/23/global-warming-antarctic-expedition-rescue-to-cost-millions/</t>
  </si>
  <si>
    <t>Obama admits his climate agenda won't curb global warming</t>
  </si>
  <si>
    <t>http://dailycaller.com/2014/01/23/obama-admits-his-climate-agenda-wont-curb-global-warming/</t>
  </si>
  <si>
    <t>Deposition: EPA plotted to alter 'the DNA of of the capitalist system'</t>
  </si>
  <si>
    <t>http://dailycaller.com/2014/01/22/deposition-epa-plotted-to-alter-the-dna-of-of-the-capitalist-system/</t>
  </si>
  <si>
    <t>Report: The social benefits of fossil fuels outweigh the costs 50 to 1</t>
  </si>
  <si>
    <t>http://dailycaller.com/2014/01/22/report-the-social-benefits-of-fossil-fuels-outweigh-the-costs-50-to-1/</t>
  </si>
  <si>
    <t>NASA data shows that the 'pause' in global warming continues</t>
  </si>
  <si>
    <t>http://dailycaller.com/2014/01/22/nasa-data-shows-that-the-pause-in-global-warming-continues/</t>
  </si>
  <si>
    <t>US set for energy independence, while other countries set for dependence</t>
  </si>
  <si>
    <t>http://dailycaller.com/2014/01/22/us-set-for-energy-independence-while-other-countries-set-for-dependence/</t>
  </si>
  <si>
    <t>UN: Global prosperity is causing global warming</t>
  </si>
  <si>
    <t>http://dailycaller.com/2014/01/21/un-global-prosperity-is-causing-global-warming/</t>
  </si>
  <si>
    <t>Environmentalists paid Canadian Indian chief to oppose oil drilling</t>
  </si>
  <si>
    <t>http://dailycaller.com/2014/01/20/environmentalists-paid-canadian-indian-chief-to-oppose-oil-drilling/</t>
  </si>
  <si>
    <t>SHOWDOWN: McConnell to force vote on EPA anti-coal regulations</t>
  </si>
  <si>
    <t>http://dailycaller.com/2014/01/17/showdown-mcconnell-to-force-vote-on-epa-anti-coal-regulations/</t>
  </si>
  <si>
    <t>BASTASCH: American energy independence is a 'fracking' miracle</t>
  </si>
  <si>
    <t>http://dailycaller.com/2014/01/16/bastasch-american-energy-independence-is-a-fracking-miracle/</t>
  </si>
  <si>
    <t>EPA chief unable to say if the world has gotten warmer</t>
  </si>
  <si>
    <t>http://dailycaller.com/2014/01/16/epa-chief-unable-to-say-if-the-world-has-gotten-warmer/</t>
  </si>
  <si>
    <t>EPA shoots down Pebble Mine before it even begins</t>
  </si>
  <si>
    <t>http://dailycaller.com/2014/01/16/epa-shoots-down-pebble-mine-before-it-even-begins/</t>
  </si>
  <si>
    <t>Report: Tens of thousands fled socialized Canadian medicine in 2013</t>
  </si>
  <si>
    <t>http://dailycaller.com/2014/01/16/report-tens-of-thousands-fled-socialized-canadian-medicine-in-2013/</t>
  </si>
  <si>
    <t>States revolt against EPA's global warming agenda</t>
  </si>
  <si>
    <t>http://dailycaller.com/2014/01/16/states-revolt-against-epas-global-warming-agenda/</t>
  </si>
  <si>
    <t>http://dailycaller.com/2014/01/15/john-kerry-meets-with-vatican-to-talk-global-warming/</t>
  </si>
  <si>
    <t>UN climate chief: Communism is best to fight global warming</t>
  </si>
  <si>
    <t>http://dailycaller.com/2014/01/15/un-climate-chief-communism-is-best-to-fight-global-warming/</t>
  </si>
  <si>
    <t>New spending bill riddled with special 'green' handouts</t>
  </si>
  <si>
    <t>http://dailycaller.com/2014/01/14/new-spending-bill-riddled-with-special-green-handouts/</t>
  </si>
  <si>
    <t>EU retreats on global warming while US pushes ahead</t>
  </si>
  <si>
    <t>http://dailycaller.com/2014/01/14/eu-retreats-on-global-warming-while-u-s-pushes-ahead/</t>
  </si>
  <si>
    <t>Spending bill strips funding for White House climate czar, handicaps EPA</t>
  </si>
  <si>
    <t>http://dailycaller.com/2014/01/14/spending-bill-strips-funding-for-white-house-climate-czar-handicaps-epa/</t>
  </si>
  <si>
    <t>Enviros attack coal mining after W. Va. chemical spill</t>
  </si>
  <si>
    <t>http://dailycaller.com/2014/01/13/enviros-attack-coal-mining-after-w-va-chemical-spill/</t>
  </si>
  <si>
    <t>EPA agenda suffers setback as clean coal plant project is derailed</t>
  </si>
  <si>
    <t>http://dailycaller.com/2014/01/13/epa-agenda-suffers-setback-as-clean-coal-plant-project-is-derailed/</t>
  </si>
  <si>
    <t>Report: Obama's solar energy revolution failing to take hold</t>
  </si>
  <si>
    <t>http://dailycaller.com/2014/01/13/report-obamas-solar-energy-revolution-failing-to-take-hold/</t>
  </si>
  <si>
    <t>Inhofe: 'Fewer and fewer' senators believe in global warming</t>
  </si>
  <si>
    <t>http://dailycaller.com/2014/01/13/inhofe-fewer-and-fewer-senators-believe-in-global-warming/</t>
  </si>
  <si>
    <t>Ethanol industry uses veterans to promote federal biofuel mandate</t>
  </si>
  <si>
    <t>http://dailycaller.com/2014/01/10/ethanol-industry-uses-veterans-to-promote-federal-biofuel-mandate/</t>
  </si>
  <si>
    <t>Radio Disney caves to environmentalists, pulls out of science education program</t>
  </si>
  <si>
    <t>http://dailycaller.com/2014/01/10/radio-disney-caves-to-environmentalists-pulls-out-of-science-education-program/</t>
  </si>
  <si>
    <t>Environmentalists want to put global warming 'warning stickers' on gas pumps</t>
  </si>
  <si>
    <t>http://dailycaller.com/2014/01/10/environmentalists-want-to-put-global-warming-warning-stickers-on-gas-pumps/</t>
  </si>
  <si>
    <t>EPA still silent on the legality of coal plant ban</t>
  </si>
  <si>
    <t>http://dailycaller.com/2014/01/09/epa-still-silent-on-the-legality-of-coal-plant-ban/</t>
  </si>
  <si>
    <t>Republicans use unemployment extension bill to thwart EPA</t>
  </si>
  <si>
    <t>http://dailycaller.com/2014/01/09/republicans-use-unemployment-extension-bill-to-thwart-epa/</t>
  </si>
  <si>
    <t>Senate Dems to set up global warming task force</t>
  </si>
  <si>
    <t>http://dailycaller.com/2014/01/09/senate-dems-to-set-up-global-warming-task-force/</t>
  </si>
  <si>
    <t>EPA moves to ban coal power while China, Europe embrace it</t>
  </si>
  <si>
    <t>http://dailycaller.com/2014/01/08/epa-moves-to-ban-coal-power-while-china-europe-embrace-it/</t>
  </si>
  <si>
    <t>EPA overrides Congress, hands over town to Indian tribes</t>
  </si>
  <si>
    <t>http://dailycaller.com/2014/01/08/epa-overrides-congress-hands-over-town-to-indian-tribes/</t>
  </si>
  <si>
    <t>Oil fund makes all Norwegians 'theoretical millionaires'</t>
  </si>
  <si>
    <t>http://dailycaller.com/2014/01/08/oil-fund-makes-all-norwegians-theoretical-millionaires/</t>
  </si>
  <si>
    <t>Oil industry: US to become energy superpower, unless government kills it</t>
  </si>
  <si>
    <t>http://dailycaller.com/2014/01/07/oil-industry-us-to-become-energy-superpower-unless-government-kills-it/</t>
  </si>
  <si>
    <t>These two wind turbines will take four centuries to pay for themselves</t>
  </si>
  <si>
    <t>http://dailycaller.com/2014/01/07/these-two-wind-turbines-will-take-four-centuries-to-pay-for-themselves/</t>
  </si>
  <si>
    <t>In Wisconsin, boiling water turns into snow!</t>
  </si>
  <si>
    <t>http://dailycaller.com/2014/01/06/in-wisconsin-boiling-water-turns-into-snow/</t>
  </si>
  <si>
    <t>States turn against electric cars as gas tax revenues fall</t>
  </si>
  <si>
    <t>http://dailycaller.com/2014/01/06/states-turn-against-electric-cars-as-gas-tax-revenues-fall/</t>
  </si>
  <si>
    <t>Global warming expedition emits forest worth of carbon</t>
  </si>
  <si>
    <t>http://dailycaller.com/2014/01/06/global-warming-expedition-emits-forest-worth-of-carbon/</t>
  </si>
  <si>
    <t>Environmentalists target Radio Disney in anti-drilling campaign</t>
  </si>
  <si>
    <t>http://dailycaller.com/2014/01/03/environmentalists-target-radio-disney-in-anti-drilling-campaign/</t>
  </si>
  <si>
    <t>Happy New Year! Feds list 141 new regulations in only three days</t>
  </si>
  <si>
    <t>http://dailycaller.com/2014/01/03/happy-new-year-feds-list-141-new-regulations-in-only-3-days/</t>
  </si>
  <si>
    <t>Millions of trees cut down to make way for wind farms</t>
  </si>
  <si>
    <t>http://dailycaller.com/2014/01/03/millions-of-trees-cut-down-to-make-way-for-wind-farms/</t>
  </si>
  <si>
    <t>Congress allows wind tax subsidies to fizzle out</t>
  </si>
  <si>
    <t>http://dailycaller.com/2014/01/02/congress-allows-wind-tax-subsidies-to-fizzle-out/</t>
  </si>
  <si>
    <t>Donald Trump has field day with trapped Antarctic expedition</t>
  </si>
  <si>
    <t>http://dailycaller.com/2014/01/02/donald-trump-has-field-day-with-trapped-antarctic-expedition/</t>
  </si>
  <si>
    <t>Ford to unveil solar-powered car, but will it work?</t>
  </si>
  <si>
    <t>http://dailycaller.com/2014/01/02/ford-to-unveil-solar-powered-car-but-will-it-work/</t>
  </si>
  <si>
    <t>Botched global warming expedition finally rescued from polar ice</t>
  </si>
  <si>
    <t>http://dailycaller.com/2014/01/02/botched-global-warming-expedition-finally-rescued-from-polar-ice/</t>
  </si>
  <si>
    <t>UK towns blow millions on wind turbines with 190-year payback periods</t>
  </si>
  <si>
    <t>http://dailycaller.com/2013/12/27/uk-towns-blow-millions-on-wind-turbines-with-190-year-payback-periods/</t>
  </si>
  <si>
    <t>'MUZZLED': EPA silenced scientists that challenged their agenda</t>
  </si>
  <si>
    <t>http://dailycaller.com/2013/12/20/muzzled-epa-silenced-scientists-that-challenged-their-agenda/</t>
  </si>
  <si>
    <t>ANALYSIS: Baucus energy tax plan comes with dubious benefits</t>
  </si>
  <si>
    <t>http://dailycaller.com/2013/12/20/analysis-baucus-energy-tax-plan-comes-with-dubious-benefits/</t>
  </si>
  <si>
    <t>The top seven global warming alarmist setbacks in 2013</t>
  </si>
  <si>
    <t>http://dailycaller.com/2013/12/20/the-top-seven-global-warming-alarmist-setbacks-in-2013/</t>
  </si>
  <si>
    <t>French socialists buck opposition, impose carbon tax</t>
  </si>
  <si>
    <t>http://dailycaller.com/2013/12/19/french-socialists-buck-opposition-impose-carbon-tax/</t>
  </si>
  <si>
    <t>SHOCKER: Wildlife advocate pleads guilty to poaching</t>
  </si>
  <si>
    <t>http://dailycaller.com/2013/12/19/shocker-wildlife-advocate-pleads-guilty-to-poaching/</t>
  </si>
  <si>
    <t>There shale be energy! World powers embrace fracking</t>
  </si>
  <si>
    <t>http://dailycaller.com/2013/12/19/there-shale-be-energy-world-powers-embrace-fracking/</t>
  </si>
  <si>
    <t>Fraud! EPA finds 33.5 million more fake biodiesel credits</t>
  </si>
  <si>
    <t>http://dailycaller.com/2013/12/18/fraud-epa-finds-33-5-million-more-fake-ethanol-credits/</t>
  </si>
  <si>
    <t>Report: Obama holding federal lands hostage</t>
  </si>
  <si>
    <t>http://dailycaller.com/2013/12/18/report-obama-holding-federal-lands-hostage/</t>
  </si>
  <si>
    <t>'MASSIVE SEIZURE OF POWER': Climate scientists, economists challenge EPA</t>
  </si>
  <si>
    <t>http://dailycaller.com/2013/12/18/massive-seizure-of-power-climate-scientists-economists-challenge-epa/</t>
  </si>
  <si>
    <t>Vikings could navigate, colonize the Arctic during Medieval times</t>
  </si>
  <si>
    <t>http://dailycaller.com/2013/12/18/vikings-could-navigate-colonize-the-arctic-during-medieval-times/</t>
  </si>
  <si>
    <t>BASTASCH: Podesta's White House return means a more aggressive green agenda</t>
  </si>
  <si>
    <t>http://dailycaller.com/2013/12/17/bastasch-podestas-white-house-return-means-a-more-aggressive-green-agenda/</t>
  </si>
  <si>
    <t>Is this is the era of US energy dominance?</t>
  </si>
  <si>
    <t>http://dailycaller.com/2013/12/17/is-this-is-the-era-of-us-energy-dominance/</t>
  </si>
  <si>
    <t>Senate coalition looks to end wind subsidies</t>
  </si>
  <si>
    <t>http://dailycaller.com/2013/12/17/senate-coalition-looks-to-end-wind-subsidies/</t>
  </si>
  <si>
    <t>Democrats push to extend green energy tax subsidies</t>
  </si>
  <si>
    <t>http://dailycaller.com/2013/12/16/democrats-push-to-extend-green-energy-tax-subsidies/</t>
  </si>
  <si>
    <t>EPA scandal shows how vulnerable the agency is to fraud, investigator says</t>
  </si>
  <si>
    <t>http://dailycaller.com/2013/12/16/epa-scandal-shows-how-vulnerable-the-agency-is-to-fraud-investigator-says/</t>
  </si>
  <si>
    <t>Obama administration delayed major environmental regulations until AFTER the 2012 elections</t>
  </si>
  <si>
    <t>http://dailycaller.com/2013/12/16/obama-administration-delayed-major-environmental-regulations-until-after-the-2012-elections/</t>
  </si>
  <si>
    <t>Senator: Taxpayer dollars may be funding 'war on coal'</t>
  </si>
  <si>
    <t>http://dailycaller.com/2013/12/16/senator-taxpayer-dollars-may-be-funding-war-on-coal/</t>
  </si>
  <si>
    <t>Global warming? Satellite data shows Arctic sea ice coverage up 50 percent!</t>
  </si>
  <si>
    <t>http://dailycaller.com/2013/12/16/global-warming-satellite-data-shows-arctic-sea-ice-coverage-up-50-percent/</t>
  </si>
  <si>
    <t>Satellite data shows that sea levels have not been rising faster in last 20 years</t>
  </si>
  <si>
    <t>http://dailycaller.com/2013/12/13/satellite-data-shows-that-sea-levels-have-not-been-rising-faster-in-last-20-years/</t>
  </si>
  <si>
    <t>Study: Earth was warmer in Roman, Medieval times</t>
  </si>
  <si>
    <t>http://dailycaller.com/2013/12/13/study-earth-was-warmer-in-roman-medieval-times/</t>
  </si>
  <si>
    <t>Winter wonderland: More than 2,000 US cold and snowfall records set this week</t>
  </si>
  <si>
    <t>http://dailycaller.com/2013/12/13/winter-wonderland-more-than-2000-us-cold-and-snowfall-records-set-this-week/</t>
  </si>
  <si>
    <t>Amash attacked for opposing 'earmarked' Keystone XL pipeline bill</t>
  </si>
  <si>
    <t>http://dailycaller.com/2013/12/12/amash-attacked-for-opposing-earmarked-keystone-xl-pipeline-bill/</t>
  </si>
  <si>
    <t>CBO: Cut energy, environmental subsidies to reduce deficit</t>
  </si>
  <si>
    <t>http://dailycaller.com/2013/12/12/cbo-cut-energy-environmental-subsidies-to-reduce-deficit/</t>
  </si>
  <si>
    <t>EPA admits the ethanol mandate has become unrealistic</t>
  </si>
  <si>
    <t>http://dailycaller.com/2013/12/12/epa-admits-the-ethanol-mandate-has-become-unrealistic/</t>
  </si>
  <si>
    <t>Scientists suggest stuffing nuclear waste into the hole fracking leaves behind</t>
  </si>
  <si>
    <t>http://dailycaller.com/2013/12/12/scientists-suggest-stuffing-nuclear-waste-into-the-hole-fracking-leaves-behind/</t>
  </si>
  <si>
    <t>CBO not so subtly suggests a carbon tax to raise revenues</t>
  </si>
  <si>
    <t>http://dailycaller.com/2013/12/11/cbo-not-so-subtly-suggests-a-carbon-tax-to-raise-revenues/</t>
  </si>
  <si>
    <t>Democratic senator's environmental bill could benefit his wife</t>
  </si>
  <si>
    <t>http://dailycaller.com/2013/12/11/senators-environmental-bill-could-benefit-his-wife/</t>
  </si>
  <si>
    <t>Oil begins flowing through Keystone pipeline</t>
  </si>
  <si>
    <t>http://dailycaller.com/2013/12/11/oil-begins-flowing-through-keystone-pipeline/</t>
  </si>
  <si>
    <t>Ryan-Murray budget cuts federal energy program</t>
  </si>
  <si>
    <t>http://dailycaller.com/2013/12/11/ryan-murray-budget-cuts-federal-energy-program/</t>
  </si>
  <si>
    <t>Northeast states press EPA to crack down on Rust Belt, South</t>
  </si>
  <si>
    <t>http://dailycaller.com/2013/12/10/northeast-states-press-epa-to-crack-down-on-rust-belt-south/</t>
  </si>
  <si>
    <t>Report: San Francisco enviros fund green agenda in the South</t>
  </si>
  <si>
    <t>http://dailycaller.com/2013/12/10/san-francisco-enviros-fund-green-agenda-in-the-south/</t>
  </si>
  <si>
    <t>NO SNOW DAY: White House holds global warming task force meeting despite snowfall</t>
  </si>
  <si>
    <t>http://dailycaller.com/2013/12/10/white-house-holds-global-warming-task-force-meeting-despite-snowfall/</t>
  </si>
  <si>
    <t>EPA says taking over private property will benefit the economy</t>
  </si>
  <si>
    <t>http://dailycaller.com/2013/12/09/epa-says-taking-over-private-property-will-benefit-the-economy/</t>
  </si>
  <si>
    <t>Four big government failures besides Obamacare</t>
  </si>
  <si>
    <t>http://dailycaller.com/2013/12/09/four-big-government-failures-besides-obamacare/</t>
  </si>
  <si>
    <t>Feds finance $641 million refinery in Turkey</t>
  </si>
  <si>
    <t>http://dailycaller.com/2013/12/06/feds-finance-641-million-refinery-in-turkey/</t>
  </si>
  <si>
    <t>Feds give wind farms the OK to kill eagles for 30 years</t>
  </si>
  <si>
    <t>http://dailycaller.com/2013/12/06/feds-give-wind-farms-the-ok-to-kill-eagles-for-30-years/</t>
  </si>
  <si>
    <t>Report: Private sector SHRANK in 41 states under Obama</t>
  </si>
  <si>
    <t>http://dailycaller.com/2013/12/06/researchers-private-sector-has-shrunk-in-41-states-under-obama/</t>
  </si>
  <si>
    <t>Lawmakers look to slash EPA workforce by 15 percent</t>
  </si>
  <si>
    <t>http://dailycaller.com/2013/12/05/lawmakers-look-to-slash-epa-workforce-by-15-percent/</t>
  </si>
  <si>
    <t>Obama orders federal agencies to nearly triple green energy use</t>
  </si>
  <si>
    <t>http://dailycaller.com/2013/12/05/obama-orders-federal-agencies-to-nearly-triple-green-energy-use/</t>
  </si>
  <si>
    <t>Report: Scientists predict a century of global cooling</t>
  </si>
  <si>
    <t>http://dailycaller.com/2013/12/05/report-scientists-predict-a-century-of-global-cooling/</t>
  </si>
  <si>
    <t>Conservatives target West Virginia Dem for supporting carbon tax</t>
  </si>
  <si>
    <t>http://dailycaller.com/2013/12/04/conservatives-target-west-virginia-dem-for-supporting-carbon-tax/</t>
  </si>
  <si>
    <t>McAuliffe inauguration flush with coal cash</t>
  </si>
  <si>
    <t>http://dailycaller.com/2013/12/04/mcauliffe-inauguration-flush-with-coal-cash/</t>
  </si>
  <si>
    <t>Vitter: Prepare for the Obama's 'regulatory onslaught'</t>
  </si>
  <si>
    <t>http://dailycaller.com/2013/12/04/vitter-prepare-for-the-obamas-regulatory-onslaught/</t>
  </si>
  <si>
    <t>France launches a continent-wide crackdown on cheap labor</t>
  </si>
  <si>
    <t>http://dailycaller.com/2013/12/03/france-launches-a-continent-wide-crackdown-on-cheap-labor/</t>
  </si>
  <si>
    <t>House thwarts attempts by EPA to regulate fire hydrants</t>
  </si>
  <si>
    <t>http://dailycaller.com/2013/12/03/house-thwarts-attempts-by-epa-to-regulate-fire-hydrants/</t>
  </si>
  <si>
    <t>States wary of EPA's promise of 'flexibility' on carbon dioxide limits</t>
  </si>
  <si>
    <t>http://dailycaller.com/2013/12/03/states-wary-of-epas-promise-of-flexibility-on-carbon-dioxide-limits/</t>
  </si>
  <si>
    <t>Audit: Taxpayer dollars given to African drummers, media group</t>
  </si>
  <si>
    <t>http://dailycaller.com/2013/12/02/audit-taxpayer-dollars-given-to-african-drummers-media-group/</t>
  </si>
  <si>
    <t>Study: Wind subsidies cost non-wind states hundreds of millions</t>
  </si>
  <si>
    <t>http://dailycaller.com/2013/12/02/study-wind-subsidies-cost-non-wind-states-hundreds-of-millions/</t>
  </si>
  <si>
    <t>http://dailycaller.com/2013/12/02/iran-says-it-needs-more-nuclear-power-to-stop-global-warming/</t>
  </si>
  <si>
    <t>Is global warming helping al-Qaida?</t>
  </si>
  <si>
    <t>http://dailycaller.com/2013/12/02/is-global-warming-is-helping-al-qaida/</t>
  </si>
  <si>
    <t>Could this be the end of wind subsidies?</t>
  </si>
  <si>
    <t>http://dailycaller.com/2013/11/28/could-this-be-the-end-of-wind-subsidies/</t>
  </si>
  <si>
    <t>EPA preparing to unleash a deluge of new regulations</t>
  </si>
  <si>
    <t>http://dailycaller.com/2013/11/27/epa-preparing-to-unleash-a-deluge-of-new-regulations/</t>
  </si>
  <si>
    <t>National Park Service cites anti-fossil fuels NYT op-ed as 'scientific literature'</t>
  </si>
  <si>
    <t>http://dailycaller.com/2013/11/27/national-park-service-cites-anti-fossil-fuels-nyt-op-ed-as-scientific-literature/</t>
  </si>
  <si>
    <t>Happy Holidays: Gas prices expected to be lowest in three years</t>
  </si>
  <si>
    <t>http://dailycaller.com/2013/11/26/happy-holidays-gas-prices-expected-to-be-lowest-in-three-years/</t>
  </si>
  <si>
    <t>Poll: Nearly half of meteorologists don't believe in man-made global warming</t>
  </si>
  <si>
    <t>http://dailycaller.com/2013/11/26/poll-nearly-half-of-meteorologists-dont-believe-in-man-made-global-warming/</t>
  </si>
  <si>
    <t>Chinese buying bankrupt Fisker at taxpayer loss, gov says it could have been worse</t>
  </si>
  <si>
    <t>http://dailycaller.com/2013/11/25/chinese-buying-bankrupt-fisker-at-taxpayer-loss-gov-says-it-could-have-been-worse/</t>
  </si>
  <si>
    <t>Obama admin. finally taking action on bird deaths at wind farms</t>
  </si>
  <si>
    <t>http://dailycaller.com/2013/11/25/obama-admin-finally-taking-action-on-bird-deaths-at-wind-farms/</t>
  </si>
  <si>
    <t>Climate talks end with the promise of climate 'reparations' to poor countries</t>
  </si>
  <si>
    <t>http://dailycaller.com/2013/11/25/climate-talks-end-with-the-promise-of-climate-reparations-to-poor-countries/</t>
  </si>
  <si>
    <t>Baucus tax plan silent on green energy tax credits</t>
  </si>
  <si>
    <t>http://dailycaller.com/2013/11/24/baucus-tax-plan-silent-on-green-energy-tax-credits/</t>
  </si>
  <si>
    <t>British lawmaker calls EU an 'institution of theft'</t>
  </si>
  <si>
    <t>http://dailycaller.com/2013/11/22/british-lawmaker-calls-eu-an-institution-of-theft/</t>
  </si>
  <si>
    <t>Canadian province officially bans coal power</t>
  </si>
  <si>
    <t>http://dailycaller.com/2013/11/22/canadian-province-officially-bans-coal-power/</t>
  </si>
  <si>
    <t>EPA trying to 'cheat' on fracking rules, says GOP</t>
  </si>
  <si>
    <t>http://dailycaller.com/2013/11/22/epa-trying-to-cheat-on-fracking-rules-says-gop/</t>
  </si>
  <si>
    <t>Taxpayers lose $139 million on Fisker Automotive loan</t>
  </si>
  <si>
    <t>http://dailycaller.com/2013/11/22/taxpayers-lose-139-million-on-fisker-automotive-loan/</t>
  </si>
  <si>
    <t>House keeps passing energy development bills</t>
  </si>
  <si>
    <t>http://dailycaller.com/2013/11/21/house-keeps-passing-energy-development-bills/</t>
  </si>
  <si>
    <t>House votes to block Obama's 'fracking' rules</t>
  </si>
  <si>
    <t>http://dailycaller.com/2013/11/21/house-votes-to-block-obamas-fracking-rules/</t>
  </si>
  <si>
    <t>Brits join Aussies, US in opposing climate 'reparations'</t>
  </si>
  <si>
    <t>http://dailycaller.com/2013/11/21/brits-join-aussies-us-in-opposing-climate-reparations/</t>
  </si>
  <si>
    <t>House passes pro-drilling bill over Obama veto threats</t>
  </si>
  <si>
    <t>http://dailycaller.com/2013/11/20/house-passes-pro-drilling-bill-over-obama-veto-threats/</t>
  </si>
  <si>
    <t>EPIC FAIL: UN climate talks fall apart as 132 countries storm out</t>
  </si>
  <si>
    <t>http://dailycaller.com/2013/11/20/epic-fail-un-climate-talks-fall-apart-as-132-countries-storm-out/</t>
  </si>
  <si>
    <t>http://dailycaller.com/2013/11/20/norwegian-army-goes-vegetarian-to-fight-global-warming/</t>
  </si>
  <si>
    <t>ANALYSIS: Is the UN setting the coal industry up for failure?</t>
  </si>
  <si>
    <t>http://dailycaller.com/2013/11/19/analysis-is-the-un-setting-the-coal-industry-up-for-failure/</t>
  </si>
  <si>
    <t>Happy Thanksgiving: Turkey industry disputes shortage claims</t>
  </si>
  <si>
    <t>http://dailycaller.com/2013/11/19/turkey-industry-disputes-shortage-claims/</t>
  </si>
  <si>
    <t>UN: Africa needs $200 billion a year to fight global warming</t>
  </si>
  <si>
    <t>http://dailycaller.com/2013/11/19/un-africa-needs-200-billion-a-year-to-fight-global-warming/</t>
  </si>
  <si>
    <t>Obama admin. not prosecuting wind farms for bird deaths</t>
  </si>
  <si>
    <t>http://dailycaller.com/2013/11/18/obama-admin-not-prosecuting-wind-farms-for-bird-deaths/</t>
  </si>
  <si>
    <t>Senate Dems urge Obama to approve Keystone XL pipeline</t>
  </si>
  <si>
    <t>http://dailycaller.com/2013/11/18/senate-dems-urge-obama-to-approve-keystone-xl-pipeline/</t>
  </si>
  <si>
    <t>Global warming to blame for Midwest tornadoes and thunderstorms?</t>
  </si>
  <si>
    <t>http://dailycaller.com/2013/11/18/global-warming-to-blame-for-midwest-tornadoes-and-thunderstorms/</t>
  </si>
  <si>
    <t>CBO says carbon tax would cut deficit</t>
  </si>
  <si>
    <t>http://dailycaller.com/2013/11/15/cbo-says-carbon-tax-would-cut-deficit/</t>
  </si>
  <si>
    <t>Chimney sweeps see comeback due to soaring UK energy costs</t>
  </si>
  <si>
    <t>http://dailycaller.com/2013/11/15/chimney-sweeps-see-comeback-due-to-soaring-uk-energy-costs/</t>
  </si>
  <si>
    <t>EPA scales back ethanol mandate to avert 'blendwall'</t>
  </si>
  <si>
    <t>http://dailycaller.com/2013/11/15/epa-scales-back-ethanol-mandate/</t>
  </si>
  <si>
    <t>Germany opens first coal-fired power plant in eight years</t>
  </si>
  <si>
    <t>http://dailycaller.com/2013/11/15/germany-opens-first-coal-fired-power-plant-in-eight-years/</t>
  </si>
  <si>
    <t>Bipartisan coalition aims to end wind power subsidies</t>
  </si>
  <si>
    <t>http://dailycaller.com/2013/11/14/bipartisan-coalition-aims-to-end-wind-power-subsidies/</t>
  </si>
  <si>
    <t>Aussies buck environmentalists, fight to repeal global warming taxes</t>
  </si>
  <si>
    <t>http://dailycaller.com/2013/11/14/aussies-buck-environmentalists-fight-to-repeal-global-warming-taxes/</t>
  </si>
  <si>
    <t>US to oppose UN climate 'reparations' proposal</t>
  </si>
  <si>
    <t>http://dailycaller.com/2013/11/14/us-to-oppose-un-climate-reparations-proposal/</t>
  </si>
  <si>
    <t>Multiple lines of evidence suggest global cooling</t>
  </si>
  <si>
    <t>http://dailycaller.com/2013/11/13/multiple-lines-of-evidence-suggest-global-cooling/</t>
  </si>
  <si>
    <t>Repent for the sin of denying global warming, says theologian</t>
  </si>
  <si>
    <t>http://dailycaller.com/2013/11/13/repent-for-the-sin-of-denying-global-warming-says-theologian/</t>
  </si>
  <si>
    <t>United States may be close to reaching energy 'self-sufficiency'</t>
  </si>
  <si>
    <t>http://dailycaller.com/2013/11/13/u-s-may-be-close-to-reaching-energy-self-sufficiency/</t>
  </si>
  <si>
    <t>Ethanol industry says AP is in the pocket of 'Big Oil'</t>
  </si>
  <si>
    <t>http://dailycaller.com/2013/11/12/ethanol-industry-says-ap-is-in-the-pocket-of-big-oil/</t>
  </si>
  <si>
    <t>Is the ethanol mandate worse for the environment than fracking?</t>
  </si>
  <si>
    <t>http://dailycaller.com/2013/11/12/is-the-ethanol-mandate-worse-the-for-environment-than-fracking/</t>
  </si>
  <si>
    <t>Anti-climate change activist address 50,000 near UN climate conference</t>
  </si>
  <si>
    <t>http://dailycaller.com/2013/11/12/50000-attend-protest-against-un-climate-conference/</t>
  </si>
  <si>
    <t>Philippines delegate promises to fast during UN climate talks</t>
  </si>
  <si>
    <t>http://dailycaller.com/2013/11/12/philippines-delegate-promises-to-fast-during-un-climate-talks/</t>
  </si>
  <si>
    <t>Study: El Nino caused half the global warming since 1970s</t>
  </si>
  <si>
    <t>http://dailycaller.com/2013/11/11/study-el-nino-caused-half-the-global-warming-since-1970s/</t>
  </si>
  <si>
    <t>ANALYSIS: We're going backwards</t>
  </si>
  <si>
    <t>http://dailycaller.com/2013/11/08/analysis-were-going-backwards/</t>
  </si>
  <si>
    <t>Norway hands out $90,000 to buy Teslas</t>
  </si>
  <si>
    <t>http://dailycaller.com/2013/11/08/norway-hands-out-90000-to-buy-teslas/</t>
  </si>
  <si>
    <t>Not a religion? Greens pray outside EPA for CO2 cuts</t>
  </si>
  <si>
    <t>http://dailycaller.com/2013/11/08/greens-pray-outside-epa-for-co2-cuts/</t>
  </si>
  <si>
    <t>Wind turbine collapses from too much wind</t>
  </si>
  <si>
    <t>http://dailycaller.com/2013/11/08/wind-turbine-collapses-from-too-much-wind/</t>
  </si>
  <si>
    <t>Could the EPA endorse a carbon tax?</t>
  </si>
  <si>
    <t>http://dailycaller.com/2013/11/07/could-the-epa-endorse-a-carbon-tax/</t>
  </si>
  <si>
    <t>Greenhouse gas levels reach record highs, nothing happens</t>
  </si>
  <si>
    <t>http://dailycaller.com/2013/11/07/greenhouse-gas-levels-reach-records-highs-nothing-happens/</t>
  </si>
  <si>
    <t>This wind turbine will pay for itself in 452 years, generates $8 a month</t>
  </si>
  <si>
    <t>http://dailycaller.com/2013/11/07/this-wind-turbine-will-pay-for-itself-in-452-years-generates-8-a-month/</t>
  </si>
  <si>
    <t>Whitehouse attacks Wall Street Journal editorial page for science 'denial'</t>
  </si>
  <si>
    <t>http://dailycaller.com/2013/11/07/whitehouse-attacks-wall-street-journal-for-science-denial/</t>
  </si>
  <si>
    <t>Big 'green' dollars propel McAuliffe to victory</t>
  </si>
  <si>
    <t>http://dailycaller.com/2013/11/06/big-green-dollars-propel-mcauliffe-to-victory/</t>
  </si>
  <si>
    <t>Environmental causes suffer defeats across the country</t>
  </si>
  <si>
    <t>http://dailycaller.com/2013/11/06/environmental-causes-suffer-defeats-across-the-country/</t>
  </si>
  <si>
    <t>Former Aussie PM: 'Zealots' believe in global warming as a 'substitute religion'</t>
  </si>
  <si>
    <t>http://dailycaller.com/2013/11/06/former-aussie-pm-zealots-believe-in-global-warming-as-a-substitute-religion/</t>
  </si>
  <si>
    <t>102 conservative groups target wind power subsidies</t>
  </si>
  <si>
    <t>http://dailycaller.com/2013/11/05/102-conservative-groups-target-wind-power-subsidies/</t>
  </si>
  <si>
    <t>Environmentalists regret blocking Keystone XL pipeline</t>
  </si>
  <si>
    <t>http://dailycaller.com/2013/11/05/environmentalists-regret-blocking-keystone-xl-pipeline/</t>
  </si>
  <si>
    <t>Leaked UN global warming report written by environmental activists</t>
  </si>
  <si>
    <t>http://dailycaller.com/2013/11/05/leaked-un-global-warming-report-written-by-environmental-activists/</t>
  </si>
  <si>
    <t>Enviro compared fracking supporters to Assad's chemical weapons scientists</t>
  </si>
  <si>
    <t>http://dailycaller.com/2013/11/04/enviro-compared-fracking-supporters-to-assads-chemical-weapons-scientists/</t>
  </si>
  <si>
    <t>Enviros fundraise using images of dead babies</t>
  </si>
  <si>
    <t>http://dailycaller.com/2013/11/04/enviros-fundraise-using-images-of-dead-babies/</t>
  </si>
  <si>
    <t>Senate bills would force people nationwide to buy green energy</t>
  </si>
  <si>
    <t>http://dailycaller.com/2013/11/04/senate-bills-would-force-people-nationwide-to-buy-green-energy/</t>
  </si>
  <si>
    <t>Senate GOP: Did White House cook UN global warming report?</t>
  </si>
  <si>
    <t>http://dailycaller.com/2013/11/04/senate-gop-did-white-house-cook-un-global-warming-report/</t>
  </si>
  <si>
    <t>169 congressmen want to lower the ethanol mandate</t>
  </si>
  <si>
    <t>http://dailycaller.com/2013/11/01/169-congressmen-want-to-lower-the-ethanol-mandate/</t>
  </si>
  <si>
    <t>Is 'global cooling' the new scientific consensus?</t>
  </si>
  <si>
    <t>http://dailycaller.com/2013/11/01/is-global-cooling-the-new-scientific-consensus/</t>
  </si>
  <si>
    <t>Soaring UK energy bills mean thousands could die this winter</t>
  </si>
  <si>
    <t>http://dailycaller.com/2013/11/01/soaring-uk-energy-bills-mean-thousands-could-die-this-winter/</t>
  </si>
  <si>
    <t>Obama global warming order ignores leveling temperatures</t>
  </si>
  <si>
    <t>http://dailycaller.com/2013/11/01/obama-global-warming-order-ignores-leveling-temperatures/</t>
  </si>
  <si>
    <t>Obama doesn''t want poor countries to use coal power</t>
  </si>
  <si>
    <t>http://dailycaller.com/2013/10/31/obama-doesnt-want-poor-countries-to-use-coal-power/</t>
  </si>
  <si>
    <t>Report: Global warming alarmism can cause depression</t>
  </si>
  <si>
    <t>http://dailycaller.com/2013/10/31/report-global-warming-alarmism-can-cause-depression/</t>
  </si>
  <si>
    <t>Al Gore claims investing in fossil fuels hurts profits</t>
  </si>
  <si>
    <t>http://dailycaller.com/2013/10/30/al-gore-claims-investing-in-fossil-fuels-hurts-profits/</t>
  </si>
  <si>
    <t>California looks to power cities with cow poop</t>
  </si>
  <si>
    <t>http://dailycaller.com/2013/10/30/california-looks-to-power-cities-with-cow-poop/</t>
  </si>
  <si>
    <t>Global cooling: Are we headed into a 'little ice age?'</t>
  </si>
  <si>
    <t>http://dailycaller.com/2013/10/29/global-cooling-are-we-headed-into-a-little-ice-age/</t>
  </si>
  <si>
    <t>Protesters: Obama's 'war on coal' is 'immoral,' 'outrageous'</t>
  </si>
  <si>
    <t>http://dailycaller.com/2013/10/29/protesters-obamas-war-on-coal-is-immoral-outrageous/</t>
  </si>
  <si>
    <t>Obama official testifies against EPA's global warming agenda</t>
  </si>
  <si>
    <t>http://dailycaller.com/2013/10/29/obama-official-testifies-against-epas-global-warming-agenda/</t>
  </si>
  <si>
    <t>West Coast governors agree to impose carbon taxes</t>
  </si>
  <si>
    <t>http://dailycaller.com/2013/10/29/west-coast-governors-agree-to-impose-carbon-taxes/</t>
  </si>
  <si>
    <t>Despite environmentalists, coal is still king worldwide</t>
  </si>
  <si>
    <t>http://dailycaller.com/2013/10/28/despite-environmentalists-coal-is-still-king-worldwide/</t>
  </si>
  <si>
    <t>Global warming gets nearly twice as much taxpayer money as border security</t>
  </si>
  <si>
    <t>http://dailycaller.com/2013/10/28/global-warming-gets-nearly-twice-as-much-taxpayer-money-as-border-security/</t>
  </si>
  <si>
    <t>http://dailycaller.com/2013/10/26/global-warming-chile-hit-with-worst-cold-spell-in-80-years/</t>
  </si>
  <si>
    <t>Aussie PM: carbon tax is 'socialism'</t>
  </si>
  <si>
    <t>http://dailycaller.com/2013/10/25/aussie-pm-carbon-tax-is-socialism/</t>
  </si>
  <si>
    <t>Electing McAuliffe will make the weather better, says ad</t>
  </si>
  <si>
    <t>http://dailycaller.com/2013/10/25/electing-mcauliffe-will-make-the-weather-better-says-ad/</t>
  </si>
  <si>
    <t>EPA regulations have taken coal 'out of the picture' says top utility</t>
  </si>
  <si>
    <t>http://dailycaller.com/2013/10/25/epa-regulations-have-taken-coal-out-of-the-picture-says-top-utility/</t>
  </si>
  <si>
    <t>High school cheerleader car wash violates environmental laws</t>
  </si>
  <si>
    <t>http://dailycaller.com/2013/10/25/high-school-cheerleader-car-wash-violates-environmental-laws/</t>
  </si>
  <si>
    <t>Nobody bids on solar energy rights on federal lands</t>
  </si>
  <si>
    <t>http://dailycaller.com/2013/10/25/nobody-bids-on-solar-energy-rights-on-federal-lands/</t>
  </si>
  <si>
    <t>EPA regulations shutter two Wisconsin coal-fired generators</t>
  </si>
  <si>
    <t>http://dailycaller.com/2013/10/24/epa-regulations-shutter-two-wisconsin-coal-fired-generators/</t>
  </si>
  <si>
    <t>Obamacare enrollment took people up to 566 times longer than HHS predicted</t>
  </si>
  <si>
    <t>http://dailycaller.com/2013/10/24/obamacare-enrollment-took-people-up-to-566-times-longer-than-hhs-predicted/</t>
  </si>
  <si>
    <t>Supreme Court could derail Obama climate agenda</t>
  </si>
  <si>
    <t>http://dailycaller.com/2013/10/24/supreme-court-could-derail-obama-climate-agenda/</t>
  </si>
  <si>
    <t>Anti-Pebble Mine group snatches up former Obama admin. officials</t>
  </si>
  <si>
    <t>http://dailycaller.com/2013/10/23/anti-pebble-mine-group-snatches-up-former-obama-admin-officials/</t>
  </si>
  <si>
    <t>EPA regs shut down 60-year old Utah coal plant</t>
  </si>
  <si>
    <t>http://dailycaller.com/2013/10/23/epa-regs-shut-down-60-year-old-utah-coal-plant/</t>
  </si>
  <si>
    <t>Al Gore uses 24-hour global warming marathon to promote a carbon tax</t>
  </si>
  <si>
    <t>http://dailycaller.com/2013/10/23/al-gore-uses-24-hour-global-warming-marathon-to-promote-a-carbon-tax/</t>
  </si>
  <si>
    <t>World spends $1 BILLION a day on global warming</t>
  </si>
  <si>
    <t>http://dailycaller.com/2013/10/23/world-spends-1-billion-a-day-on-global-warming/</t>
  </si>
  <si>
    <t>US carbon emissions continue to fall</t>
  </si>
  <si>
    <t>http://dailycaller.com/2013/10/23/us-carbon-emissions-continue-to-fall/</t>
  </si>
  <si>
    <t>Europe's green energy nightmare could haunt the US</t>
  </si>
  <si>
    <t>http://dailycaller.com/2013/10/22/europes-green-energy-nightmare-could-haunt-the-u-s/</t>
  </si>
  <si>
    <t>Enviros try to link fracking to STDs, meth addiction, prostitution</t>
  </si>
  <si>
    <t>http://dailycaller.com/2013/10/21/enviros-try-to-link-fracking-to-stds-meth-addiction-prostitution/</t>
  </si>
  <si>
    <t>Washington Post backs EPA coal regulations</t>
  </si>
  <si>
    <t>http://dailycaller.com/2013/10/21/washington-post-backs-epa-coal-regulations/</t>
  </si>
  <si>
    <t>Chinese investors again benefit from U.S. green energy loans</t>
  </si>
  <si>
    <t>http://dailycaller.com/2013/10/20/chinese-investors-again-benefit-from-u-s-green-energy-loans/</t>
  </si>
  <si>
    <t>Study: Global warming could yield $11.6 trillion in increased crop production</t>
  </si>
  <si>
    <t>http://dailycaller.com/2013/10/19/study-global-warming-could-yield-11-6-trillion-in-increased-crop-production/</t>
  </si>
  <si>
    <t>Sanders: Global warming more dangerous than al-Qaida</t>
  </si>
  <si>
    <t>http://dailycaller.com/2013/10/18/sanders-global-warming-more-dangerous-than-al-qaida/</t>
  </si>
  <si>
    <t>EPA regs shutter New England's largest coal pant</t>
  </si>
  <si>
    <t>http://dailycaller.com/2013/10/09/epa-regs-shutter-new-englands-largest-coal-pant/</t>
  </si>
  <si>
    <t>UN climate report sneaks in worldwide carbon emissions limits</t>
  </si>
  <si>
    <t>http://dailycaller.com/2013/10/09/un-climate-report-sneaks-in-worldwide-carbon-emissions-limits/</t>
  </si>
  <si>
    <t>Environmentalists, anti-hunger groups join push reform ethanol mandate</t>
  </si>
  <si>
    <t>http://dailycaller.com/2013/10/08/environmentalists-anti-hunger-groups-join-push-reform-ethanol-mandate/</t>
  </si>
  <si>
    <t>Could the Supreme Court derail Obama's climate agenda?</t>
  </si>
  <si>
    <t>http://dailycaller.com/2013/10/08/could-the-supreme-court-derail-obamas-climate-agenda/</t>
  </si>
  <si>
    <t>Ecuador president compares US to Nazi Germany</t>
  </si>
  <si>
    <t>http://dailycaller.com/2013/10/07/ecuador-president-compares-us-to-nazi-germany/</t>
  </si>
  <si>
    <t>Report: Top scientists call into question UN's global warming study</t>
  </si>
  <si>
    <t>http://dailycaller.com/2013/10/07/report-top-scientists-call-into-question-uns-global-warming-study/</t>
  </si>
  <si>
    <t>What would a solar magnetic flip do to the climate?</t>
  </si>
  <si>
    <t>http://dailycaller.com/2013/10/07/what-would-a-solar-magnetic-flip-do-to-the-climate/</t>
  </si>
  <si>
    <t>Democratic congressman holds meditation sessions for members, staff</t>
  </si>
  <si>
    <t>http://dailycaller.com/2013/10/05/democratic-congressman-holds-meditation-sessions-for-members-staff/</t>
  </si>
  <si>
    <t>Feds spend up to $14.5 billion annually on animal testing</t>
  </si>
  <si>
    <t>http://dailycaller.com/2013/10/05/feds-spend-up-to-14-5-billion-annually-on-animal-testing/</t>
  </si>
  <si>
    <t>Environmentalists call for national ban on fracking</t>
  </si>
  <si>
    <t>http://dailycaller.com/2013/10/04/environmentalists-call-for-national-ban-on-fracking/</t>
  </si>
  <si>
    <t>Harvard refuses to divest of fossil fuels</t>
  </si>
  <si>
    <t>http://dailycaller.com/2013/10/04/harvard-refuses-to-divest-of-fossil-fuels/</t>
  </si>
  <si>
    <t>US expected to lead world in oil, natural gas production</t>
  </si>
  <si>
    <t>http://dailycaller.com/2013/10/04/us-expected-to-lead-world-in-oil-natural-gas-production/</t>
  </si>
  <si>
    <t>Lawyers: Private parks should sue Obama administration for forcing them to close</t>
  </si>
  <si>
    <t>http://dailycaller.com/2013/10/03/lawyers-private-parks-should-sue-obama-admin-for-forcing-them-to-close/</t>
  </si>
  <si>
    <t>Study: Obamacare spikes young people's health insurance costs</t>
  </si>
  <si>
    <t>http://dailycaller.com/2013/10/03/study-obamacare-spikes-young-peoples-health-insurance-costs/</t>
  </si>
  <si>
    <t>Anarchy at Yellowstone: 'Road Closed' sign knocked over, thrown aside</t>
  </si>
  <si>
    <t>http://dailycaller.com/2013/10/02/anarchy-at-yellowstone/</t>
  </si>
  <si>
    <t>Environmentalists blame GOP for government shutdown</t>
  </si>
  <si>
    <t>http://dailycaller.com/2013/10/02/environmentalists-blame-gop-for-government-shutdown/</t>
  </si>
  <si>
    <t>EPA to hold coal plant hearings nowhere near coal country</t>
  </si>
  <si>
    <t>http://dailycaller.com/2013/10/02/epa-to-hold-coal-plant-hearings-nowhere-near-coal-country/</t>
  </si>
  <si>
    <t>Government-backed A123 Systems hit with lawsuits</t>
  </si>
  <si>
    <t>http://dailycaller.com/2013/10/02/government-backed-a123-systems-hit-with-lawsuits/</t>
  </si>
  <si>
    <t>McAuliffe supports EPA's CO2 emissions limits</t>
  </si>
  <si>
    <t>http://dailycaller.com/2013/10/02/mcauliffe-supports-epas-co2-emissions-limits/</t>
  </si>
  <si>
    <t>Seven stupid things the gov't spent money on during the shutdown</t>
  </si>
  <si>
    <t>http://dailycaller.com/2013/10/02/seven-stupid-things-the-govt-spent-money-on-during-the-shutdown/</t>
  </si>
  <si>
    <t>Liberal media huddles to re-hype global warming</t>
  </si>
  <si>
    <t>http://dailycaller.com/2013/10/02/liberal-media-huddles-to-re-hype-global-warming/</t>
  </si>
  <si>
    <t>It's Binz nice knowin' ya: Obama energy nominee bows out</t>
  </si>
  <si>
    <t>http://dailycaller.com/2013/10/01/obama-energy-nominee-bows-out/</t>
  </si>
  <si>
    <t>Lock, Stocks, and Two Smoking Chambers: Market up as government folds</t>
  </si>
  <si>
    <t>http://dailycaller.com/2013/10/01/lock-stocks-and-two-smoking-chambers-market-up-as-government-folds/</t>
  </si>
  <si>
    <t>SATIRE: Richard Windsor gets furloughed</t>
  </si>
  <si>
    <t>http://dailycaller.com/2013/10/01/satire-richard-windsor-gets-furloughed/</t>
  </si>
  <si>
    <t>Oil and gas leases, national parks to be hit by govt shutdown</t>
  </si>
  <si>
    <t>http://dailycaller.com/2013/09/30/oil-and-gas-leases-national-parks-to-be-hit-by-govt-shutdown/</t>
  </si>
  <si>
    <t>Climate scientist calls for abolishing UN climate bureaucracy</t>
  </si>
  <si>
    <t>http://dailycaller.com/2013/09/30/climate-scientist-calls-for-abolishing-un-climate-bureaucracy/</t>
  </si>
  <si>
    <t>There are benefits to global warming, says UK climate official</t>
  </si>
  <si>
    <t>http://dailycaller.com/2013/09/30/there-are-benefits-to-global-warming-says-uk-climate-official/</t>
  </si>
  <si>
    <t>Top MIT scientist: Newest UN climate report is 'hilariously' flawed</t>
  </si>
  <si>
    <t>http://dailycaller.com/2013/09/29/top-mit-scientist-un-climate-report-is-hilariously-flawed/</t>
  </si>
  <si>
    <t>GOP hits Obama on global warming coverup</t>
  </si>
  <si>
    <t>http://dailycaller.com/2013/09/27/gop-hits-obama-on-global-warming-coverup/</t>
  </si>
  <si>
    <t>UN climate report glosses over 15 years without global warming</t>
  </si>
  <si>
    <t>http://dailycaller.com/2013/09/27/u-n-climate-report-glosses-over-15-years-without-global-warming/</t>
  </si>
  <si>
    <t>Obama energy nominee stopped in his tracks</t>
  </si>
  <si>
    <t>http://dailycaller.com/2013/09/26/obama-energy-nominee-stopped-in-his-tracks/</t>
  </si>
  <si>
    <t>California secession movement picks up steam</t>
  </si>
  <si>
    <t>http://dailycaller.com/2013/09/25/california-secession-movement-gains-steam/</t>
  </si>
  <si>
    <t>Copper mine bill sparks debate over Native American sacred lands</t>
  </si>
  <si>
    <t>http://dailycaller.com/2013/09/25/copper-mine-bill-sparks-debate-over-native-american-sacred-lands/</t>
  </si>
  <si>
    <t>Ignoring Aussies, France opts to impose a carbon tax</t>
  </si>
  <si>
    <t>http://dailycaller.com/2013/09/25/ignoring-aussies-france-opts-to-impose-a-carbon-tax/</t>
  </si>
  <si>
    <t>Obama attacked for favoring Middle Eastern oil</t>
  </si>
  <si>
    <t>http://dailycaller.com/2013/09/25/obama-attacked-for-favoring-middle-eastern-oil/</t>
  </si>
  <si>
    <t>EPA admits banning coal plants won't impact global warming</t>
  </si>
  <si>
    <t>http://dailycaller.com/2013/09/25/epa-admits-banning-coal-plants-wont-impact-global-warming/</t>
  </si>
  <si>
    <t>Van Jones: The environmental movement is too white</t>
  </si>
  <si>
    <t>http://dailycaller.com/2013/09/25/van-jones-the-environmental-movement-is-too-white/</t>
  </si>
  <si>
    <t>IRS extends subsidy to wind power producers</t>
  </si>
  <si>
    <t>http://dailycaller.com/2013/09/24/irs-extends-subsidy-to-wind-power-producers/</t>
  </si>
  <si>
    <t>Cuccinelli goes on the offensive after news report details McAuliffe's cronyism</t>
  </si>
  <si>
    <t>http://dailycaller.com/2013/09/23/cuccinelli-goes-on-the-offensive-after-news-report-details-mcauliffes-cronyism/</t>
  </si>
  <si>
    <t>Keystone XL: Lost oil and a few dozen protesters later</t>
  </si>
  <si>
    <t>http://dailycaller.com/2013/09/23/keystone-xl-lost-oil-and-a-few-dozen-protesters-later/</t>
  </si>
  <si>
    <t>NY Times supports Obama's power plant regulations</t>
  </si>
  <si>
    <t>http://dailycaller.com/2013/09/23/ny-times-supports-obamas-power-plant-regulations/</t>
  </si>
  <si>
    <t>US and Europe tried to cover up data showing lack of global warming</t>
  </si>
  <si>
    <t>http://dailycaller.com/2013/09/23/u-s-and-europe-tried-to-cover-up-data-showing-lack-of-global-warming/</t>
  </si>
  <si>
    <t>EPA effectively bans coal plants with stifling carbon dioxide limits</t>
  </si>
  <si>
    <t>http://dailycaller.com/2013/09/20/epa-effectively-bans-coal-plants-with-stifling-carbon-dioxide-limits/</t>
  </si>
  <si>
    <t>Obama admin, environmental groups appeal to new special interest group about carbon emissions: 'The children'</t>
  </si>
  <si>
    <t>http://dailycaller.com/2013/09/20/obama-admin-environmental-groups-appeal-to-new-special-interest-group-about-carbon-emissions-the-children/</t>
  </si>
  <si>
    <t>Sessions: EPA's 'war on coal' hurts workers</t>
  </si>
  <si>
    <t>http://dailycaller.com/2013/09/20/sessions-epas-war-on-coal-hurts-workers/</t>
  </si>
  <si>
    <t>http://dailycaller.com/2013/09/20/utahs-new-600-million-will-deliver-power-to-thousands-of-homes-in-california/</t>
  </si>
  <si>
    <t>Bird charity to install wind turbine, despite millions of bird deaths</t>
  </si>
  <si>
    <t>http://dailycaller.com/2013/09/19/bird-charity-to-install-wind-turbine-despite-millions-of-bird-deaths/</t>
  </si>
  <si>
    <t>Google's wind power bluff</t>
  </si>
  <si>
    <t>http://dailycaller.com/2013/09/19/googles-wind-power-bluff/</t>
  </si>
  <si>
    <t>Obama energy head once warned of 'killer' EPA pollution controls</t>
  </si>
  <si>
    <t>http://dailycaller.com/2013/09/19/obama-energy-head-once-warned-of-killer-epa-pollution-controls/</t>
  </si>
  <si>
    <t>Reid kills vote to stop 'war on coal'</t>
  </si>
  <si>
    <t>http://dailycaller.com/2013/09/19/reid-kills-vote-to-stop-war-on-coal/</t>
  </si>
  <si>
    <t>Sen. Thune: End Obama's green auto loan program</t>
  </si>
  <si>
    <t>http://dailycaller.com/2013/09/19/sen-thune-end-obamas-green-auto-loan-program/</t>
  </si>
  <si>
    <t>Judges: California's global warming law is constitutional</t>
  </si>
  <si>
    <t>http://dailycaller.com/2013/09/19/judges-californias-global-warming-law-is-constitutional/</t>
  </si>
  <si>
    <t>Barbara Boxer pledges to push carbon tax as part of tax reform</t>
  </si>
  <si>
    <t>http://dailycaller.com/2013/09/18/barbara-boxer-pledges-to-push-carbon-tax-as-part-of-tax-reform/</t>
  </si>
  <si>
    <t>Manchin to oppose Obama's energy nominee</t>
  </si>
  <si>
    <t>http://dailycaller.com/2013/09/18/manchin-to-oppose-obamas-energy-nominee/</t>
  </si>
  <si>
    <t>Midwest utility forced to close three coal plants</t>
  </si>
  <si>
    <t>http://dailycaller.com/2013/09/18/midwest-utility-forced-to-close-three-coal-plants/</t>
  </si>
  <si>
    <t>National park ranger shoots man over loud music</t>
  </si>
  <si>
    <t>http://dailycaller.com/2013/09/18/national-park-ranger-shoots-man-over-loud-music/</t>
  </si>
  <si>
    <t>ANALYSIS: EPA regulations come with pain</t>
  </si>
  <si>
    <t>http://dailycaller.com/2013/09/17/analysis-epa-regulations-come-with-pain/</t>
  </si>
  <si>
    <t>GOP blames EPA regulations for layoff of 525 coal miners</t>
  </si>
  <si>
    <t>http://dailycaller.com/2013/09/17/gop-blames-epa-regulations-for-layoff-of-525-coal-miners/</t>
  </si>
  <si>
    <t>Manchin: Obama is beating the 'living crap' out of coal country</t>
  </si>
  <si>
    <t>http://dailycaller.com/2013/09/17/manchin-obama-is-beating-the-living-crap-out-of-coal-country/</t>
  </si>
  <si>
    <t>Watchdog group: DOE violates records laws</t>
  </si>
  <si>
    <t>http://dailycaller.com/2013/09/17/watchdog-group-doe-violates-records-laws/</t>
  </si>
  <si>
    <t>Greenpeace protests Arctic drilling as polar bears flourish</t>
  </si>
  <si>
    <t>http://dailycaller.com/2013/09/16/greenpeace-protests-arctic-drilling-as-polar-bears-flourish/</t>
  </si>
  <si>
    <t>Pebble Mine partner backs out of EPA-targeted project</t>
  </si>
  <si>
    <t>http://dailycaller.com/2013/09/16/pebble-mine-partner-backs-out-of-epa-targeted-project/</t>
  </si>
  <si>
    <t>Global warming documentary to premier on fossil fuel funded Al Jazeera</t>
  </si>
  <si>
    <t>http://dailycaller.com/2013/09/15/global-warming-documentary-to-premier-on-fossil-fuel-funded-al-jazeera/</t>
  </si>
  <si>
    <t>Australian election won't deter U.S. carbon tax supporters</t>
  </si>
  <si>
    <t>http://dailycaller.com/2013/09/14/australian-election-wont-deter-u-s-carbon-tax-supporters/</t>
  </si>
  <si>
    <t>Penn. brings criminal charges against drilling company</t>
  </si>
  <si>
    <t>http://dailycaller.com/2013/09/14/penn-brings-criminal-charges-against-drilling-company/</t>
  </si>
  <si>
    <t>Anti-Keystone XL billionaire targets Arkansas oil spill in new ad</t>
  </si>
  <si>
    <t>http://dailycaller.com/2013/09/13/anti-keystone-xl-billionaire-targets-arkansas-oil-spill-in-new-ad/</t>
  </si>
  <si>
    <t>Enviros attack CA Dems' fracking bill</t>
  </si>
  <si>
    <t>http://dailycaller.com/2013/09/13/enviros-attack-ca-dems-fracking-bill/</t>
  </si>
  <si>
    <t>GOP plans to block Obamacare tax subsidies to unions</t>
  </si>
  <si>
    <t>http://dailycaller.com/2013/09/13/gop-plans-to-block-obamacare-tax-subsidies-to-unions/</t>
  </si>
  <si>
    <t>Naomi Klein: Green groups have become corporate stooges</t>
  </si>
  <si>
    <t>http://dailycaller.com/2013/09/12/naomi-klein-green-groups-have-become-corporate-stooges/</t>
  </si>
  <si>
    <t>Report: Obama admin to propose sweeping coal regs</t>
  </si>
  <si>
    <t>http://dailycaller.com/2013/09/12/report-obama-admin-to-propose-sweeping-coal-regs/</t>
  </si>
  <si>
    <t>Union 'fix' to Obamacare would cost taxpayers $190 billion</t>
  </si>
  <si>
    <t>http://dailycaller.com/2013/09/12/union-fix-to-obamacare-would-cost-taxpayers-190-billion/</t>
  </si>
  <si>
    <t>'War on coal' heats up as Congress gets back in session</t>
  </si>
  <si>
    <t>http://dailycaller.com/2013/09/11/war-on-coal-heats-up-as-congress-gets-back-in-session/</t>
  </si>
  <si>
    <t>After losing $42 million, DOE decides to lend out $16 million</t>
  </si>
  <si>
    <t>http://dailycaller.com/2013/09/11/after-losing-42-million-doe-decides-to-lend-out-16-million/</t>
  </si>
  <si>
    <t>Senate demands answers on EPA's armed raid of Alaskan gold mine</t>
  </si>
  <si>
    <t>http://dailycaller.com/2013/09/11/senate-demands-answers-on-epas-armed-raid-of-alaskan-gold-mine/</t>
  </si>
  <si>
    <t>Chevy Volt battery plant halts production again after only one month</t>
  </si>
  <si>
    <t>http://dailycaller.com/2013/09/10/chevy-volt-battery-plant-halts-production-again-after-only-one-month/</t>
  </si>
  <si>
    <t>Lisa Jackson unapologetic about using a secret email account</t>
  </si>
  <si>
    <t>http://dailycaller.com/2013/09/10/lisa-jackson-unapologetic-about-using-a-secret-email-account/</t>
  </si>
  <si>
    <t>Neil Young went 'Crazy Horse' after his electric car broke down</t>
  </si>
  <si>
    <t>http://dailycaller.com/2013/09/10/neil-young-went-crazy-horse-after-his-electric-car-broke-down/</t>
  </si>
  <si>
    <t>Sorry Al Gore, Apple still uses coal power</t>
  </si>
  <si>
    <t>http://dailycaller.com/2013/09/10/sorry-al-gore-apple-still-uses-coal-power/</t>
  </si>
  <si>
    <t>Australian conservatives run successfully against carbon tax</t>
  </si>
  <si>
    <t>http://dailycaller.com/2013/09/09/australian-conservatives-run-successfully-against-carbon-tax/</t>
  </si>
  <si>
    <t>Report: Obama's EPA has a culture of 'secrecy and evasion'</t>
  </si>
  <si>
    <t>http://dailycaller.com/2013/09/09/report-obamas-epa-has-a-culture-of-secrecy-and-evasion/</t>
  </si>
  <si>
    <t>Did global warming cause the Syrian civil war?</t>
  </si>
  <si>
    <t>http://dailycaller.com/2013/09/09/did-global-warming-cause-the-syrian-civil-war/</t>
  </si>
  <si>
    <t>Obama: Learn from Sweden, home of the carbon tax</t>
  </si>
  <si>
    <t>http://dailycaller.com/2013/09/06/obama-learn-from-sweden-home-of-the-carbon-tax/</t>
  </si>
  <si>
    <t>Report: Carbon tax drags Australian economy down under</t>
  </si>
  <si>
    <t>http://dailycaller.com/2013/09/05/report-carbon-tax-drags-australian-economy-down-under/</t>
  </si>
  <si>
    <t>Obama 'science diplomat' advocated for population control</t>
  </si>
  <si>
    <t>http://dailycaller.com/2013/09/04/obama-science-diplomat-advocated-for-population-control/</t>
  </si>
  <si>
    <t>Report: There is no 97 percent global warming consensus</t>
  </si>
  <si>
    <t>http://dailycaller.com/2013/09/04/report-there-is-no-97-percent-global-warming-consensus/</t>
  </si>
  <si>
    <t>Activist group says gay marriage key to youth vote</t>
  </si>
  <si>
    <t>http://dailycaller.com/2013/09/03/activist-group-says-gay-marriage-key-to-youth-vote/</t>
  </si>
  <si>
    <t>Obama admin praises fracking</t>
  </si>
  <si>
    <t>http://dailycaller.com/2013/09/03/obama-admin-praises-fracking/</t>
  </si>
  <si>
    <t>Global warming could save the East Coast</t>
  </si>
  <si>
    <t>http://dailycaller.com/2013/09/03/global-warming-could-save-the-east-coast/</t>
  </si>
  <si>
    <t>White House praises oil drilling while blocking it on federal land</t>
  </si>
  <si>
    <t>http://dailycaller.com/2013/09/03/white-house-praises-oil-drilling-while-blocking-it-on-federal-land/</t>
  </si>
  <si>
    <t>Enviro-lawsuit forces five Indiana coal plants to shut down</t>
  </si>
  <si>
    <t>http://dailycaller.com/2013/08/30/enviro-lawsuit-forces-five-indiana-coal-plants-to-shut-down/</t>
  </si>
  <si>
    <t>Enviros claim Keystone will raise carbon emissions</t>
  </si>
  <si>
    <t>http://dailycaller.com/2013/08/30/enviros-claim-keystone-will-raise-carbon-emissions/</t>
  </si>
  <si>
    <t>Green Virginia? McAuliffe, Cuccinelli square off on energy</t>
  </si>
  <si>
    <t>http://dailycaller.com/2013/08/30/green-virginia-mcauliffe-cuccinelli-square-off-on-energy/</t>
  </si>
  <si>
    <t>Calif. lead bullet ban could burn down more forests</t>
  </si>
  <si>
    <t>http://dailycaller.com/2013/08/29/calif-lead-bullet-ban-could-burn-down-more-forests/</t>
  </si>
  <si>
    <t>This anti-fracking activist made some weird claims about children and sex</t>
  </si>
  <si>
    <t>http://dailycaller.com/2013/08/29/this-anti-fracking-activist-made-some-weird-claims-about-children-and-sex/</t>
  </si>
  <si>
    <t>MIT professor: global warming is a 'religion'</t>
  </si>
  <si>
    <t>http://dailycaller.com/2013/08/29/mit-professor-global-warming-is-a-religion/</t>
  </si>
  <si>
    <t>EPA chief heads to Pebble Mine on 'fact-finding' mission</t>
  </si>
  <si>
    <t>http://dailycaller.com/2013/08/28/epa-chief-heads-to-pebble-mine-on-fact-finding-mission/</t>
  </si>
  <si>
    <t>GOP may attach ethanol mandate reform to debt ceiling package</t>
  </si>
  <si>
    <t>http://dailycaller.com/2013/08/28/gop-may-attach-ethanol-mandate-reform-to-debt-ceiling-package/</t>
  </si>
  <si>
    <t>Obama administration may re-up $25 billion green car loan program</t>
  </si>
  <si>
    <t>http://dailycaller.com/2013/08/27/obama-administration-may-re-up-25-billion-green-car-loan-program/</t>
  </si>
  <si>
    <t>Former Obama czar says we need more fear of global warming</t>
  </si>
  <si>
    <t>http://dailycaller.com/2013/08/27/former-obama-czar-says-we-need-more-fear-of-global-warming/</t>
  </si>
  <si>
    <t>Sen. Coburn: 'I am a global warming denier'</t>
  </si>
  <si>
    <t>http://dailycaller.com/2013/08/27/sen-coburn-i-am-a-global-warming-denier/</t>
  </si>
  <si>
    <t>Ethanol lobby hits back against 'big oil'</t>
  </si>
  <si>
    <t>http://dailycaller.com/2013/08/26/ethanol-lobby-hits-back-against-big-oil/</t>
  </si>
  <si>
    <t>The Obama administration continues to delay Keystone XL</t>
  </si>
  <si>
    <t>http://dailycaller.com/2013/08/26/the-obama-administration-continues-to-delay-keystone-xl/</t>
  </si>
  <si>
    <t>Activists want to name storms after 'global warming deniers'</t>
  </si>
  <si>
    <t>http://dailycaller.com/2013/08/26/activists-want-to-name-storms-after-global-warming-deniers/</t>
  </si>
  <si>
    <t>Is Al Gore right about hurricanes?</t>
  </si>
  <si>
    <t>http://dailycaller.com/2013/08/25/is-al-gore-right-about-hurricanes/</t>
  </si>
  <si>
    <t>Will new federal regulations make fracking safer?</t>
  </si>
  <si>
    <t>http://dailycaller.com/2013/08/25/will-new-federal-regulations-make-fracking-safer/</t>
  </si>
  <si>
    <t>Democratic lawmaker's complaint gets oil company slapped with $26K fine</t>
  </si>
  <si>
    <t>http://dailycaller.com/2013/08/23/democratic-lawmakers-complaint-gets-oil-company-slapped-with-26k-fine/</t>
  </si>
  <si>
    <t>Environmentalists balk at Calif. anti-fracking bill</t>
  </si>
  <si>
    <t>http://dailycaller.com/2013/08/23/environmentalists-balk-at-calif-anti-fracking-bill/</t>
  </si>
  <si>
    <t>EPA employee stole $886K from the agency</t>
  </si>
  <si>
    <t>http://dailycaller.com/2013/08/23/epa-employee-stole-886k-from-the-agency/</t>
  </si>
  <si>
    <t>Global warming skeptics fire back at Al Gore</t>
  </si>
  <si>
    <t>http://dailycaller.com/2013/08/23/global-warming-skeptics-fire-back-at-al-gore/</t>
  </si>
  <si>
    <t>Obama visits NY amid fracking rift with Cuomo</t>
  </si>
  <si>
    <t>http://dailycaller.com/2013/08/22/obama-visits-ny-amid-fracking-rift-with-cuomo/</t>
  </si>
  <si>
    <t>Jindal blasts 'radical left' for blocking Keystone XL</t>
  </si>
  <si>
    <t>http://dailycaller.com/2013/08/21/jindal-blasts-radical-left-for-blocking-keystone-xl/</t>
  </si>
  <si>
    <t>Harry Reid, Jerry Brown, Feinstein bash environmentalists at Lake Tahoe Summit</t>
  </si>
  <si>
    <t>http://dailycaller.com/2013/08/20/harry-reid-jerry-brown-bash-environmentalists/</t>
  </si>
  <si>
    <t>Study: Energy development can complement nature enjoyment</t>
  </si>
  <si>
    <t>http://dailycaller.com/2013/08/20/study-energy-development-can-complement-nature-enjoyment/</t>
  </si>
  <si>
    <t>Study: Welfare pays more than work in most states</t>
  </si>
  <si>
    <t>http://dailycaller.com/2013/08/20/study-welfare-pays-more-than-work-in-most-states/</t>
  </si>
  <si>
    <t>Unions protest Obama on coal</t>
  </si>
  <si>
    <t>http://dailycaller.com/2013/08/20/unions-protest-obama-on-coal/</t>
  </si>
  <si>
    <t>Conservatives for carbon tax campaign faltering</t>
  </si>
  <si>
    <t>http://dailycaller.com/2013/08/19/conservatives-for-carbon-tax-campaign-faltering/</t>
  </si>
  <si>
    <t>Vitter promises to go after Lisa Jackson on transparency dodges</t>
  </si>
  <si>
    <t>http://dailycaller.com/2013/08/19/vitter-promises-to-go-after-lisa-jackson-on-transparency-dodges/</t>
  </si>
  <si>
    <t>Anti-fracking filmmaker accused of falsehoods</t>
  </si>
  <si>
    <t>http://dailycaller.com/2013/08/15/anti-fracking-filmmaker-accused-of-falsehoods/</t>
  </si>
  <si>
    <t>Court: EPA may have purposefully attempted to skirt disclosure</t>
  </si>
  <si>
    <t>http://dailycaller.com/2013/08/15/court-epa-may-have-purposefully-attempted-to-skirt-disclosure/</t>
  </si>
  <si>
    <t>Obama admin. ruins historic building with solar panels</t>
  </si>
  <si>
    <t>http://dailycaller.com/2013/08/15/obama-admin-ruins-historic-building-with-solar-panels/</t>
  </si>
  <si>
    <t>Anti-Pebble Mine agenda may have originated within the EPA</t>
  </si>
  <si>
    <t>http://dailycaller.com/2013/08/14/anti-pebble-mine-agenda-may-have-originated-within-the-epa/</t>
  </si>
  <si>
    <t>GOP senator: I'm being targeted by an 'environmental jihad'</t>
  </si>
  <si>
    <t>http://dailycaller.com/2013/08/14/gop-senator-im-being-targeted-by-an-environmental-jihad/</t>
  </si>
  <si>
    <t>Inhofe: White House improperly coordinating with OFA activists</t>
  </si>
  <si>
    <t>http://dailycaller.com/2013/08/14/inhofe-white-house-improperly-coordinating-with-ofa-activists/</t>
  </si>
  <si>
    <t>Likely-bankrupt Ecotality was 'nearly bankrupt' before it got stimulus dollars</t>
  </si>
  <si>
    <t>http://dailycaller.com/2013/08/14/likely-bankrupt-ecotality-was-nearly-bankrupt-before-it-got-stimulus-dollars/</t>
  </si>
  <si>
    <t>Refiners fight back against EPA ethanol mandate</t>
  </si>
  <si>
    <t>http://dailycaller.com/2013/08/14/refiners-fight-back-against-epa-ethanol-mandate/</t>
  </si>
  <si>
    <t>Obama admin seeks the 'total destruction' of coal country, says coal exec</t>
  </si>
  <si>
    <t>http://dailycaller.com/2013/08/13/obama-admin-seeks-the-total-destruction-of-coal-country-says-coal-exec/</t>
  </si>
  <si>
    <t>Obama-backed electric car battery maker faces possible bankruptcy</t>
  </si>
  <si>
    <t>http://dailycaller.com/2013/08/13/obama-backed-electric-car-battery-maker-faces-possible-bankruptcy/</t>
  </si>
  <si>
    <t>Warren Buffett-owned company plans to use federal wind subsidies</t>
  </si>
  <si>
    <t>http://dailycaller.com/2013/08/13/warren-buffett-owned-company-plans-to-use-federal-wind-subsidies/</t>
  </si>
  <si>
    <t>Keystone will be the 'safest pipeline ever built,' say proponents</t>
  </si>
  <si>
    <t>http://dailycaller.com/2013/08/12/keystone-will-be-the-safest-pipeline-ever-built-say-proponents/</t>
  </si>
  <si>
    <t>GOP congressman: Global warming is a liberal plot to 'create global government'</t>
  </si>
  <si>
    <t>http://dailycaller.com/2013/08/12/gop-congressman-global-warming-is-a-liberal-plot-to-create-global-government/</t>
  </si>
  <si>
    <t>SAY CHEESE: Environmental activists use polar bear's death as photo-op [PHOTO]</t>
  </si>
  <si>
    <t>http://dailycaller.com/2013/08/11/say-cheese-environmental-activists-use-polar-bears-death-as-photo-op-photo/</t>
  </si>
  <si>
    <t>All refiners must blend more biofuelsäó_ except one</t>
  </si>
  <si>
    <t>http://dailycaller.com/2013/08/09/all-refiners-must-blend-more-biofuels-except-one/</t>
  </si>
  <si>
    <t>Coal country begs Obama for mercy as hundreds of coal plants ready for closing</t>
  </si>
  <si>
    <t>http://dailycaller.com/2013/08/09/coal-country-begs-obama-for-mercy-as-hundreds-of-coal-plants-ready-for-closing/</t>
  </si>
  <si>
    <t>Scientists: Keystone XL won't cause more global warming</t>
  </si>
  <si>
    <t>http://dailycaller.com/2013/08/09/scientists-keystone-xl-wont-cause-more-global-warming/</t>
  </si>
  <si>
    <t>Study: Conservative media driving denial of global warming</t>
  </si>
  <si>
    <t>http://dailycaller.com/2013/08/09/study-conservative-media-driving-denial-of-global-warming/</t>
  </si>
  <si>
    <t>GOP Rep. Steve King: Global warming is a religion</t>
  </si>
  <si>
    <t>http://dailycaller.com/2013/08/08/gop-rep-steve-king-global-warming-is-a-religion/</t>
  </si>
  <si>
    <t>50 Kentucky lawmakers urge Obama to stop attacking coal</t>
  </si>
  <si>
    <t>http://dailycaller.com/2013/08/07/50-kentucky-lawmakers-urge-obama-to-stop-attacking-coal/</t>
  </si>
  <si>
    <t>Anti-Keystone ad quashed by NBC for being an 'attack of a personal nature'</t>
  </si>
  <si>
    <t>http://dailycaller.com/2013/08/07/anti-keystone-ad-quashed-by-nbc-for-being-an-attack-of-a-personal-nature/</t>
  </si>
  <si>
    <t>EPA to require refiners to blend 16.55 billion gallons of renewable fuel</t>
  </si>
  <si>
    <t>http://dailycaller.com/2013/08/07/epa-to-require-refiners-to-blend-16-55-billion-gallons-of-renewable-fuel/</t>
  </si>
  <si>
    <t>Fight erupts over Obama's pick for top US utility regulator</t>
  </si>
  <si>
    <t>http://dailycaller.com/2013/08/06/fight-erupts-over-obamas-pick-for-top-us-utility-regulator/</t>
  </si>
  <si>
    <t>State Dept. IG to probe Keystone XL pipeline review</t>
  </si>
  <si>
    <t>http://dailycaller.com/2013/08/05/state-dept-ig-to-probe-keystone-xl-pipeline-review/</t>
  </si>
  <si>
    <t>Study says global warming will lead to wars, experts disagree</t>
  </si>
  <si>
    <t>http://dailycaller.com/2013/08/04/study-says-global-warming-will-lead-to-wars-experts-disagree/</t>
  </si>
  <si>
    <t>House passes amendment blocking carbon tax without congressional approval</t>
  </si>
  <si>
    <t>http://dailycaller.com/2013/08/02/house-passes-amendment-blocking-carbon-tax-without-congressional-approval/</t>
  </si>
  <si>
    <t>Energy secretary: Fracking can be done safely</t>
  </si>
  <si>
    <t>http://dailycaller.com/2013/08/01/energy-secretary-fracking-can-be-done-safely/</t>
  </si>
  <si>
    <t>House votes to block costly EPA power grab</t>
  </si>
  <si>
    <t>http://dailycaller.com/2013/08/01/house-votes-to-block-costly-epa-power-grab/</t>
  </si>
  <si>
    <t>Former UVA climate scientist paints Ken Cuccinelli as 'anti-science'</t>
  </si>
  <si>
    <t>http://dailycaller.com/2013/08/01/former-uva-climate-scientist-paints-ken-cuccinelli-as-anti-science/</t>
  </si>
  <si>
    <t>White House meeting raises hackles of blue dog Democrats, coal industry</t>
  </si>
  <si>
    <t>http://dailycaller.com/2013/08/01/white-house-meeting-raises-hackles-of-blue-dog-democrats-coal-industry/</t>
  </si>
  <si>
    <t>Fact-checkers: Obama's Keystone jobs claim 'false'</t>
  </si>
  <si>
    <t>http://dailycaller.com/2013/07/31/fact-checkers-obamas-keystone-jobs-claim-false/</t>
  </si>
  <si>
    <t>Senate Dems break with Obama on Keystone</t>
  </si>
  <si>
    <t>http://dailycaller.com/2013/07/31/senate-dems-break-with-obama-on-keystone/</t>
  </si>
  <si>
    <t>T. Boone Pickens says US needs an energy plan, must rely on its own resources</t>
  </si>
  <si>
    <t>http://dailycaller.com/2013/07/31/t-boone-pickens-says-us-needs-an-energy-plan-must-rely-on-its-own-resources/</t>
  </si>
  <si>
    <t>Could a carbon tax find its way into Obama's tax reform effort?</t>
  </si>
  <si>
    <t>http://dailycaller.com/2013/07/30/could-a-carbon-tax-find-its-way-into-obamas-tax-reform-effort/</t>
  </si>
  <si>
    <t>Is Obama taking his Keystone XL talking points from pipeline opponents?</t>
  </si>
  <si>
    <t>http://dailycaller.com/2013/07/30/is-obama-taking-his-keystone-xl-talking-points-from-pipeline-opponents/</t>
  </si>
  <si>
    <t>Anti-Keystone XL protests losing steam</t>
  </si>
  <si>
    <t>http://dailycaller.com/2013/07/29/anti-keystone-xl-protests-losing-steam/</t>
  </si>
  <si>
    <t>Obama admin may have interfered with fracking studies</t>
  </si>
  <si>
    <t>http://dailycaller.com/2013/07/29/did-the-obama-admin-interfere-in-fracking-studies/</t>
  </si>
  <si>
    <t>Obama disputes benefits of the Keystone XL pipeline</t>
  </si>
  <si>
    <t>http://dailycaller.com/2013/07/29/obama-disputes-benefits-of-the-keystone-xl-pipeline/</t>
  </si>
  <si>
    <t>Guess what happened when two states tried to stop the EPA's greenhouse gas rules</t>
  </si>
  <si>
    <t>http://dailycaller.com/2013/07/26/states-lose-court-battle-to-stop-epa-greenhouse-gas-rules/</t>
  </si>
  <si>
    <t>Pennsylvania Dems clash with Obama over stifling coal regulations</t>
  </si>
  <si>
    <t>http://dailycaller.com/2013/07/26/pennsylvania-dems-clash-with-obama-over-stifling-coal-regulations/</t>
  </si>
  <si>
    <t>GOP bill to curb 'sue and settle' moves forward</t>
  </si>
  <si>
    <t>http://dailycaller.com/2013/07/25/gop-bill-to-curb-sue-and-settle-moves-forward/</t>
  </si>
  <si>
    <t>Report: Energy Dept. put gag order on employees, punishes whistle-blowers</t>
  </si>
  <si>
    <t>http://dailycaller.com/2013/07/25/report-energy-dept-put-gag-order-on-employees-punishes-whistle-blowers/</t>
  </si>
  <si>
    <t>NJ Senate candidate says global warming will kill millions</t>
  </si>
  <si>
    <t>http://dailycaller.com/2013/07/25/nj-senate-candidate-says-global-warming-will-kill-millions/</t>
  </si>
  <si>
    <t>Developed world turns against coal</t>
  </si>
  <si>
    <t>http://dailycaller.com/2013/07/24/developed-world-turns-against-coal/</t>
  </si>
  <si>
    <t>EPA spends millions delaying Pebble Mine</t>
  </si>
  <si>
    <t>http://dailycaller.com/2013/07/24/epa-spends-millions-delaying-pebble-mine/</t>
  </si>
  <si>
    <t>Getting the lead out, literally: US Army plans switch to 'green' bullets</t>
  </si>
  <si>
    <t>http://dailycaller.com/2013/07/24/getting-the-lead-out-literally-u-s-army-plans-switch-to-green-bullets/</t>
  </si>
  <si>
    <t>Square watermelons sell for $860 in Moscow</t>
  </si>
  <si>
    <t>http://dailycaller.com/2013/07/24/square-watermelons-sell-for-860-in-moscow/</t>
  </si>
  <si>
    <t>Industries spar over the future of renewable fuel subsidies</t>
  </si>
  <si>
    <t>http://dailycaller.com/2013/07/23/industries-spar-over-the-future-of-renewable-fuel-subsidies/</t>
  </si>
  <si>
    <t>Lawmakers ask Obama to stop the 'war on coal'</t>
  </si>
  <si>
    <t>http://dailycaller.com/2013/07/23/lawmakers-ask-obama-to-stop-the-war-on-coal/</t>
  </si>
  <si>
    <t>Study: Feds underestimated how many birds get killed by wind turbines</t>
  </si>
  <si>
    <t>http://dailycaller.com/2013/07/23/study-feds-underestimated-how-many-birds-get-killed-by-wind-turbines/</t>
  </si>
  <si>
    <t>Is the CIA trying to manipulate global warming?</t>
  </si>
  <si>
    <t>http://dailycaller.com/2013/07/23/is-the-cia-trying-to-manipulate-global-warming/</t>
  </si>
  <si>
    <t>Report: 'Gasland' director made false breast cancer claims</t>
  </si>
  <si>
    <t>http://dailycaller.com/2013/07/22/report-gasland-director-made-false-breast-cancer-claims/</t>
  </si>
  <si>
    <t>EPA admin: It's our 'responsibility' to fight global warming</t>
  </si>
  <si>
    <t>http://dailycaller.com/2013/07/22/epa-admin-its-our-responsibility-to-fight-global-warming/</t>
  </si>
  <si>
    <t>Democrat-led West Virginia plans to retaliate against EPA anti-coal regulations</t>
  </si>
  <si>
    <t>http://dailycaller.com/2013/07/19/democrat-led-west-virginia-plans-to-retaliate-against-epa-anti-coal-regulations/</t>
  </si>
  <si>
    <t>Energy Department: Fracking doesn't contaminate groundwater</t>
  </si>
  <si>
    <t>http://dailycaller.com/2013/07/19/energy-department-fracking-doesnt-contaminate-groundwater/</t>
  </si>
  <si>
    <t>'Ideological mercenary': World Bank follows in Obama's footsteps on coal</t>
  </si>
  <si>
    <t>http://dailycaller.com/2013/07/18/ideological-mercenary-world-bank-follows-in-obamas-footsteps-on-coal/</t>
  </si>
  <si>
    <t>Senate confirms Gina McCarthy to head EPA</t>
  </si>
  <si>
    <t>http://dailycaller.com/2013/07/18/senate-confirms-gina-mccarthy-to-head-epa/</t>
  </si>
  <si>
    <t>Scientist tells senators: Global warming not causing extreme weather</t>
  </si>
  <si>
    <t>http://dailycaller.com/2013/07/18/scientist-tells-senators-global-warming-not-causing-extreme-weather/</t>
  </si>
  <si>
    <t>Senate GOP criticizes past global warming claims ahead of hearing</t>
  </si>
  <si>
    <t>http://dailycaller.com/2013/07/18/senate-gop-criticizes-past-global-warming-claims-ahead-of-hearing/</t>
  </si>
  <si>
    <t>A dozen states sue EPA over FOIA stonewalling</t>
  </si>
  <si>
    <t>http://dailycaller.com/2013/07/17/a-dozen-states-sue-epa-over-foia-stonewalling/</t>
  </si>
  <si>
    <t>Alabamians feel the sting of the 'war on coal' [VIDEO]</t>
  </si>
  <si>
    <t>http://dailycaller.com/2013/07/17/alabamians-feel-the-sting-of-the-war-on-coal-video/</t>
  </si>
  <si>
    <t>Environmentalists claim that Keystone XL will raise gas prices</t>
  </si>
  <si>
    <t>http://dailycaller.com/2013/07/16/environmentalists-claim-that-keystone-xl-will-raise-gas-prices/</t>
  </si>
  <si>
    <t>EPA to rename headquarters after Bill Clinton</t>
  </si>
  <si>
    <t>http://dailycaller.com/2013/07/16/epa-to-rename-headquarters-after-bill-clinton/</t>
  </si>
  <si>
    <t>Poll: Carbon tax costs lawmakers votes</t>
  </si>
  <si>
    <t>http://dailycaller.com/2013/07/16/poll-supporting-a-carbon-tax-can-cost-politicians-their-job/</t>
  </si>
  <si>
    <t>Soaring renewable fuel costs spark new fight over ethanol mandate</t>
  </si>
  <si>
    <t>http://dailycaller.com/2013/07/16/soaring-renewable-fuel-costs-spark-new-fight-over-ethanol-mandate/</t>
  </si>
  <si>
    <t>Aussies plan to ditch carbon tax</t>
  </si>
  <si>
    <t>http://dailycaller.com/2013/07/15/aussies-plan-to-ditch-carbon-tax/</t>
  </si>
  <si>
    <t>Unions protest EPA regulations causing coal plant closings</t>
  </si>
  <si>
    <t>http://dailycaller.com/2013/07/15/unions-protest-epa-regulations-causing-coal-plant-closings/</t>
  </si>
  <si>
    <t>EPA regulations force utility to shutter coal plant rather than revamp it</t>
  </si>
  <si>
    <t>http://dailycaller.com/2013/07/12/epa-regulations-force-utility-to-shutter-coal-plant-rather-than-revamp-it/</t>
  </si>
  <si>
    <t>Power companies accused of ripping off poor, minority customers</t>
  </si>
  <si>
    <t>http://dailycaller.com/2013/07/12/power-companies-accused-of-ripping-off-poor-minority-customers/</t>
  </si>
  <si>
    <t>http://dailycaller.com/2013/07/12/california-officials-tried-to-ban-beach-bonfires-because-global-warming/</t>
  </si>
  <si>
    <t>Critics 'connect the dots' on Obama admin cost estimates</t>
  </si>
  <si>
    <t>http://dailycaller.com/2013/07/11/critics-connect-the-dots-on-obama-admin-cost-estimates/</t>
  </si>
  <si>
    <t>Coast Guard brings heavy ice-breaker ship to Arctic amid warnings from environmentalists</t>
  </si>
  <si>
    <t>http://dailycaller.com/2013/07/10/coast-guard-brings-heavy-ice-breaker-ship-to-arctic-amid-warnings-from-environmentalists/</t>
  </si>
  <si>
    <t>Republican opposition to EPA nominee eroding</t>
  </si>
  <si>
    <t>http://dailycaller.com/2013/07/10/republican-opposition-to-epa-nominee-eroding/</t>
  </si>
  <si>
    <t>Research lets people experience what it feels like to be a cow</t>
  </si>
  <si>
    <t>http://dailycaller.com/2013/07/10/research-lets-people-experience-what-it-feels-like-to-be-a-cow/</t>
  </si>
  <si>
    <t>Energy industry rips 'Gasland Part II'</t>
  </si>
  <si>
    <t>http://dailycaller.com/2013/07/09/energy-industry-rips-gasland-part-ii/</t>
  </si>
  <si>
    <t>EPA regs shutter two more coal plants</t>
  </si>
  <si>
    <t>http://dailycaller.com/2013/07/09/epa-regs-shutter-two-more-coal-plants/</t>
  </si>
  <si>
    <t>Three solar firms file for bankruptcy in a week</t>
  </si>
  <si>
    <t>http://dailycaller.com/2013/07/09/three-solar-firms-file-for-bankruptcy-in-a-week/</t>
  </si>
  <si>
    <t>'Gasland Part II' director uses hoax as evidence against fracking</t>
  </si>
  <si>
    <t>http://dailycaller.com/2013/07/08/gasland-part-ii-director-uses-hoax-as-evidence-against-fracking/</t>
  </si>
  <si>
    <t>EPA prepared to unleash slew of environmental regulations</t>
  </si>
  <si>
    <t>http://dailycaller.com/2013/07/08/epa-prepared-to-unleash-slew-of-environmental-regulations/</t>
  </si>
  <si>
    <t>Report: Thousands fled Canadian health system in 2012</t>
  </si>
  <si>
    <t>http://dailycaller.com/2013/07/08/report-thousands-fled-canadian-health-system-in-2012/</t>
  </si>
  <si>
    <t>Coal is only step one in Obama administration's climate plan, according to industry group</t>
  </si>
  <si>
    <t>http://dailycaller.com/2013/07/07/coal-is-only-step-one-in-obama-administrations-climate-plan-according-to-industry-group/</t>
  </si>
  <si>
    <t>Democratic states reap benefits from Obamacare spending</t>
  </si>
  <si>
    <t>http://dailycaller.com/2013/07/03/democratic-states-reap-benefits-from-obamacare-spending/</t>
  </si>
  <si>
    <t>Study: Rising sea levels unaffected by CO2 emissions</t>
  </si>
  <si>
    <t>http://dailycaller.com/2013/07/03/study-rising-sea-levels-unaffected-by-co2-emissions/</t>
  </si>
  <si>
    <t>Arctic expedition to highlight global warming brings guns to fight off polar bears</t>
  </si>
  <si>
    <t>http://dailycaller.com/2013/07/03/arctic-expedition-to-highlight-global-warming-brings-guns-to-fight-off-polar-bears/</t>
  </si>
  <si>
    <t>Mongolian Neo-Nazis rebrand as environmentalists to harass foreign business</t>
  </si>
  <si>
    <t>http://dailycaller.com/2013/07/02/mongolian-neo-nazis-rebrand-as-environmentalists-to-harass-foreign-business/</t>
  </si>
  <si>
    <t>EPA sends CO2 emissions rule to White House</t>
  </si>
  <si>
    <t>http://dailycaller.com/2013/07/01/epa-sends-co2-emissions-rule-to-white-house/</t>
  </si>
  <si>
    <t>Liberals and conservatives support Pebble Mine</t>
  </si>
  <si>
    <t>http://dailycaller.com/2013/07/01/liberals-and-conservatives-support-pebble-mine/</t>
  </si>
  <si>
    <t>Obama administration denies waging a 'war on coal'</t>
  </si>
  <si>
    <t>http://dailycaller.com/2013/07/01/obama-admin-denies-waging-a-war-on-coal/</t>
  </si>
  <si>
    <t>Refiners fight back on new EPA tailpipe standards</t>
  </si>
  <si>
    <t>http://dailycaller.com/2013/06/28/refiners-fight-back-on-new-epa-tailpipe-standards/</t>
  </si>
  <si>
    <t>UN: US needs energy czar</t>
  </si>
  <si>
    <t>http://dailycaller.com/2013/06/28/un-u-s-needs-energy-czar/</t>
  </si>
  <si>
    <t>Report: Obama's EPA power balloons</t>
  </si>
  <si>
    <t>http://dailycaller.com/2013/06/26/report-obamas-epa-power-balloons/</t>
  </si>
  <si>
    <t>Flashback: Obama admitted energy prices would 'skyrocket' under his policies</t>
  </si>
  <si>
    <t>http://dailycaller.com/2013/06/25/obama-admitted-energy-prices-would-skyrocket-under-his-policies/</t>
  </si>
  <si>
    <t>Keystone approval seems unlikely</t>
  </si>
  <si>
    <t>http://dailycaller.com/2013/06/25/keystone-approval-seems-unlikely/</t>
  </si>
  <si>
    <t>Obama's climate plan criticized as 'backdoor energy tax'</t>
  </si>
  <si>
    <t>http://dailycaller.com/2013/06/25/obamas-climate-plan-criticized-as-backdoor-energy-tax/</t>
  </si>
  <si>
    <t>Obama's new climate plan relies on unilateral executive power</t>
  </si>
  <si>
    <t>http://dailycaller.com/2013/06/25/obamas-new-climate-plan-relies-on-unilateral-executive-power/</t>
  </si>
  <si>
    <t>GOP farm bill rebels not swayed by subsidies</t>
  </si>
  <si>
    <t>http://dailycaller.com/2013/06/24/gop-farm-bill-rebels-not-swayed-by-subsidies/</t>
  </si>
  <si>
    <t>Supreme Court may revive economy-crushing EPA rule</t>
  </si>
  <si>
    <t>http://dailycaller.com/2013/06/24/supreme-court-may-revive-economy-crushing-epa-rule/</t>
  </si>
  <si>
    <t>Supreme Court throws out ethanol fuel blending challenge</t>
  </si>
  <si>
    <t>http://dailycaller.com/2013/06/24/supreme-court-throws-out-ethanol-fuel-blending-challenge/</t>
  </si>
  <si>
    <t>EPA fails to link fracking to water contamination for the third time</t>
  </si>
  <si>
    <t>http://dailycaller.com/2013/06/21/epa-fails-to-link-fracking-to-water-contamination-for-the-third-time/</t>
  </si>
  <si>
    <t>Senators introduce bill to repeal EPA's ethanol mandate</t>
  </si>
  <si>
    <t>http://dailycaller.com/2013/06/21/senate-introduces-bill-to-repeal-epas-ethanol-mandate/</t>
  </si>
  <si>
    <t>Climate scientist: Global warming models could be 'fundamentally wrong'</t>
  </si>
  <si>
    <t>http://dailycaller.com/2013/06/21/climate-scientist-global-warming-models-could-be-fundamentally-wrong/</t>
  </si>
  <si>
    <t>California governor, lawmakers get raises</t>
  </si>
  <si>
    <t>http://dailycaller.com/2013/06/20/california-governor-lawmakers-get-raises/</t>
  </si>
  <si>
    <t>Environmentalists call Keystone pipeline 'big step backward'</t>
  </si>
  <si>
    <t>http://dailycaller.com/2013/06/20/environmentalists-call-keystone-pipeline-big-step-backward/</t>
  </si>
  <si>
    <t>Top anti-Keystone activist could benefit from blocking pipeline</t>
  </si>
  <si>
    <t>http://dailycaller.com/2013/06/20/top-anti-keystone-activist-could-benefit-from-blocking-pipeline/</t>
  </si>
  <si>
    <t>21 states tell EPA to avoid 'sue and settle' lawsuits</t>
  </si>
  <si>
    <t>http://dailycaller.com/2013/06/19/21-states-tell-epa-to-avoid-sue-and-settle-lawsuits/</t>
  </si>
  <si>
    <t>Bailed out companies still owe taxpayers $124 billion</t>
  </si>
  <si>
    <t>http://dailycaller.com/2013/06/19/bailed-out-companies-still-owe-taxpayers-124-billion/</t>
  </si>
  <si>
    <t>Lawsuit against EPA delayed until Obama unveils new climate plan</t>
  </si>
  <si>
    <t>http://dailycaller.com/2013/06/19/lawsuit-against-epa-delayed-until-obama-unveils-new-climate-plan/</t>
  </si>
  <si>
    <t>Obama promises US 'will do more' on global warming</t>
  </si>
  <si>
    <t>http://dailycaller.com/2013/06/19/obama-promises-us-will-do-more-on-global-warming/</t>
  </si>
  <si>
    <t>Conservatives attack Republican effort to expand ethanol mandate</t>
  </si>
  <si>
    <t>http://dailycaller.com/2013/06/18/conservatives-attack-republican-effort-to-expand-ethanol-mandate/</t>
  </si>
  <si>
    <t>Kazakhstan praised as green energy hub</t>
  </si>
  <si>
    <t>http://dailycaller.com/2013/06/18/kazakhstan-praised-as-green-energy-hub/</t>
  </si>
  <si>
    <t>Sen. Alexander: Dems who destroy the filibuster will live to regret it</t>
  </si>
  <si>
    <t>http://dailycaller.com/2013/06/18/sen-alexander-dems-who-destroy-the-filibuster-will-live-to-regret-it/</t>
  </si>
  <si>
    <t>GOP seeks to cut green energy spending in half</t>
  </si>
  <si>
    <t>http://dailycaller.com/2013/06/17/gop-seeks-to-cut-green-energy-spending-in-half/</t>
  </si>
  <si>
    <t>Study: Global cooling just as damaging as global warming</t>
  </si>
  <si>
    <t>http://dailycaller.com/2013/06/17/study-global-cooling-just-as-damaging-as-global-warming/</t>
  </si>
  <si>
    <t>Republicans seek to end federal ethanol mandate</t>
  </si>
  <si>
    <t>http://dailycaller.com/2013/06/15/republicans-seek-to-end-federal-ethanol-mandate/</t>
  </si>
  <si>
    <t>Baucus: Interest in carbon tax is 'creeping up'</t>
  </si>
  <si>
    <t>http://dailycaller.com/2013/06/14/baucus-interest-in-carbon-tax-is-creeping-up/</t>
  </si>
  <si>
    <t>Green energy crusade spiking prices in Germany</t>
  </si>
  <si>
    <t>http://dailycaller.com/2013/06/14/critics-of-u-s-green-subsidies-point-to-germany/</t>
  </si>
  <si>
    <t>Critics say 'little science' behind Obama admin's social cost of carbon estimate</t>
  </si>
  <si>
    <t>http://dailycaller.com/2013/06/13/critics-say-little-science-behind-obama-admins-social-cost-of-carbon-estimate/</t>
  </si>
  <si>
    <t>EPA exaggerated the benefits of regulation</t>
  </si>
  <si>
    <t>http://dailycaller.com/2013/06/13/epa-exaggerated-the-benefits-of-regulation/</t>
  </si>
  <si>
    <t>Polar bear population reaches its limits</t>
  </si>
  <si>
    <t>http://dailycaller.com/2013/06/13/polar-bear-population-reaches-its-limits/</t>
  </si>
  <si>
    <t>Conservatives rally behind anti-carbon tax resolution</t>
  </si>
  <si>
    <t>http://dailycaller.com/2013/06/12/conservatives-rally-behind-anti-carbon-tax-resolution/</t>
  </si>
  <si>
    <t>Former congresswoman rakes in $450K from federally funded laboratories</t>
  </si>
  <si>
    <t>http://dailycaller.com/2013/06/12/former-congresswoman-rakes-in-450k-from-federally-funded-laboratories/</t>
  </si>
  <si>
    <t>Environmentalists accuse Los Angeles of 'environmental racism'</t>
  </si>
  <si>
    <t>http://dailycaller.com/2013/06/11/environmentalists-accuse-los-angeles-of-environmental-racism/</t>
  </si>
  <si>
    <t>Report: Nepotism is an 'open and widely accepted' practice at the Energy Department</t>
  </si>
  <si>
    <t>http://dailycaller.com/2013/06/11/report-nepotism-is-an-open-and-widely-accepted-practice-at-the-energy-department/</t>
  </si>
  <si>
    <t>http://dailycaller.com/2013/06/11/nyt-global-warming-halted-because-were-lucky/</t>
  </si>
  <si>
    <t>Chu: Expect more green energy bankruptcies</t>
  </si>
  <si>
    <t>http://dailycaller.com/2013/06/10/chu-expect-more-green-energy-bankruptcies/</t>
  </si>
  <si>
    <t>White House knew about Lisa Jackson's secret email account</t>
  </si>
  <si>
    <t>http://dailycaller.com/2013/06/09/white-house-knew-about-lisa-jacksons-secret-email-account/</t>
  </si>
  <si>
    <t>Poll: Many Americans blame welfare for 'persistent poverty'</t>
  </si>
  <si>
    <t>http://dailycaller.com/2013/06/08/poll-many-americans-blame-welfare-for-persistent-poverty/</t>
  </si>
  <si>
    <t>Report: 56 percent of taxpayer-backed green automakers have closed up shop</t>
  </si>
  <si>
    <t>http://dailycaller.com/2013/06/07/report-56-percent-of-taxpayer-backed-green-automakers-have-closed-up-shop/</t>
  </si>
  <si>
    <t>Agriculture secretary also used a secret email account</t>
  </si>
  <si>
    <t>http://dailycaller.com/2013/06/06/agriculture-secretary-also-used-a-secret-email-account/</t>
  </si>
  <si>
    <t>Dem and GOP govs hit back at Obama War on Coal</t>
  </si>
  <si>
    <t>http://dailycaller.com/2013/06/06/dem-and-gop-govs-hit-back-at-obama-war-on-coal/</t>
  </si>
  <si>
    <t>League of Conservation Voters chairman invests in oil company</t>
  </si>
  <si>
    <t>http://dailycaller.com/2013/06/06/league-of-conservation-voters-chairman-invests-in-oil-company/</t>
  </si>
  <si>
    <t>Obama administration raises the 'social cost' of CO2</t>
  </si>
  <si>
    <t>http://dailycaller.com/2013/06/06/obama-administration-raises-the-social-cost-of-co2/</t>
  </si>
  <si>
    <t>Senators slam EPA for leaking farmers' personal data to environmentalists</t>
  </si>
  <si>
    <t>http://dailycaller.com/2013/06/06/senators-slam-epa-for-leaking-farmers-personal-data-to-environmentalists/</t>
  </si>
  <si>
    <t>Another Dem breaks ranks with Obama administration on coal regulations</t>
  </si>
  <si>
    <t>http://dailycaller.com/2013/06/04/another-dem-breaks-ranks-with-obama-administration-on-coal-regulations/</t>
  </si>
  <si>
    <t>Feds approve major green projects on federal lands, despite falling federal oil and gas production</t>
  </si>
  <si>
    <t>http://dailycaller.com/2013/06/04/feds-approve-major-green-projects-on-federal-lands-despite-falling-federal-oil-and-gas-production/</t>
  </si>
  <si>
    <t>Vitter: Obama failing to deliver on promises of transparency</t>
  </si>
  <si>
    <t>http://dailycaller.com/2013/06/04/vitter-obama-failing-to-deliver-on-promises-of-transparency/</t>
  </si>
  <si>
    <t>California Democrats experience anti-fracking setback</t>
  </si>
  <si>
    <t>http://dailycaller.com/2013/06/03/california-democrats-experience-anti-fracking-setback/</t>
  </si>
  <si>
    <t>EPA honors fake employee as an 'ethical scholar'</t>
  </si>
  <si>
    <t>http://dailycaller.com/2013/06/03/epa-honors-fake-employee-as-an-ethical-scholar/</t>
  </si>
  <si>
    <t>EPA warehouse used as personal gym, left in 'deplorable conditions'</t>
  </si>
  <si>
    <t>http://dailycaller.com/2013/06/03/epa-warehouse-used-as-personal-gym-left-in-deplorable-conditions/</t>
  </si>
  <si>
    <t>Report: Global warming will green the deserts</t>
  </si>
  <si>
    <t>http://dailycaller.com/2013/06/03/report-global-warming-will-green-the-deserts/</t>
  </si>
  <si>
    <t>Dems rebel against Obama admin's environmental agenda</t>
  </si>
  <si>
    <t>http://dailycaller.com/2013/05/31/dems-rebel-against-obama-admins-environmental-agenda/</t>
  </si>
  <si>
    <t>EPA mandated device forces ambulance to shut down on the way to the hospital</t>
  </si>
  <si>
    <t>http://dailycaller.com/2013/05/31/epa-mandated-device-forces-ambulance-to-shut-down-on-the-way-to-the-hospital/</t>
  </si>
  <si>
    <t>EPA stonewalled records requests by Republican-led states</t>
  </si>
  <si>
    <t>http://dailycaller.com/2013/05/30/epa-stonewalled-records-requests-by-republican-led-states/</t>
  </si>
  <si>
    <t>UN to call for moratorium on 'killer robots'</t>
  </si>
  <si>
    <t>http://dailycaller.com/2013/05/30/un-to-call-for-moratorium-on-killer-robots/</t>
  </si>
  <si>
    <t>Report: CO2 not responsible for global warming</t>
  </si>
  <si>
    <t>http://dailycaller.com/2013/05/30/report-co2-not-responsible-for-global-warming/</t>
  </si>
  <si>
    <t>Former EPA head goes to work for Apple</t>
  </si>
  <si>
    <t>http://dailycaller.com/2013/05/29/former-epa-head-goes-to-work-for-apple/</t>
  </si>
  <si>
    <t>NYT: Oil companies paid the most in taxes</t>
  </si>
  <si>
    <t>http://dailycaller.com/2013/05/29/nyt-oil-companies-paid-the-most-in-taxes/</t>
  </si>
  <si>
    <t>Potential EPA lawsuit could create new cap-and-trade system</t>
  </si>
  <si>
    <t>http://dailycaller.com/2013/05/29/potential-epa-lawsuit-could-create-new-cap-and-trade-system/</t>
  </si>
  <si>
    <t>Critics attack EPA over 'biased' Pebble Mine assessment</t>
  </si>
  <si>
    <t>http://dailycaller.com/2013/05/28/critics-attack-epa-over-biased-pebble-mine-assessment/</t>
  </si>
  <si>
    <t>Europe importing US trees to keep the lights on</t>
  </si>
  <si>
    <t>http://dailycaller.com/2013/05/28/europe-importing-u-s-trees-to-keep-the-lights-on/</t>
  </si>
  <si>
    <t>Critics: Washington Post used misleading photo to bash coal plant</t>
  </si>
  <si>
    <t>http://dailycaller.com/2013/05/25/critics-washington-post-used-misleading-photo-to-bash-coal-plant/</t>
  </si>
  <si>
    <t>Biden: Offshore drilling harms 'environmental security'</t>
  </si>
  <si>
    <t>http://dailycaller.com/2013/05/23/biden-offshore-drilling-harms-environmental-security/</t>
  </si>
  <si>
    <t>House passes Keystone XL bill over White House objections</t>
  </si>
  <si>
    <t>http://dailycaller.com/2013/05/23/house-passes-keystone-xl-bill-over-white-house-objections/</t>
  </si>
  <si>
    <t>War on coal: Kentucky coal jobs lowest in half a century</t>
  </si>
  <si>
    <t>http://dailycaller.com/2013/05/23/kentucky-coal-jobs-numbers-hit-historic-lows/</t>
  </si>
  <si>
    <t>Energy Dept. to delay more natural gas export decisions</t>
  </si>
  <si>
    <t>http://dailycaller.com/2013/05/22/obama-admin-to-delay-more-natural-gas-export-decisions/</t>
  </si>
  <si>
    <t>Climate change caused early humans to flourish</t>
  </si>
  <si>
    <t>http://dailycaller.com/2013/05/22/climate-change-caused-early-humans-to-flourish/</t>
  </si>
  <si>
    <t>Boxer uses Okla. tornado to push carbon tax</t>
  </si>
  <si>
    <t>http://dailycaller.com/2013/05/21/boxer-uses-okla-tornado-to-push-carbon-tax/</t>
  </si>
  <si>
    <t>EPA publishes huge clean gasoline rule</t>
  </si>
  <si>
    <t>http://dailycaller.com/2013/05/21/epa-publishes-huge-clean-gasoline-rule/</t>
  </si>
  <si>
    <t>Global warming? Not so fast</t>
  </si>
  <si>
    <t>http://dailycaller.com/2013/05/20/global-warming-not-so-fast/</t>
  </si>
  <si>
    <t>Lawmakers to investigate EPA FOIA scandal</t>
  </si>
  <si>
    <t>http://dailycaller.com/2013/05/18/lawmakers-to-investigate-epa-foia-scandal/</t>
  </si>
  <si>
    <t>EPA inspector general to look into FOIA scandal</t>
  </si>
  <si>
    <t>http://dailycaller.com/2013/05/17/epa-inspector-general-to-look-into-foia-scandal/</t>
  </si>
  <si>
    <t>Obama admin's new fracking rules attacked by industry, environmentalists</t>
  </si>
  <si>
    <t>http://dailycaller.com/2013/05/17/obama-admins-new-fracking-rules-attacked-by-industry-environmentalists/</t>
  </si>
  <si>
    <t>Vitter: EPA FOIA scandal 'no different than the IRS disaster'</t>
  </si>
  <si>
    <t>http://dailycaller.com/2013/05/17/vitter-epa-foia-scandal-no-different-than-the-irs-disaster/</t>
  </si>
  <si>
    <t>GOP congressman chastises EPA on conservative FOIA requests</t>
  </si>
  <si>
    <t>http://dailycaller.com/2013/05/15/gop-congressman-chastises-epa-on-conservative-foia-requests/</t>
  </si>
  <si>
    <t>Minnesota legislature agrees to imposing costly solar power mandate</t>
  </si>
  <si>
    <t>http://dailycaller.com/2013/05/15/minnesota-legislature-agrees-to-imposing-costly-solar-power-mandate/</t>
  </si>
  <si>
    <t>Report: Outlook not good for coal country</t>
  </si>
  <si>
    <t>http://dailycaller.com/2013/05/15/report-outlook-not-good-for-coal-country/</t>
  </si>
  <si>
    <t>While private energy booms, Dems blame sequester</t>
  </si>
  <si>
    <t>http://dailycaller.com/2013/05/15/while-private-energy-booms-dems-blame-sequester/</t>
  </si>
  <si>
    <t>EPA makes information requests more difficult for conservatives</t>
  </si>
  <si>
    <t>http://dailycaller.com/2013/05/14/epa-makes-information-requests-more-difficult-for-conservatives/</t>
  </si>
  <si>
    <t>Obama doesn't punish wind industry for bird deaths, goes after oil companies</t>
  </si>
  <si>
    <t>http://dailycaller.com/2013/05/14/obama-doesnt-punish-wind-industry-for-bird-deaths-goes-after-oil-companies/</t>
  </si>
  <si>
    <t>Green policies force California utility to raise rates</t>
  </si>
  <si>
    <t>http://dailycaller.com/2013/05/13/green-policies-force-california-utility-to-raise-rates/</t>
  </si>
  <si>
    <t>Obama administration lays out new Arctic drilling plan</t>
  </si>
  <si>
    <t>http://dailycaller.com/2013/05/13/obama-administration-lays-out-new-arctic-drilling-plan/</t>
  </si>
  <si>
    <t>UN to world: Eat more insects; it's good for the planet</t>
  </si>
  <si>
    <t>http://dailycaller.com/2013/05/13/un-to-world-eat-more-insects-its-good-for-the-planet/</t>
  </si>
  <si>
    <t>Obama donors compare vetoing Keystone XL to Lincoln freeing the slaves</t>
  </si>
  <si>
    <t>http://dailycaller.com/2013/05/10/obama-donors-compare-vetoing-keystone-xl-to-lincoln-freeing-the-slaves/</t>
  </si>
  <si>
    <t>Obama group: 'Break out the tin foil hats' for global warming skeptics</t>
  </si>
  <si>
    <t>http://dailycaller.com/2013/05/10/obama-group-break-out-the-tin-foil-hats-for-global-warming-skeptics/</t>
  </si>
  <si>
    <t>Colorado middle school students shown 'anti-frack' rap</t>
  </si>
  <si>
    <t>http://dailycaller.com/2013/05/09/colorado-middle-school-students-shown-anti-frack-rap/</t>
  </si>
  <si>
    <t>Another Energy Dept.-backed vehicle company shuts its doors</t>
  </si>
  <si>
    <t>http://dailycaller.com/2013/05/08/another-energy-dept-backed-vehicle-company-shuts-its-doors/</t>
  </si>
  <si>
    <t>Boy Scouts to require 'sustainability' merit badge</t>
  </si>
  <si>
    <t>http://dailycaller.com/2013/05/08/boy-scouts-to-require-sustainability-merit-badge/</t>
  </si>
  <si>
    <t>Foreign ammo imports doubled in early 2013 to meet exploding U.S. demand</t>
  </si>
  <si>
    <t>http://dailycaller.com/2013/05/08/foreign-ammo-imports-doubled-in-early-2013-to-meet-exploding-u-s-demand/</t>
  </si>
  <si>
    <t>Report: Energy Dept. spent $11 million per green job</t>
  </si>
  <si>
    <t>http://dailycaller.com/2013/05/08/report-energy-dept-spent-11-million-per-green-job/</t>
  </si>
  <si>
    <t>British lawmakers demand cheaper alcohol at parliamentary bars</t>
  </si>
  <si>
    <t>http://dailycaller.com/2013/05/07/british-lawmakers-demand-cheaper-alcohol-at-parliamentary-bars/</t>
  </si>
  <si>
    <t>EPA under fire for continuing to use consultant that fabricated data</t>
  </si>
  <si>
    <t>http://dailycaller.com/2013/05/07/epa-under-fire-for-continuing-to-use-consultant-that-fabricated-data/</t>
  </si>
  <si>
    <t>Despite global warming hype, wildfires at 10-year low</t>
  </si>
  <si>
    <t>http://dailycaller.com/2013/05/07/despite-global-warming-hype-wildfires-at-10-year-low/</t>
  </si>
  <si>
    <t>Comeback in coal-fired power generation may be short-lived</t>
  </si>
  <si>
    <t>http://dailycaller.com/2013/05/06/coal-fired-power-comeback-may-be-short-lived/</t>
  </si>
  <si>
    <t>Coal mining jobs take another tumble in April</t>
  </si>
  <si>
    <t>http://dailycaller.com/2013/05/03/coal-mining-jobs-take-another-tumble-in-april/</t>
  </si>
  <si>
    <t>Report: EPA rules to shut down more than 280 coal-fired units</t>
  </si>
  <si>
    <t>http://dailycaller.com/2013/05/03/report-epa-rules-to-shut-down-more-than-280-coal-fired-units/</t>
  </si>
  <si>
    <t>Republicans say Kentucky miners losing 'war on coal'</t>
  </si>
  <si>
    <t>http://dailycaller.com/2013/05/02/republicans-say-kentucky-miners-losing-war-on-coal/</t>
  </si>
  <si>
    <t>EPA chief used alias to email with environmentalists</t>
  </si>
  <si>
    <t>http://dailycaller.com/2013/05/01/epa-chiefs-alias-email-corresponded-with-environmentalists/</t>
  </si>
  <si>
    <t>Report: Fisker could be biggest taxpayer loss since Solyndra</t>
  </si>
  <si>
    <t>http://dailycaller.com/2013/05/01/report-fisker-could-be-biggest-taxpayer-loss-since-solyndra/</t>
  </si>
  <si>
    <t>House GOP to Energy Dept.: Where are the green jobs?</t>
  </si>
  <si>
    <t>http://dailycaller.com/2013/04/30/house-gop-to-energy-dept-where-are-the-green-jobs/</t>
  </si>
  <si>
    <t>Democrats: Global warming means more hookers</t>
  </si>
  <si>
    <t>http://dailycaller.com/2013/04/30/democrats-global-warming-means-more-hookers/</t>
  </si>
  <si>
    <t>EPA data makes life complicated for anti-fracking activists</t>
  </si>
  <si>
    <t>http://dailycaller.com/2013/04/29/epa-data-makes-life-complicated-for-anti-fracking-activists/</t>
  </si>
  <si>
    <t>EPA study cites report from admitted data fakers</t>
  </si>
  <si>
    <t>http://dailycaller.com/2013/04/29/epa-study-cites-report-from-admitted-data-fakers/</t>
  </si>
  <si>
    <t>Scientists warn of rising CO2 concentrations, despite stabilizing global temperatures</t>
  </si>
  <si>
    <t>http://dailycaller.com/2013/04/29/scientists-warn-of-rising-co2-concentrations-despite-stable-global-temperatures/</t>
  </si>
  <si>
    <t>Guy who discovered global warming thought rising temperatures were good</t>
  </si>
  <si>
    <t>http://dailycaller.com/2013/04/27/guy-who-discovered-global-warming-thought-rising-temperatures-were-good/</t>
  </si>
  <si>
    <t>Fisker's founder: Taxpayer dollars weren't lost on electric car maker</t>
  </si>
  <si>
    <t>http://dailycaller.com/2013/04/26/fiskers-founder-taxpayer-dollars-werent-lost-on-electric-car-maker/</t>
  </si>
  <si>
    <t>Report: OPEC costs Americans hundreds of billions of dollars</t>
  </si>
  <si>
    <t>http://dailycaller.com/2013/04/26/report-opec-costs-americans-hundreds-of-billions-of-dollars/</t>
  </si>
  <si>
    <t>Climate scientists come to terms with the lack of global warming</t>
  </si>
  <si>
    <t>http://dailycaller.com/2013/04/26/climate-scientists-come-to-terms-with-the-lack-of-global-warming/</t>
  </si>
  <si>
    <t>Ammo maker: Ammo shortage fueled by 'rumors and conjecture'</t>
  </si>
  <si>
    <t>http://dailycaller.com/2013/04/25/ammo-maker-ammo-shortage-fueled-by-rumors-and-conjecture/</t>
  </si>
  <si>
    <t>Canadian oil minister bashes top anti-Keystone activist</t>
  </si>
  <si>
    <t>http://dailycaller.com/2013/04/24/canadian-oil-minister-bashes-top-anti-keystone-activist/</t>
  </si>
  <si>
    <t>Donald Trump anti-wind ad declared 'misleading,' banned</t>
  </si>
  <si>
    <t>http://dailycaller.com/2013/04/24/donald-trump-anti-wind-ad-declared-misleading-banned/</t>
  </si>
  <si>
    <t>EPA attacks State Dept Keystone pipeline review</t>
  </si>
  <si>
    <t>http://dailycaller.com/2013/04/24/epa-attacks-state-dept-keystone-pipeline-review/</t>
  </si>
  <si>
    <t>Greenpeace activists storm Korean coal ship</t>
  </si>
  <si>
    <t>http://dailycaller.com/2013/04/24/greenpeace-activists-storm-korean-coal-ship/</t>
  </si>
  <si>
    <t>Federal appeals court grants EPA far-reaching authority to revoke pollution permits</t>
  </si>
  <si>
    <t>http://dailycaller.com/2013/04/23/federal-appeals-court-grants-epa-far-reaching-authority-to-revoke-pollution-permits/</t>
  </si>
  <si>
    <t>Feds seize $21 million from Fisker</t>
  </si>
  <si>
    <t>http://dailycaller.com/2013/04/23/feds-seize-21-million-from-fisker/</t>
  </si>
  <si>
    <t>Obama budget would permanently extend green energy handouts</t>
  </si>
  <si>
    <t>http://dailycaller.com/2013/04/23/obama-budget-would-permanently-extend-green-energy-handouts/</t>
  </si>
  <si>
    <t>Report: Fisker lost $557K per electric vehicle sold</t>
  </si>
  <si>
    <t>http://dailycaller.com/2013/04/23/report-fisker-lost-557k-per-electric-vehicle-sold/</t>
  </si>
  <si>
    <t>Earth Day co-founder killed, 'composted' his ex-girlfriend</t>
  </si>
  <si>
    <t>http://dailycaller.com/2013/04/22/earth-day-co-founder-killed-composted-his-ex-girlfriend/</t>
  </si>
  <si>
    <t>Europe's faltering cap-and-trade system doesn't deter US carbon tax backers</t>
  </si>
  <si>
    <t>http://dailycaller.com/2013/04/22/europes-faltering-cap-and-trade-system-doesnt-deter-us-carbon-tax-backers/</t>
  </si>
  <si>
    <t>Report: Environmental regulations could pop 'carbon bubble'</t>
  </si>
  <si>
    <t>http://dailycaller.com/2013/04/22/report-environmental-regulations-could-pop-carbon-bubble/</t>
  </si>
  <si>
    <t>UCLA uses Earth Day to implement tobacco ban</t>
  </si>
  <si>
    <t>http://dailycaller.com/2013/04/22/ucla-uses-earth-day-to-implement-tobacco-ban/</t>
  </si>
  <si>
    <t>States, enviros threaten lawsuit to force EPA to issue new emissions rules</t>
  </si>
  <si>
    <t>http://dailycaller.com/2013/04/21/states-enviros-threaten-lawsuit-to-force-epa-to-issue-new-emissions-rules/</t>
  </si>
  <si>
    <t>Bill would force EPA to report costs of regulations</t>
  </si>
  <si>
    <t>http://dailycaller.com/2013/04/18/bill-would-force-epa-to-report-costs-of-regulations/</t>
  </si>
  <si>
    <t>Can the EU's cap-and-trade system be saved?</t>
  </si>
  <si>
    <t>http://dailycaller.com/2013/04/18/can-the-eus-cap-and-trade-system-be-saved/</t>
  </si>
  <si>
    <t>Show me the Moniz: Senate panel advances Obama energy nominee</t>
  </si>
  <si>
    <t>http://dailycaller.com/2013/04/18/show-me-the-moniz-senate-panel-advances-obama-energy-nominee/</t>
  </si>
  <si>
    <t>Utah residents sue to reclaim property rights from prairie dogs</t>
  </si>
  <si>
    <t>http://dailycaller.com/2013/04/18/utah-residents-sue-to-reclaim-property-rights-from-prairie-dogs/</t>
  </si>
  <si>
    <t>Republican congressman supports relocating Exxon pipeline after oil spill</t>
  </si>
  <si>
    <t>http://dailycaller.com/2013/04/17/republican-congressman-supports-relocating-exxon-pipeline-after-oil-spill/</t>
  </si>
  <si>
    <t>Report: Green energy growth not enough to curb climate change</t>
  </si>
  <si>
    <t>http://dailycaller.com/2013/04/17/report-green-energy-growth-not-enough-to-curb-climate-change/</t>
  </si>
  <si>
    <t>EU cap-and-trade market takes another plunge</t>
  </si>
  <si>
    <t>http://dailycaller.com/2013/04/16/eu-cap-and-trade-market-takes-another-plunge/</t>
  </si>
  <si>
    <t>McCarthy hearing did not allay fears of EPA overreach</t>
  </si>
  <si>
    <t>http://dailycaller.com/2013/04/16/mccarthy-hearing-did-not-allay-fears-of-epa-overreach/</t>
  </si>
  <si>
    <t>Report: US green technology investments fell 54 percent since January</t>
  </si>
  <si>
    <t>http://dailycaller.com/2013/04/16/report-us-green-technology-investments-fell-54-percent-since-january/</t>
  </si>
  <si>
    <t>EPA backpedals on top official's comments about expand greenhouse gas regulations</t>
  </si>
  <si>
    <t>http://dailycaller.com/2013/04/15/epa-backpedals-on-top-officials-comments-about-expand-greenhouse-gas-regulations/</t>
  </si>
  <si>
    <t>Report: Antarctic summer ice melt intensified ten-fold in last 50 years</t>
  </si>
  <si>
    <t>http://dailycaller.com/2013/04/15/report-antarctic-summer-ice-melt-intensified-ten-fold-in-last-50-years/</t>
  </si>
  <si>
    <t>Republicans aim to bring transparency to 'sue and settle' lawsuits</t>
  </si>
  <si>
    <t>http://dailycaller.com/2013/04/12/republicans-aim-to-bring-transparency-to-sue-and-settle-lawsuits/</t>
  </si>
  <si>
    <t>Government report: Historic drought not caused by global warming</t>
  </si>
  <si>
    <t>http://dailycaller.com/2013/04/12/government-report-historic-drought-not-caused-by-global-warming/</t>
  </si>
  <si>
    <t>Expert: No Keystone means greater risk of oil spills</t>
  </si>
  <si>
    <t>http://dailycaller.com/2013/04/10/expert-no-keystone-means-greater-risk-of-oil-spills/</t>
  </si>
  <si>
    <t>Lisa Jackson speaks candidly on secret EPA email account</t>
  </si>
  <si>
    <t>http://dailycaller.com/2013/04/10/lisa-jackson-speaks-candidly-on-secret-epa-email-account/</t>
  </si>
  <si>
    <t>Obama budget trades fossil fuel subsidies for more money to green energy</t>
  </si>
  <si>
    <t>http://dailycaller.com/2013/04/10/obama-budget-trades-fossil-fuel-subsidies-for-more-green-energy-money/</t>
  </si>
  <si>
    <t>Senators press McCarthy on unanswered transparency questions</t>
  </si>
  <si>
    <t>http://dailycaller.com/2013/04/10/senators-press-mccarthy-on-unanswered-transparency-questions/</t>
  </si>
  <si>
    <t>Obama budget: EPA will still address climate change</t>
  </si>
  <si>
    <t>http://dailycaller.com/2013/04/10/obama-budget-epa-will-still-address-climate-change/</t>
  </si>
  <si>
    <t>17 states fight new EPA rule</t>
  </si>
  <si>
    <t>http://dailycaller.com/2013/04/09/17-states-fight-new-epa-rule/</t>
  </si>
  <si>
    <t>Environmentalists deal defeat to fracking in California</t>
  </si>
  <si>
    <t>http://dailycaller.com/2013/04/09/environmentalists-deal-defeat-to-fracking-in-california/</t>
  </si>
  <si>
    <t>Senators likely to hit EPA nominee over 'expensive powerplay' with Pebble Mine</t>
  </si>
  <si>
    <t>http://dailycaller.com/2013/04/09/senate-likely-to-hit-the-epa-nominee-over-expensive-powerplay-with-pebble-mine/</t>
  </si>
  <si>
    <t>Conservative economists write op-ed in support of carbon tax</t>
  </si>
  <si>
    <t>http://dailycaller.com/2013/04/08/conservative-economists-write-op-ed-in-support-of-carbon-tax/</t>
  </si>
  <si>
    <t>Study: Oceans help to stem global warming</t>
  </si>
  <si>
    <t>http://dailycaller.com/2013/04/08/study-oceans-help-to-stem-global-warming/</t>
  </si>
  <si>
    <t>Georgia coal plant rushes to beat new EPA emissions rules</t>
  </si>
  <si>
    <t>http://dailycaller.com/2013/04/05/ga-coal-plant-rushes-to-beat-new-epa-emissions-rules/</t>
  </si>
  <si>
    <t>IRS move means more tax dollars for wind power</t>
  </si>
  <si>
    <t>http://dailycaller.com/2013/04/05/irs-move-means-more-tax-dollars-for-wind-power/</t>
  </si>
  <si>
    <t>Idaho wants its land back</t>
  </si>
  <si>
    <t>http://dailycaller.com/2013/04/04/idaho-wants-its-land-back/</t>
  </si>
  <si>
    <t>Back to petroleum: BP to get out of the wind power business</t>
  </si>
  <si>
    <t>http://dailycaller.com/2013/04/03/back-to-petroleum-bp-to-get-out-of-the-wind-power-business/</t>
  </si>
  <si>
    <t>Italian police seize $1.7 billion from alleged green energy Mafioso</t>
  </si>
  <si>
    <t>http://dailycaller.com/2013/04/03/italian-police-seize-1-7-billion-from-alleged-green-energy-mafioso/</t>
  </si>
  <si>
    <t>Poll: Fewer Americans see global warming as a 'very serious' problem</t>
  </si>
  <si>
    <t>http://dailycaller.com/2013/04/03/poll-fewer-americans-see-global-warming-as-a-very-serious-problem/</t>
  </si>
  <si>
    <t>Little support from conservative groups for a carbon tax</t>
  </si>
  <si>
    <t>http://dailycaller.com/2013/04/02/little-support-from-conservative-groups-for-a-carbon-tax/</t>
  </si>
  <si>
    <t>Chorus of cheers and boos erupts over new EPA clean-fuel regulations</t>
  </si>
  <si>
    <t>http://dailycaller.com/2013/04/01/chorus-of-cheers-and-boos-erupt-over-new-epa-clean-fuel-regulations/</t>
  </si>
  <si>
    <t>Report: Carbon tax hits Aussie hospitals' bottom lines</t>
  </si>
  <si>
    <t>http://dailycaller.com/2013/04/01/report-carbon-tax-hits-aussie-hospitals-bottom-lines/</t>
  </si>
  <si>
    <t>Environmentalists to news networks: cover climate change more, skeptics less</t>
  </si>
  <si>
    <t>http://dailycaller.com/2013/04/01/environmentalists-to-news-networks-cover-climate-change-more-skeptics-less/</t>
  </si>
  <si>
    <t>Study: Global warming helps expand Antarctic sea ice</t>
  </si>
  <si>
    <t>http://dailycaller.com/2013/04/01/study-global-warming-helps-expand-antarctic-sea-ice/</t>
  </si>
  <si>
    <t>EPA tailpipe standards could cost drivers more at the pump</t>
  </si>
  <si>
    <t>http://dailycaller.com/2013/03/29/epa-tailpipe-standards-could-cost-drivers-more-at-the-pump/</t>
  </si>
  <si>
    <t>Feds withhold mineral royalties to states, citing sequester</t>
  </si>
  <si>
    <t>http://dailycaller.com/2013/03/29/feds-withhold-mineral-royalties-to-states-citing-sequester/</t>
  </si>
  <si>
    <t>New K-12 education standards to mandate climate change instruction</t>
  </si>
  <si>
    <t>http://dailycaller.com/2013/03/29/new-k-12-education-standards-to-mandate-climate-change-discourage-skeptics/</t>
  </si>
  <si>
    <t>Will the gov't-backed Fisker file for bankruptcy?</t>
  </si>
  <si>
    <t>http://dailycaller.com/2013/03/29/will-the-govt-backed-fisker-file-for-bankruptcy/</t>
  </si>
  <si>
    <t>Emails: Treasury Dept. showed interest in carbon tax data, legislation</t>
  </si>
  <si>
    <t>http://dailycaller.com/2013/03/27/treasury-dept-showed-interest-in-carbon-tax-data/</t>
  </si>
  <si>
    <t>Report: Obama administration mishandled CO2 sequestration funds</t>
  </si>
  <si>
    <t>http://dailycaller.com/2013/03/27/report-govt-mishandled-co2-sequestration-funds/</t>
  </si>
  <si>
    <t>Natural gas deal brings Brits benefits of U.S. shale boom</t>
  </si>
  <si>
    <t>http://dailycaller.com/2013/03/26/natural-gas-deal-brings-brits-benefits-of-u-s-shale-boom/</t>
  </si>
  <si>
    <t>Obama Energy nominee: Triple price of carbon to push clean energy</t>
  </si>
  <si>
    <t>http://dailycaller.com/2013/03/26/obama-energy-nominee-triple-price-of-carbon-to-push-clean-energy/</t>
  </si>
  <si>
    <t>California Democrats try to stop fracking in the state</t>
  </si>
  <si>
    <t>http://dailycaller.com/2013/03/25/california-democrats-try-to-stop-fracking-in-the-state/</t>
  </si>
  <si>
    <t>Top activist says environmental movement is failing</t>
  </si>
  <si>
    <t>http://dailycaller.com/2013/03/25/top-activist-says-environmental-movement-is-failing/</t>
  </si>
  <si>
    <t>Al Gore says now is the time for a carbon tax</t>
  </si>
  <si>
    <t>http://dailycaller.com/2013/03/22/al-gore-says-now-is-the-time-for-a-carbon-tax/</t>
  </si>
  <si>
    <t>EU delays controversial emissions tax on international flights</t>
  </si>
  <si>
    <t>http://dailycaller.com/2013/03/22/eu-delays-controversial-emissions-tax-on-international-flights/</t>
  </si>
  <si>
    <t>Maryland transportation plan could cost drivers more at the pump</t>
  </si>
  <si>
    <t>http://dailycaller.com/2013/03/22/maryland-transportation-plan-could-cost-drivers-more-at-the-pump/</t>
  </si>
  <si>
    <t>Senate lets the Navy's 'green fleet' sail on</t>
  </si>
  <si>
    <t>http://dailycaller.com/2013/03/21/senate-lets-the-navys-green-fleet-sail-on/</t>
  </si>
  <si>
    <t>Los Angeles wants nothing to do with coal-fired power</t>
  </si>
  <si>
    <t>http://dailycaller.com/2013/03/20/los-angeles-wants-nothing-to-do-with-coal-fired-power/</t>
  </si>
  <si>
    <t>The ethanol 'blend wall' could limit the U.S. fuel supply</t>
  </si>
  <si>
    <t>http://dailycaller.com/2013/03/20/the-ethanol-blend-wall-could-limit-the-u-s-fuel-supply/</t>
  </si>
  <si>
    <t>Maryland legislature passes bill to subsidize offshore wind development</t>
  </si>
  <si>
    <t>http://dailycaller.com/2013/03/19/maryland-legislature-passes-bill-to-subsidize-offshore-wind-development/</t>
  </si>
  <si>
    <t>Report: Australian carbon tax contributes to record number of businesses insolvencies</t>
  </si>
  <si>
    <t>http://dailycaller.com/2013/03/19/report-australian-carbon-tax-contributes-to-record-number-of-businesses-insolvencies/</t>
  </si>
  <si>
    <t>Republicans take aim at another EPA administrator for use of private email account</t>
  </si>
  <si>
    <t>http://dailycaller.com/2013/03/19/republicans-take-aim-at-another-epa-administrator-over-using-a-private-email-account/</t>
  </si>
  <si>
    <t>UK downplays climate change in school curriculum</t>
  </si>
  <si>
    <t>http://dailycaller.com/2013/03/18/uk-downplays-climate-change-in-school-curriculum/</t>
  </si>
  <si>
    <t>Republicans press Obama administration on climate change agenda</t>
  </si>
  <si>
    <t>http://dailycaller.com/2013/03/15/republicans-press-obama-administration-on-climate-change-agenda/</t>
  </si>
  <si>
    <t>CBO: Most energy tax subsidies go toward green energy, energy efficiency</t>
  </si>
  <si>
    <t>http://dailycaller.com/2013/03/14/cbo-most-energy-tax-subsidies-go-toward-green-energy-energy-efficiency/</t>
  </si>
  <si>
    <t>Environmentalists cheer on another carbon tax push</t>
  </si>
  <si>
    <t>http://dailycaller.com/2013/03/14/environmentalists-cheer-on-another-carbon-tax-push/</t>
  </si>
  <si>
    <t>GOP budget opens more land to drilling, approves Keystone XL</t>
  </si>
  <si>
    <t>http://dailycaller.com/2013/03/12/gop-budget-opens-more-land-to-drilling-approves-keystone-xl/</t>
  </si>
  <si>
    <t>Skyrocketing ethanol credit prices pose problems for refiners</t>
  </si>
  <si>
    <t>http://dailycaller.com/2013/03/12/skyrocketing-ethanol-credit-prices-pose-problems-for-refiners/</t>
  </si>
  <si>
    <t>Maryland residents to foot the bill for offshore wind development</t>
  </si>
  <si>
    <t>http://dailycaller.com/2013/03/11/maryland-residents-to-pay-for-offshore-wind-development/</t>
  </si>
  <si>
    <t>NY health regulators to make fracking decision within weeks</t>
  </si>
  <si>
    <t>http://dailycaller.com/2013/03/11/ny-health-regulators-to-make-fracking-decision-within-weeks/</t>
  </si>
  <si>
    <t>Obama Energy nominee will be hit with green energy loan questions</t>
  </si>
  <si>
    <t>http://dailycaller.com/2013/03/08/obama-energy-nominee-will-be-hit-with-green-energy-loan-questions/</t>
  </si>
  <si>
    <t>Republicans aim to take Keystone decision out of Obama's hands</t>
  </si>
  <si>
    <t>http://dailycaller.com/2013/03/08/republicans-aim-to-take-keystone-decision-out-of-obamas-hands/</t>
  </si>
  <si>
    <t>New York lawmakers vote to extend fracking ban</t>
  </si>
  <si>
    <t>http://dailycaller.com/2013/03/06/new-york-lawmakers-vote-to-extend-fracking-ban/</t>
  </si>
  <si>
    <t>Report: Oil production on federal lands falls again in 2012</t>
  </si>
  <si>
    <t>http://dailycaller.com/2013/03/05/report-oil-production-on-federal-lands-falls-again-in-2012/</t>
  </si>
  <si>
    <t>Republicans press Obama EPA nominee on transparency issues</t>
  </si>
  <si>
    <t>http://dailycaller.com/2013/03/04/republicans-press-obama-epa-nominee-on-transparency-issues/</t>
  </si>
  <si>
    <t>Environmentalists 'outraged' by federal Keystone XL report</t>
  </si>
  <si>
    <t>http://dailycaller.com/2013/03/03/environmentalists-outraged-by-federal-keystone-xl-report/</t>
  </si>
  <si>
    <t>Controversial green jobs program to get axed in sequester</t>
  </si>
  <si>
    <t>http://dailycaller.com/2013/03/01/controversial-green-jobs-program-to-get-axed-in-sequester/</t>
  </si>
  <si>
    <t>Bloomberg says coal industry is a 'dead man walking'</t>
  </si>
  <si>
    <t>http://dailycaller.com/2013/02/27/bloomberg-says-coal-industry-is-a-dead-man-walking/</t>
  </si>
  <si>
    <t>Chinese environmentalist beaten after challenging government official</t>
  </si>
  <si>
    <t>http://dailycaller.com/2013/02/27/chinese-environmentalist-beaten-after-challenging-government-official/</t>
  </si>
  <si>
    <t>'Fracking' debate hits home for NY, PA communities</t>
  </si>
  <si>
    <t>http://dailycaller.com/2013/02/26/fracking-debate-hits-home-for-ny-pa-communities/</t>
  </si>
  <si>
    <t>Manufacturers group: Carbon tax is a 'bad idea'</t>
  </si>
  <si>
    <t>http://dailycaller.com/2013/02/26/manufacturers-group-carbon-tax-is-a-bad-idea/</t>
  </si>
  <si>
    <t>Senators: EPA needs more transparency</t>
  </si>
  <si>
    <t>http://dailycaller.com/2013/02/26/senators-epa-needs-more-transparency/</t>
  </si>
  <si>
    <t>Electric utility forced to shut down three coal plants in settlement with environmentalists</t>
  </si>
  <si>
    <t>http://dailycaller.com/2013/02/25/electric-utility-forced-to-shut-down-three-coal-plants-in-settlement-with-environmentalists/</t>
  </si>
  <si>
    <t>Treasury nominee: No carbon tax from the White House</t>
  </si>
  <si>
    <t>http://dailycaller.com/2013/02/25/treasury-nominee-no-carbon-tax-from-the-white-house/</t>
  </si>
  <si>
    <t>WH says sequester will slow down oil and gas permitting</t>
  </si>
  <si>
    <t>http://dailycaller.com/2013/02/25/wh-says-sequester-will-slow-down-oil-and-gas-permitting/</t>
  </si>
  <si>
    <t>Animal rights activists aim to ban lead bullets for hunting</t>
  </si>
  <si>
    <t>http://dailycaller.com/2013/02/20/animals-rights-activists-aim-to-ban-lead-bullets-for-hunting/</t>
  </si>
  <si>
    <t>Obama to fast-track permits for green energy, no mention of oil and gas permits</t>
  </si>
  <si>
    <t>http://dailycaller.com/2013/02/20/obama-to-fast-track-permits-for-green-energy-no-mention-of-oil-and-gas-permits/</t>
  </si>
  <si>
    <t>Keystone official says pipeline will have 'no measurable impact' on global warming</t>
  </si>
  <si>
    <t>http://dailycaller.com/2013/02/20/keystone-official-says-pipeline-will-have-no-measurable-impact-on-global-warming/</t>
  </si>
  <si>
    <t>Another top EPA official caught using private email account</t>
  </si>
  <si>
    <t>http://dailycaller.com/2013/02/19/another-top-epa-official-caught-using-private-email-account/</t>
  </si>
  <si>
    <t>Rupert Murdoch tweets his opposition to Keystone XL pipeline</t>
  </si>
  <si>
    <t>http://dailycaller.com/2013/02/19/rupert-murdoch-tweets-his-opposition-to-keystone-xl-pipeline/</t>
  </si>
  <si>
    <t>The UN wants rich countries to eat less meat so poor countries can eat more</t>
  </si>
  <si>
    <t>http://dailycaller.com/2013/02/19/the-un-wants-rich-countries-to-eat-less-meat-so-poor-countries-can-eat-more/</t>
  </si>
  <si>
    <t>Professor: Environmentalists exaggerating extreme weather</t>
  </si>
  <si>
    <t>http://dailycaller.com/2013/02/18/professor-environmentalists-exaggerating-extreme-weather/</t>
  </si>
  <si>
    <t>Regulations, litigation force cancellation of Texas coal-fired power plant construction</t>
  </si>
  <si>
    <t>http://dailycaller.com/2013/02/18/regulations-and-litigation-force-cancellation-of-texas-coal-fired-power-plant-construction/</t>
  </si>
  <si>
    <t>Legal fight brewing in Spain over cuts to green energy subsidies</t>
  </si>
  <si>
    <t>http://dailycaller.com/2013/02/15/legal-fight-brewing-in-spain-over-cuts-to-green-energy-subsidies/</t>
  </si>
  <si>
    <t>'Anti-union' EPA administrator's tenure described as a 'new Dark Age'</t>
  </si>
  <si>
    <t>http://dailycaller.com/2013/02/13/anti-union-epa-administrators-tenure-described-as-a-new-dark-age/</t>
  </si>
  <si>
    <t>W. Virginia Democrats slam Obama for omitting coal from his energy policy</t>
  </si>
  <si>
    <t>http://dailycaller.com/2013/02/13/w-virginia-democrats-slam-obama-for-omitting-coal-from-his-energy-policy/</t>
  </si>
  <si>
    <t>Obama threatens to use executive actions to fight climate change</t>
  </si>
  <si>
    <t>http://dailycaller.com/2013/02/13/obama-threatens-to-use-executive-actions-to-fight-climate-change/</t>
  </si>
  <si>
    <t>Senate moves quickly to introduce climate change bill</t>
  </si>
  <si>
    <t>http://dailycaller.com/2013/02/13/senate-moves-quickly-to-introduce-climate-change-bill/</t>
  </si>
  <si>
    <t>California facing doctor shortage amid Obamacare implementation</t>
  </si>
  <si>
    <t>http://dailycaller.com/2013/02/12/california-facing-doctor-shortage-amid-obamacare-implementation/</t>
  </si>
  <si>
    <t>Experts skeptical of military's turn toward electric vehicles</t>
  </si>
  <si>
    <t>http://dailycaller.com/2013/02/12/experts-skeptical-of-militarys-turn-toward-electric-vehicles/</t>
  </si>
  <si>
    <t>Congress: EPA is flouting gov't transparency laws to hide emails</t>
  </si>
  <si>
    <t>http://dailycaller.com/2013/02/08/congress-epa-is-flouting-govt-transparency-laws-to-hide-emails/</t>
  </si>
  <si>
    <t>Climate scientist stops worrying about destruction of Amazon rainforests</t>
  </si>
  <si>
    <t>http://dailycaller.com/2013/02/08/climate-scientist-stops-worrying-about-destruction-of-amazon-rainforests/</t>
  </si>
  <si>
    <t>Wind subsidies threaten to shut down nuclear plants, warns energy exec</t>
  </si>
  <si>
    <t>http://dailycaller.com/2013/02/08/wind-subsidies-threaten-to-shut-down-nuclear-plants-warns-energy-exec/</t>
  </si>
  <si>
    <t>Obama's pick to head Dept of Interior gets the nod from environmentalists</t>
  </si>
  <si>
    <t>http://dailycaller.com/2013/02/06/obamas-pick-to-head-dept-of-interior-gets-the-nod-from-environmentalists/</t>
  </si>
  <si>
    <t>Environmentalists already ramping up pressure on Sec. Kerry to tackle global warming</t>
  </si>
  <si>
    <t>http://dailycaller.com/2013/02/06/environmentalists-push-sec-kerry-to-tackle-global-warming/</t>
  </si>
  <si>
    <t>Study: Earthworms may contribute to global warming</t>
  </si>
  <si>
    <t>http://dailycaller.com/2013/02/06/study-earthworms-may-contribute-to-global-warming/</t>
  </si>
  <si>
    <t>Report: Black community still suffering from 'disproportionately high unemployment rates'</t>
  </si>
  <si>
    <t>http://dailycaller.com/2013/02/05/report-black-community-still-suffering-from-disproportionately-high-unemployment-rates/</t>
  </si>
  <si>
    <t>Report: U.S. households spend record amount on gas in 2012</t>
  </si>
  <si>
    <t>http://dailycaller.com/2013/02/05/report-u-s-households-spend-record-amount-on-gas-in-2012/</t>
  </si>
  <si>
    <t>Study claims gov't underestimated the benefits of opening federal lands to drilling</t>
  </si>
  <si>
    <t>http://dailycaller.com/2013/02/05/study-claims-govt-underestimated-the-benefits-of-opening-federal-lands-to-drilling/</t>
  </si>
  <si>
    <t>Va. Republicans split over gas tax reform plans</t>
  </si>
  <si>
    <t>http://dailycaller.com/2013/02/05/va-republicans-split-over-gas-tax-reform-plans/</t>
  </si>
  <si>
    <t>An inconvenient truth: More polar bears alive today than 40 years ago</t>
  </si>
  <si>
    <t>http://dailycaller.com/2013/02/04/more-polar-bears-alive-today-than-40-years-ago/</t>
  </si>
  <si>
    <t>Energy Dept. hailed blacked-out Superdome before Super Bowl</t>
  </si>
  <si>
    <t>http://dailycaller.com/2013/02/04/energy-dept-hailed-blacked-out-superdome-before-super-bowl/</t>
  </si>
  <si>
    <t>Energy Department loan recipient teams up with 49ers to help build new 'green' stadium</t>
  </si>
  <si>
    <t>http://dailycaller.com/2013/02/03/energy-department-loan-recipient-teams-up-with-49ers-to-help-build-new-green-stadium/</t>
  </si>
  <si>
    <t>EPA doubles down on non-existent biofuel mandate despite court ruling</t>
  </si>
  <si>
    <t>http://dailycaller.com/2013/02/01/epa-doubles-down-on-non-existent-biofuel-mandate-despite-court-ruling/</t>
  </si>
  <si>
    <t>Report: US will have to bury 70,000 tons of nuclear waste</t>
  </si>
  <si>
    <t>http://dailycaller.com/2013/02/01/report-u-s-will-have-to-bury-70000-tons-of-nuclear-waste/</t>
  </si>
  <si>
    <t>Steven Chu to step down as energy secretary</t>
  </si>
  <si>
    <t>http://dailycaller.com/2013/02/01/steven-chu-to-step-down-as-energy-secretary/</t>
  </si>
  <si>
    <t>Report suggests Solyndra-like problems in federal nuclear power loan guarantee</t>
  </si>
  <si>
    <t>http://dailycaller.com/2013/01/31/report-suggests-solyndra-like-problems-in-federal-nuclear-power-loan-guarantee/</t>
  </si>
  <si>
    <t>Report: Palm tree-based biofuels may speed up global warming</t>
  </si>
  <si>
    <t>http://dailycaller.com/2013/01/31/report-palm-tree-based-biofuels-may-speed-up-global-warming/</t>
  </si>
  <si>
    <t>British Columbia approves shooting one species of owl to save another</t>
  </si>
  <si>
    <t>http://dailycaller.com/2013/01/30/british-columbia-approves-shooting-one-species-of-owl-to-save-another/</t>
  </si>
  <si>
    <t>Vitter, Issa demand records regarding top EPA official's use of private email account</t>
  </si>
  <si>
    <t>http://dailycaller.com/2013/01/29/vitter-issa-demand-records-regarding-top-epa-officials-use-of-private-email-account/</t>
  </si>
  <si>
    <t>Environmentalists hail newly confirmed Secretary of State Kerry for climate change activism</t>
  </si>
  <si>
    <t>http://dailycaller.com/2013/01/29/environmentalists-hail-kerry-for-climate-change-activism/</t>
  </si>
  <si>
    <t>Norway climate study sparks debate over global warming urgency</t>
  </si>
  <si>
    <t>http://dailycaller.com/2013/01/29/norway-climate-study-sparks-debate-over-global-warming-urgency/</t>
  </si>
  <si>
    <t>European cap-and-trade market takes a nose dive</t>
  </si>
  <si>
    <t>http://dailycaller.com/2013/01/26/european-cap-and-trade-market-takes-a-nose-dive/</t>
  </si>
  <si>
    <t>Judge rules EPA can't mandate use of nonexistent biofuels</t>
  </si>
  <si>
    <t>http://dailycaller.com/2013/01/26/judge-rules-epa-cant-mandate-use-of-nonexistent-biofuels/</t>
  </si>
  <si>
    <t>State regulators crack down on grocery chain for selling cheap milk</t>
  </si>
  <si>
    <t>http://dailycaller.com/2013/01/26/state-regulators-crack-down-on-grocery-chain-for-selling-cheap-milk/</t>
  </si>
  <si>
    <t>House Republicans try again for EPA 'Richard Windsor' email records</t>
  </si>
  <si>
    <t>http://dailycaller.com/2013/01/25/house-republicans-try-again-for-epa-richard-windsor-email-records/</t>
  </si>
  <si>
    <t>Report: Costly state energy policies to raise California power costs by 33 percent</t>
  </si>
  <si>
    <t>http://dailycaller.com/2013/01/24/report-costly-state-energy-policies-to-raise-california-power-costs-by-33-percent/</t>
  </si>
  <si>
    <t>Buffett-owned company, Sierra Club lawsuit settlement endangers coal</t>
  </si>
  <si>
    <t>http://dailycaller.com/2013/01/23/buffett-sierra-club-lawsuit-settlement-endangers-coal/</t>
  </si>
  <si>
    <t>NYC artist cultivates bacteria to create 'living paintings'</t>
  </si>
  <si>
    <t>http://dailycaller.com/2013/01/23/nyc-artist-cultivates-bacteria-to-create-living-paintings/</t>
  </si>
  <si>
    <t>Toxic goat cheese fire engulfs Norwegian road for five days</t>
  </si>
  <si>
    <t>http://dailycaller.com/2013/01/23/toxic-goat-cheese-fire-engulfs-norwegian-road-for-five-days/</t>
  </si>
  <si>
    <t>Anti-Keystone activists push back against Nebraska pipeline route approval</t>
  </si>
  <si>
    <t>http://dailycaller.com/2013/01/22/anti-keystone-activists-push-back-against-nebraska-pipeline-route-approval/</t>
  </si>
  <si>
    <t>Environmental groups hail Obama's promise for action on climate change</t>
  </si>
  <si>
    <t>http://dailycaller.com/2013/01/22/environmental-groups-hail-obamas-promise-for-action-on-climate-change/</t>
  </si>
  <si>
    <t>Report: $700 billion annually needed to curb climate change</t>
  </si>
  <si>
    <t>http://dailycaller.com/2013/01/22/report-700-billion-annually-needed-to-curb-climate-change/</t>
  </si>
  <si>
    <t>Obama touts clean-energy jobs, despite disappointing record</t>
  </si>
  <si>
    <t>http://dailycaller.com/2013/01/21/obama-touts-green-jobs-despite-disappointing-record/</t>
  </si>
  <si>
    <t>Obama says 'we will respond' to climate change</t>
  </si>
  <si>
    <t>http://dailycaller.com/2013/01/21/obama-says-we-will-respond-to-climate-change/</t>
  </si>
  <si>
    <t>EPA-proposed air pollution clean-up to cost Navajo nation coal plant $500 million</t>
  </si>
  <si>
    <t>http://dailycaller.com/2013/01/20/epa-proposed-air-pollution-clean-up-to-cost-navajo-nation-coal-plant-500-million/</t>
  </si>
  <si>
    <t>Feds to require hybrids, electric cars to emit sounds to alert blind pedestrians</t>
  </si>
  <si>
    <t>http://dailycaller.com/2013/01/18/feds-to-require-hybrids-electric-cars-to-emit-sounds-to-alert-blind-pedestrians/</t>
  </si>
  <si>
    <t>Former Clinton, Obama officials call for halt to Arctic drilling</t>
  </si>
  <si>
    <t>http://dailycaller.com/2013/01/18/former-clinton-obama-officials-call-for-halt-to-arctic-drilling/</t>
  </si>
  <si>
    <t>Report: Billions in green energy stimulus funding given to foreign corporations</t>
  </si>
  <si>
    <t>http://dailycaller.com/2013/01/18/report-billions-in-green-energy-stimulus-funding-given-to-foreign-corporations/</t>
  </si>
  <si>
    <t>Watchdog group demands information on green building program</t>
  </si>
  <si>
    <t>http://dailycaller.com/2013/01/17/watchdog-group-demands-information-on-green-building-program/</t>
  </si>
  <si>
    <t>Green companies sue Energy Dept. for 'cronyism,' leaking confidential business information</t>
  </si>
  <si>
    <t>http://dailycaller.com/2013/01/16/green-companies-sue-energy-dept-for-cronyism-leaking-confidential-business-information/</t>
  </si>
  <si>
    <t>Interior Secretary Ken Salazar to leave Obama administration in March</t>
  </si>
  <si>
    <t>http://dailycaller.com/2013/01/16/interior-secretary-ken-salazar-to-leave-obama-administration-in-march/</t>
  </si>
  <si>
    <t>Sen. Vitter: EPA's release of Lisa Jackson's alias emails 'fishy'</t>
  </si>
  <si>
    <t>http://dailycaller.com/2013/01/16/sen-vitter-epas-release-of-lisa-jacksons-alias-emails-fishy/</t>
  </si>
  <si>
    <t>Global warming protesters met by freezing weather and snow</t>
  </si>
  <si>
    <t>http://dailycaller.com/2013/01/16/global-warming-protesters-met-by-freezing-weather-and-snow/</t>
  </si>
  <si>
    <t>Paper: Environmentalists to blame for climate change inaction</t>
  </si>
  <si>
    <t>http://dailycaller.com/2013/01/16/paper-environmentalists-to-blame-for-climate-change-inaction/</t>
  </si>
  <si>
    <t>Environmentalists see court ruling against polar habitat as 'temporary setback'</t>
  </si>
  <si>
    <t>http://dailycaller.com/2013/01/15/environmentalists-see-court-ruling-against-polar-habitat-as-a-temporary-setback/</t>
  </si>
  <si>
    <t>EPA releases more than 2,100 emails from agency chief Lisa Jackson's 'alias' account</t>
  </si>
  <si>
    <t>http://dailycaller.com/2013/01/15/epa-releases-more-than-2100-emails-from-agency-chief-lisa-jacksons-alias-account/</t>
  </si>
  <si>
    <t>Gov. Bobby Jindal considering elimination of taxes on oil and gas extraction</t>
  </si>
  <si>
    <t>http://dailycaller.com/2013/01/15/gov-bobby-jindal-considering-elimination-of-taxes-on-oil-and-gas-extraction/</t>
  </si>
  <si>
    <t>NY Times eliminates environmental news desk in nod to 'shifting' reporting landscape</t>
  </si>
  <si>
    <t>http://dailycaller.com/2013/01/14/ny-times-eliminates-environmental-news-desk-in-nod-to-shifting-reporting-landscape/</t>
  </si>
  <si>
    <t>Report: EU wasting money on energy efficiency programs</t>
  </si>
  <si>
    <t>http://dailycaller.com/2013/01/14/report-eu-wasting-money-on-energy-efficiency-programs/</t>
  </si>
  <si>
    <t>Fight over LNG exports pits energy industry against manufacturers, chemical industry</t>
  </si>
  <si>
    <t>http://dailycaller.com/2013/01/12/fight-over-lng-exports-pits-energy-industry-against-manufacturers-chemical-industry/</t>
  </si>
  <si>
    <t>Gun parts store registers SenatorFeinstein.com, uses it to promote gun rights</t>
  </si>
  <si>
    <t>http://dailycaller.com/2013/01/11/gun-parts-store-registers-sen-feinsteins-domain-name-uses-it-to-promote-gun-rights/</t>
  </si>
  <si>
    <t>Socialist French government moves to bail out its ailing solar industry</t>
  </si>
  <si>
    <t>http://dailycaller.com/2013/01/10/socialist-french-government-moves-to-bail-out-its-ailing-solar-industry/</t>
  </si>
  <si>
    <t>Top EPA official used private email account to correspond with environmental groups</t>
  </si>
  <si>
    <t>http://dailycaller.com/2013/01/10/top-epa-official-uses-private-email-account-to-correspond-with-environmental-groups/</t>
  </si>
  <si>
    <t>Warren Buffett continues his solar project buying spree</t>
  </si>
  <si>
    <t>http://dailycaller.com/2013/01/09/warren-buffett-continues-his-solar-project-buying-spree/</t>
  </si>
  <si>
    <t>Environmentalists, Democrats say climate report demands swift action on climate change</t>
  </si>
  <si>
    <t>http://dailycaller.com/2013/01/09/environmentalists-democrats-say-climate-report-demands-swift-action-on-climate-change/</t>
  </si>
  <si>
    <t>Va. governor considers doing away with state gas tax</t>
  </si>
  <si>
    <t>http://dailycaller.com/2013/01/08/va-governor-considers-doing-away-with-state-gas-tax/</t>
  </si>
  <si>
    <t>Environmental groups urge Obama to use 'executive authority' to fight climate change</t>
  </si>
  <si>
    <t>http://dailycaller.com/2013/01/08/environmental-groups-urge-obama-to-use-executive-authority-to-fight-climate-change/</t>
  </si>
  <si>
    <t>Anti-Keystone XL pipeline activists storm TransCanada headquarters</t>
  </si>
  <si>
    <t>http://dailycaller.com/2013/01/07/anti-keystone-xl-pipeline-activists-storm-transcanada-headquarters/</t>
  </si>
  <si>
    <t>EPA regulations force Ga. power company to shut down coal-fired generators</t>
  </si>
  <si>
    <t>http://dailycaller.com/2013/01/07/epa-regulations-force-ga-power-company-to-shut-down-coal-fired-generators/</t>
  </si>
  <si>
    <t>House Republicans threaten subpoena over EPA Alaska mine study</t>
  </si>
  <si>
    <t>http://dailycaller.com/2013/01/07/house-republicans-threaten-subpoena-over-epa-alaska-mine-study/</t>
  </si>
  <si>
    <t>Biodiesel tax credit extension will pay industry for fuels produced while it was expired</t>
  </si>
  <si>
    <t>http://dailycaller.com/2013/01/04/biodiesel-tax-credit-extension-will-pay-industry-for-fuels-produced-while-it-was-expired/</t>
  </si>
  <si>
    <t>Leaked NY state analysis says fracking is safe</t>
  </si>
  <si>
    <t>http://dailycaller.com/2013/01/04/leaked-ny-state-analysis-says-fracking-is-safe/</t>
  </si>
  <si>
    <t>Court: Stormwater runoff not a pollutant, EPA can't regulate it</t>
  </si>
  <si>
    <t>http://dailycaller.com/2013/01/03/court-stormwater-runoff-not-a-pollutant-epa-cant-regulate-it/</t>
  </si>
  <si>
    <t>Environmentalists call on Obama admin to end arctic oil drilling</t>
  </si>
  <si>
    <t>http://dailycaller.com/2013/01/03/environmentalists-call-on-obama-admin-to-end-arctic-oil-drilling/</t>
  </si>
  <si>
    <t>Renewable energy gets more green in 'fiscal cliff' deal</t>
  </si>
  <si>
    <t>http://dailycaller.com/2013/01/03/renewable-energy-gets-more-green-in-fiscal-cliff-deal/</t>
  </si>
  <si>
    <t>'Fiscal cliff' deal includes one-year extension for wind tax credits</t>
  </si>
  <si>
    <t>http://dailycaller.com/2013/01/01/fiscal-cliff-deal-includes-one-year-extension-for-wind-tax-credits/</t>
  </si>
  <si>
    <t>Report: Wind generation costs twice as much as government estimates</t>
  </si>
  <si>
    <t>http://dailycaller.com/2012/12/31/report-wind-generation-cost-twice-as-much-as-government-estimates/</t>
  </si>
  <si>
    <t>EPA chief Jackson resigns amid transparency investigations into secret emails</t>
  </si>
  <si>
    <t>http://dailycaller.com/2012/12/28/epa-chief-jackson-resigns-amid-transparency-investigations/</t>
  </si>
  <si>
    <t>New documentary aims to correct 'lies,' 'misinformation' spread by anti-fracking groups</t>
  </si>
  <si>
    <t>http://dailycaller.com/2012/12/21/new-documentary-aims-to-correct-lies-misinformation-spread-by-anti-fracking-groups/</t>
  </si>
  <si>
    <t>Republicans press EPA chief Jackson again for information on secret email accounts</t>
  </si>
  <si>
    <t>http://dailycaller.com/2012/12/19/republicans-press-epa-chief-jackson-again-for-information-on-secret-email-accounts/</t>
  </si>
  <si>
    <t>Chevron-Ecuador case expert switches sides, becomes eyewitness to fraud by plaintiff lawyers</t>
  </si>
  <si>
    <t>http://dailycaller.com/2012/12/18/chevron-ecuador-case-expert-switches-sides-becomes-eyewitness-to-fraud-by-plaintiff-lawyers/</t>
  </si>
  <si>
    <t>EPA inspector general audits agency's use of secret email accounts</t>
  </si>
  <si>
    <t>http://dailycaller.com/2012/12/17/epa-inspector-general-audits-agencys-use-of-secret-email-accounts/</t>
  </si>
  <si>
    <t>Republicans continue to press EPA's Lisa Jackson on secret email accounts</t>
  </si>
  <si>
    <t>http://dailycaller.com/2012/12/17/republicans-continue-to-press-epas-lisa-jackson-on-secret-email-accounts/</t>
  </si>
  <si>
    <t>EPA releases new soot pollution standard based on secret data sets</t>
  </si>
  <si>
    <t>http://dailycaller.com/2012/12/15/epa-releases-new-soot-pollution-standard-based-on-secret-data-sets/</t>
  </si>
  <si>
    <t>Virginia says EPA stormwater runoff plan will cost homeowners their property</t>
  </si>
  <si>
    <t>http://dailycaller.com/2012/12/14/virginia-says-epa-stormwater-runoff-plan-will-cost-homeowners-their-property/</t>
  </si>
  <si>
    <t>Free-market coalition urges Congress to oppose wind tax credit</t>
  </si>
  <si>
    <t>http://dailycaller.com/2012/12/13/free-market-coalition-urges-congress-to-oppose-wind-tax-credit/</t>
  </si>
  <si>
    <t>Potential EPA 'sue and settle' lawsuit could mean new greenhouse regulations</t>
  </si>
  <si>
    <t>http://dailycaller.com/2012/12/13/potential-epa-sue-and-settle-lawsuit-could-mean-new-greenhouse-regulations/</t>
  </si>
  <si>
    <t>GOP congressman says Exxon Mobil 'not very serious' about carbon tax</t>
  </si>
  <si>
    <t>http://dailycaller.com/2012/12/12/gop-congressman-says-exxon-mobil-not-very-serious-about-carbon-tax/</t>
  </si>
  <si>
    <t>Republicans criticize Chinese acquisition of government-backed battery maker</t>
  </si>
  <si>
    <t>http://dailycaller.com/2012/12/11/republicans-criticize-chinese-acquisition-of-government-backed-battery-maker/</t>
  </si>
  <si>
    <t>Grover Norquist opposes 'job-killing' Virginia gas tax indexing</t>
  </si>
  <si>
    <t>http://dailycaller.com/2012/12/10/grover-norquist-opposes-job-killing-virginia-gas-tax-indexing/</t>
  </si>
  <si>
    <t>Only 37 countries willing to back Kyoto Protocol extension</t>
  </si>
  <si>
    <t>http://dailycaller.com/2012/12/10/only-37-countries-willing-to-back-kyoto-protocol-extension/</t>
  </si>
  <si>
    <t>Californians could face 'double taxation' with state, federal carbon taxes</t>
  </si>
  <si>
    <t>http://dailycaller.com/2012/12/09/californians-could-face-double-taxation-with-state-federal-carbon-taxes/</t>
  </si>
  <si>
    <t>Funding disputes, Kyoto Protocol extension continue to stall climate agreement</t>
  </si>
  <si>
    <t>http://dailycaller.com/2012/12/07/funding-disputes-kyoto-protocol-extension-continue-to-stall-climate-agreement/</t>
  </si>
  <si>
    <t>Poll: NY state voters give plurality support to fracking</t>
  </si>
  <si>
    <t>http://dailycaller.com/2012/12/05/poll-ny-state-voters-give-plurality-support-to-fracking/</t>
  </si>
  <si>
    <t>Study: Dispersant used to clean BP spill makes oil 52 times more toxic</t>
  </si>
  <si>
    <t>http://dailycaller.com/2012/12/05/study-dispersant-used-to-clean-bp-spill-makes-oil-52-times-more-toxic/</t>
  </si>
  <si>
    <t>Environmental group presses Obama to cut emissions from existing power plants</t>
  </si>
  <si>
    <t>http://dailycaller.com/2012/12/04/environmental-group-presses-obama-to-cut-emissions-from-existing-power-plants/</t>
  </si>
  <si>
    <t>Oil shale boom boosts US monthly oil production to 15-year high</t>
  </si>
  <si>
    <t>http://dailycaller.com/2012/12/04/oil-shale-boom-boosts-us-monthly-oil-production-to-15-year-high/</t>
  </si>
  <si>
    <t>Sen. Chuck Grassley: Extend wind tax credit</t>
  </si>
  <si>
    <t>http://dailycaller.com/2012/12/04/sen-chuck-grassley-extend-wind-tax-credit/</t>
  </si>
  <si>
    <t>Rising carbon dioxide emissions in developing world undercut climate deal</t>
  </si>
  <si>
    <t>http://dailycaller.com/2012/12/04/rising-carbon-dioxide-emissions-in-developing-world-undercut-climate-deal/</t>
  </si>
  <si>
    <t>$19 billion anti-Chevron lawsuit heard by Canadian judge</t>
  </si>
  <si>
    <t>http://dailycaller.com/2012/12/03/19-billion-anti-chevron-lawsuit-heard-by-canadian-judge/</t>
  </si>
  <si>
    <t>Gas prices are falling, but this year saw record high prices</t>
  </si>
  <si>
    <t>http://dailycaller.com/2012/12/03/gas-prices-are-falling-but-this-year-saw-record-high-prices/</t>
  </si>
  <si>
    <t>Shell CEO: Fracking done right doesn't pollute groundwater</t>
  </si>
  <si>
    <t>http://dailycaller.com/2012/12/03/shell-ceo-fracking-done-right-doesnt-pollute-groundwater/</t>
  </si>
  <si>
    <t>Alleged Canadian eco-terrorist surrenders at US-Canada border</t>
  </si>
  <si>
    <t>http://dailycaller.com/2012/11/30/alleged-canadian-eco-terrorist-surrenders-at-us-canada-border/</t>
  </si>
  <si>
    <t>House Republicans step up pressure on EPA over controversial Alaska mine assessment</t>
  </si>
  <si>
    <t>http://dailycaller.com/2012/11/30/house-republicans-step-up-pressure-on-epa-over-controversial-alaska-mine-assessment/</t>
  </si>
  <si>
    <t>Report: 'Regulatory cliff' of new regulations could top $100 billion</t>
  </si>
  <si>
    <t>http://dailycaller.com/2012/11/28/report-regulatory-cliff-of-new-regulations-could-top-100-billion/</t>
  </si>
  <si>
    <t>GM debuts new taxpayer subsidized mini-electric car</t>
  </si>
  <si>
    <t>http://dailycaller.com/2012/11/27/gm-debuts-new-taxpayer-subsidized-mini-electric-car/</t>
  </si>
  <si>
    <t>Marijuana growers go 'green,' switch to solar power</t>
  </si>
  <si>
    <t>http://dailycaller.com/2012/11/27/marijuana-growers-go-green-switch-to-solar-power/</t>
  </si>
  <si>
    <t>Oil and gas lobby sues EPA over biofuel mandate</t>
  </si>
  <si>
    <t>http://dailycaller.com/2012/11/27/oil-and-gas-lobby-sues-epa-over-biofuel-mandate/</t>
  </si>
  <si>
    <t>Nations meet to discuss new global climate change agreement</t>
  </si>
  <si>
    <t>http://dailycaller.com/2012/11/26/nations-meet-to-discuss-new-global-climate-change-agreement/</t>
  </si>
  <si>
    <t>World Bank climate report focuses on creating 'ideal world for subsistence farmers'</t>
  </si>
  <si>
    <t>http://dailycaller.com/2012/11/21/world-bank-climate-report-focuses-on-creating-ideal-world-for-subsistence-farmers/</t>
  </si>
  <si>
    <t>Secret 'alias' account was available on EPA chief Lisa Jackson's computers</t>
  </si>
  <si>
    <t>http://dailycaller.com/2012/11/20/secret-alias-account-was-available-on-epa-chief-lisa-jacksons-computers/</t>
  </si>
  <si>
    <t>EPA admin's alleged secret email account found in previously released emails</t>
  </si>
  <si>
    <t>http://dailycaller.com/2012/11/19/epa-admins-alleged-secret-email-account-found-in-previously-released-emails/</t>
  </si>
  <si>
    <t>Canadian socialized medicine's 'war on women'</t>
  </si>
  <si>
    <t>http://dailycaller.com/2012/11/16/canadian-socialized-medicines-war-on-women/</t>
  </si>
  <si>
    <t>EPA rejects states' requests for relief from biofuel mandate</t>
  </si>
  <si>
    <t>http://dailycaller.com/2012/11/16/epa-rejects-states-requests-for-relief-from-biofuel-mandate/</t>
  </si>
  <si>
    <t>Energy industry groups fight to keep tax breaks</t>
  </si>
  <si>
    <t>http://dailycaller.com/2012/11/14/energy-industry-groups-fight-to-keep-tax-breaks/</t>
  </si>
  <si>
    <t>Grover Norquist says a carbon tax would violate tax pledge</t>
  </si>
  <si>
    <t>http://dailycaller.com/2012/11/13/grover-norquist-says-a-carbon-tax-would-violate-tax-pledge/</t>
  </si>
  <si>
    <t>Report: Carbon taxes a 'cure worse than the disease'</t>
  </si>
  <si>
    <t>http://dailycaller.com/2012/11/13/report-carbon-taxes-a-cure-worse-than-the-disease/</t>
  </si>
  <si>
    <t>EPA chief's secret 'alias' email account revealed</t>
  </si>
  <si>
    <t>http://dailycaller.com/2012/11/12/epa-chiefs-secret-alias-email-account-revealed/</t>
  </si>
  <si>
    <t>Feds aim to close off more lands to drilling, despite Obama remarks</t>
  </si>
  <si>
    <t>http://dailycaller.com/2012/11/12/feds-aim-to-close-off-more-lands-to-drilling-despite-obama-remarks/</t>
  </si>
  <si>
    <t>What's in store for climate change policy in Obama's second term?</t>
  </si>
  <si>
    <t>http://dailycaller.com/2012/11/10/whats-in-store-for-climate-change-policy-in-obamas-second-term/</t>
  </si>
  <si>
    <t>'War on coal' rhetoric not enough to propel Republican Senate candidates to victory</t>
  </si>
  <si>
    <t>http://dailycaller.com/2012/11/07/war-on-coal-rhetoric-not-enough-to-propel-republican-senate-candidates-to-victory/</t>
  </si>
  <si>
    <t>Energy industry could be hit by tougher regulations in Obama second term</t>
  </si>
  <si>
    <t>http://dailycaller.com/2012/11/07/energy-industry-could-be-hit-by-tougher-regulations-in-obama-second-term/</t>
  </si>
  <si>
    <t>Green groups target the Keystone pipeline, push for carbon tax in Obama second term</t>
  </si>
  <si>
    <t>http://dailycaller.com/2012/11/07/green-groups-target-the-keystone-pipeline-push-for-carbon-tax-in-obama-second-term/</t>
  </si>
  <si>
    <t>Gun stocks surge after Obama re-election</t>
  </si>
  <si>
    <t>http://dailycaller.com/2012/11/07/gun-stocks-surge-after-obama-re-election/</t>
  </si>
  <si>
    <t>Successes, failures for major green energy ballot initiatives</t>
  </si>
  <si>
    <t>http://dailycaller.com/2012/11/07/successes-failures-for-major-green-energy-ballot-initiatives/</t>
  </si>
  <si>
    <t>'Coal is toast' if Obama gains a second term</t>
  </si>
  <si>
    <t>http://dailycaller.com/2012/11/06/coal-is-toast-if-obama-gains-a-second-term/</t>
  </si>
  <si>
    <t>Jack Welch: Energy deregulation will be 'bigger than the Internet'</t>
  </si>
  <si>
    <t>http://dailycaller.com/2012/11/05/jack-welch-energy-deregulation-will-be-bigger-than-the-internet/</t>
  </si>
  <si>
    <t>Energy Department emails suggest White House misleading the public about green energy loans</t>
  </si>
  <si>
    <t>http://dailycaller.com/2012/11/04/energy-department-emails-suggest-white-house-misleading-the-public-about-green-energy-loans/</t>
  </si>
  <si>
    <t>Report: Wind industry can stand on its own, end its wind tax credit</t>
  </si>
  <si>
    <t>http://dailycaller.com/2012/11/03/report-wind-industry-can-stand-on-its-own-end-the-wind-tax-credit/</t>
  </si>
  <si>
    <t>Obama-backed Fisker hybrids 'burn down,' 'explode' after Sandy submersion</t>
  </si>
  <si>
    <t>http://dailycaller.com/2012/11/02/obama-backed-fisker-hybrids-burn-down-explode-after-sandy-submersion/</t>
  </si>
  <si>
    <t>Detroit homes still selling for $1</t>
  </si>
  <si>
    <t>http://dailycaller.com/2012/11/01/detroit-homes-still-selling-for-1/</t>
  </si>
  <si>
    <t>Scary poll shows that nearly six in ten voters believe in demonic possession</t>
  </si>
  <si>
    <t>http://dailycaller.com/2012/10/31/scary-poll-shows-that-nearly-six-in-ten-of-voters-believe-in-demonic-possession/</t>
  </si>
  <si>
    <t>As many as 50 Obama-backed green energy companies bankrupt or troubled</t>
  </si>
  <si>
    <t>http://dailycaller.com/2012/10/30/as-many-as-fifty-obama-backed-green-energy-companies-bankrupt-or-troubled/</t>
  </si>
  <si>
    <t>New video details Obama administration connection to failed Abound Solar loan</t>
  </si>
  <si>
    <t>http://dailycaller.com/2012/10/29/new-video-details-obama-administration-connection-to-failed-abound-solar-loan/</t>
  </si>
  <si>
    <t>Refineries shut down, gas prices rise as Hurricane Sandy nears East Coast</t>
  </si>
  <si>
    <t>http://dailycaller.com/2012/10/29/refineries-shut-down-gas-prices-rise-as-hurricane-sandy-nears-east-coast/</t>
  </si>
  <si>
    <t>Romney backs away from letting wind tax credit expire</t>
  </si>
  <si>
    <t>http://dailycaller.com/2012/10/29/romney-backs-away-from-opposition-to-ending-wind-tax-credit/</t>
  </si>
  <si>
    <t>'Epic reform' needed to fix growing VA claims backlog, says former official</t>
  </si>
  <si>
    <t>http://dailycaller.com/2012/10/27/epic-reform-needed-to-fix-growing-va-claims-backlog-says-former-official/</t>
  </si>
  <si>
    <t>Emails suggest White House involvement in loan to bankrupt Abound Solar</t>
  </si>
  <si>
    <t>http://dailycaller.com/2012/10/27/emails-suggest-white-house-involvement-in-loan-to-bankrupt-abound-solar/</t>
  </si>
  <si>
    <t>Report: EPA regulations could mean 887,000 jobs lost per year</t>
  </si>
  <si>
    <t>http://dailycaller.com/2012/10/26/report-epa-regulations-could-mean-887000-jobs-lost-per-year/</t>
  </si>
  <si>
    <t>Colorado officials continue Abound Solar fraud investigation</t>
  </si>
  <si>
    <t>http://dailycaller.com/2012/10/25/colorado-officials-continue-abound-solar-fraud-investigation/</t>
  </si>
  <si>
    <t>Feds consider rule for electric car noises to alert blind pedestrians</t>
  </si>
  <si>
    <t>http://dailycaller.com/2012/10/25/feds-propose-rule-for-electric-car-noises-to-alert-blind-pedestrians/</t>
  </si>
  <si>
    <t>Small town honors the U.S. veterans, 9/11 victims with an extensive memorial park</t>
  </si>
  <si>
    <t>http://dailycaller.com/2012/10/25/small-town-honors-the-u-s-veterans-911-victims-with-an-extensive-memorial-park/</t>
  </si>
  <si>
    <t>US on record to achieve highest level of energy independence since 1990</t>
  </si>
  <si>
    <t>http://dailycaller.com/2012/10/23/u-s-on-record-to-achieve-highest-level-of-energy-independence-since-1990/</t>
  </si>
  <si>
    <t>Middle East a 'much more dangerous situation' than ever before, says former military commander</t>
  </si>
  <si>
    <t>http://dailycaller.com/2012/10/22/middle-east-a-much-more-dangerous-situation-than-ever-before-says-former-military-commander/</t>
  </si>
  <si>
    <t>Poll suggests Californians fed up with big government, public employees</t>
  </si>
  <si>
    <t>http://dailycaller.com/2012/10/22/poll-suggests-californians-fed-up-with-big-government-public-employees/</t>
  </si>
  <si>
    <t>Report: EPA-funded group misleads public, government agencies</t>
  </si>
  <si>
    <t>http://dailycaller.com/2012/10/22/report-epa-funded-group-misleads-public-government-agencies/</t>
  </si>
  <si>
    <t>Top three energy issues likely to come up in foreign policy debate</t>
  </si>
  <si>
    <t>http://dailycaller.com/2012/10/22/top-three-energy-issues-likely-to-come-up-in-foreign-policy-debate/</t>
  </si>
  <si>
    <t>Unemployment worries weigh heavily on veterans</t>
  </si>
  <si>
    <t>http://dailycaller.com/2012/10/21/unemployment-worries-weigh-heavily-on-veterans/</t>
  </si>
  <si>
    <t>Taxpayer-backed battery maker's employees pass time playing cards, video games</t>
  </si>
  <si>
    <t>http://dailycaller.com/2012/10/19/taxpayer-backed-battery-makers-employees-pass-time-playing-cards-video-games/</t>
  </si>
  <si>
    <t>Candidates launch attacks over oil and gas production, war on coal</t>
  </si>
  <si>
    <t>http://dailycaller.com/2012/10/17/candidates-launch-attacks-over-oil-and-gas-production-war-on-coal/</t>
  </si>
  <si>
    <t>Obama-backed, bankrupt Solyndra sues Chinese solar companies</t>
  </si>
  <si>
    <t>http://dailycaller.com/2012/10/17/obama-backed-bankrupt-solyndra-sues-chinese-solar-companies/</t>
  </si>
  <si>
    <t>Another DOE-backed company goes bankrupt</t>
  </si>
  <si>
    <t>http://dailycaller.com/2012/10/16/another-doe-backed-company-goes-bankrupt/</t>
  </si>
  <si>
    <t>Michigan groups aim for green energy mandate in state constitution</t>
  </si>
  <si>
    <t>http://dailycaller.com/2012/10/16/michigan-groups-aim-for-green-energy-mandate-in-state-constitution/</t>
  </si>
  <si>
    <t>Report: Cut oil imports from 'unfriendly' nations to achieve energy security</t>
  </si>
  <si>
    <t>http://dailycaller.com/2012/10/16/report-cut-oil-imports-from-unfriendly-nations-to-achieve-energy-security/</t>
  </si>
  <si>
    <t>Danish wind turbine maker announces mass layoffs, cites wind tax credit 'uncertainty'</t>
  </si>
  <si>
    <t>http://dailycaller.com/2012/10/15/danish-wind-turbine-maker-announces-mass-layoffs-cites-wind-tax-credit-uncertainty/</t>
  </si>
  <si>
    <t>Veterans group launches week-long swing state bus tour</t>
  </si>
  <si>
    <t>http://dailycaller.com/2012/10/15/veterans-group-launches-week-long-swing-state-bus-tour/</t>
  </si>
  <si>
    <t>Critics attack US tariffs against Chinese solar manufacturers</t>
  </si>
  <si>
    <t>http://dailycaller.com/2012/10/11/critics-attack-us-tariffs-against-chinese-solar-manufacturers/</t>
  </si>
  <si>
    <t>Critics: Interior shows preference to renewables while denying fossil fuels</t>
  </si>
  <si>
    <t>http://dailycaller.com/2012/10/10/critics-interior-shows-preference-to-renewables-while-denying-fossil-fuels/</t>
  </si>
  <si>
    <t>Energy Department protects trade secrets of bankrupt solar company</t>
  </si>
  <si>
    <t>http://dailycaller.com/2012/10/10/energy-department-protects-trade-secrets-of-bankrupt-solar-company/</t>
  </si>
  <si>
    <t>Report: US green energy subsidies jeopardize American companies, global markets</t>
  </si>
  <si>
    <t>http://dailycaller.com/2012/10/09/report-green-energy-subsidies-jeopardize-us-companies-global-markets/</t>
  </si>
  <si>
    <t>Congress, local authorities investigate Abound Solar</t>
  </si>
  <si>
    <t>http://dailycaller.com/2012/10/08/congress-local-authorities-investigate-abound-solar/</t>
  </si>
  <si>
    <t>Obama attacks Romney on oil tax break remarks he never made</t>
  </si>
  <si>
    <t>http://dailycaller.com/2012/10/05/obama-attacks-romney-on-oil-tax-break-remarks-he-never-made/</t>
  </si>
  <si>
    <t>Report: Wind tax credits subsidize 'killing of federally protected birds'</t>
  </si>
  <si>
    <t>http://dailycaller.com/2012/10/05/report-wind-tax-credits-subsidize-killing-of-federally-protected-birds/</t>
  </si>
  <si>
    <t>Obama silent when Romney criticizes 'green energy' tax breaks</t>
  </si>
  <si>
    <t>http://dailycaller.com/2012/10/04/obama-silent-when-romney-criticizes-green-energy-tax-breaks/</t>
  </si>
  <si>
    <t>Report: Up to 17,000 jobs lost from coal plant shutdowns</t>
  </si>
  <si>
    <t>http://dailycaller.com/2012/10/04/report-up-to-17000-jobs-lost-from-coal-plant-shutdowns/</t>
  </si>
  <si>
    <t>Do rising gas prices mean less drunk driving?</t>
  </si>
  <si>
    <t>http://dailycaller.com/2012/10/03/do-rising-gas-prices-mean-less-drunk-driving/</t>
  </si>
  <si>
    <t>EU looks to extend emissions tax to international shipping</t>
  </si>
  <si>
    <t>http://dailycaller.com/2012/10/03/eu-looks-to-extend-emissions-tax-to-international-shipping/</t>
  </si>
  <si>
    <t>Report: Billions spent on more than 1,500 solar projects</t>
  </si>
  <si>
    <t>http://dailycaller.com/2012/10/02/report-billions-spent-on-more-than-1500-solar-projects/</t>
  </si>
  <si>
    <t>Senate GOP leaders: Don't release strategic oil reserves!</t>
  </si>
  <si>
    <t>http://dailycaller.com/2012/10/02/senate-gop-leaders-dont-release-strategic-oil-reserves/</t>
  </si>
  <si>
    <t>Sources, documents suggest government-subsidized Abound Solar was selling faulty product</t>
  </si>
  <si>
    <t>http://dailycaller.com/2012/10/02/sources-documents-suggest-government-subsidized-abound-solar-was-selling-faulty-product/</t>
  </si>
  <si>
    <t>Carbon tax being considered at home and abroad</t>
  </si>
  <si>
    <t>http://dailycaller.com/2012/10/01/carbon-tax-being-considered-at-home-and-abroad/</t>
  </si>
  <si>
    <t>Report: Cut energy subsidies to trim deficit</t>
  </si>
  <si>
    <t>http://dailycaller.com/2012/10/01/report-cut-energy-subsidies-to-trim-deficit/</t>
  </si>
  <si>
    <t>Obama blocks Chinese wind farm in Oregon</t>
  </si>
  <si>
    <t>http://dailycaller.com/2012/09/29/obama-blocks-chinese-wind-farm-in-oregon/</t>
  </si>
  <si>
    <t>House Democrats want Energy Dept. to delay okaying natural gas exports</t>
  </si>
  <si>
    <t>http://dailycaller.com/2012/09/28/house-democrats-want-energy-dept-to-delay-okaying-natural-gas-exports/</t>
  </si>
  <si>
    <t>Report: Student loan debt nearly one-quarter of income for low income households</t>
  </si>
  <si>
    <t>http://dailycaller.com/2012/09/27/report-student-loan-debt-nearly-one-quarter-of-income-for-low-income-households/</t>
  </si>
  <si>
    <t>Coal supporters barred from Obama campaign rallies</t>
  </si>
  <si>
    <t>http://dailycaller.com/2012/09/26/coal-supporters-barred-from-obama-campaign-rallies/</t>
  </si>
  <si>
    <t>Report: Climate change is not a national security threat</t>
  </si>
  <si>
    <t>http://dailycaller.com/2012/09/26/report-climate-change-is-not-a-national-security-threat/</t>
  </si>
  <si>
    <t>Ecuador's trade status under fire from industry groups, congressmen</t>
  </si>
  <si>
    <t>http://dailycaller.com/2012/09/24/ecuadors-trade-status-under-fire-from-industry-groups-congressmen/</t>
  </si>
  <si>
    <t>Poll: 47 percent of Americans say too much government regulation</t>
  </si>
  <si>
    <t>http://dailycaller.com/2012/09/24/poll-47-percent-of-americans-say-too-much-government-regulation/</t>
  </si>
  <si>
    <t>CBO: Even with subsidies, electric cars are still uncompetitive</t>
  </si>
  <si>
    <t>http://dailycaller.com/2012/09/21/cbo-even-with-subsidies-electric-cars-are-still-uncompetitive/</t>
  </si>
  <si>
    <t>House votes to stop the 'war on coal'</t>
  </si>
  <si>
    <t>http://dailycaller.com/2012/09/21/house-votes-to-stop-the-war-on-coal/</t>
  </si>
  <si>
    <t>Poll: Gary Johnson rakes in six percent of the vote</t>
  </si>
  <si>
    <t>http://dailycaller.com/2012/09/21/poll-gary-johnson-rakes-in-six-percent-of-the-vote/</t>
  </si>
  <si>
    <t>Report: More than 200 coal-fired generators slated for shutdown</t>
  </si>
  <si>
    <t>http://dailycaller.com/2012/09/21/report-more-than-200-coal-fired-generators-slated-for-shutdown/</t>
  </si>
  <si>
    <t>CBO: Number of people required to pay Obamacare penalty increases</t>
  </si>
  <si>
    <t>http://dailycaller.com/2012/09/19/cbo-number-of-people-required-to-pay-obamacare-penalty-increases/</t>
  </si>
  <si>
    <t>Poll: Most Americans think Obama would beat Romney in a fist fight</t>
  </si>
  <si>
    <t>http://dailycaller.com/2012/09/19/poll-most-americans-think-obama-would-beat-romney-in-a-fist-fight/</t>
  </si>
  <si>
    <t>Senators aim to block EU airline cap-and-trade scheme</t>
  </si>
  <si>
    <t>http://dailycaller.com/2012/09/19/senators-aim-to-block-eu-airline-cap-and-trade-scheme/</t>
  </si>
  <si>
    <t>Coal company facing aggressive regulations announces 1,200 layoffs</t>
  </si>
  <si>
    <t>http://dailycaller.com/2012/09/18/coal-company-facing-aggressive-regulations-announces-1200-layoffs/</t>
  </si>
  <si>
    <t>Obama's China policy gets labor union support</t>
  </si>
  <si>
    <t>http://dailycaller.com/2012/09/18/obama%e2%80%99s-china-policy-gets-labor-union-support/</t>
  </si>
  <si>
    <t>Report: Another 1,500 pages of regulations added last week</t>
  </si>
  <si>
    <t>http://dailycaller.com/2012/09/17/report-another-1500-pages-of-regulations-added-last-week/</t>
  </si>
  <si>
    <t>Republicans shoot back in the 'war on coal'</t>
  </si>
  <si>
    <t>http://dailycaller.com/2012/09/17/republicans-shoot-back-in-the-%e2%80%98war-on-coal%e2%80%99/</t>
  </si>
  <si>
    <t>US exempts Japan and EU countries from Iranian oil sanctions</t>
  </si>
  <si>
    <t>http://dailycaller.com/2012/09/17/us-exempts-japan-and-eu-countries-from-iranian-oil-sanctions/</t>
  </si>
  <si>
    <t>Report: Government employees work less than private sector employees</t>
  </si>
  <si>
    <t>http://dailycaller.com/2012/09/15/report-government-employees-work-less-than-private-sector-employees/</t>
  </si>
  <si>
    <t>Report: Wind tax credits should be allowed to expire</t>
  </si>
  <si>
    <t>http://dailycaller.com/2012/09/15/report-wind-tax-credits-should-be-allowed-to-expire/</t>
  </si>
  <si>
    <t>House passes 'No More Solyndras Act'</t>
  </si>
  <si>
    <t>http://dailycaller.com/2012/09/14/house-passes-no-more-solyndras-act/</t>
  </si>
  <si>
    <t>Republicans criticize four-gallon EPA gas purchase mandate</t>
  </si>
  <si>
    <t>http://dailycaller.com/2012/09/14/republicans-criticize-four-gallon-epa-gas-purchase-mandate/</t>
  </si>
  <si>
    <t>Poll: 46 percent of Americans want a third party</t>
  </si>
  <si>
    <t>http://dailycaller.com/2012/09/12/poll-46-percent-of-americans-want-a-third-party/</t>
  </si>
  <si>
    <t>Republicans blast EPA taxpayer funded grants to China</t>
  </si>
  <si>
    <t>http://dailycaller.com/2012/09/12/republicans-blast-epa-taxpayer-funded-grants-to-china/</t>
  </si>
  <si>
    <t>Free-market think tank sues Treasury Dept. for withholding internal carbon tax documents</t>
  </si>
  <si>
    <t>http://dailycaller.com/2012/09/11/free-market-think-tank-sues-treasury-dept-for-withholding-internal-carbon-tax-documents/</t>
  </si>
  <si>
    <t>More than 1600 pages of regulations added to Federal Register last week, cost now $1.8 trillion per year</t>
  </si>
  <si>
    <t>http://dailycaller.com/2012/09/11/more-than-1600-pages-of-regulations-added-to-federal-register-last-week-cost-now-1-8-trillion-per-year/</t>
  </si>
  <si>
    <t>Hatch Act complaints up 144 percent over a decade</t>
  </si>
  <si>
    <t>http://dailycaller.com/2012/09/10/hatch-act-complaints-up-144-percent-over-a-decade/</t>
  </si>
  <si>
    <t>Sixty-four free-market groups send letter to Congress opposing wind tax credits</t>
  </si>
  <si>
    <t>http://dailycaller.com/2012/09/10/sixty-four-free-market-groups-send-letter-to-congress-opposing-wind-tax-credits/</t>
  </si>
  <si>
    <t>Obama attacks Romney: Won't 'let oil companies' dictate energy policy</t>
  </si>
  <si>
    <t>http://dailycaller.com/2012/09/08/obama-attacks-romney-wont-let-oil-companies-dictate-energy-policy/</t>
  </si>
  <si>
    <t>Pope Benedict XVI goes 'green' with new electric cars</t>
  </si>
  <si>
    <t>http://dailycaller.com/2012/09/07/pope-benedict-xvi-goes-green-with-new-electric-cars/</t>
  </si>
  <si>
    <t>FAA supervisors told employees they could be fired if Republicans win</t>
  </si>
  <si>
    <t>http://dailycaller.com/2012/09/06/faa-supervisors-told-employees-they-could-be-fired-if-republicans-win/</t>
  </si>
  <si>
    <t>Poll: Joe Biden described as 'idiot' and 'buffoon'</t>
  </si>
  <si>
    <t>http://dailycaller.com/2012/09/06/poll-joe-biden-described-as-idiot-and-buffoon/</t>
  </si>
  <si>
    <t>Chevy Volt production temporarily suspended to make way for new Impala</t>
  </si>
  <si>
    <t>http://dailycaller.com/2012/09/05/chevy-volt-production-temporarily-suspended-to-make-way-for-new-impala/</t>
  </si>
  <si>
    <t>Democrats tout 'energy independence' under Obama</t>
  </si>
  <si>
    <t>http://dailycaller.com/2012/09/05/democrats-tout-energy-independence-under-obama/</t>
  </si>
  <si>
    <t>Key Solyndra scandal figure dodges cameras at DNC</t>
  </si>
  <si>
    <t>http://dailycaller.com/2012/09/05/key-solyndra-scandal-figure-dodges-cameras-at-dnc/</t>
  </si>
  <si>
    <t>DNC wants 'all-of-the-above' energy policy, despite Obama's 'war on coal'</t>
  </si>
  <si>
    <t>http://dailycaller.com/2012/09/04/dnc-wants-an-all-of-the-above-energy-policy-despite-obamas-war-on-coal/</t>
  </si>
  <si>
    <t>Poll: Republicans, independents lose confidence in economy</t>
  </si>
  <si>
    <t>http://dailycaller.com/2012/09/04/poll-republicans-independents-lose-confidence-in-economy/</t>
  </si>
  <si>
    <t>Report: California state debt twice that of New York's, more than Greece</t>
  </si>
  <si>
    <t>http://dailycaller.com/2012/09/04/report-california-state-debt-twice-that-of-new-york%e2%80%99s-more-than-greece/</t>
  </si>
  <si>
    <t>Fighter jets to patrol skies over Democratic convention</t>
  </si>
  <si>
    <t>http://dailycaller.com/2012/09/03/fighter-jets-to-patrol-skies-over-democratic-convention/</t>
  </si>
  <si>
    <t>Poll: 41 percent want to see weaker labor unions</t>
  </si>
  <si>
    <t>http://dailycaller.com/2012/08/31/poll-41-percent-want-to-see-weaker-labor-unions/</t>
  </si>
  <si>
    <t>Report: Isaac could cost energy industry billions</t>
  </si>
  <si>
    <t>http://dailycaller.com/2012/08/31/report-isaac-could-cost-energy-industry-billions/</t>
  </si>
  <si>
    <t>Sunrise Solar founder: Politicians must 'work hard to earn my trust back'</t>
  </si>
  <si>
    <t>http://dailycaller.com/2012/08/30/sunrise-solar-founder-politicians-must-work-hard-to-earn-my-trust-back/</t>
  </si>
  <si>
    <t>Yoko Ono's anti-fracking group takes aim at NY governor</t>
  </si>
  <si>
    <t>http://dailycaller.com/2012/08/30/yoko-onos-anti-fracking-group-takes-aim-at-ny-governor/</t>
  </si>
  <si>
    <t>GOP platform: Environmental protection through private ownership</t>
  </si>
  <si>
    <t>http://dailycaller.com/2012/08/29/gop-platform-environmental-protection-through-private-ownership/</t>
  </si>
  <si>
    <t>Gulf coast oil platforms and rigs being evacuated</t>
  </si>
  <si>
    <t>http://dailycaller.com/2012/08/28/gulf-coast-oil-platforms-and-rigs-being-evacuated/</t>
  </si>
  <si>
    <t>Poll: Ryan's speech generates more interest than Romney's</t>
  </si>
  <si>
    <t>http://dailycaller.com/2012/08/28/poll-ryans-speech-generates-more-interest-than-romneys/</t>
  </si>
  <si>
    <t>Storm update: Nearly all Gulf oil production shut down</t>
  </si>
  <si>
    <t>http://dailycaller.com/2012/08/28/storm-update-nearly-all-gulf-oil-production-shut-down/</t>
  </si>
  <si>
    <t>Suggestions to remove pro-life plank trending on GOP website</t>
  </si>
  <si>
    <t>http://dailycaller.com/2012/08/28/suggestions-to-remove-pro-life-plank-trending-on-gop-website/</t>
  </si>
  <si>
    <t>Green energy loans 'independent reviewer' donates thousands to Obama</t>
  </si>
  <si>
    <t>http://dailycaller.com/2012/08/27/green-energy-loans-independent-reviewer-donates-thousands-to-obama/</t>
  </si>
  <si>
    <t>Greenpeace determined to delay arctic oil drilling</t>
  </si>
  <si>
    <t>http://dailycaller.com/2012/08/27/greenpeace-determined-to-delay-arctic-oil-drilling/</t>
  </si>
  <si>
    <t>Economist: Approving Keystone pipeline better for oil prices than releasing strategic reserves</t>
  </si>
  <si>
    <t>http://dailycaller.com/2012/08/24/economist-approving-keystone-pipeline-better-for-oil-prices-than-releasing-strategic-reserves/</t>
  </si>
  <si>
    <t>Greenpeace activists storm oil rig</t>
  </si>
  <si>
    <t>http://dailycaller.com/2012/08/24/greenpeace-activists-storm-oil-rig/</t>
  </si>
  <si>
    <t>Taxpayers could lose big on Solyndra factory sale</t>
  </si>
  <si>
    <t>http://dailycaller.com/2012/08/24/taxpayers-could-lose-big-on-solyndra-factory-sale/</t>
  </si>
  <si>
    <t>Democratic senator unwittingly signs conservative-affiliated tour bus</t>
  </si>
  <si>
    <t>http://dailycaller.com/2012/08/23/democratic-senator-unwittingly-signs-koch-affiliated-tour-bus/</t>
  </si>
  <si>
    <t>CBO: Fourth consecutive year with over $1 trillion deficits</t>
  </si>
  <si>
    <t>http://dailycaller.com/2012/08/22/cbo-fourth-consecutive-year-with-over-1-trillion-deficits/</t>
  </si>
  <si>
    <t>EPA reviewing cross-state air pollution court decision</t>
  </si>
  <si>
    <t>http://dailycaller.com/2012/08/22/epa-reviewing-cross-state-air-pollution-court-decision/</t>
  </si>
  <si>
    <t>Ecuador's poor free speech record</t>
  </si>
  <si>
    <t>http://dailycaller.com/2012/08/21/ecuadors-poor-free-speech-record/</t>
  </si>
  <si>
    <t>GAO estimate may lowball effects of EPA coal plant regulations</t>
  </si>
  <si>
    <t>http://dailycaller.com/2012/08/21/gao-estimate-may-lowball-effects-of-epa-coal-plant-regulations/</t>
  </si>
  <si>
    <t>Solyndra glass tubes used as art exhibit</t>
  </si>
  <si>
    <t>http://dailycaller.com/2012/08/21/solyndra-glass-tubes-used-as-art-exhibit/</t>
  </si>
  <si>
    <t>China attacks US renewable energy subsidies</t>
  </si>
  <si>
    <t>http://dailycaller.com/2012/08/20/china-attacks-us-renewable-energy-subsidies/</t>
  </si>
  <si>
    <t>Coal-powered Republican candidates go to war with EPA in battleground states</t>
  </si>
  <si>
    <t>http://dailycaller.com/2012/08/16/coal-powered-republican-candidates-go-to-war-with-epa-in-battleground-states/</t>
  </si>
  <si>
    <t>EPA actions at mine could hurt $220 billion in investments</t>
  </si>
  <si>
    <t>http://dailycaller.com/2012/08/16/epa-actions-at-mine-could-hurt-220-billion-in-investments/</t>
  </si>
  <si>
    <t>Poll: Obama lost support on Biden pick in 2008</t>
  </si>
  <si>
    <t>http://dailycaller.com/2012/08/15/poll-obama-lost-support-on-biden-pick-in-2008/</t>
  </si>
  <si>
    <t>Eurozone economy shrinks after period of stagnation</t>
  </si>
  <si>
    <t>http://dailycaller.com/2012/08/14/eurozone-economy-shrinks-after-period-of-stagnation/</t>
  </si>
  <si>
    <t>CBO: Drilling in ANWR could yield billions in state, federal revenue</t>
  </si>
  <si>
    <t>http://dailycaller.com/2012/08/11/cbo-drilling-in-anwr-could-yield-billions-in-state-federal-revenue/</t>
  </si>
  <si>
    <t>GOP marks 1,200 days without Senate budget</t>
  </si>
  <si>
    <t>http://dailycaller.com/2012/08/11/gop-marks-1200-days-without-senate-budget/</t>
  </si>
  <si>
    <t>UN: More obese in the world than suffering from hunger</t>
  </si>
  <si>
    <t>http://dailycaller.com/2012/08/10/un-more-obese-in-the-world-than-suffering-from-hunger/</t>
  </si>
  <si>
    <t>Report: Negative job growth under Obama</t>
  </si>
  <si>
    <t>http://dailycaller.com/2012/08/08/report-negative-job-growth-under-obama/</t>
  </si>
  <si>
    <t>Report: Large companies, feds combat soaring number of counterfeit goods</t>
  </si>
  <si>
    <t>http://dailycaller.com/2012/08/07/report-large-companies-feds-combat-soaring-number-of-counterfeit-goods/</t>
  </si>
  <si>
    <t>Analysis: Real stimulus spending is at least $2.5 trillion since 2008</t>
  </si>
  <si>
    <t>http://dailycaller.com/2012/08/06/analysis-real-stimulus-spending-is-at-least-2-5-trillion-since-2008/</t>
  </si>
  <si>
    <t>Senators want to spend tax dollars to control the weather</t>
  </si>
  <si>
    <t>http://dailycaller.com/2012/08/03/senators-want-to-spend-tax-dollars-to-control-the-weather/</t>
  </si>
  <si>
    <t>Coal industry wins court victory amid mine closings</t>
  </si>
  <si>
    <t>http://dailycaller.com/2012/08/01/coal-industry-wins-court-victory-amid-mine-closings/</t>
  </si>
  <si>
    <t>Poll: 46 percent of Americans could still change their mind about Obamacare</t>
  </si>
  <si>
    <t>http://dailycaller.com/2012/07/31/poll-46-percent-of-americans-could-still-change-their-mind-about-obamacare/</t>
  </si>
  <si>
    <t>Poll: Obama's support for gay marriage has limited impact on US opinions</t>
  </si>
  <si>
    <t>http://dailycaller.com/2012/07/31/poll-obama-support-gay-marriage-limited-impact/</t>
  </si>
  <si>
    <t>Poll: Global warming and taxing the rich rank low on voters' radar</t>
  </si>
  <si>
    <t>http://dailycaller.com/2012/07/30/poll-global-warming-and-taxing-the-rich-rank-low-on-voters-radar/</t>
  </si>
  <si>
    <t>Working the night shift may be deemed to cause cancer</t>
  </si>
  <si>
    <t>http://dailycaller.com/2012/07/29/working-the-night-shift-may-be-deemed-to-cause-cancer/</t>
  </si>
  <si>
    <t>Record number of coal-fired generators to be shut down in 2012</t>
  </si>
  <si>
    <t>http://dailycaller.com/2012/07/28/record-number-of-coal-fired-generators-to-be-shut-down-in-2012/</t>
  </si>
  <si>
    <t>One drone if by land, two if by sea</t>
  </si>
  <si>
    <t>http://dailycaller.com/2012/07/27/one-drone-if-by-land-two-if-by-sea/</t>
  </si>
  <si>
    <t>Report: Eurozone debt increases by more than 355 billion euros since 2011</t>
  </si>
  <si>
    <t>http://dailycaller.com/2012/07/25/report-eurozone-debt-increases-by-more-than-355-billion-euros-since-2011/</t>
  </si>
  <si>
    <t>Report: Obamacare penalty regressive, will cost most uninsured at least $1,000</t>
  </si>
  <si>
    <t>http://dailycaller.com/2012/07/25/report-obamacare-penalty-regressive-will-cost-most-uninsured-at-least-1000/</t>
  </si>
  <si>
    <t>Russia uses drones to spy on street protests</t>
  </si>
  <si>
    <t>http://dailycaller.com/2012/07/25/russia-uses-drones-to-spy-on-street-protests/</t>
  </si>
  <si>
    <t>Obama-lauded solar company shuts down Nevada plant</t>
  </si>
  <si>
    <t>http://dailycaller.com/2012/07/24/obama-lauded-solar-company-shuts-down-nevada-plant/</t>
  </si>
  <si>
    <t>Report: Canadian health care spending unsustainable</t>
  </si>
  <si>
    <t>http://dailycaller.com/2012/07/24/report-canadian-health-care-spending-unsustainable/</t>
  </si>
  <si>
    <t>Poll: Confidence in Spanish banks plummets</t>
  </si>
  <si>
    <t>http://dailycaller.com/2012/07/20/poll-confidence-in-spanish-banks-plummets/</t>
  </si>
  <si>
    <t>Report: 75 percent of world has access to a mobile phone</t>
  </si>
  <si>
    <t>http://dailycaller.com/2012/07/18/report-75-percent-of-world-has-access-to-a-mobile-phone/</t>
  </si>
  <si>
    <t>Ron Paul: Federal Reserve System a 'fallacy'</t>
  </si>
  <si>
    <t>http://dailycaller.com/2012/07/18/ron-paul-federal-reserve-system-a-fallacy/</t>
  </si>
  <si>
    <t>Gary Johnson polls at 5.3 percent</t>
  </si>
  <si>
    <t>http://dailycaller.com/2012/07/17/gary-johnson-polls-at-5-3-percent/</t>
  </si>
  <si>
    <t>Report: Federal unfunded liabilities total $84 trillion</t>
  </si>
  <si>
    <t>http://dailycaller.com/2012/07/16/report-federal-unfunded-liabilities-total-84-trillion/</t>
  </si>
  <si>
    <t>States owe $30 billion in outstanding loans to feds</t>
  </si>
  <si>
    <t>http://dailycaller.com/2012/07/16/states-owe-30-billion-in-outstanding-loans-to-feds/</t>
  </si>
  <si>
    <t>Poll: Fewer young people plan to vote this November</t>
  </si>
  <si>
    <t>http://dailycaller.com/2012/07/14/poll-fewer-young-people-plan-to-vote-this-november/</t>
  </si>
  <si>
    <t>Pro-Obama super PAC spends $13.5 million attacking Romney</t>
  </si>
  <si>
    <t>http://dailycaller.com/2012/07/13/pro-obama-super-pac-spends-13-5-million-attacking-romney/</t>
  </si>
  <si>
    <t>John Roberts' vote may have hurt his investments</t>
  </si>
  <si>
    <t>http://dailycaller.com/2012/07/11/john-roberts%e2%80%99-vote-may-have-hurt-his-investments/</t>
  </si>
  <si>
    <t>Report: Thousands fled Canada for health care in 2011</t>
  </si>
  <si>
    <t>http://dailycaller.com/2012/07/11/report-thousands-fled-canada-for-health-care-in-2011/</t>
  </si>
  <si>
    <t>Gallup: 42 percent see May jobs report as negative</t>
  </si>
  <si>
    <t>http://dailycaller.com/2012/06/11/gallup-42-percent-see-may-jobs-report-as-negative/</t>
  </si>
  <si>
    <t>Germany to Greece: Get out!</t>
  </si>
  <si>
    <t>http://dailycaller.com/2012/06/11/germany-to-greece-get-out/</t>
  </si>
  <si>
    <t>Poll: 35 percent of union members support Romney</t>
  </si>
  <si>
    <t>http://dailycaller.com/2012/06/11/poll-35-percent-of-union-members-support-romney/</t>
  </si>
  <si>
    <t>Electric car production far from hitting Obama's goal</t>
  </si>
  <si>
    <t>http://dailycaller.com/2012/06/06/electric-car-production-far-from-hitting-obamas-goal/</t>
  </si>
  <si>
    <t>FEC forms: Mysterious presidential candidate reported raising billions in 2008</t>
  </si>
  <si>
    <t>http://dailycaller.com/2012/06/06/fec-forms-mysterious-presidential-candidate-reported-raising-billions-in-2008/</t>
  </si>
  <si>
    <t>If money talks, then Obama should be a-okay</t>
  </si>
  <si>
    <t>http://dailycaller.com/2012/06/06/if-money-talks-then-obama-should-be-a-okay/</t>
  </si>
  <si>
    <t>Spiderman towels could save nationalized Spanish bank</t>
  </si>
  <si>
    <t>http://dailycaller.com/2012/06/06/spiderman-towels-could-save-nationalized-spanish-bank/</t>
  </si>
  <si>
    <t>Poll: The word 'rights' changes the way Americans view collective bargaining</t>
  </si>
  <si>
    <t>http://dailycaller.com/2012/06/04/poll-the-word-%e2%80%98rights%e2%80%99-changes-the-way-americans-view-collective-bargaining/</t>
  </si>
  <si>
    <t>CDC: No zombies, despite cannibal attacks</t>
  </si>
  <si>
    <t>http://dailycaller.com/2012/06/01/cdc-no-zombies-despite-cannibal-attacks/</t>
  </si>
  <si>
    <t>Poll: EU and euro lose popularity, but no one will leave</t>
  </si>
  <si>
    <t>http://dailycaller.com/2012/06/01/poll-eu-and-euro-lose-popularity-but-no-one-will-leave/</t>
  </si>
  <si>
    <t>Poll: Women mainly concerned about economy</t>
  </si>
  <si>
    <t>http://dailycaller.com/2012/05/31/poll-women-mainly-concerned-about-economy/</t>
  </si>
  <si>
    <t>Former Clinton economist: Democrats can win the debate over taxes and spending</t>
  </si>
  <si>
    <t>http://dailycaller.com/2012/05/30/former-clinton-economist-democrats-can-win-the-debate-over-taxes-and-spending/</t>
  </si>
  <si>
    <t>Is 'war on women' rhetoric hurting Romney's wallet?</t>
  </si>
  <si>
    <t>http://dailycaller.com/2012/05/30/is-war-on-women-rhetoric-hurting-romneys-wallet/</t>
  </si>
  <si>
    <t>Study: Occupational licensing burdens low-income workers, entrepreneurs</t>
  </si>
  <si>
    <t>http://dailycaller.com/2012/05/29/study-occupational-licensing-burdens-low-income-workers-entrepreneurs/</t>
  </si>
  <si>
    <t>Government spends billions on obesity studies</t>
  </si>
  <si>
    <t>http://dailycaller.com/2012/05/24/government-spends-billions-on-obesity-studies/</t>
  </si>
  <si>
    <t>It's official: Al-Qaida hates puppies</t>
  </si>
  <si>
    <t>http://dailycaller.com/2012/05/24/it%e2%80%99s-official-al-qaida-hates-puppies/</t>
  </si>
  <si>
    <t>Notre Dame sues Obama over birth control mandate</t>
  </si>
  <si>
    <t>http://dailycaller.com/2012/05/22/notre-dame-sues-obama-over-birth-control-mandate/</t>
  </si>
  <si>
    <t>Occupy activist aims to take down 'racist' DC food truck</t>
  </si>
  <si>
    <t>http://dailycaller.com/2012/05/22/occupy-activist-aims-to-take-down-racist-dc-food-truck/</t>
  </si>
  <si>
    <t>Scientists: Focus on religion</t>
  </si>
  <si>
    <t>http://dailycaller.com/2012/05/21/scientists-focus-on-religion/</t>
  </si>
  <si>
    <t>Over half of babies belong to minority groups</t>
  </si>
  <si>
    <t>http://dailycaller.com/2012/05/18/over-half-of-babies-belong-to-minority-groups/</t>
  </si>
  <si>
    <t>As oil prices fall, do speculators deserve credit?</t>
  </si>
  <si>
    <t>http://dailycaller.com/2012/05/16/as-oil-prices-fall-do-speculators-deserve-credit/</t>
  </si>
  <si>
    <t>Calif. budget solution: Increase spending and taxes</t>
  </si>
  <si>
    <t>http://dailycaller.com/2012/05/16/calif-budget-solution-increase-spending-and-taxes/</t>
  </si>
  <si>
    <t>Wash. official resigns amid allegations of fraud</t>
  </si>
  <si>
    <t>http://dailycaller.com/2012/05/16/wash-official-resigns-amid-allegations-of-fraud/</t>
  </si>
  <si>
    <t>Bank of Spain looks to rescue Bankia</t>
  </si>
  <si>
    <t>http://dailycaller.com/2012/05/15/bank-of-spain-looks-to-rescue-bankia/</t>
  </si>
  <si>
    <t>CIA's Bay of Pigs files still under wraps</t>
  </si>
  <si>
    <t>http://dailycaller.com/2012/05/15/cias-bay-of-pigs-files-still-under-wraps/</t>
  </si>
  <si>
    <t>Elections leave EU bailout in limbo</t>
  </si>
  <si>
    <t>http://dailycaller.com/2012/05/15/elections-leave-eu-bailout-in-limbo/</t>
  </si>
  <si>
    <t>Louisiana inmates re-enact 'The Life of Jesus Christ'</t>
  </si>
  <si>
    <t>http://dailycaller.com/2012/05/15/louisiana-inmates-re-enact-%e2%80%98the-life-of-jesus-christ%e2%80%99/</t>
  </si>
  <si>
    <t>European Union imposes emissions tax on US passengers, airlines</t>
  </si>
  <si>
    <t>http://dailycaller.com/2012/05/14/european-union-imposes-emissions-tax-on-us-passengers-airlines/</t>
  </si>
  <si>
    <t>Interpol issues 'red notice' for Iraqi VP</t>
  </si>
  <si>
    <t>http://dailycaller.com/2012/05/11/interpol-issues-red-notice-for-iraqi-vp/</t>
  </si>
  <si>
    <t>Dinosaur farts could have warmed the earth 150 million years ago</t>
  </si>
  <si>
    <t>http://dailycaller.com/2012/05/08/dinosaur-farts-could-have-warmed-the-earth-150-million-years-ago/</t>
  </si>
  <si>
    <t>Lawmakers, economists argue for Fed reforms</t>
  </si>
  <si>
    <t>http://dailycaller.com/2012/05/08/lawmakers-economists-argue-for-fed-reforms/</t>
  </si>
  <si>
    <t>Beltway universities feed lobbyists' revolving door</t>
  </si>
  <si>
    <t>http://dailycaller.com/2012/05/07/beltway-universities-feed-lobbyists%e2%80%99-revolving-door/</t>
  </si>
  <si>
    <t>Corrupt La. contract delivers millions to family of defunct corporation</t>
  </si>
  <si>
    <t>http://dailycaller.com/2012/05/07/corrupt-la-contract-delivers-millions-to-family-of-defunct-corporation/</t>
  </si>
  <si>
    <t>Subcommittee to consider bills to end or amend the Fed</t>
  </si>
  <si>
    <t>http://dailycaller.com/2012/05/07/subcommittee-to-consider-bills-to-end-or-amend-the-fed/</t>
  </si>
  <si>
    <t>Who helped bin Laden?</t>
  </si>
  <si>
    <t>http://dailycaller.com/2012/05/01/who-helped-bin-laden/</t>
  </si>
  <si>
    <t>IRS loophole for illegals' children costs taxpayers billions</t>
  </si>
  <si>
    <t>http://dailycaller.com/2012/04/30/irs-loophole-for-illegals-children-costs-taxpayers-billions/</t>
  </si>
  <si>
    <t>Analysts: NKorea shows off fake missiles in 'dog and pony show'</t>
  </si>
  <si>
    <t>http://dailycaller.com/2012/04/27/analysts-nkorea-shows-off-fake-missiles-in-dog-and-pony-show/</t>
  </si>
  <si>
    <t>Musicians go for Democratsäó_ again</t>
  </si>
  <si>
    <t>http://dailycaller.com/2012/04/27/musicians-go-for-democrats-again/</t>
  </si>
  <si>
    <t>Look up and smile for the drone</t>
  </si>
  <si>
    <t>http://dailycaller.com/2012/04/25/look-up-and-smile-for-the-drone/</t>
  </si>
  <si>
    <t>Law enforcement agencies track cellphones without warrants</t>
  </si>
  <si>
    <t>http://dailycaller.com/2012/04/23/law-enforcement-agencies-track-cellphones-without-warrants/</t>
  </si>
  <si>
    <t>HHS diverting funds to IRS to implement Obamacare</t>
  </si>
  <si>
    <t>http://dailycaller.com/2012/04/19/hhs-diverting-funds-to-irs-to-implement-obamacare/</t>
  </si>
  <si>
    <t>Ex-federal officials investigated after advocating for terrorist group</t>
  </si>
  <si>
    <t>http://dailycaller.com/2012/04/18/ex-federal-officials-investigated-after-advocating-for-terrorist-group/</t>
  </si>
  <si>
    <t>Report: Army psychotropic drug use on the rise</t>
  </si>
  <si>
    <t>http://dailycaller.com/2012/04/11/report-army-psychotropic-drug-use-on-the-rise/</t>
  </si>
  <si>
    <t>Counterfeit cancer drugs resurface in the US</t>
  </si>
  <si>
    <t>http://dailycaller.com/2012/04/05/counterfeit-cancer-drugs-resurface-in-the-us/</t>
  </si>
  <si>
    <t>Execution supplies dwindle as companies, judges restrict drugs</t>
  </si>
  <si>
    <t>http://dailycaller.com/2012/04/04/execution-supplies-dwindle-as-companies-judges-restrict-drugs/</t>
  </si>
  <si>
    <t>Energy Department knew Solyndra was risky, says former FBI agent</t>
  </si>
  <si>
    <t>http://dailycaller.com/2012/04/02/energy-department-knew-solyndra-was-risky-says-former-fbi-agent/</t>
  </si>
  <si>
    <t>Report: FBI used 'mosque outreach' program to spy on Muslims</t>
  </si>
  <si>
    <t>http://dailycaller.com/2012/04/02/report-fbi-used-mosque-outreach-program-to-spy-on-muslims/</t>
  </si>
  <si>
    <t>Report: Suspicious test scores found at schools nationwide</t>
  </si>
  <si>
    <t>http://dailycaller.com/2012/03/29/report-suspicious-test-scores-found-at-schools-nationwide/</t>
  </si>
  <si>
    <t>FDA issues warning about counterfeit cancer drug</t>
  </si>
  <si>
    <t>http://dailycaller.com/2012/03/26/fda-issues-warning-about-counterfeit-cancer-drug/</t>
  </si>
  <si>
    <t>Report: 'Hacktivism' on the rise</t>
  </si>
  <si>
    <t>http://dailycaller.com/2012/03/23/report-%e2%80%98hacktivism%e2%80%99-on-the-rise/</t>
  </si>
  <si>
    <t>Top Fast and Furious target was released by ATF</t>
  </si>
  <si>
    <t>http://dailycaller.com/2012/03/23/top-fast-and-furious-target-was-released-by-atf/</t>
  </si>
  <si>
    <t>Newt Gingrich: Self-proclaimed savior of the Western world</t>
  </si>
  <si>
    <t>http://dailycaller.com/2012/03/22/newt-gingrich-self-proclaimed-savior-of-the-western-world/</t>
  </si>
  <si>
    <t>American-funded Afghan Air Force investigated for drug running</t>
  </si>
  <si>
    <t>http://dailycaller.com/2012/03/19/american-funded-afghan-air-force-investigated-for-drug-running-2/</t>
  </si>
  <si>
    <t>Crony capitalism alleged in Fed's debt swaps</t>
  </si>
  <si>
    <t>http://dailycaller.com/2012/03/16/crony-capitalism-alleged-in-fed%e2%80%99s-debt-swaps/</t>
  </si>
  <si>
    <t>Bill Clinton acknowledges UN's role in deadly Haitian cholera outbreak</t>
  </si>
  <si>
    <t>http://dailycaller.com/2012/03/15/bill-clinton-acknowledges-un%e2%80%99s-role-in-deadly-haitian-cholera-outbreak/</t>
  </si>
  <si>
    <t>DOE breaks its own rules in reviewing loan guarantees</t>
  </si>
  <si>
    <t>http://dailycaller.com/2012/03/14/doe-breaks-its-own-rules-in-reviewing-loan-guarantees/</t>
  </si>
  <si>
    <t>Pentagon spending heavily on propaganda ops</t>
  </si>
  <si>
    <t>http://dailycaller.com/2012/03/12/pentagon-psychological-operations-fall-flat/</t>
  </si>
  <si>
    <t>Showdown: Israel vs. Iran</t>
  </si>
  <si>
    <t>http://dailycaller.com/2012/03/10/showdown-israel-vs-iran/</t>
  </si>
  <si>
    <t>The real housewives of Osama bin Laden</t>
  </si>
  <si>
    <t>http://dailycaller.com/2012/03/09/the-real-housewives-of-osama-bin-laden/</t>
  </si>
  <si>
    <t>US-owned casinos in China with mob ties?</t>
  </si>
  <si>
    <t>http://dailycaller.com/2012/03/09/us-owned-casinos-in-china-with-mob-ties/</t>
  </si>
  <si>
    <t>Fukushima disaster halts progress of nuclear power in the US</t>
  </si>
  <si>
    <t>http://dailycaller.com/2012/03/08/fukushima-disaster-halts-progress-of-nuclear-power-in-the-us/</t>
  </si>
  <si>
    <t>Bankrupt energy firms get millions in tax dollars, execs receive large payouts</t>
  </si>
  <si>
    <t>http://dailycaller.com/2012/03/07/bankrupt-energy-firms-get-millions-in-tax-dollars-execs-receive-large-payouts/</t>
  </si>
  <si>
    <t>Continued spillover from BP oil spill</t>
  </si>
  <si>
    <t>http://dailycaller.com/2012/03/07/continued-spillover-from-bp-oil-spill/</t>
  </si>
  <si>
    <t>Meet the man who investigated Fannie Mae</t>
  </si>
  <si>
    <t>http://dailycaller.com/2012/03/07/crisis-predictor/</t>
  </si>
  <si>
    <t>Report: White House played a role in the firing of Shirley Sherrod</t>
  </si>
  <si>
    <t>http://dailycaller.com/2012/03/07/report-white-house-played-a-role-in-the-firing-of-shirley-sherrod/</t>
  </si>
  <si>
    <t>Israel funded and trained Iranian terrorist group, US officials say</t>
  </si>
  <si>
    <t>http://dailycaller.com/2012/03/05/israel-funded-and-trained-iranian-terrorist-group-us-officials-say/</t>
  </si>
  <si>
    <t>Afghan roads: Take me home</t>
  </si>
  <si>
    <t>http://dailycaller.com/2012/03/01/afghan-roads-take-me-home/</t>
  </si>
  <si>
    <t>Penta-GONE: $5 billion slashed from defense budget</t>
  </si>
  <si>
    <t>http://dailycaller.com/2012/02/28/penta-gone-5-billion-slashed-from-defense-budget/</t>
  </si>
  <si>
    <t>White House funds NYPD spying efforts</t>
  </si>
  <si>
    <t>http://dailycaller.com/2012/02/27/white-house-funds-nypd-spying-efforts/</t>
  </si>
  <si>
    <t>State governments shrink tax-dollar giveaways to Hollywood film studios</t>
  </si>
  <si>
    <t>http://dailycaller.com/2012/02/25/state-governments-shrink-tax-dollar-giveaways-to-hollywood-film-studios/</t>
  </si>
  <si>
    <t>Defense Contractors exploiting loopholes in DOD contracting policies</t>
  </si>
  <si>
    <t>http://dailycaller.com/2012/02/20/defense-contractors-exploiting-loopholes-in-dod-contracting-policies/</t>
  </si>
  <si>
    <t>Electric cars run on government subsidies</t>
  </si>
  <si>
    <t>http://dailycaller.com/2012/02/20/electric-cars-run-on-government-subsidies/</t>
  </si>
  <si>
    <t>The no-fly list: not so exclusive after all</t>
  </si>
  <si>
    <t>http://dailycaller.com/2012/02/20/the-no-fly-list-not-so-exclusive-after-all/</t>
  </si>
  <si>
    <t>Members of Congress profit from Earmarks</t>
  </si>
  <si>
    <t>http://dailycaller.com/2012/02/16/members-of-congress-profit-from-earmarks/</t>
  </si>
  <si>
    <t>Obama's escalating drone war</t>
  </si>
  <si>
    <t>http://dailycaller.com/2012/02/16/obamas-escalating-drone-war/</t>
  </si>
  <si>
    <r>
      <t xml:space="preserve">Topics by Keyword (and </t>
    </r>
    <r>
      <rPr>
        <b/>
        <u/>
        <sz val="12"/>
        <color theme="1"/>
        <rFont val="Calibri (Body)"/>
      </rPr>
      <t>Count</t>
    </r>
    <r>
      <rPr>
        <b/>
        <sz val="12"/>
        <color theme="1"/>
        <rFont val="Calibri"/>
        <family val="2"/>
        <scheme val="minor"/>
      </rPr>
      <t>)</t>
    </r>
  </si>
  <si>
    <t>CA Regulators Extend Lifeline To Obama-Backed Solar Plant ,Won't Say How Much It'll Cost Ratepayers</t>
  </si>
  <si>
    <t>Hillary Vows To Reinstall Solar Panels On White House ,Too Bad Obama Already Did It</t>
  </si>
  <si>
    <t>Obama Pumps Another $102 Million Into The Solar Industry ,Including $4 Mil For A Foreign Company</t>
  </si>
  <si>
    <t>This Is How Obama Is Going To Reward Veterans ... With Solar Industry Jobs</t>
  </si>
  <si>
    <t>UK Generates Record Levels Of Wind Power... When Few People Needed It</t>
  </si>
  <si>
    <t>Feds Fund 12 Offshore Wind Turbines... At $12 Million Each</t>
  </si>
  <si>
    <t>Utah's new $600 million solar farm will deliver power to thousands of homes in... California</t>
  </si>
  <si>
    <t>Global Warming Activist Interrupts Tillerson Hearing, 'My Home Was Destroyed By Hurricane Sandy'</t>
  </si>
  <si>
    <t>Ivanka Met With Al Gore, So Here's Why He's Totally Wrong About Global Warming</t>
  </si>
  <si>
    <t>Obama Doubles Down On Global Warming Pledge, 80% Decarbonization By 2050</t>
  </si>
  <si>
    <t>The 'Godfather' Of Global Warming Puts Out New Study, To Help His Legal Battle Against The Feds</t>
  </si>
  <si>
    <t>Trump Reverses On Global Warming, It's 'Naturally Occurring,' Not A 'Hoax'</t>
  </si>
  <si>
    <t>China Pledged To Fight Global Warming With Obama, After Buying Record Amounts Of Coal From Kim Jong Un</t>
  </si>
  <si>
    <t>Al Gore Blames Deadly Louisiana Floods On Global Warming, Just As New Studies Debunk His Claim</t>
  </si>
  <si>
    <t>Chinese Commies Hire Movie Stars For Global Warming PSAs, 'Less Meat, Less Heat'</t>
  </si>
  <si>
    <t>Hungary's Ratification Of UN Climate Deal Undermines Obama, Again</t>
  </si>
  <si>
    <t>Skeptics Strike Back, GOP Reps Investigate AGs, Eco-Activists Targeting Global Warming Skeptics</t>
  </si>
  <si>
    <t>Media Blame Global Warming For Sinking Pacific Islands, They're Totally Wrong</t>
  </si>
  <si>
    <t>Media Outlets Discover 'America's First Climate Refugees', For The 3rd Time In 3 Years</t>
  </si>
  <si>
    <t>Obama Will Clamp Down On Fracking, To Reduce Global Warming 0.004 Degrees Celsius</t>
  </si>
  <si>
    <t>Bernie Sanders Signs Global Warming Pledge, Created By A Billionaire Hedge Fund Manager</t>
  </si>
  <si>
    <t>Kerry Argues UN Global Warming Treaty Will Be Legally Binding, But Won't Need Senate Approval</t>
  </si>
  <si>
    <t>Obama Will Personally Attend UN Climate Summit, Will It Be A Repeat Of Copenhagen?</t>
  </si>
  <si>
    <t>Gov't Scientists: Antarctic Sea Ice Is Growing, Because Of Global Warming</t>
  </si>
  <si>
    <t>Remember This About EPA's Climate Rule - It's $1 Trillion To Avert 0.02 Degrees Of Warming</t>
  </si>
  <si>
    <t>Alarmist</t>
  </si>
  <si>
    <t>Skeptic</t>
  </si>
  <si>
    <t>Study</t>
  </si>
  <si>
    <t>Former IPCC Chairman: Global Warming Not Linked To Record Breaking El Niño</t>
  </si>
  <si>
    <t>UN Claims There's An 'Alarming Rate' Of Global Warming By Ignoring The 15-Year 'Hiatus' And El Niño</t>
  </si>
  <si>
    <t>Satellites Show 21-Year 'Hiatus' In Global Warming Broken By Strong El Niño</t>
  </si>
  <si>
    <t>Dems Press GOP To Approve Obama's Supreme Court Pick ... To Stop Global Warming [VIDEO]</t>
  </si>
  <si>
    <t>Courts Save EPA's Global Warming Rule ... For Now</t>
  </si>
  <si>
    <t>China Pledges To Fight Global Warming... In 15 Years</t>
  </si>
  <si>
    <t>Federal Judges Save EPA's Global Warming Rule ... For Now</t>
  </si>
  <si>
    <t>Obama Warns About Sea Level Rise From Global Warming ... Buys Beachfront Mansion In Hawaii</t>
  </si>
  <si>
    <t>Earth's CO2 Levels Pass Global Warming 'Milestone'... Nothing Happens</t>
  </si>
  <si>
    <t>California Imposes Global Warming Tax For Fuel ... On Top Of Gas Taxes</t>
  </si>
  <si>
    <t>NY Times Reports That Global Warming Has Toppled Gov'ts... Then Deletes It</t>
  </si>
  <si>
    <t>Chipotle may stop serving guacamole because... global warming</t>
  </si>
  <si>
    <t>Study: Global warming could drown the Statue of Liberty ... in 2,000 years</t>
  </si>
  <si>
    <t>John Kerry meets with Vatican ... to talk global warming</t>
  </si>
  <si>
    <t>Iran says it needs more nuclear power... to stop global warming</t>
  </si>
  <si>
    <t>Norwegian army goes vegetarian... to fight global warming</t>
  </si>
  <si>
    <t>Global warming?... Chile hit with worst cold spell in 80 years</t>
  </si>
  <si>
    <t>California officials tried to ban beach bonfires because ... global warming</t>
  </si>
  <si>
    <t>NYT: Global warming halted because... we're lucky</t>
  </si>
  <si>
    <t>GW Pause</t>
  </si>
  <si>
    <t>News Media Claims Global Warming Driving Shark Attacks</t>
  </si>
  <si>
    <t>Supreme Court Derails EPA's Anti-Coal Agenda</t>
  </si>
  <si>
    <t>Inhofe: The Left Will Use Pope's Encyclical To Enact 'Largest Tax Increase In History'</t>
  </si>
  <si>
    <t>Jerry Brown Worries About 'Overpopulation' Amid CA Drought</t>
  </si>
  <si>
    <t>https://spectator.org/63518_omalley-global-warming-created-isis/</t>
  </si>
  <si>
    <t>https://spectator.org/63396_arctic-still-isnt-ice-free-despite-alarmism/</t>
  </si>
  <si>
    <t>https://spectator.org/63334_news-media-claims-global-warming-driving-shark-attacks/</t>
  </si>
  <si>
    <t>https://spectator.org/63288_supreme-court-derails-epas-anti-coal-agenda/</t>
  </si>
  <si>
    <t>https://spectator.org/63250_dem-senator-hopes-doj-sues-global-warming-deniers/</t>
  </si>
  <si>
    <t>https://spectator.org/63186_epas-new-fuel-regulations-will-avert-00026-degrees-warming/</t>
  </si>
  <si>
    <t>https://spectator.org/63153_inhofe-left-will-use-popes-encyclical-enact-largest-tax-increase-history/</t>
  </si>
  <si>
    <t>https://spectator.org/63031_jerry-brown-worries-about-overpopulation-amid-ca-drought/</t>
  </si>
  <si>
    <t>https://spectator.org/62998_ny-times-americans-should-pay-carbon-tax/</t>
  </si>
  <si>
    <t>https://spectator.org/62993_retired-nasa-scientists-warn-pope-against-global-warming-alarmism/</t>
  </si>
  <si>
    <t>The American Spectator</t>
  </si>
  <si>
    <t>Web Archive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</si>
</sst>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62"/>
  <sheetViews>
    <sheetView tabSelected="1" workbookViewId="0">
      <selection activeCell="J10" sqref="J10"/>
    </sheetView>
  </sheetViews>
  <sheetFormatPr baseColWidth="10" defaultRowHeight="16" x14ac:dyDescent="0.2"/>
  <cols>
    <col min="1" max="1" width="12.1640625" bestFit="1" customWidth="1"/>
    <col min="2" max="2" width="8.5" bestFit="1" customWidth="1"/>
    <col min="3" max="3" width="9.83203125" bestFit="1" customWidth="1"/>
    <col min="4" max="4" width="10.83203125" bestFit="1" customWidth="1"/>
    <col min="5" max="5" width="13.83203125" bestFit="1" customWidth="1"/>
    <col min="6" max="6" width="7.1640625" bestFit="1" customWidth="1"/>
    <col min="7" max="7" width="11.5" bestFit="1" customWidth="1"/>
    <col min="8" max="8" width="8.1640625" bestFit="1" customWidth="1"/>
    <col min="9" max="9" width="9.1640625" bestFit="1" customWidth="1"/>
    <col min="10" max="10" width="6.1640625" bestFit="1" customWidth="1"/>
    <col min="11" max="11" width="7.33203125" bestFit="1" customWidth="1"/>
    <col min="12" max="12" width="9.33203125" bestFit="1" customWidth="1"/>
    <col min="13" max="13" width="9.83203125" bestFit="1" customWidth="1"/>
    <col min="14" max="14" width="7" bestFit="1" customWidth="1"/>
    <col min="15" max="16" width="15.5" bestFit="1" customWidth="1"/>
    <col min="17" max="17" width="13.33203125" customWidth="1"/>
    <col min="18" max="18" width="98.5" customWidth="1"/>
    <col min="19" max="19" width="32.33203125" customWidth="1"/>
    <col min="20" max="20" width="21.83203125" customWidth="1"/>
  </cols>
  <sheetData>
    <row r="1" spans="1:20" x14ac:dyDescent="0.2">
      <c r="A1" s="4" t="s">
        <v>6470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0" x14ac:dyDescent="0.2">
      <c r="A2" s="3">
        <f t="shared" ref="A2:M2" si="0">COUNTIF(A4:A5000,"Y")</f>
        <v>27</v>
      </c>
      <c r="B2" s="3">
        <f t="shared" si="0"/>
        <v>134</v>
      </c>
      <c r="C2" s="3">
        <f t="shared" si="0"/>
        <v>65</v>
      </c>
      <c r="D2" s="3">
        <f t="shared" si="0"/>
        <v>23</v>
      </c>
      <c r="E2" s="3">
        <f t="shared" si="0"/>
        <v>148</v>
      </c>
      <c r="F2" s="3">
        <f t="shared" si="0"/>
        <v>76</v>
      </c>
      <c r="G2" s="3">
        <f t="shared" si="0"/>
        <v>101</v>
      </c>
      <c r="H2" s="3">
        <f t="shared" si="0"/>
        <v>106</v>
      </c>
      <c r="I2" s="3">
        <f t="shared" si="0"/>
        <v>159</v>
      </c>
      <c r="J2" s="3">
        <f t="shared" si="0"/>
        <v>155</v>
      </c>
      <c r="K2" s="3">
        <f t="shared" si="0"/>
        <v>194</v>
      </c>
      <c r="L2" s="3">
        <f t="shared" si="0"/>
        <v>224</v>
      </c>
      <c r="M2" s="3">
        <f t="shared" si="0"/>
        <v>507</v>
      </c>
      <c r="N2" s="3">
        <f>COUNTIF(N4:N5000,"Y")</f>
        <v>575</v>
      </c>
      <c r="O2" s="3">
        <f>COUNTIF(O4:O5000,"Y")</f>
        <v>892</v>
      </c>
    </row>
    <row r="3" spans="1:20" s="2" customFormat="1" x14ac:dyDescent="0.2">
      <c r="A3" s="2" t="s">
        <v>6518</v>
      </c>
      <c r="B3" s="2" t="s">
        <v>6498</v>
      </c>
      <c r="C3" s="2" t="s">
        <v>6497</v>
      </c>
      <c r="D3" s="2" t="s">
        <v>6496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6534</v>
      </c>
    </row>
    <row r="4" spans="1:20" x14ac:dyDescent="0.2">
      <c r="A4" t="str">
        <f>IF(OR(ISNUMBER(SEARCH("pause",R4)),ISNUMBER(SEARCH("hiatus",R4))),"Y","")</f>
        <v/>
      </c>
      <c r="B4" t="str">
        <f t="shared" ref="B4:B67" si="1">IF(OR(ISNUMBER(SEARCH(B$3,$R4)),ISNUMBER(SEARCH("paper",$R4))),"Y","")</f>
        <v/>
      </c>
      <c r="C4" t="str">
        <f t="shared" ref="C4:D23" si="2">IF(ISNUMBER(SEARCH(C$3,$R4)),"Y","")</f>
        <v/>
      </c>
      <c r="D4" t="str">
        <f t="shared" si="2"/>
        <v/>
      </c>
      <c r="E4" t="str">
        <f t="shared" ref="E4:E67" si="3">IF(OR(ISNUMBER(SEARCH("wind",R4)),ISNUMBER(SEARCH("solar",R4)),ISNUMBER(SEARCH("renewable",R4))),"Y","")</f>
        <v/>
      </c>
      <c r="F4" t="str">
        <f t="shared" ref="F4:N13" si="4">IF(ISNUMBER(SEARCH(F$3,$R4)),"Y","")</f>
        <v/>
      </c>
      <c r="G4" t="str">
        <f t="shared" si="4"/>
        <v/>
      </c>
      <c r="H4" t="str">
        <f t="shared" si="4"/>
        <v/>
      </c>
      <c r="I4" t="str">
        <f t="shared" si="4"/>
        <v>Y</v>
      </c>
      <c r="J4" t="str">
        <f t="shared" si="4"/>
        <v/>
      </c>
      <c r="K4" t="str">
        <f t="shared" si="4"/>
        <v/>
      </c>
      <c r="L4" t="str">
        <f t="shared" si="4"/>
        <v/>
      </c>
      <c r="M4" t="str">
        <f t="shared" si="4"/>
        <v/>
      </c>
      <c r="N4" t="str">
        <f t="shared" si="4"/>
        <v/>
      </c>
      <c r="O4" t="str">
        <f t="shared" ref="O4:O67" si="5">IF(OR(ISNUMBER(SEARCH("climate",R4)),ISNUMBER(SEARCH("global warming",R4))),"Y","")</f>
        <v>Y</v>
      </c>
      <c r="P4" t="s">
        <v>15</v>
      </c>
      <c r="Q4" s="1">
        <v>42810</v>
      </c>
      <c r="R4" t="s">
        <v>16</v>
      </c>
      <c r="S4" t="s">
        <v>17</v>
      </c>
      <c r="T4" t="str">
        <f>"http://web.archive.org/web/"&amp;S4</f>
        <v>http://web.archive.org/web/http://dailycaller.com/2017/03/16/fears-trump-would-gut-climate-agencies-were-overblown/</v>
      </c>
    </row>
    <row r="5" spans="1:20" x14ac:dyDescent="0.2">
      <c r="A5" t="str">
        <f t="shared" ref="A5:A27" si="6">IF(OR(ISNUMBER(SEARCH("pause",R5)),ISNUMBER(SEARCH("hiatus",R5))),"Y","")</f>
        <v/>
      </c>
      <c r="B5" t="str">
        <f t="shared" si="1"/>
        <v/>
      </c>
      <c r="C5" t="str">
        <f t="shared" si="2"/>
        <v/>
      </c>
      <c r="D5" t="str">
        <f t="shared" si="2"/>
        <v/>
      </c>
      <c r="E5" t="str">
        <f t="shared" si="3"/>
        <v/>
      </c>
      <c r="F5" t="str">
        <f t="shared" si="4"/>
        <v/>
      </c>
      <c r="G5" t="str">
        <f t="shared" si="4"/>
        <v/>
      </c>
      <c r="H5" t="str">
        <f t="shared" si="4"/>
        <v/>
      </c>
      <c r="I5" t="str">
        <f t="shared" si="4"/>
        <v>Y</v>
      </c>
      <c r="J5" t="str">
        <f t="shared" si="4"/>
        <v/>
      </c>
      <c r="K5" t="str">
        <f t="shared" si="4"/>
        <v/>
      </c>
      <c r="L5" t="str">
        <f t="shared" si="4"/>
        <v/>
      </c>
      <c r="M5" t="str">
        <f t="shared" si="4"/>
        <v>Y</v>
      </c>
      <c r="N5" t="str">
        <f t="shared" si="4"/>
        <v/>
      </c>
      <c r="O5" t="str">
        <f t="shared" si="5"/>
        <v>Y</v>
      </c>
      <c r="P5" t="s">
        <v>15</v>
      </c>
      <c r="Q5" s="1">
        <v>42810</v>
      </c>
      <c r="R5" t="s">
        <v>18</v>
      </c>
      <c r="S5" t="s">
        <v>19</v>
      </c>
      <c r="T5" t="str">
        <f t="shared" ref="T5:T68" si="7">"http://web.archive.org/web/"&amp;S5</f>
        <v>http://web.archive.org/web/http://dailycaller.com/2017/03/16/trumps-budget-is-a-full-scale-assault-on-obamas-climate-action-plan/</v>
      </c>
    </row>
    <row r="6" spans="1:20" x14ac:dyDescent="0.2">
      <c r="A6" t="str">
        <f t="shared" si="6"/>
        <v/>
      </c>
      <c r="B6" t="str">
        <f t="shared" si="1"/>
        <v/>
      </c>
      <c r="C6" t="str">
        <f t="shared" si="2"/>
        <v/>
      </c>
      <c r="D6" t="str">
        <f t="shared" si="2"/>
        <v/>
      </c>
      <c r="E6" t="str">
        <f t="shared" si="3"/>
        <v/>
      </c>
      <c r="F6" t="str">
        <f t="shared" si="4"/>
        <v/>
      </c>
      <c r="G6" t="str">
        <f t="shared" si="4"/>
        <v/>
      </c>
      <c r="H6" t="str">
        <f t="shared" si="4"/>
        <v/>
      </c>
      <c r="I6" t="str">
        <f t="shared" si="4"/>
        <v>Y</v>
      </c>
      <c r="J6" t="str">
        <f t="shared" si="4"/>
        <v/>
      </c>
      <c r="K6" t="str">
        <f t="shared" si="4"/>
        <v/>
      </c>
      <c r="L6" t="str">
        <f t="shared" si="4"/>
        <v/>
      </c>
      <c r="M6" t="str">
        <f t="shared" si="4"/>
        <v/>
      </c>
      <c r="N6" t="str">
        <f t="shared" si="4"/>
        <v>Y</v>
      </c>
      <c r="O6" t="str">
        <f t="shared" si="5"/>
        <v/>
      </c>
      <c r="P6" t="s">
        <v>15</v>
      </c>
      <c r="Q6" s="1">
        <v>42810</v>
      </c>
      <c r="R6" t="s">
        <v>20</v>
      </c>
      <c r="S6" t="s">
        <v>21</v>
      </c>
      <c r="T6" t="str">
        <f t="shared" si="7"/>
        <v>http://web.archive.org/web/http://dailycaller.com/2017/03/16/trumps-budget-plan-shifts-epa-to-a-support-role-for-states-tribes/</v>
      </c>
    </row>
    <row r="7" spans="1:20" x14ac:dyDescent="0.2">
      <c r="A7" t="str">
        <f t="shared" si="6"/>
        <v/>
      </c>
      <c r="B7" t="str">
        <f t="shared" si="1"/>
        <v/>
      </c>
      <c r="C7" t="str">
        <f t="shared" si="2"/>
        <v/>
      </c>
      <c r="D7" t="str">
        <f t="shared" si="2"/>
        <v/>
      </c>
      <c r="E7" t="str">
        <f t="shared" si="3"/>
        <v/>
      </c>
      <c r="F7" t="str">
        <f t="shared" si="4"/>
        <v/>
      </c>
      <c r="G7" t="str">
        <f t="shared" si="4"/>
        <v/>
      </c>
      <c r="H7" t="str">
        <f t="shared" si="4"/>
        <v/>
      </c>
      <c r="I7" t="str">
        <f t="shared" si="4"/>
        <v/>
      </c>
      <c r="J7" t="str">
        <f t="shared" si="4"/>
        <v/>
      </c>
      <c r="K7" t="str">
        <f t="shared" si="4"/>
        <v/>
      </c>
      <c r="L7" t="str">
        <f t="shared" si="4"/>
        <v/>
      </c>
      <c r="M7" t="str">
        <f t="shared" si="4"/>
        <v/>
      </c>
      <c r="N7" t="str">
        <f t="shared" si="4"/>
        <v/>
      </c>
      <c r="O7" t="str">
        <f t="shared" si="5"/>
        <v>Y</v>
      </c>
      <c r="P7" t="s">
        <v>15</v>
      </c>
      <c r="Q7" s="1">
        <v>42809</v>
      </c>
      <c r="R7" t="s">
        <v>22</v>
      </c>
      <c r="S7" t="s">
        <v>23</v>
      </c>
      <c r="T7" t="str">
        <f t="shared" si="7"/>
        <v>http://web.archive.org/web/http://dailycaller.com/2017/03/15/everyone-is-misinterpreting-mattiss-remarks-on-climate-change/</v>
      </c>
    </row>
    <row r="8" spans="1:20" x14ac:dyDescent="0.2">
      <c r="A8" t="str">
        <f t="shared" si="6"/>
        <v/>
      </c>
      <c r="B8" t="str">
        <f t="shared" si="1"/>
        <v/>
      </c>
      <c r="C8" t="str">
        <f t="shared" si="2"/>
        <v/>
      </c>
      <c r="D8" t="str">
        <f t="shared" si="2"/>
        <v/>
      </c>
      <c r="E8" t="str">
        <f t="shared" si="3"/>
        <v/>
      </c>
      <c r="F8" t="str">
        <f t="shared" si="4"/>
        <v/>
      </c>
      <c r="G8" t="str">
        <f t="shared" si="4"/>
        <v/>
      </c>
      <c r="H8" t="str">
        <f t="shared" si="4"/>
        <v/>
      </c>
      <c r="I8" t="str">
        <f t="shared" si="4"/>
        <v/>
      </c>
      <c r="J8" t="str">
        <f t="shared" si="4"/>
        <v/>
      </c>
      <c r="K8" t="str">
        <f t="shared" si="4"/>
        <v/>
      </c>
      <c r="L8" t="str">
        <f t="shared" si="4"/>
        <v/>
      </c>
      <c r="M8" t="str">
        <f t="shared" si="4"/>
        <v>Y</v>
      </c>
      <c r="N8" t="str">
        <f t="shared" si="4"/>
        <v/>
      </c>
      <c r="O8" t="str">
        <f t="shared" si="5"/>
        <v/>
      </c>
      <c r="P8" t="s">
        <v>15</v>
      </c>
      <c r="Q8" s="1">
        <v>42809</v>
      </c>
      <c r="R8" t="s">
        <v>24</v>
      </c>
      <c r="S8" t="s">
        <v>25</v>
      </c>
      <c r="T8" t="str">
        <f t="shared" si="7"/>
        <v>http://web.archive.org/web/http://dailycaller.com/2017/03/15/gop-kicks-off-effort-to-rollback-obamas-monument-designations/</v>
      </c>
    </row>
    <row r="9" spans="1:20" x14ac:dyDescent="0.2">
      <c r="A9" t="str">
        <f t="shared" si="6"/>
        <v/>
      </c>
      <c r="B9" t="str">
        <f t="shared" si="1"/>
        <v/>
      </c>
      <c r="C9" t="str">
        <f t="shared" si="2"/>
        <v/>
      </c>
      <c r="D9" t="str">
        <f t="shared" si="2"/>
        <v/>
      </c>
      <c r="E9" t="str">
        <f t="shared" si="3"/>
        <v/>
      </c>
      <c r="F9" t="str">
        <f t="shared" si="4"/>
        <v/>
      </c>
      <c r="G9" t="str">
        <f t="shared" si="4"/>
        <v/>
      </c>
      <c r="H9" t="str">
        <f t="shared" si="4"/>
        <v/>
      </c>
      <c r="I9" t="str">
        <f t="shared" si="4"/>
        <v>Y</v>
      </c>
      <c r="J9" t="str">
        <f t="shared" si="4"/>
        <v/>
      </c>
      <c r="K9" t="str">
        <f t="shared" si="4"/>
        <v/>
      </c>
      <c r="L9" t="str">
        <f t="shared" si="4"/>
        <v/>
      </c>
      <c r="M9" t="str">
        <f t="shared" si="4"/>
        <v/>
      </c>
      <c r="N9" t="str">
        <f t="shared" si="4"/>
        <v>Y</v>
      </c>
      <c r="O9" t="str">
        <f t="shared" si="5"/>
        <v/>
      </c>
      <c r="P9" t="s">
        <v>15</v>
      </c>
      <c r="Q9" s="1">
        <v>42809</v>
      </c>
      <c r="R9" t="s">
        <v>26</v>
      </c>
      <c r="S9" t="s">
        <v>27</v>
      </c>
      <c r="T9" t="str">
        <f t="shared" si="7"/>
        <v>http://web.archive.org/web/http://dailycaller.com/2017/03/15/trump-wants-to-slash-epas-budget-to-the-lowest-level-in-40-years/</v>
      </c>
    </row>
    <row r="10" spans="1:20" x14ac:dyDescent="0.2">
      <c r="A10" t="str">
        <f t="shared" si="6"/>
        <v/>
      </c>
      <c r="B10" t="str">
        <f t="shared" si="1"/>
        <v/>
      </c>
      <c r="C10" t="str">
        <f t="shared" si="2"/>
        <v/>
      </c>
      <c r="D10" t="str">
        <f t="shared" si="2"/>
        <v/>
      </c>
      <c r="E10" t="str">
        <f t="shared" si="3"/>
        <v/>
      </c>
      <c r="F10" t="str">
        <f t="shared" si="4"/>
        <v/>
      </c>
      <c r="G10" t="str">
        <f t="shared" si="4"/>
        <v/>
      </c>
      <c r="H10" t="str">
        <f t="shared" si="4"/>
        <v/>
      </c>
      <c r="I10" t="str">
        <f t="shared" si="4"/>
        <v>Y</v>
      </c>
      <c r="J10" t="str">
        <f t="shared" si="4"/>
        <v/>
      </c>
      <c r="K10" t="str">
        <f t="shared" si="4"/>
        <v/>
      </c>
      <c r="L10" t="str">
        <f t="shared" si="4"/>
        <v/>
      </c>
      <c r="M10" t="str">
        <f t="shared" si="4"/>
        <v>Y</v>
      </c>
      <c r="N10" t="str">
        <f t="shared" si="4"/>
        <v/>
      </c>
      <c r="O10" t="str">
        <f t="shared" si="5"/>
        <v/>
      </c>
      <c r="P10" t="s">
        <v>15</v>
      </c>
      <c r="Q10" s="1">
        <v>42809</v>
      </c>
      <c r="R10" t="s">
        <v>28</v>
      </c>
      <c r="S10" t="s">
        <v>29</v>
      </c>
      <c r="T10" t="str">
        <f t="shared" si="7"/>
        <v>http://web.archive.org/web/http://dailycaller.com/2017/03/15/trump-will-reconsider-obamas-fuel-economy-mandate/</v>
      </c>
    </row>
    <row r="11" spans="1:20" x14ac:dyDescent="0.2">
      <c r="A11" t="str">
        <f t="shared" si="6"/>
        <v/>
      </c>
      <c r="B11" t="str">
        <f t="shared" si="1"/>
        <v/>
      </c>
      <c r="C11" t="str">
        <f t="shared" si="2"/>
        <v/>
      </c>
      <c r="D11" t="str">
        <f t="shared" si="2"/>
        <v/>
      </c>
      <c r="E11" t="str">
        <f t="shared" si="3"/>
        <v/>
      </c>
      <c r="F11" t="str">
        <f t="shared" si="4"/>
        <v/>
      </c>
      <c r="G11" t="str">
        <f t="shared" si="4"/>
        <v/>
      </c>
      <c r="H11" t="str">
        <f t="shared" si="4"/>
        <v/>
      </c>
      <c r="I11" t="str">
        <f t="shared" si="4"/>
        <v/>
      </c>
      <c r="J11" t="str">
        <f t="shared" si="4"/>
        <v/>
      </c>
      <c r="K11" t="str">
        <f t="shared" si="4"/>
        <v/>
      </c>
      <c r="L11" t="str">
        <f t="shared" si="4"/>
        <v/>
      </c>
      <c r="M11" t="str">
        <f t="shared" si="4"/>
        <v/>
      </c>
      <c r="N11" t="str">
        <f t="shared" si="4"/>
        <v/>
      </c>
      <c r="O11" t="str">
        <f t="shared" si="5"/>
        <v>Y</v>
      </c>
      <c r="P11" t="s">
        <v>15</v>
      </c>
      <c r="Q11" s="1">
        <v>42808</v>
      </c>
      <c r="R11" t="s">
        <v>30</v>
      </c>
      <c r="S11" t="s">
        <v>31</v>
      </c>
      <c r="T11" t="str">
        <f t="shared" si="7"/>
        <v>http://web.archive.org/web/http://dailycaller.com/2017/03/14/lets-talk-about-scott-pruitts-denial-of-global-warming/</v>
      </c>
    </row>
    <row r="12" spans="1:20" x14ac:dyDescent="0.2">
      <c r="A12" t="str">
        <f t="shared" si="6"/>
        <v/>
      </c>
      <c r="B12" t="str">
        <f t="shared" si="1"/>
        <v/>
      </c>
      <c r="C12" t="str">
        <f t="shared" si="2"/>
        <v/>
      </c>
      <c r="D12" t="str">
        <f t="shared" si="2"/>
        <v/>
      </c>
      <c r="E12" t="str">
        <f t="shared" si="3"/>
        <v/>
      </c>
      <c r="F12" t="str">
        <f t="shared" si="4"/>
        <v/>
      </c>
      <c r="G12" t="str">
        <f t="shared" si="4"/>
        <v/>
      </c>
      <c r="H12" t="str">
        <f t="shared" si="4"/>
        <v/>
      </c>
      <c r="I12" t="str">
        <f t="shared" si="4"/>
        <v/>
      </c>
      <c r="J12" t="str">
        <f t="shared" si="4"/>
        <v/>
      </c>
      <c r="K12" t="str">
        <f t="shared" si="4"/>
        <v/>
      </c>
      <c r="L12" t="str">
        <f t="shared" si="4"/>
        <v/>
      </c>
      <c r="M12" t="str">
        <f t="shared" si="4"/>
        <v>Y</v>
      </c>
      <c r="N12" t="str">
        <f t="shared" si="4"/>
        <v/>
      </c>
      <c r="O12" t="str">
        <f t="shared" si="5"/>
        <v>Y</v>
      </c>
      <c r="P12" t="s">
        <v>15</v>
      </c>
      <c r="Q12" s="1">
        <v>42808</v>
      </c>
      <c r="R12" t="s">
        <v>32</v>
      </c>
      <c r="S12" t="s">
        <v>33</v>
      </c>
      <c r="T12" t="str">
        <f t="shared" si="7"/>
        <v>http://web.archive.org/web/http://dailycaller.com/2017/03/14/pending-executive-order-targets-key-pillars-of-obamas-climate-agenda/</v>
      </c>
    </row>
    <row r="13" spans="1:20" x14ac:dyDescent="0.2">
      <c r="A13" t="str">
        <f t="shared" si="6"/>
        <v/>
      </c>
      <c r="B13" t="str">
        <f t="shared" si="1"/>
        <v/>
      </c>
      <c r="C13" t="str">
        <f t="shared" si="2"/>
        <v/>
      </c>
      <c r="D13" t="str">
        <f t="shared" si="2"/>
        <v/>
      </c>
      <c r="E13" t="str">
        <f t="shared" si="3"/>
        <v/>
      </c>
      <c r="F13" t="str">
        <f t="shared" si="4"/>
        <v/>
      </c>
      <c r="G13" t="str">
        <f t="shared" si="4"/>
        <v/>
      </c>
      <c r="H13" t="str">
        <f t="shared" si="4"/>
        <v/>
      </c>
      <c r="I13" t="str">
        <f t="shared" si="4"/>
        <v/>
      </c>
      <c r="J13" t="str">
        <f t="shared" si="4"/>
        <v/>
      </c>
      <c r="K13" t="str">
        <f t="shared" si="4"/>
        <v/>
      </c>
      <c r="L13" t="str">
        <f t="shared" si="4"/>
        <v/>
      </c>
      <c r="M13" t="str">
        <f t="shared" si="4"/>
        <v/>
      </c>
      <c r="N13" t="str">
        <f t="shared" si="4"/>
        <v/>
      </c>
      <c r="O13" t="str">
        <f t="shared" si="5"/>
        <v/>
      </c>
      <c r="P13" t="s">
        <v>15</v>
      </c>
      <c r="Q13" s="1">
        <v>42808</v>
      </c>
      <c r="R13" t="s">
        <v>34</v>
      </c>
      <c r="S13" t="s">
        <v>35</v>
      </c>
      <c r="T13" t="str">
        <f t="shared" si="7"/>
        <v>http://web.archive.org/web/http://dailycaller.com/2017/03/14/flashback-ny-times-predicted-the-end-of-snow-in-2014/</v>
      </c>
    </row>
    <row r="14" spans="1:20" x14ac:dyDescent="0.2">
      <c r="A14" t="str">
        <f t="shared" si="6"/>
        <v/>
      </c>
      <c r="B14" t="str">
        <f t="shared" si="1"/>
        <v/>
      </c>
      <c r="C14" t="str">
        <f t="shared" si="2"/>
        <v/>
      </c>
      <c r="D14" t="str">
        <f t="shared" si="2"/>
        <v/>
      </c>
      <c r="E14" t="str">
        <f t="shared" si="3"/>
        <v/>
      </c>
      <c r="F14" t="str">
        <f t="shared" ref="F14:N23" si="8">IF(ISNUMBER(SEARCH(F$3,$R14)),"Y","")</f>
        <v/>
      </c>
      <c r="G14" t="str">
        <f t="shared" si="8"/>
        <v/>
      </c>
      <c r="H14" t="str">
        <f t="shared" si="8"/>
        <v/>
      </c>
      <c r="I14" t="str">
        <f t="shared" si="8"/>
        <v>Y</v>
      </c>
      <c r="J14" t="str">
        <f t="shared" si="8"/>
        <v/>
      </c>
      <c r="K14" t="str">
        <f t="shared" si="8"/>
        <v/>
      </c>
      <c r="L14" t="str">
        <f t="shared" si="8"/>
        <v/>
      </c>
      <c r="M14" t="str">
        <f t="shared" si="8"/>
        <v/>
      </c>
      <c r="N14" t="str">
        <f t="shared" si="8"/>
        <v>Y</v>
      </c>
      <c r="O14" t="str">
        <f t="shared" si="5"/>
        <v/>
      </c>
      <c r="P14" t="s">
        <v>15</v>
      </c>
      <c r="Q14" s="1">
        <v>42808</v>
      </c>
      <c r="R14" t="s">
        <v>36</v>
      </c>
      <c r="S14" t="s">
        <v>37</v>
      </c>
      <c r="T14" t="str">
        <f t="shared" si="7"/>
        <v>http://web.archive.org/web/http://dailycaller.com/2017/03/14/trump-mulls-even-deeper-cuts-to-epas-budget/</v>
      </c>
    </row>
    <row r="15" spans="1:20" x14ac:dyDescent="0.2">
      <c r="A15" t="str">
        <f t="shared" si="6"/>
        <v/>
      </c>
      <c r="B15" t="str">
        <f t="shared" si="1"/>
        <v/>
      </c>
      <c r="C15" t="str">
        <f t="shared" si="2"/>
        <v/>
      </c>
      <c r="D15" t="str">
        <f t="shared" si="2"/>
        <v/>
      </c>
      <c r="E15" t="str">
        <f t="shared" si="3"/>
        <v/>
      </c>
      <c r="F15" t="str">
        <f t="shared" si="8"/>
        <v/>
      </c>
      <c r="G15" t="str">
        <f t="shared" si="8"/>
        <v/>
      </c>
      <c r="H15" t="str">
        <f t="shared" si="8"/>
        <v/>
      </c>
      <c r="I15" t="str">
        <f t="shared" si="8"/>
        <v/>
      </c>
      <c r="J15" t="str">
        <f t="shared" si="8"/>
        <v/>
      </c>
      <c r="K15" t="str">
        <f t="shared" si="8"/>
        <v/>
      </c>
      <c r="L15" t="str">
        <f t="shared" si="8"/>
        <v/>
      </c>
      <c r="M15" t="str">
        <f t="shared" si="8"/>
        <v/>
      </c>
      <c r="N15" t="str">
        <f t="shared" si="8"/>
        <v/>
      </c>
      <c r="O15" t="str">
        <f t="shared" si="5"/>
        <v>Y</v>
      </c>
      <c r="P15" t="s">
        <v>15</v>
      </c>
      <c r="Q15" s="1">
        <v>42807</v>
      </c>
      <c r="R15" t="s">
        <v>38</v>
      </c>
      <c r="S15" t="s">
        <v>39</v>
      </c>
      <c r="T15" t="str">
        <f t="shared" si="7"/>
        <v>http://web.archive.org/web/http://dailycaller.com/2017/03/13/winter-storm-stella-is-already-being-blamed-on-global-warming/</v>
      </c>
    </row>
    <row r="16" spans="1:20" x14ac:dyDescent="0.2">
      <c r="A16" t="str">
        <f t="shared" si="6"/>
        <v/>
      </c>
      <c r="B16" t="str">
        <f t="shared" si="1"/>
        <v/>
      </c>
      <c r="C16" t="str">
        <f t="shared" si="2"/>
        <v/>
      </c>
      <c r="D16" t="str">
        <f t="shared" si="2"/>
        <v/>
      </c>
      <c r="E16" t="str">
        <f t="shared" si="3"/>
        <v/>
      </c>
      <c r="F16" t="str">
        <f t="shared" si="8"/>
        <v/>
      </c>
      <c r="G16" t="str">
        <f t="shared" si="8"/>
        <v/>
      </c>
      <c r="H16" t="str">
        <f t="shared" si="8"/>
        <v/>
      </c>
      <c r="I16" t="str">
        <f t="shared" si="8"/>
        <v>Y</v>
      </c>
      <c r="J16" t="str">
        <f t="shared" si="8"/>
        <v/>
      </c>
      <c r="K16" t="str">
        <f t="shared" si="8"/>
        <v/>
      </c>
      <c r="L16" t="str">
        <f t="shared" si="8"/>
        <v/>
      </c>
      <c r="M16" t="str">
        <f t="shared" si="8"/>
        <v/>
      </c>
      <c r="N16" t="str">
        <f t="shared" si="8"/>
        <v/>
      </c>
      <c r="O16" t="str">
        <f t="shared" si="5"/>
        <v>Y</v>
      </c>
      <c r="P16" t="s">
        <v>15</v>
      </c>
      <c r="Q16" s="1">
        <v>42807</v>
      </c>
      <c r="R16" t="s">
        <v>40</v>
      </c>
      <c r="S16" t="s">
        <v>41</v>
      </c>
      <c r="T16" t="str">
        <f t="shared" si="7"/>
        <v>http://web.archive.org/web/http://dailycaller.com/2017/03/13/world-leaders-conspire-to-keep-trump-in-the-paris-climate-agreement/</v>
      </c>
    </row>
    <row r="17" spans="1:20" x14ac:dyDescent="0.2">
      <c r="A17" t="str">
        <f t="shared" si="6"/>
        <v/>
      </c>
      <c r="B17" t="str">
        <f t="shared" si="1"/>
        <v/>
      </c>
      <c r="C17" t="str">
        <f t="shared" si="2"/>
        <v/>
      </c>
      <c r="D17" t="str">
        <f t="shared" si="2"/>
        <v/>
      </c>
      <c r="E17" t="str">
        <f t="shared" si="3"/>
        <v/>
      </c>
      <c r="F17" t="str">
        <f t="shared" si="8"/>
        <v/>
      </c>
      <c r="G17" t="str">
        <f t="shared" si="8"/>
        <v/>
      </c>
      <c r="H17" t="str">
        <f t="shared" si="8"/>
        <v/>
      </c>
      <c r="I17" t="str">
        <f t="shared" si="8"/>
        <v/>
      </c>
      <c r="J17" t="str">
        <f t="shared" si="8"/>
        <v/>
      </c>
      <c r="K17" t="str">
        <f t="shared" si="8"/>
        <v/>
      </c>
      <c r="L17" t="str">
        <f t="shared" si="8"/>
        <v/>
      </c>
      <c r="M17" t="str">
        <f t="shared" si="8"/>
        <v/>
      </c>
      <c r="N17" t="str">
        <f t="shared" si="8"/>
        <v/>
      </c>
      <c r="O17" t="str">
        <f t="shared" si="5"/>
        <v/>
      </c>
      <c r="P17" t="s">
        <v>15</v>
      </c>
      <c r="Q17" s="1">
        <v>42807</v>
      </c>
      <c r="R17" t="s">
        <v>42</v>
      </c>
      <c r="S17" t="s">
        <v>43</v>
      </c>
      <c r="T17" t="str">
        <f t="shared" si="7"/>
        <v>http://web.archive.org/web/http://dailycaller.com/2017/03/13/dc-braces-for-winter-storm-stella/</v>
      </c>
    </row>
    <row r="18" spans="1:20" x14ac:dyDescent="0.2">
      <c r="A18" t="str">
        <f t="shared" si="6"/>
        <v/>
      </c>
      <c r="B18" t="str">
        <f t="shared" si="1"/>
        <v/>
      </c>
      <c r="C18" t="str">
        <f t="shared" si="2"/>
        <v/>
      </c>
      <c r="D18" t="str">
        <f t="shared" si="2"/>
        <v/>
      </c>
      <c r="E18" t="str">
        <f t="shared" si="3"/>
        <v/>
      </c>
      <c r="F18" t="str">
        <f t="shared" si="8"/>
        <v/>
      </c>
      <c r="G18" t="str">
        <f t="shared" si="8"/>
        <v/>
      </c>
      <c r="H18" t="str">
        <f t="shared" si="8"/>
        <v/>
      </c>
      <c r="I18" t="str">
        <f t="shared" si="8"/>
        <v/>
      </c>
      <c r="J18" t="str">
        <f t="shared" si="8"/>
        <v/>
      </c>
      <c r="K18" t="str">
        <f t="shared" si="8"/>
        <v/>
      </c>
      <c r="L18" t="str">
        <f t="shared" si="8"/>
        <v/>
      </c>
      <c r="M18" t="str">
        <f t="shared" si="8"/>
        <v/>
      </c>
      <c r="N18" t="str">
        <f t="shared" si="8"/>
        <v/>
      </c>
      <c r="O18" t="str">
        <f t="shared" si="5"/>
        <v/>
      </c>
      <c r="P18" t="s">
        <v>15</v>
      </c>
      <c r="Q18" s="1">
        <v>42804</v>
      </c>
      <c r="R18" t="s">
        <v>44</v>
      </c>
      <c r="S18" t="s">
        <v>45</v>
      </c>
      <c r="T18" t="str">
        <f t="shared" si="7"/>
        <v>http://web.archive.org/web/http://dailycaller.com/2017/03/10/after-trashing-tribal-lands-pipeline-protesters-descend-on-dc-video/</v>
      </c>
    </row>
    <row r="19" spans="1:20" x14ac:dyDescent="0.2">
      <c r="A19" t="str">
        <f t="shared" si="6"/>
        <v/>
      </c>
      <c r="B19" t="str">
        <f t="shared" si="1"/>
        <v/>
      </c>
      <c r="C19" t="str">
        <f t="shared" si="2"/>
        <v/>
      </c>
      <c r="D19" t="str">
        <f t="shared" si="2"/>
        <v/>
      </c>
      <c r="E19" t="str">
        <f t="shared" si="3"/>
        <v/>
      </c>
      <c r="F19" t="str">
        <f t="shared" si="8"/>
        <v/>
      </c>
      <c r="G19" t="str">
        <f t="shared" si="8"/>
        <v/>
      </c>
      <c r="H19" t="str">
        <f t="shared" si="8"/>
        <v/>
      </c>
      <c r="I19" t="str">
        <f t="shared" si="8"/>
        <v/>
      </c>
      <c r="J19" t="str">
        <f t="shared" si="8"/>
        <v/>
      </c>
      <c r="K19" t="str">
        <f t="shared" si="8"/>
        <v/>
      </c>
      <c r="L19" t="str">
        <f t="shared" si="8"/>
        <v/>
      </c>
      <c r="M19" t="str">
        <f t="shared" si="8"/>
        <v/>
      </c>
      <c r="N19" t="str">
        <f t="shared" si="8"/>
        <v>Y</v>
      </c>
      <c r="O19" t="str">
        <f t="shared" si="5"/>
        <v/>
      </c>
      <c r="P19" t="s">
        <v>15</v>
      </c>
      <c r="Q19" s="1">
        <v>42803</v>
      </c>
      <c r="R19" t="s">
        <v>46</v>
      </c>
      <c r="S19" t="s">
        <v>47</v>
      </c>
      <c r="T19" t="str">
        <f t="shared" si="7"/>
        <v>http://web.archive.org/web/http://dailycaller.com/2017/03/09/epa-chief-calls-paris-agreement-a-bad-deal-amid-internal-white-house-struggle/</v>
      </c>
    </row>
    <row r="20" spans="1:20" x14ac:dyDescent="0.2">
      <c r="A20" t="str">
        <f t="shared" si="6"/>
        <v/>
      </c>
      <c r="B20" t="str">
        <f t="shared" si="1"/>
        <v/>
      </c>
      <c r="C20" t="str">
        <f t="shared" si="2"/>
        <v/>
      </c>
      <c r="D20" t="str">
        <f t="shared" si="2"/>
        <v/>
      </c>
      <c r="E20" t="str">
        <f t="shared" si="3"/>
        <v/>
      </c>
      <c r="F20" t="str">
        <f t="shared" si="8"/>
        <v/>
      </c>
      <c r="G20" t="str">
        <f t="shared" si="8"/>
        <v/>
      </c>
      <c r="H20" t="str">
        <f t="shared" si="8"/>
        <v/>
      </c>
      <c r="I20" t="str">
        <f t="shared" si="8"/>
        <v/>
      </c>
      <c r="J20" t="str">
        <f t="shared" si="8"/>
        <v/>
      </c>
      <c r="K20" t="str">
        <f t="shared" si="8"/>
        <v/>
      </c>
      <c r="L20" t="str">
        <f t="shared" si="8"/>
        <v/>
      </c>
      <c r="M20" t="str">
        <f t="shared" si="8"/>
        <v/>
      </c>
      <c r="N20" t="str">
        <f t="shared" si="8"/>
        <v>Y</v>
      </c>
      <c r="O20" t="str">
        <f t="shared" si="5"/>
        <v/>
      </c>
      <c r="P20" t="s">
        <v>15</v>
      </c>
      <c r="Q20" s="1">
        <v>42803</v>
      </c>
      <c r="R20" t="s">
        <v>48</v>
      </c>
      <c r="S20" t="s">
        <v>49</v>
      </c>
      <c r="T20" t="str">
        <f t="shared" si="7"/>
        <v>http://web.archive.org/web/http://dailycaller.com/2017/03/09/media-freaks-out-over-something-the-epa-chief-has-been-saying-a-long-time/</v>
      </c>
    </row>
    <row r="21" spans="1:20" x14ac:dyDescent="0.2">
      <c r="A21" t="str">
        <f t="shared" si="6"/>
        <v/>
      </c>
      <c r="B21" t="str">
        <f t="shared" si="1"/>
        <v/>
      </c>
      <c r="C21" t="str">
        <f t="shared" si="2"/>
        <v/>
      </c>
      <c r="D21" t="str">
        <f t="shared" si="2"/>
        <v/>
      </c>
      <c r="E21" t="str">
        <f t="shared" si="3"/>
        <v/>
      </c>
      <c r="F21" t="str">
        <f t="shared" si="8"/>
        <v/>
      </c>
      <c r="G21" t="str">
        <f t="shared" si="8"/>
        <v/>
      </c>
      <c r="H21" t="str">
        <f t="shared" si="8"/>
        <v/>
      </c>
      <c r="I21" t="str">
        <f t="shared" si="8"/>
        <v>Y</v>
      </c>
      <c r="J21" t="str">
        <f t="shared" si="8"/>
        <v/>
      </c>
      <c r="K21" t="str">
        <f t="shared" si="8"/>
        <v/>
      </c>
      <c r="L21" t="str">
        <f t="shared" si="8"/>
        <v/>
      </c>
      <c r="M21" t="str">
        <f t="shared" si="8"/>
        <v/>
      </c>
      <c r="N21" t="str">
        <f t="shared" si="8"/>
        <v>Y</v>
      </c>
      <c r="O21" t="str">
        <f t="shared" si="5"/>
        <v/>
      </c>
      <c r="P21" t="s">
        <v>15</v>
      </c>
      <c r="Q21" s="1">
        <v>42803</v>
      </c>
      <c r="R21" t="s">
        <v>50</v>
      </c>
      <c r="S21" t="s">
        <v>51</v>
      </c>
      <c r="T21" t="str">
        <f t="shared" si="7"/>
        <v>http://web.archive.org/web/http://dailycaller.com/2017/03/09/trumps-executive-order-targeting-epa-has-one-huge-omission/</v>
      </c>
    </row>
    <row r="22" spans="1:20" x14ac:dyDescent="0.2">
      <c r="A22" t="str">
        <f t="shared" si="6"/>
        <v/>
      </c>
      <c r="B22" t="str">
        <f t="shared" si="1"/>
        <v/>
      </c>
      <c r="C22" t="str">
        <f t="shared" si="2"/>
        <v/>
      </c>
      <c r="D22" t="str">
        <f t="shared" si="2"/>
        <v/>
      </c>
      <c r="E22" t="str">
        <f t="shared" si="3"/>
        <v/>
      </c>
      <c r="F22" t="str">
        <f t="shared" si="8"/>
        <v/>
      </c>
      <c r="G22" t="str">
        <f t="shared" si="8"/>
        <v/>
      </c>
      <c r="H22" t="str">
        <f t="shared" si="8"/>
        <v>Y</v>
      </c>
      <c r="I22" t="str">
        <f t="shared" si="8"/>
        <v/>
      </c>
      <c r="J22" t="str">
        <f t="shared" si="8"/>
        <v/>
      </c>
      <c r="K22" t="str">
        <f t="shared" si="8"/>
        <v/>
      </c>
      <c r="L22" t="str">
        <f t="shared" si="8"/>
        <v/>
      </c>
      <c r="M22" t="str">
        <f t="shared" si="8"/>
        <v/>
      </c>
      <c r="N22" t="str">
        <f t="shared" si="8"/>
        <v/>
      </c>
      <c r="O22" t="str">
        <f t="shared" si="5"/>
        <v/>
      </c>
      <c r="P22" t="s">
        <v>15</v>
      </c>
      <c r="Q22" s="1">
        <v>42802</v>
      </c>
      <c r="R22" t="s">
        <v>52</v>
      </c>
      <c r="S22" t="s">
        <v>53</v>
      </c>
      <c r="T22" t="str">
        <f t="shared" si="7"/>
        <v>http://web.archive.org/web/http://dailycaller.com/2017/03/08/peter-thiel-sees-more-economic-progress-from-fracking-than-silicon-valley/</v>
      </c>
    </row>
    <row r="23" spans="1:20" x14ac:dyDescent="0.2">
      <c r="A23" t="str">
        <f t="shared" si="6"/>
        <v/>
      </c>
      <c r="B23" t="str">
        <f t="shared" si="1"/>
        <v/>
      </c>
      <c r="C23" t="str">
        <f t="shared" si="2"/>
        <v/>
      </c>
      <c r="D23" t="str">
        <f t="shared" si="2"/>
        <v/>
      </c>
      <c r="E23" t="str">
        <f t="shared" si="3"/>
        <v/>
      </c>
      <c r="F23" t="str">
        <f t="shared" si="8"/>
        <v/>
      </c>
      <c r="G23" t="str">
        <f t="shared" si="8"/>
        <v/>
      </c>
      <c r="H23" t="str">
        <f t="shared" si="8"/>
        <v/>
      </c>
      <c r="I23" t="str">
        <f t="shared" si="8"/>
        <v>Y</v>
      </c>
      <c r="J23" t="str">
        <f t="shared" si="8"/>
        <v/>
      </c>
      <c r="K23" t="str">
        <f t="shared" si="8"/>
        <v/>
      </c>
      <c r="L23" t="str">
        <f t="shared" si="8"/>
        <v>Y</v>
      </c>
      <c r="M23" t="str">
        <f t="shared" si="8"/>
        <v/>
      </c>
      <c r="N23" t="str">
        <f t="shared" si="8"/>
        <v/>
      </c>
      <c r="O23" t="str">
        <f t="shared" si="5"/>
        <v/>
      </c>
      <c r="P23" t="s">
        <v>15</v>
      </c>
      <c r="Q23" s="1">
        <v>42801</v>
      </c>
      <c r="R23" t="s">
        <v>54</v>
      </c>
      <c r="S23" t="s">
        <v>55</v>
      </c>
      <c r="T23" t="str">
        <f t="shared" si="7"/>
        <v>http://web.archive.org/web/http://dailycaller.com/2017/03/07/russian-energy-minister-denies-talking-to-trump-campaign/</v>
      </c>
    </row>
    <row r="24" spans="1:20" x14ac:dyDescent="0.2">
      <c r="A24" t="str">
        <f t="shared" si="6"/>
        <v/>
      </c>
      <c r="B24" t="str">
        <f t="shared" si="1"/>
        <v/>
      </c>
      <c r="C24" t="str">
        <f t="shared" ref="C24:D43" si="9">IF(ISNUMBER(SEARCH(C$3,$R24)),"Y","")</f>
        <v/>
      </c>
      <c r="D24" t="str">
        <f t="shared" si="9"/>
        <v/>
      </c>
      <c r="E24" t="str">
        <f t="shared" si="3"/>
        <v/>
      </c>
      <c r="F24" t="str">
        <f t="shared" ref="F24:N33" si="10">IF(ISNUMBER(SEARCH(F$3,$R24)),"Y","")</f>
        <v/>
      </c>
      <c r="G24" t="str">
        <f t="shared" si="10"/>
        <v/>
      </c>
      <c r="H24" t="str">
        <f t="shared" si="10"/>
        <v/>
      </c>
      <c r="I24" t="str">
        <f t="shared" si="10"/>
        <v>Y</v>
      </c>
      <c r="J24" t="str">
        <f t="shared" si="10"/>
        <v>Y</v>
      </c>
      <c r="K24" t="str">
        <f t="shared" si="10"/>
        <v/>
      </c>
      <c r="L24" t="str">
        <f t="shared" si="10"/>
        <v/>
      </c>
      <c r="M24" t="str">
        <f t="shared" si="10"/>
        <v/>
      </c>
      <c r="N24" t="str">
        <f t="shared" si="10"/>
        <v/>
      </c>
      <c r="O24" t="str">
        <f t="shared" si="5"/>
        <v/>
      </c>
      <c r="P24" t="s">
        <v>15</v>
      </c>
      <c r="Q24" s="1">
        <v>42801</v>
      </c>
      <c r="R24" t="s">
        <v>56</v>
      </c>
      <c r="S24" t="s">
        <v>57</v>
      </c>
      <c r="T24" t="str">
        <f t="shared" si="7"/>
        <v>http://web.archive.org/web/http://dailycaller.com/2017/03/07/trump-opens-all-available-gulf-of-mexico-waters-to-oil-drilling/</v>
      </c>
    </row>
    <row r="25" spans="1:20" x14ac:dyDescent="0.2">
      <c r="A25" t="str">
        <f t="shared" si="6"/>
        <v/>
      </c>
      <c r="B25" t="str">
        <f t="shared" si="1"/>
        <v/>
      </c>
      <c r="C25" t="str">
        <f t="shared" si="9"/>
        <v/>
      </c>
      <c r="D25" t="str">
        <f t="shared" si="9"/>
        <v/>
      </c>
      <c r="E25" t="str">
        <f t="shared" si="3"/>
        <v/>
      </c>
      <c r="F25" t="str">
        <f t="shared" si="10"/>
        <v/>
      </c>
      <c r="G25" t="str">
        <f t="shared" si="10"/>
        <v/>
      </c>
      <c r="H25" t="str">
        <f t="shared" si="10"/>
        <v/>
      </c>
      <c r="I25" t="str">
        <f t="shared" si="10"/>
        <v>Y</v>
      </c>
      <c r="J25" t="str">
        <f t="shared" si="10"/>
        <v/>
      </c>
      <c r="K25" t="str">
        <f t="shared" si="10"/>
        <v/>
      </c>
      <c r="L25" t="str">
        <f t="shared" si="10"/>
        <v/>
      </c>
      <c r="M25" t="str">
        <f t="shared" si="10"/>
        <v/>
      </c>
      <c r="N25" t="str">
        <f t="shared" si="10"/>
        <v>Y</v>
      </c>
      <c r="O25" t="str">
        <f t="shared" si="5"/>
        <v/>
      </c>
      <c r="P25" t="s">
        <v>15</v>
      </c>
      <c r="Q25" s="1">
        <v>42801</v>
      </c>
      <c r="R25" t="s">
        <v>58</v>
      </c>
      <c r="S25" t="s">
        <v>59</v>
      </c>
      <c r="T25" t="str">
        <f t="shared" si="7"/>
        <v>http://web.archive.org/web/http://dailycaller.com/2017/03/07/trump-wants-to-cut-a-700-million-epa-program-and-industry-is-freaking-out/</v>
      </c>
    </row>
    <row r="26" spans="1:20" x14ac:dyDescent="0.2">
      <c r="A26" t="str">
        <f t="shared" si="6"/>
        <v/>
      </c>
      <c r="B26" t="str">
        <f t="shared" si="1"/>
        <v/>
      </c>
      <c r="C26" t="str">
        <f t="shared" si="9"/>
        <v/>
      </c>
      <c r="D26" t="str">
        <f t="shared" si="9"/>
        <v/>
      </c>
      <c r="E26" t="str">
        <f t="shared" si="3"/>
        <v/>
      </c>
      <c r="F26" t="str">
        <f t="shared" si="10"/>
        <v/>
      </c>
      <c r="G26" t="str">
        <f t="shared" si="10"/>
        <v/>
      </c>
      <c r="H26" t="str">
        <f t="shared" si="10"/>
        <v/>
      </c>
      <c r="I26" t="str">
        <f t="shared" si="10"/>
        <v/>
      </c>
      <c r="J26" t="str">
        <f t="shared" si="10"/>
        <v/>
      </c>
      <c r="K26" t="str">
        <f t="shared" si="10"/>
        <v/>
      </c>
      <c r="L26" t="str">
        <f t="shared" si="10"/>
        <v/>
      </c>
      <c r="M26" t="str">
        <f t="shared" si="10"/>
        <v/>
      </c>
      <c r="N26" t="str">
        <f t="shared" si="10"/>
        <v/>
      </c>
      <c r="O26" t="str">
        <f t="shared" si="5"/>
        <v/>
      </c>
      <c r="P26" t="s">
        <v>15</v>
      </c>
      <c r="Q26" s="1">
        <v>42800</v>
      </c>
      <c r="R26" t="s">
        <v>60</v>
      </c>
      <c r="S26" t="s">
        <v>61</v>
      </c>
      <c r="T26" t="str">
        <f t="shared" si="7"/>
        <v>http://web.archive.org/web/http://dailycaller.com/2017/03/06/nyt-takes-a-page-from-activists-refers-to-energy-companies-as-polluters/</v>
      </c>
    </row>
    <row r="27" spans="1:20" x14ac:dyDescent="0.2">
      <c r="A27" t="str">
        <f t="shared" si="6"/>
        <v/>
      </c>
      <c r="B27" t="str">
        <f t="shared" si="1"/>
        <v/>
      </c>
      <c r="C27" t="str">
        <f t="shared" si="9"/>
        <v/>
      </c>
      <c r="D27" t="str">
        <f t="shared" si="9"/>
        <v/>
      </c>
      <c r="E27" t="str">
        <f t="shared" si="3"/>
        <v/>
      </c>
      <c r="F27" t="str">
        <f t="shared" si="10"/>
        <v/>
      </c>
      <c r="G27" t="str">
        <f t="shared" si="10"/>
        <v/>
      </c>
      <c r="H27" t="str">
        <f t="shared" si="10"/>
        <v/>
      </c>
      <c r="I27" t="str">
        <f t="shared" si="10"/>
        <v/>
      </c>
      <c r="J27" t="str">
        <f t="shared" si="10"/>
        <v/>
      </c>
      <c r="K27" t="str">
        <f t="shared" si="10"/>
        <v/>
      </c>
      <c r="L27" t="str">
        <f t="shared" si="10"/>
        <v/>
      </c>
      <c r="M27" t="str">
        <f t="shared" si="10"/>
        <v/>
      </c>
      <c r="N27" t="str">
        <f t="shared" si="10"/>
        <v>Y</v>
      </c>
      <c r="O27" t="str">
        <f t="shared" si="5"/>
        <v/>
      </c>
      <c r="P27" t="s">
        <v>15</v>
      </c>
      <c r="Q27" s="1">
        <v>42800</v>
      </c>
      <c r="R27" t="s">
        <v>62</v>
      </c>
      <c r="S27" t="s">
        <v>63</v>
      </c>
      <c r="T27" t="str">
        <f t="shared" si="7"/>
        <v>http://web.archive.org/web/http://dailycaller.com/2017/03/06/this-bill-would-block-epa-from-using-secret-science-to-write-regulations/</v>
      </c>
    </row>
    <row r="28" spans="1:20" x14ac:dyDescent="0.2">
      <c r="A28" t="str">
        <f t="shared" ref="A28:A38" si="11">IF(OR(ISNUMBER(SEARCH("pause",R28)),ISNUMBER(SEARCH("hiatus",R28))),"Y","")</f>
        <v/>
      </c>
      <c r="B28" t="str">
        <f t="shared" si="1"/>
        <v/>
      </c>
      <c r="C28" t="str">
        <f t="shared" si="9"/>
        <v/>
      </c>
      <c r="D28" t="str">
        <f t="shared" si="9"/>
        <v/>
      </c>
      <c r="E28" t="str">
        <f t="shared" si="3"/>
        <v/>
      </c>
      <c r="F28" t="str">
        <f t="shared" si="10"/>
        <v/>
      </c>
      <c r="G28" t="str">
        <f t="shared" si="10"/>
        <v/>
      </c>
      <c r="H28" t="str">
        <f t="shared" si="10"/>
        <v/>
      </c>
      <c r="I28" t="str">
        <f t="shared" si="10"/>
        <v/>
      </c>
      <c r="J28" t="str">
        <f t="shared" si="10"/>
        <v/>
      </c>
      <c r="K28" t="str">
        <f t="shared" si="10"/>
        <v/>
      </c>
      <c r="L28" t="str">
        <f t="shared" si="10"/>
        <v/>
      </c>
      <c r="M28" t="str">
        <f t="shared" si="10"/>
        <v/>
      </c>
      <c r="N28" t="str">
        <f t="shared" si="10"/>
        <v/>
      </c>
      <c r="O28" t="str">
        <f t="shared" si="5"/>
        <v>Y</v>
      </c>
      <c r="P28" t="s">
        <v>15</v>
      </c>
      <c r="Q28" s="1">
        <v>42799</v>
      </c>
      <c r="R28" t="s">
        <v>64</v>
      </c>
      <c r="S28" t="s">
        <v>65</v>
      </c>
      <c r="T28" t="str">
        <f t="shared" si="7"/>
        <v>http://web.archive.org/web/http://dailycaller.com/2017/03/05/lets-talk-about-the-97-consensus-on-global-warming/</v>
      </c>
    </row>
    <row r="29" spans="1:20" x14ac:dyDescent="0.2">
      <c r="A29" t="str">
        <f t="shared" si="11"/>
        <v/>
      </c>
      <c r="B29" t="str">
        <f t="shared" si="1"/>
        <v/>
      </c>
      <c r="C29" t="str">
        <f t="shared" si="9"/>
        <v/>
      </c>
      <c r="D29" t="str">
        <f t="shared" si="9"/>
        <v/>
      </c>
      <c r="E29" t="str">
        <f t="shared" si="3"/>
        <v/>
      </c>
      <c r="F29" t="str">
        <f t="shared" si="10"/>
        <v/>
      </c>
      <c r="G29" t="str">
        <f t="shared" si="10"/>
        <v/>
      </c>
      <c r="H29" t="str">
        <f t="shared" si="10"/>
        <v/>
      </c>
      <c r="I29" t="str">
        <f t="shared" si="10"/>
        <v/>
      </c>
      <c r="J29" t="str">
        <f t="shared" si="10"/>
        <v/>
      </c>
      <c r="K29" t="str">
        <f t="shared" si="10"/>
        <v/>
      </c>
      <c r="L29" t="str">
        <f t="shared" si="10"/>
        <v/>
      </c>
      <c r="M29" t="str">
        <f t="shared" si="10"/>
        <v/>
      </c>
      <c r="N29" t="str">
        <f t="shared" si="10"/>
        <v/>
      </c>
      <c r="O29" t="str">
        <f t="shared" si="5"/>
        <v/>
      </c>
      <c r="P29" t="s">
        <v>15</v>
      </c>
      <c r="Q29" s="1">
        <v>42797</v>
      </c>
      <c r="R29" t="s">
        <v>66</v>
      </c>
      <c r="S29" t="s">
        <v>67</v>
      </c>
      <c r="T29" t="str">
        <f t="shared" si="7"/>
        <v>http://web.archive.org/web/http://dailycaller.com/2017/03/03/greenpeace-admits-an-anti-logging-campaign-is-based-on-subjective-opinion/</v>
      </c>
    </row>
    <row r="30" spans="1:20" x14ac:dyDescent="0.2">
      <c r="A30" t="str">
        <f t="shared" si="11"/>
        <v/>
      </c>
      <c r="B30" t="str">
        <f t="shared" si="1"/>
        <v/>
      </c>
      <c r="C30" t="str">
        <f t="shared" si="9"/>
        <v/>
      </c>
      <c r="D30" t="str">
        <f t="shared" si="9"/>
        <v/>
      </c>
      <c r="E30" t="str">
        <f t="shared" si="3"/>
        <v/>
      </c>
      <c r="F30" t="str">
        <f t="shared" si="10"/>
        <v/>
      </c>
      <c r="G30" t="str">
        <f t="shared" si="10"/>
        <v/>
      </c>
      <c r="H30" t="str">
        <f t="shared" si="10"/>
        <v/>
      </c>
      <c r="I30" t="str">
        <f t="shared" si="10"/>
        <v>Y</v>
      </c>
      <c r="J30" t="str">
        <f t="shared" si="10"/>
        <v/>
      </c>
      <c r="K30" t="str">
        <f t="shared" si="10"/>
        <v/>
      </c>
      <c r="L30" t="str">
        <f t="shared" si="10"/>
        <v/>
      </c>
      <c r="M30" t="str">
        <f t="shared" si="10"/>
        <v>Y</v>
      </c>
      <c r="N30" t="str">
        <f t="shared" si="10"/>
        <v>Y</v>
      </c>
      <c r="O30" t="str">
        <f t="shared" si="5"/>
        <v/>
      </c>
      <c r="P30" t="s">
        <v>15</v>
      </c>
      <c r="Q30" s="1">
        <v>42797</v>
      </c>
      <c r="R30" t="s">
        <v>68</v>
      </c>
      <c r="S30" t="s">
        <v>69</v>
      </c>
      <c r="T30" t="str">
        <f t="shared" si="7"/>
        <v>http://web.archive.org/web/http://dailycaller.com/2017/03/03/trump-preparing-to-reverse-obamas-fuel-economy-mandate/</v>
      </c>
    </row>
    <row r="31" spans="1:20" x14ac:dyDescent="0.2">
      <c r="A31" t="str">
        <f t="shared" si="11"/>
        <v/>
      </c>
      <c r="B31" t="str">
        <f t="shared" si="1"/>
        <v/>
      </c>
      <c r="C31" t="str">
        <f t="shared" si="9"/>
        <v/>
      </c>
      <c r="D31" t="str">
        <f t="shared" si="9"/>
        <v/>
      </c>
      <c r="E31" t="str">
        <f t="shared" si="3"/>
        <v/>
      </c>
      <c r="F31" t="str">
        <f t="shared" si="10"/>
        <v/>
      </c>
      <c r="G31" t="str">
        <f t="shared" si="10"/>
        <v/>
      </c>
      <c r="H31" t="str">
        <f t="shared" si="10"/>
        <v/>
      </c>
      <c r="I31" t="str">
        <f t="shared" si="10"/>
        <v>Y</v>
      </c>
      <c r="J31" t="str">
        <f t="shared" si="10"/>
        <v/>
      </c>
      <c r="K31" t="str">
        <f t="shared" si="10"/>
        <v/>
      </c>
      <c r="L31" t="str">
        <f t="shared" si="10"/>
        <v/>
      </c>
      <c r="M31" t="str">
        <f t="shared" si="10"/>
        <v/>
      </c>
      <c r="N31" t="str">
        <f t="shared" si="10"/>
        <v>Y</v>
      </c>
      <c r="O31" t="str">
        <f t="shared" si="5"/>
        <v>Y</v>
      </c>
      <c r="P31" t="s">
        <v>15</v>
      </c>
      <c r="Q31" s="1">
        <v>42796</v>
      </c>
      <c r="R31" t="s">
        <v>70</v>
      </c>
      <c r="S31" t="s">
        <v>71</v>
      </c>
      <c r="T31" t="str">
        <f t="shared" si="7"/>
        <v>http://web.archive.org/web/http://dailycaller.com/2017/03/02/trump-orders-epa-to-zero-out-global-warming-programs/</v>
      </c>
    </row>
    <row r="32" spans="1:20" x14ac:dyDescent="0.2">
      <c r="A32" t="str">
        <f t="shared" si="11"/>
        <v/>
      </c>
      <c r="B32" t="str">
        <f t="shared" si="1"/>
        <v/>
      </c>
      <c r="C32" t="str">
        <f t="shared" si="9"/>
        <v/>
      </c>
      <c r="D32" t="str">
        <f t="shared" si="9"/>
        <v/>
      </c>
      <c r="E32" t="str">
        <f t="shared" si="3"/>
        <v/>
      </c>
      <c r="F32" t="str">
        <f t="shared" si="10"/>
        <v/>
      </c>
      <c r="G32" t="str">
        <f t="shared" si="10"/>
        <v/>
      </c>
      <c r="H32" t="str">
        <f t="shared" si="10"/>
        <v/>
      </c>
      <c r="I32" t="str">
        <f t="shared" si="10"/>
        <v/>
      </c>
      <c r="J32" t="str">
        <f t="shared" si="10"/>
        <v/>
      </c>
      <c r="K32" t="str">
        <f t="shared" si="10"/>
        <v/>
      </c>
      <c r="L32" t="str">
        <f t="shared" si="10"/>
        <v/>
      </c>
      <c r="M32" t="str">
        <f t="shared" si="10"/>
        <v/>
      </c>
      <c r="N32" t="str">
        <f t="shared" si="10"/>
        <v/>
      </c>
      <c r="O32" t="str">
        <f t="shared" si="5"/>
        <v/>
      </c>
      <c r="P32" t="s">
        <v>15</v>
      </c>
      <c r="Q32" s="1">
        <v>42796</v>
      </c>
      <c r="R32" t="s">
        <v>72</v>
      </c>
      <c r="S32" t="s">
        <v>73</v>
      </c>
      <c r="T32" t="str">
        <f t="shared" si="7"/>
        <v>http://web.archive.org/web/http://dailycaller.com/2017/03/02/interior-sec-zinke-repeals-federal-ban-on-hunting-with-lead-bullets/</v>
      </c>
    </row>
    <row r="33" spans="1:20" x14ac:dyDescent="0.2">
      <c r="A33" t="str">
        <f t="shared" si="11"/>
        <v/>
      </c>
      <c r="B33" t="str">
        <f t="shared" si="1"/>
        <v/>
      </c>
      <c r="C33" t="str">
        <f t="shared" si="9"/>
        <v/>
      </c>
      <c r="D33" t="str">
        <f t="shared" si="9"/>
        <v/>
      </c>
      <c r="E33" t="str">
        <f t="shared" si="3"/>
        <v/>
      </c>
      <c r="F33" t="str">
        <f t="shared" si="10"/>
        <v/>
      </c>
      <c r="G33" t="str">
        <f t="shared" si="10"/>
        <v/>
      </c>
      <c r="H33" t="str">
        <f t="shared" si="10"/>
        <v/>
      </c>
      <c r="I33" t="str">
        <f t="shared" si="10"/>
        <v>Y</v>
      </c>
      <c r="J33" t="str">
        <f t="shared" si="10"/>
        <v/>
      </c>
      <c r="K33" t="str">
        <f t="shared" si="10"/>
        <v/>
      </c>
      <c r="L33" t="str">
        <f t="shared" si="10"/>
        <v/>
      </c>
      <c r="M33" t="str">
        <f t="shared" si="10"/>
        <v/>
      </c>
      <c r="N33" t="str">
        <f t="shared" si="10"/>
        <v/>
      </c>
      <c r="O33" t="str">
        <f t="shared" si="5"/>
        <v/>
      </c>
      <c r="P33" t="s">
        <v>15</v>
      </c>
      <c r="Q33" s="1">
        <v>42796</v>
      </c>
      <c r="R33" t="s">
        <v>74</v>
      </c>
      <c r="S33" t="s">
        <v>75</v>
      </c>
      <c r="T33" t="str">
        <f t="shared" si="7"/>
        <v>http://web.archive.org/web/http://dailycaller.com/2017/03/02/trump-plans-a-double-digit-budget-cut-for-interior-dept/</v>
      </c>
    </row>
    <row r="34" spans="1:20" x14ac:dyDescent="0.2">
      <c r="A34" t="str">
        <f t="shared" si="11"/>
        <v/>
      </c>
      <c r="B34" t="str">
        <f t="shared" si="1"/>
        <v/>
      </c>
      <c r="C34" t="str">
        <f t="shared" si="9"/>
        <v/>
      </c>
      <c r="D34" t="str">
        <f t="shared" si="9"/>
        <v/>
      </c>
      <c r="E34" t="str">
        <f t="shared" si="3"/>
        <v/>
      </c>
      <c r="F34" t="str">
        <f t="shared" ref="F34:N43" si="12">IF(ISNUMBER(SEARCH(F$3,$R34)),"Y","")</f>
        <v/>
      </c>
      <c r="G34" t="str">
        <f t="shared" si="12"/>
        <v/>
      </c>
      <c r="H34" t="str">
        <f t="shared" si="12"/>
        <v/>
      </c>
      <c r="I34" t="str">
        <f t="shared" si="12"/>
        <v>Y</v>
      </c>
      <c r="J34" t="str">
        <f t="shared" si="12"/>
        <v/>
      </c>
      <c r="K34" t="str">
        <f t="shared" si="12"/>
        <v/>
      </c>
      <c r="L34" t="str">
        <f t="shared" si="12"/>
        <v/>
      </c>
      <c r="M34" t="str">
        <f t="shared" si="12"/>
        <v/>
      </c>
      <c r="N34" t="str">
        <f t="shared" si="12"/>
        <v/>
      </c>
      <c r="O34" t="str">
        <f t="shared" si="5"/>
        <v/>
      </c>
      <c r="P34" t="s">
        <v>15</v>
      </c>
      <c r="Q34" s="1">
        <v>42796</v>
      </c>
      <c r="R34" t="s">
        <v>76</v>
      </c>
      <c r="S34" t="s">
        <v>77</v>
      </c>
      <c r="T34" t="str">
        <f t="shared" si="7"/>
        <v>http://web.archive.org/web/http://dailycaller.com/2017/03/02/white-house-considers-breaking-trumps-promise-to-withdraw-from-the-paris-agreement/</v>
      </c>
    </row>
    <row r="35" spans="1:20" x14ac:dyDescent="0.2">
      <c r="A35" t="str">
        <f t="shared" si="11"/>
        <v/>
      </c>
      <c r="B35" t="str">
        <f t="shared" si="1"/>
        <v/>
      </c>
      <c r="C35" t="str">
        <f t="shared" si="9"/>
        <v/>
      </c>
      <c r="D35" t="str">
        <f t="shared" si="9"/>
        <v/>
      </c>
      <c r="E35" t="str">
        <f t="shared" si="3"/>
        <v/>
      </c>
      <c r="F35" t="str">
        <f t="shared" si="12"/>
        <v/>
      </c>
      <c r="G35" t="str">
        <f t="shared" si="12"/>
        <v/>
      </c>
      <c r="H35" t="str">
        <f t="shared" si="12"/>
        <v/>
      </c>
      <c r="I35" t="str">
        <f t="shared" si="12"/>
        <v>Y</v>
      </c>
      <c r="J35" t="str">
        <f t="shared" si="12"/>
        <v/>
      </c>
      <c r="K35" t="str">
        <f t="shared" si="12"/>
        <v/>
      </c>
      <c r="L35" t="str">
        <f t="shared" si="12"/>
        <v/>
      </c>
      <c r="M35" t="str">
        <f t="shared" si="12"/>
        <v/>
      </c>
      <c r="N35" t="str">
        <f t="shared" si="12"/>
        <v>Y</v>
      </c>
      <c r="O35" t="str">
        <f t="shared" si="5"/>
        <v/>
      </c>
      <c r="P35" t="s">
        <v>78</v>
      </c>
      <c r="Q35" s="1">
        <v>42795</v>
      </c>
      <c r="R35" t="s">
        <v>79</v>
      </c>
      <c r="S35" t="s">
        <v>80</v>
      </c>
      <c r="T35" t="str">
        <f t="shared" si="7"/>
        <v>http://web.archive.org/web/http://www.cfact.org/2017/03/01/trump-orders-roll-back-of-epas-wotus-rule/</v>
      </c>
    </row>
    <row r="36" spans="1:20" x14ac:dyDescent="0.2">
      <c r="A36" t="str">
        <f t="shared" si="11"/>
        <v/>
      </c>
      <c r="B36" t="str">
        <f t="shared" si="1"/>
        <v/>
      </c>
      <c r="C36" t="str">
        <f t="shared" si="9"/>
        <v/>
      </c>
      <c r="D36" t="str">
        <f t="shared" si="9"/>
        <v/>
      </c>
      <c r="E36" t="str">
        <f t="shared" si="3"/>
        <v/>
      </c>
      <c r="F36" t="str">
        <f t="shared" si="12"/>
        <v/>
      </c>
      <c r="G36" t="str">
        <f t="shared" si="12"/>
        <v/>
      </c>
      <c r="H36" t="str">
        <f t="shared" si="12"/>
        <v/>
      </c>
      <c r="I36" t="str">
        <f t="shared" si="12"/>
        <v/>
      </c>
      <c r="J36" t="str">
        <f t="shared" si="12"/>
        <v/>
      </c>
      <c r="K36" t="str">
        <f t="shared" si="12"/>
        <v/>
      </c>
      <c r="L36" t="str">
        <f t="shared" si="12"/>
        <v/>
      </c>
      <c r="M36" t="str">
        <f t="shared" si="12"/>
        <v/>
      </c>
      <c r="N36" t="str">
        <f t="shared" si="12"/>
        <v/>
      </c>
      <c r="O36" t="str">
        <f t="shared" si="5"/>
        <v/>
      </c>
      <c r="P36" t="s">
        <v>15</v>
      </c>
      <c r="Q36" s="1">
        <v>42795</v>
      </c>
      <c r="R36" t="s">
        <v>81</v>
      </c>
      <c r="S36" t="s">
        <v>82</v>
      </c>
      <c r="T36" t="str">
        <f t="shared" si="7"/>
        <v>http://web.archive.org/web/http://dailycaller.com/2017/03/01/antarctica-set-a-new-temperature-record-heres-what-you-need-to-know/</v>
      </c>
    </row>
    <row r="37" spans="1:20" x14ac:dyDescent="0.2">
      <c r="A37" t="str">
        <f t="shared" si="11"/>
        <v/>
      </c>
      <c r="B37" t="str">
        <f t="shared" si="1"/>
        <v/>
      </c>
      <c r="C37" t="str">
        <f t="shared" si="9"/>
        <v/>
      </c>
      <c r="D37" t="str">
        <f t="shared" si="9"/>
        <v/>
      </c>
      <c r="E37" t="str">
        <f t="shared" si="3"/>
        <v/>
      </c>
      <c r="F37" t="str">
        <f t="shared" si="12"/>
        <v/>
      </c>
      <c r="G37" t="str">
        <f t="shared" si="12"/>
        <v/>
      </c>
      <c r="H37" t="str">
        <f t="shared" si="12"/>
        <v/>
      </c>
      <c r="I37" t="str">
        <f t="shared" si="12"/>
        <v>Y</v>
      </c>
      <c r="J37" t="str">
        <f t="shared" si="12"/>
        <v/>
      </c>
      <c r="K37" t="str">
        <f t="shared" si="12"/>
        <v/>
      </c>
      <c r="L37" t="str">
        <f t="shared" si="12"/>
        <v/>
      </c>
      <c r="M37" t="str">
        <f t="shared" si="12"/>
        <v/>
      </c>
      <c r="N37" t="str">
        <f t="shared" si="12"/>
        <v/>
      </c>
      <c r="O37" t="str">
        <f t="shared" si="5"/>
        <v/>
      </c>
      <c r="P37" t="s">
        <v>15</v>
      </c>
      <c r="Q37" s="1">
        <v>42795</v>
      </c>
      <c r="R37" t="s">
        <v>83</v>
      </c>
      <c r="S37" t="s">
        <v>84</v>
      </c>
      <c r="T37" t="str">
        <f t="shared" si="7"/>
        <v>http://web.archive.org/web/http://dailycaller.com/2017/03/01/ivanka-got-trump-to-mention-clean-air-and-clean-water-in-his-speech-to-congress/</v>
      </c>
    </row>
    <row r="38" spans="1:20" x14ac:dyDescent="0.2">
      <c r="A38" t="str">
        <f t="shared" si="11"/>
        <v/>
      </c>
      <c r="B38" t="str">
        <f t="shared" si="1"/>
        <v/>
      </c>
      <c r="C38" t="str">
        <f t="shared" si="9"/>
        <v/>
      </c>
      <c r="D38" t="str">
        <f t="shared" si="9"/>
        <v/>
      </c>
      <c r="E38" t="str">
        <f t="shared" si="3"/>
        <v/>
      </c>
      <c r="F38" t="str">
        <f t="shared" si="12"/>
        <v/>
      </c>
      <c r="G38" t="str">
        <f t="shared" si="12"/>
        <v/>
      </c>
      <c r="H38" t="str">
        <f t="shared" si="12"/>
        <v/>
      </c>
      <c r="I38" t="str">
        <f t="shared" si="12"/>
        <v>Y</v>
      </c>
      <c r="J38" t="str">
        <f t="shared" si="12"/>
        <v/>
      </c>
      <c r="K38" t="str">
        <f t="shared" si="12"/>
        <v/>
      </c>
      <c r="L38" t="str">
        <f t="shared" si="12"/>
        <v/>
      </c>
      <c r="M38" t="str">
        <f t="shared" si="12"/>
        <v/>
      </c>
      <c r="N38" t="str">
        <f t="shared" si="12"/>
        <v>Y</v>
      </c>
      <c r="O38" t="str">
        <f t="shared" si="5"/>
        <v/>
      </c>
      <c r="P38" t="s">
        <v>15</v>
      </c>
      <c r="Q38" s="1">
        <v>42795</v>
      </c>
      <c r="R38" t="s">
        <v>85</v>
      </c>
      <c r="S38" t="s">
        <v>86</v>
      </c>
      <c r="T38" t="str">
        <f t="shared" si="7"/>
        <v>http://web.archive.org/web/http://dailycaller.com/2017/03/01/trump-readies-executive-order-to-dismantle-epas-clean-power-plan/</v>
      </c>
    </row>
    <row r="39" spans="1:20" x14ac:dyDescent="0.2">
      <c r="A39" t="str">
        <f t="shared" ref="A39:A102" si="13">IF(OR(ISNUMBER(SEARCH("pause",R39)),ISNUMBER(SEARCH("hiatus",R39))),"Y","")</f>
        <v/>
      </c>
      <c r="B39" t="str">
        <f t="shared" si="1"/>
        <v/>
      </c>
      <c r="C39" t="str">
        <f t="shared" si="9"/>
        <v/>
      </c>
      <c r="D39" t="str">
        <f t="shared" si="9"/>
        <v/>
      </c>
      <c r="E39" t="str">
        <f t="shared" si="3"/>
        <v/>
      </c>
      <c r="F39" t="str">
        <f t="shared" si="12"/>
        <v/>
      </c>
      <c r="G39" t="str">
        <f t="shared" si="12"/>
        <v/>
      </c>
      <c r="H39" t="str">
        <f t="shared" si="12"/>
        <v/>
      </c>
      <c r="I39" t="str">
        <f t="shared" si="12"/>
        <v>Y</v>
      </c>
      <c r="J39" t="str">
        <f t="shared" si="12"/>
        <v/>
      </c>
      <c r="K39" t="str">
        <f t="shared" si="12"/>
        <v/>
      </c>
      <c r="L39" t="str">
        <f t="shared" si="12"/>
        <v/>
      </c>
      <c r="M39" t="str">
        <f t="shared" si="12"/>
        <v/>
      </c>
      <c r="N39" t="str">
        <f t="shared" si="12"/>
        <v>Y</v>
      </c>
      <c r="O39" t="str">
        <f t="shared" si="5"/>
        <v/>
      </c>
      <c r="P39" t="s">
        <v>15</v>
      </c>
      <c r="Q39" s="1">
        <v>42794</v>
      </c>
      <c r="R39" t="s">
        <v>87</v>
      </c>
      <c r="S39" t="s">
        <v>88</v>
      </c>
      <c r="T39" t="str">
        <f t="shared" si="7"/>
        <v>http://web.archive.org/web/http://dailycaller.com/2017/02/28/epa-union-bosses-call-trumps-budget-cuts-a-declaration-of-war/</v>
      </c>
    </row>
    <row r="40" spans="1:20" x14ac:dyDescent="0.2">
      <c r="A40" t="str">
        <f t="shared" si="13"/>
        <v/>
      </c>
      <c r="B40" t="str">
        <f t="shared" si="1"/>
        <v/>
      </c>
      <c r="C40" t="str">
        <f t="shared" si="9"/>
        <v/>
      </c>
      <c r="D40" t="str">
        <f t="shared" si="9"/>
        <v/>
      </c>
      <c r="E40" t="str">
        <f t="shared" si="3"/>
        <v/>
      </c>
      <c r="F40" t="str">
        <f t="shared" si="12"/>
        <v/>
      </c>
      <c r="G40" t="str">
        <f t="shared" si="12"/>
        <v/>
      </c>
      <c r="H40" t="str">
        <f t="shared" si="12"/>
        <v/>
      </c>
      <c r="I40" t="str">
        <f t="shared" si="12"/>
        <v/>
      </c>
      <c r="J40" t="str">
        <f t="shared" si="12"/>
        <v/>
      </c>
      <c r="K40" t="str">
        <f t="shared" si="12"/>
        <v/>
      </c>
      <c r="L40" t="str">
        <f t="shared" si="12"/>
        <v>Y</v>
      </c>
      <c r="M40" t="str">
        <f t="shared" si="12"/>
        <v/>
      </c>
      <c r="N40" t="str">
        <f t="shared" si="12"/>
        <v/>
      </c>
      <c r="O40" t="str">
        <f t="shared" si="5"/>
        <v/>
      </c>
      <c r="P40" t="s">
        <v>15</v>
      </c>
      <c r="Q40" s="1">
        <v>42794</v>
      </c>
      <c r="R40" t="s">
        <v>89</v>
      </c>
      <c r="S40" t="s">
        <v>90</v>
      </c>
      <c r="T40" t="str">
        <f t="shared" si="7"/>
        <v>http://web.archive.org/web/http://dailycaller.com/2017/02/28/lawmakers-ask-energy-dept-chief-to-find-ways-to-slash-spending/</v>
      </c>
    </row>
    <row r="41" spans="1:20" x14ac:dyDescent="0.2">
      <c r="A41" t="str">
        <f t="shared" si="13"/>
        <v/>
      </c>
      <c r="B41" t="str">
        <f t="shared" si="1"/>
        <v/>
      </c>
      <c r="C41" t="str">
        <f t="shared" si="9"/>
        <v/>
      </c>
      <c r="D41" t="str">
        <f t="shared" si="9"/>
        <v/>
      </c>
      <c r="E41" t="str">
        <f t="shared" si="3"/>
        <v/>
      </c>
      <c r="F41" t="str">
        <f t="shared" si="12"/>
        <v/>
      </c>
      <c r="G41" t="str">
        <f t="shared" si="12"/>
        <v/>
      </c>
      <c r="H41" t="str">
        <f t="shared" si="12"/>
        <v/>
      </c>
      <c r="I41" t="str">
        <f t="shared" si="12"/>
        <v>Y</v>
      </c>
      <c r="J41" t="str">
        <f t="shared" si="12"/>
        <v/>
      </c>
      <c r="K41" t="str">
        <f t="shared" si="12"/>
        <v/>
      </c>
      <c r="L41" t="str">
        <f t="shared" si="12"/>
        <v/>
      </c>
      <c r="M41" t="str">
        <f t="shared" si="12"/>
        <v>Y</v>
      </c>
      <c r="N41" t="str">
        <f t="shared" si="12"/>
        <v/>
      </c>
      <c r="O41" t="str">
        <f t="shared" si="5"/>
        <v/>
      </c>
      <c r="P41" t="s">
        <v>15</v>
      </c>
      <c r="Q41" s="1">
        <v>42794</v>
      </c>
      <c r="R41" t="s">
        <v>91</v>
      </c>
      <c r="S41" t="s">
        <v>92</v>
      </c>
      <c r="T41" t="str">
        <f t="shared" si="7"/>
        <v>http://web.archive.org/web/http://dailycaller.com/2017/02/28/trump-signs-order-to-rollback-obamas-waters-of-the-u-s-rule/</v>
      </c>
    </row>
    <row r="42" spans="1:20" x14ac:dyDescent="0.2">
      <c r="A42" t="str">
        <f t="shared" si="13"/>
        <v/>
      </c>
      <c r="B42" t="str">
        <f t="shared" si="1"/>
        <v/>
      </c>
      <c r="C42" t="str">
        <f t="shared" si="9"/>
        <v/>
      </c>
      <c r="D42" t="str">
        <f t="shared" si="9"/>
        <v/>
      </c>
      <c r="E42" t="str">
        <f t="shared" si="3"/>
        <v/>
      </c>
      <c r="F42" t="str">
        <f t="shared" si="12"/>
        <v/>
      </c>
      <c r="G42" t="str">
        <f t="shared" si="12"/>
        <v/>
      </c>
      <c r="H42" t="str">
        <f t="shared" si="12"/>
        <v/>
      </c>
      <c r="I42" t="str">
        <f t="shared" si="12"/>
        <v>Y</v>
      </c>
      <c r="J42" t="str">
        <f t="shared" si="12"/>
        <v/>
      </c>
      <c r="K42" t="str">
        <f t="shared" si="12"/>
        <v/>
      </c>
      <c r="L42" t="str">
        <f t="shared" si="12"/>
        <v/>
      </c>
      <c r="M42" t="str">
        <f t="shared" si="12"/>
        <v/>
      </c>
      <c r="N42" t="str">
        <f t="shared" si="12"/>
        <v>Y</v>
      </c>
      <c r="O42" t="str">
        <f t="shared" si="5"/>
        <v/>
      </c>
      <c r="P42" t="s">
        <v>15</v>
      </c>
      <c r="Q42" s="1">
        <v>42794</v>
      </c>
      <c r="R42" t="s">
        <v>93</v>
      </c>
      <c r="S42" t="s">
        <v>94</v>
      </c>
      <c r="T42" t="str">
        <f t="shared" si="7"/>
        <v>http://web.archive.org/web/http://dailycaller.com/2017/02/28/will-congress-approve-trumps-plan-to-slash-epas-budget/</v>
      </c>
    </row>
    <row r="43" spans="1:20" x14ac:dyDescent="0.2">
      <c r="A43" t="str">
        <f t="shared" si="13"/>
        <v/>
      </c>
      <c r="B43" t="str">
        <f t="shared" si="1"/>
        <v/>
      </c>
      <c r="C43" t="str">
        <f t="shared" si="9"/>
        <v/>
      </c>
      <c r="D43" t="str">
        <f t="shared" si="9"/>
        <v/>
      </c>
      <c r="E43" t="str">
        <f t="shared" si="3"/>
        <v/>
      </c>
      <c r="F43" t="str">
        <f t="shared" si="12"/>
        <v/>
      </c>
      <c r="G43" t="str">
        <f t="shared" si="12"/>
        <v/>
      </c>
      <c r="H43" t="str">
        <f t="shared" si="12"/>
        <v/>
      </c>
      <c r="I43" t="str">
        <f t="shared" si="12"/>
        <v/>
      </c>
      <c r="J43" t="str">
        <f t="shared" si="12"/>
        <v/>
      </c>
      <c r="K43" t="str">
        <f t="shared" si="12"/>
        <v/>
      </c>
      <c r="L43" t="str">
        <f t="shared" si="12"/>
        <v/>
      </c>
      <c r="M43" t="str">
        <f t="shared" si="12"/>
        <v>Y</v>
      </c>
      <c r="N43" t="str">
        <f t="shared" si="12"/>
        <v/>
      </c>
      <c r="O43" t="str">
        <f t="shared" si="5"/>
        <v>Y</v>
      </c>
      <c r="P43" t="s">
        <v>15</v>
      </c>
      <c r="Q43" s="1">
        <v>42793</v>
      </c>
      <c r="R43" t="s">
        <v>95</v>
      </c>
      <c r="S43" t="s">
        <v>96</v>
      </c>
      <c r="T43" t="str">
        <f t="shared" si="7"/>
        <v>http://web.archive.org/web/http://dailycaller.com/2017/02/27/lawsuit-obama-officials-activists-china-worked-to-keep-the-climate-gravy-train-chugging/</v>
      </c>
    </row>
    <row r="44" spans="1:20" x14ac:dyDescent="0.2">
      <c r="A44" t="str">
        <f t="shared" si="13"/>
        <v/>
      </c>
      <c r="B44" t="str">
        <f t="shared" si="1"/>
        <v/>
      </c>
      <c r="C44" t="str">
        <f t="shared" ref="C44:D63" si="14">IF(ISNUMBER(SEARCH(C$3,$R44)),"Y","")</f>
        <v/>
      </c>
      <c r="D44" t="str">
        <f t="shared" si="14"/>
        <v/>
      </c>
      <c r="E44" t="str">
        <f t="shared" si="3"/>
        <v/>
      </c>
      <c r="F44" t="str">
        <f t="shared" ref="F44:N53" si="15">IF(ISNUMBER(SEARCH(F$3,$R44)),"Y","")</f>
        <v/>
      </c>
      <c r="G44" t="str">
        <f t="shared" si="15"/>
        <v/>
      </c>
      <c r="H44" t="str">
        <f t="shared" si="15"/>
        <v/>
      </c>
      <c r="I44" t="str">
        <f t="shared" si="15"/>
        <v/>
      </c>
      <c r="J44" t="str">
        <f t="shared" si="15"/>
        <v/>
      </c>
      <c r="K44" t="str">
        <f t="shared" si="15"/>
        <v/>
      </c>
      <c r="L44" t="str">
        <f t="shared" si="15"/>
        <v/>
      </c>
      <c r="M44" t="str">
        <f t="shared" si="15"/>
        <v/>
      </c>
      <c r="N44" t="str">
        <f t="shared" si="15"/>
        <v/>
      </c>
      <c r="O44" t="str">
        <f t="shared" si="5"/>
        <v/>
      </c>
      <c r="P44" t="s">
        <v>15</v>
      </c>
      <c r="Q44" s="1">
        <v>42793</v>
      </c>
      <c r="R44" t="s">
        <v>97</v>
      </c>
      <c r="S44" t="s">
        <v>98</v>
      </c>
      <c r="T44" t="str">
        <f t="shared" si="7"/>
        <v>http://web.archive.org/web/http://dailycaller.com/2017/02/27/dems-play-white-house-form-shadow-cabinet-to-complain-on-twitter/</v>
      </c>
    </row>
    <row r="45" spans="1:20" x14ac:dyDescent="0.2">
      <c r="A45" t="str">
        <f t="shared" si="13"/>
        <v/>
      </c>
      <c r="B45" t="str">
        <f t="shared" si="1"/>
        <v/>
      </c>
      <c r="C45" t="str">
        <f t="shared" si="14"/>
        <v/>
      </c>
      <c r="D45" t="str">
        <f t="shared" si="14"/>
        <v/>
      </c>
      <c r="E45" t="str">
        <f t="shared" si="3"/>
        <v/>
      </c>
      <c r="F45" t="str">
        <f t="shared" si="15"/>
        <v/>
      </c>
      <c r="G45" t="str">
        <f t="shared" si="15"/>
        <v/>
      </c>
      <c r="H45" t="str">
        <f t="shared" si="15"/>
        <v/>
      </c>
      <c r="I45" t="str">
        <f t="shared" si="15"/>
        <v>Y</v>
      </c>
      <c r="J45" t="str">
        <f t="shared" si="15"/>
        <v/>
      </c>
      <c r="K45" t="str">
        <f t="shared" si="15"/>
        <v/>
      </c>
      <c r="L45" t="str">
        <f t="shared" si="15"/>
        <v/>
      </c>
      <c r="M45" t="str">
        <f t="shared" si="15"/>
        <v/>
      </c>
      <c r="N45" t="str">
        <f t="shared" si="15"/>
        <v>Y</v>
      </c>
      <c r="O45" t="str">
        <f t="shared" si="5"/>
        <v/>
      </c>
      <c r="P45" t="s">
        <v>15</v>
      </c>
      <c r="Q45" s="1">
        <v>42793</v>
      </c>
      <c r="R45" t="s">
        <v>99</v>
      </c>
      <c r="S45" t="s">
        <v>100</v>
      </c>
      <c r="T45" t="str">
        <f t="shared" si="7"/>
        <v>http://web.archive.org/web/http://dailycaller.com/2017/02/27/trump-pushes-for-massive-budget-staff-cuts-at-epa/</v>
      </c>
    </row>
    <row r="46" spans="1:20" x14ac:dyDescent="0.2">
      <c r="A46" t="str">
        <f t="shared" si="13"/>
        <v/>
      </c>
      <c r="B46" t="str">
        <f t="shared" si="1"/>
        <v/>
      </c>
      <c r="C46" t="str">
        <f t="shared" si="14"/>
        <v/>
      </c>
      <c r="D46" t="str">
        <f t="shared" si="14"/>
        <v/>
      </c>
      <c r="E46" t="str">
        <f t="shared" si="3"/>
        <v/>
      </c>
      <c r="F46" t="str">
        <f t="shared" si="15"/>
        <v/>
      </c>
      <c r="G46" t="str">
        <f t="shared" si="15"/>
        <v/>
      </c>
      <c r="H46" t="str">
        <f t="shared" si="15"/>
        <v/>
      </c>
      <c r="I46" t="str">
        <f t="shared" si="15"/>
        <v>Y</v>
      </c>
      <c r="J46" t="str">
        <f t="shared" si="15"/>
        <v/>
      </c>
      <c r="K46" t="str">
        <f t="shared" si="15"/>
        <v/>
      </c>
      <c r="L46" t="str">
        <f t="shared" si="15"/>
        <v/>
      </c>
      <c r="M46" t="str">
        <f t="shared" si="15"/>
        <v/>
      </c>
      <c r="N46" t="str">
        <f t="shared" si="15"/>
        <v>Y</v>
      </c>
      <c r="O46" t="str">
        <f t="shared" si="5"/>
        <v/>
      </c>
      <c r="P46" t="s">
        <v>15</v>
      </c>
      <c r="Q46" s="1">
        <v>42793</v>
      </c>
      <c r="R46" t="s">
        <v>101</v>
      </c>
      <c r="S46" t="s">
        <v>102</v>
      </c>
      <c r="T46" t="str">
        <f t="shared" si="7"/>
        <v>http://web.archive.org/web/http://dailycaller.com/2017/02/27/trump-will-cut-epa-state-dept-budgets-to-increase-military-spending/</v>
      </c>
    </row>
    <row r="47" spans="1:20" x14ac:dyDescent="0.2">
      <c r="A47" t="str">
        <f t="shared" si="13"/>
        <v/>
      </c>
      <c r="B47" t="str">
        <f t="shared" si="1"/>
        <v/>
      </c>
      <c r="C47" t="str">
        <f t="shared" si="14"/>
        <v/>
      </c>
      <c r="D47" t="str">
        <f t="shared" si="14"/>
        <v/>
      </c>
      <c r="E47" t="str">
        <f t="shared" si="3"/>
        <v/>
      </c>
      <c r="F47" t="str">
        <f t="shared" si="15"/>
        <v/>
      </c>
      <c r="G47" t="str">
        <f t="shared" si="15"/>
        <v/>
      </c>
      <c r="H47" t="str">
        <f t="shared" si="15"/>
        <v/>
      </c>
      <c r="I47" t="str">
        <f t="shared" si="15"/>
        <v>Y</v>
      </c>
      <c r="J47" t="str">
        <f t="shared" si="15"/>
        <v/>
      </c>
      <c r="K47" t="str">
        <f t="shared" si="15"/>
        <v/>
      </c>
      <c r="L47" t="str">
        <f t="shared" si="15"/>
        <v/>
      </c>
      <c r="M47" t="str">
        <f t="shared" si="15"/>
        <v>Y</v>
      </c>
      <c r="N47" t="str">
        <f t="shared" si="15"/>
        <v>Y</v>
      </c>
      <c r="O47" t="str">
        <f t="shared" si="5"/>
        <v/>
      </c>
      <c r="P47" t="s">
        <v>15</v>
      </c>
      <c r="Q47" s="1">
        <v>42793</v>
      </c>
      <c r="R47" t="s">
        <v>103</v>
      </c>
      <c r="S47" t="s">
        <v>104</v>
      </c>
      <c r="T47" t="str">
        <f t="shared" si="7"/>
        <v>http://web.archive.org/web/http://dailycaller.com/2017/02/27/trump-will-order-epa-to-dismantle-obama-era-waters-of-the-us-rule/</v>
      </c>
    </row>
    <row r="48" spans="1:20" x14ac:dyDescent="0.2">
      <c r="A48" t="str">
        <f t="shared" si="13"/>
        <v/>
      </c>
      <c r="B48" t="str">
        <f t="shared" si="1"/>
        <v/>
      </c>
      <c r="C48" t="str">
        <f t="shared" si="14"/>
        <v/>
      </c>
      <c r="D48" t="str">
        <f t="shared" si="14"/>
        <v/>
      </c>
      <c r="E48" t="str">
        <f t="shared" si="3"/>
        <v/>
      </c>
      <c r="F48" t="str">
        <f t="shared" si="15"/>
        <v/>
      </c>
      <c r="G48" t="str">
        <f t="shared" si="15"/>
        <v/>
      </c>
      <c r="H48" t="str">
        <f t="shared" si="15"/>
        <v/>
      </c>
      <c r="I48" t="str">
        <f t="shared" si="15"/>
        <v/>
      </c>
      <c r="J48" t="str">
        <f t="shared" si="15"/>
        <v/>
      </c>
      <c r="K48" t="str">
        <f t="shared" si="15"/>
        <v/>
      </c>
      <c r="L48" t="str">
        <f t="shared" si="15"/>
        <v/>
      </c>
      <c r="M48" t="str">
        <f t="shared" si="15"/>
        <v/>
      </c>
      <c r="N48" t="str">
        <f t="shared" si="15"/>
        <v>Y</v>
      </c>
      <c r="O48" t="str">
        <f t="shared" si="5"/>
        <v/>
      </c>
      <c r="P48" t="s">
        <v>15</v>
      </c>
      <c r="Q48" s="1">
        <v>42790</v>
      </c>
      <c r="R48" t="s">
        <v>105</v>
      </c>
      <c r="S48" t="s">
        <v>106</v>
      </c>
      <c r="T48" t="str">
        <f t="shared" si="7"/>
        <v>http://web.archive.org/web/http://dailycaller.com/2017/02/24/im-not-ashamed-gop-lawmaker-defends-his-bill-to-abolish-epa-in-front-of-angry-voters/</v>
      </c>
    </row>
    <row r="49" spans="1:20" x14ac:dyDescent="0.2">
      <c r="A49" t="str">
        <f t="shared" si="13"/>
        <v/>
      </c>
      <c r="B49" t="str">
        <f t="shared" si="1"/>
        <v/>
      </c>
      <c r="C49" t="str">
        <f t="shared" si="14"/>
        <v/>
      </c>
      <c r="D49" t="str">
        <f t="shared" si="14"/>
        <v/>
      </c>
      <c r="E49" t="str">
        <f t="shared" si="3"/>
        <v/>
      </c>
      <c r="F49" t="str">
        <f t="shared" si="15"/>
        <v/>
      </c>
      <c r="G49" t="str">
        <f t="shared" si="15"/>
        <v/>
      </c>
      <c r="H49" t="str">
        <f t="shared" si="15"/>
        <v/>
      </c>
      <c r="I49" t="str">
        <f t="shared" si="15"/>
        <v>Y</v>
      </c>
      <c r="J49" t="str">
        <f t="shared" si="15"/>
        <v/>
      </c>
      <c r="K49" t="str">
        <f t="shared" si="15"/>
        <v/>
      </c>
      <c r="L49" t="str">
        <f t="shared" si="15"/>
        <v/>
      </c>
      <c r="M49" t="str">
        <f t="shared" si="15"/>
        <v/>
      </c>
      <c r="N49" t="str">
        <f t="shared" si="15"/>
        <v/>
      </c>
      <c r="O49" t="str">
        <f t="shared" si="5"/>
        <v/>
      </c>
      <c r="P49" t="s">
        <v>15</v>
      </c>
      <c r="Q49" s="1">
        <v>42790</v>
      </c>
      <c r="R49" t="s">
        <v>107</v>
      </c>
      <c r="S49" t="s">
        <v>108</v>
      </c>
      <c r="T49" t="str">
        <f t="shared" si="7"/>
        <v>http://web.archive.org/web/http://dailycaller.com/2017/02/24/trump-will-create-task-forces-to-find-regulations-ripe-for-repeal/</v>
      </c>
    </row>
    <row r="50" spans="1:20" x14ac:dyDescent="0.2">
      <c r="A50" t="str">
        <f t="shared" si="13"/>
        <v/>
      </c>
      <c r="B50" t="str">
        <f t="shared" si="1"/>
        <v/>
      </c>
      <c r="C50" t="str">
        <f t="shared" si="14"/>
        <v/>
      </c>
      <c r="D50" t="str">
        <f t="shared" si="14"/>
        <v/>
      </c>
      <c r="E50" t="str">
        <f t="shared" si="3"/>
        <v/>
      </c>
      <c r="F50" t="str">
        <f t="shared" si="15"/>
        <v/>
      </c>
      <c r="G50" t="str">
        <f t="shared" si="15"/>
        <v/>
      </c>
      <c r="H50" t="str">
        <f t="shared" si="15"/>
        <v/>
      </c>
      <c r="I50" t="str">
        <f t="shared" si="15"/>
        <v/>
      </c>
      <c r="J50" t="str">
        <f t="shared" si="15"/>
        <v/>
      </c>
      <c r="K50" t="str">
        <f t="shared" si="15"/>
        <v/>
      </c>
      <c r="L50" t="str">
        <f t="shared" si="15"/>
        <v/>
      </c>
      <c r="M50" t="str">
        <f t="shared" si="15"/>
        <v/>
      </c>
      <c r="N50" t="str">
        <f t="shared" si="15"/>
        <v/>
      </c>
      <c r="O50" t="str">
        <f t="shared" si="5"/>
        <v>Y</v>
      </c>
      <c r="P50" t="s">
        <v>15</v>
      </c>
      <c r="Q50" s="1">
        <v>42789</v>
      </c>
      <c r="R50" t="s">
        <v>111</v>
      </c>
      <c r="S50" t="s">
        <v>112</v>
      </c>
      <c r="T50" t="str">
        <f t="shared" si="7"/>
        <v>http://web.archive.org/web/http://dailycaller.com/2017/02/23/ivanka-jared-intervened-to-strip-language-critical-of-the-paris-climate-accords-out-of-an-executive-order/</v>
      </c>
    </row>
    <row r="51" spans="1:20" x14ac:dyDescent="0.2">
      <c r="A51" t="str">
        <f t="shared" si="13"/>
        <v/>
      </c>
      <c r="B51" t="str">
        <f t="shared" si="1"/>
        <v/>
      </c>
      <c r="C51" t="str">
        <f t="shared" si="14"/>
        <v/>
      </c>
      <c r="D51" t="str">
        <f t="shared" si="14"/>
        <v/>
      </c>
      <c r="E51" t="str">
        <f t="shared" si="3"/>
        <v/>
      </c>
      <c r="F51" t="str">
        <f t="shared" si="15"/>
        <v/>
      </c>
      <c r="G51" t="str">
        <f t="shared" si="15"/>
        <v/>
      </c>
      <c r="H51" t="str">
        <f t="shared" si="15"/>
        <v/>
      </c>
      <c r="I51" t="str">
        <f t="shared" si="15"/>
        <v/>
      </c>
      <c r="J51" t="str">
        <f t="shared" si="15"/>
        <v/>
      </c>
      <c r="K51" t="str">
        <f t="shared" si="15"/>
        <v/>
      </c>
      <c r="L51" t="str">
        <f t="shared" si="15"/>
        <v/>
      </c>
      <c r="M51" t="str">
        <f t="shared" si="15"/>
        <v/>
      </c>
      <c r="N51" t="str">
        <f t="shared" si="15"/>
        <v/>
      </c>
      <c r="O51" t="str">
        <f t="shared" si="5"/>
        <v/>
      </c>
      <c r="P51" t="s">
        <v>78</v>
      </c>
      <c r="Q51" s="1">
        <v>42789</v>
      </c>
      <c r="R51" t="s">
        <v>109</v>
      </c>
      <c r="S51" t="s">
        <v>110</v>
      </c>
      <c r="T51" t="str">
        <f t="shared" si="7"/>
        <v>http://web.archive.org/web/http://www.cfact.org/2017/02/23/scientist-computer-models-project-warming-two-times-faster-than-reality/</v>
      </c>
    </row>
    <row r="52" spans="1:20" x14ac:dyDescent="0.2">
      <c r="A52" t="str">
        <f t="shared" si="13"/>
        <v/>
      </c>
      <c r="B52" t="str">
        <f t="shared" si="1"/>
        <v/>
      </c>
      <c r="C52" t="str">
        <f t="shared" si="14"/>
        <v/>
      </c>
      <c r="D52" t="str">
        <f t="shared" si="14"/>
        <v/>
      </c>
      <c r="E52" t="str">
        <f t="shared" si="3"/>
        <v/>
      </c>
      <c r="F52" t="str">
        <f t="shared" si="15"/>
        <v/>
      </c>
      <c r="G52" t="str">
        <f t="shared" si="15"/>
        <v/>
      </c>
      <c r="H52" t="str">
        <f t="shared" si="15"/>
        <v/>
      </c>
      <c r="I52" t="str">
        <f t="shared" si="15"/>
        <v>Y</v>
      </c>
      <c r="J52" t="str">
        <f t="shared" si="15"/>
        <v/>
      </c>
      <c r="K52" t="str">
        <f t="shared" si="15"/>
        <v/>
      </c>
      <c r="L52" t="str">
        <f t="shared" si="15"/>
        <v/>
      </c>
      <c r="M52" t="str">
        <f t="shared" si="15"/>
        <v/>
      </c>
      <c r="N52" t="str">
        <f t="shared" si="15"/>
        <v/>
      </c>
      <c r="O52" t="str">
        <f t="shared" si="5"/>
        <v/>
      </c>
      <c r="P52" t="s">
        <v>15</v>
      </c>
      <c r="Q52" s="1">
        <v>42789</v>
      </c>
      <c r="R52" t="s">
        <v>113</v>
      </c>
      <c r="S52" t="s">
        <v>114</v>
      </c>
      <c r="T52" t="str">
        <f t="shared" si="7"/>
        <v>http://web.archive.org/web/http://dailycaller.com/2017/02/23/hundreds-of-scientists-urge-trump-to-pull-out-of-a-25-year-old-un-environmental-treaty/</v>
      </c>
    </row>
    <row r="53" spans="1:20" x14ac:dyDescent="0.2">
      <c r="A53" t="str">
        <f t="shared" si="13"/>
        <v/>
      </c>
      <c r="B53" t="str">
        <f t="shared" si="1"/>
        <v/>
      </c>
      <c r="C53" t="str">
        <f t="shared" si="14"/>
        <v/>
      </c>
      <c r="D53" t="str">
        <f t="shared" si="14"/>
        <v/>
      </c>
      <c r="E53" t="str">
        <f t="shared" si="3"/>
        <v/>
      </c>
      <c r="F53" t="str">
        <f t="shared" si="15"/>
        <v/>
      </c>
      <c r="G53" t="str">
        <f t="shared" si="15"/>
        <v/>
      </c>
      <c r="H53" t="str">
        <f t="shared" si="15"/>
        <v/>
      </c>
      <c r="I53" t="str">
        <f t="shared" si="15"/>
        <v/>
      </c>
      <c r="J53" t="str">
        <f t="shared" si="15"/>
        <v/>
      </c>
      <c r="K53" t="str">
        <f t="shared" si="15"/>
        <v>Y</v>
      </c>
      <c r="L53" t="str">
        <f t="shared" si="15"/>
        <v/>
      </c>
      <c r="M53" t="str">
        <f t="shared" si="15"/>
        <v/>
      </c>
      <c r="N53" t="str">
        <f t="shared" si="15"/>
        <v/>
      </c>
      <c r="O53" t="str">
        <f t="shared" si="5"/>
        <v>Y</v>
      </c>
      <c r="P53" t="s">
        <v>15</v>
      </c>
      <c r="Q53" s="1">
        <v>42788</v>
      </c>
      <c r="R53" t="s">
        <v>115</v>
      </c>
      <c r="S53" t="s">
        <v>116</v>
      </c>
      <c r="T53" t="str">
        <f t="shared" si="7"/>
        <v>http://web.archive.org/web/http://dailycaller.com/2017/02/22/one-of-the-worlds-most-advanced-supercomputers-used-to-track-global-warming-is-powered-by-coal/</v>
      </c>
    </row>
    <row r="54" spans="1:20" x14ac:dyDescent="0.2">
      <c r="A54" t="str">
        <f t="shared" si="13"/>
        <v/>
      </c>
      <c r="B54" t="str">
        <f t="shared" si="1"/>
        <v/>
      </c>
      <c r="C54" t="str">
        <f t="shared" si="14"/>
        <v/>
      </c>
      <c r="D54" t="str">
        <f t="shared" si="14"/>
        <v/>
      </c>
      <c r="E54" t="str">
        <f t="shared" si="3"/>
        <v/>
      </c>
      <c r="F54" t="str">
        <f t="shared" ref="F54:N63" si="16">IF(ISNUMBER(SEARCH(F$3,$R54)),"Y","")</f>
        <v/>
      </c>
      <c r="G54" t="str">
        <f t="shared" si="16"/>
        <v/>
      </c>
      <c r="H54" t="str">
        <f t="shared" si="16"/>
        <v/>
      </c>
      <c r="I54" t="str">
        <f t="shared" si="16"/>
        <v>Y</v>
      </c>
      <c r="J54" t="str">
        <f t="shared" si="16"/>
        <v/>
      </c>
      <c r="K54" t="str">
        <f t="shared" si="16"/>
        <v/>
      </c>
      <c r="L54" t="str">
        <f t="shared" si="16"/>
        <v/>
      </c>
      <c r="M54" t="str">
        <f t="shared" si="16"/>
        <v/>
      </c>
      <c r="N54" t="str">
        <f t="shared" si="16"/>
        <v>Y</v>
      </c>
      <c r="O54" t="str">
        <f t="shared" si="5"/>
        <v/>
      </c>
      <c r="P54" t="s">
        <v>15</v>
      </c>
      <c r="Q54" s="1">
        <v>42788</v>
      </c>
      <c r="R54" t="s">
        <v>117</v>
      </c>
      <c r="S54" t="s">
        <v>118</v>
      </c>
      <c r="T54" t="str">
        <f t="shared" si="7"/>
        <v>http://web.archive.org/web/http://dailycaller.com/2017/02/22/epa-employee-claims-forces-murdering-eco-activists-abroad-will-get-stronger-under-trump/</v>
      </c>
    </row>
    <row r="55" spans="1:20" x14ac:dyDescent="0.2">
      <c r="A55" t="str">
        <f t="shared" si="13"/>
        <v/>
      </c>
      <c r="B55" t="str">
        <f t="shared" si="1"/>
        <v>Y</v>
      </c>
      <c r="C55" t="str">
        <f t="shared" si="14"/>
        <v/>
      </c>
      <c r="D55" t="str">
        <f t="shared" si="14"/>
        <v/>
      </c>
      <c r="E55" t="str">
        <f t="shared" si="3"/>
        <v/>
      </c>
      <c r="F55" t="str">
        <f t="shared" si="16"/>
        <v/>
      </c>
      <c r="G55" t="str">
        <f t="shared" si="16"/>
        <v/>
      </c>
      <c r="H55" t="str">
        <f t="shared" si="16"/>
        <v/>
      </c>
      <c r="I55" t="str">
        <f t="shared" si="16"/>
        <v>Y</v>
      </c>
      <c r="J55" t="str">
        <f t="shared" si="16"/>
        <v/>
      </c>
      <c r="K55" t="str">
        <f t="shared" si="16"/>
        <v/>
      </c>
      <c r="L55" t="str">
        <f t="shared" si="16"/>
        <v/>
      </c>
      <c r="M55" t="str">
        <f t="shared" si="16"/>
        <v/>
      </c>
      <c r="N55" t="str">
        <f t="shared" si="16"/>
        <v/>
      </c>
      <c r="O55" t="str">
        <f t="shared" si="5"/>
        <v/>
      </c>
      <c r="P55" t="s">
        <v>15</v>
      </c>
      <c r="Q55" s="1">
        <v>42788</v>
      </c>
      <c r="R55" t="s">
        <v>119</v>
      </c>
      <c r="S55" t="s">
        <v>120</v>
      </c>
      <c r="T55" t="str">
        <f t="shared" si="7"/>
        <v>http://web.archive.org/web/http://dailycaller.com/2017/02/22/paper-merkel-is-laying-a-trap-for-trump-at-the-g20-summit/</v>
      </c>
    </row>
    <row r="56" spans="1:20" x14ac:dyDescent="0.2">
      <c r="A56" t="str">
        <f t="shared" si="13"/>
        <v/>
      </c>
      <c r="B56" t="str">
        <f t="shared" si="1"/>
        <v/>
      </c>
      <c r="C56" t="str">
        <f t="shared" si="14"/>
        <v/>
      </c>
      <c r="D56" t="str">
        <f t="shared" si="14"/>
        <v/>
      </c>
      <c r="E56" t="str">
        <f t="shared" si="3"/>
        <v/>
      </c>
      <c r="F56" t="str">
        <f t="shared" si="16"/>
        <v/>
      </c>
      <c r="G56" t="str">
        <f t="shared" si="16"/>
        <v/>
      </c>
      <c r="H56" t="str">
        <f t="shared" si="16"/>
        <v/>
      </c>
      <c r="I56" t="str">
        <f t="shared" si="16"/>
        <v/>
      </c>
      <c r="J56" t="str">
        <f t="shared" si="16"/>
        <v/>
      </c>
      <c r="K56" t="str">
        <f t="shared" si="16"/>
        <v/>
      </c>
      <c r="L56" t="str">
        <f t="shared" si="16"/>
        <v/>
      </c>
      <c r="M56" t="str">
        <f t="shared" si="16"/>
        <v/>
      </c>
      <c r="N56" t="str">
        <f t="shared" si="16"/>
        <v/>
      </c>
      <c r="O56" t="str">
        <f t="shared" si="5"/>
        <v>Y</v>
      </c>
      <c r="P56" t="s">
        <v>15</v>
      </c>
      <c r="Q56" s="1">
        <v>42787</v>
      </c>
      <c r="R56" t="s">
        <v>121</v>
      </c>
      <c r="S56" t="s">
        <v>122</v>
      </c>
      <c r="T56" t="str">
        <f t="shared" si="7"/>
        <v>http://web.archive.org/web/http://dailycaller.com/2017/02/21/climate-models-are-warming-earth-two-times-faster-than-reality/</v>
      </c>
    </row>
    <row r="57" spans="1:20" x14ac:dyDescent="0.2">
      <c r="A57" t="str">
        <f t="shared" si="13"/>
        <v/>
      </c>
      <c r="B57" t="str">
        <f t="shared" si="1"/>
        <v/>
      </c>
      <c r="C57" t="str">
        <f t="shared" si="14"/>
        <v/>
      </c>
      <c r="D57" t="str">
        <f t="shared" si="14"/>
        <v/>
      </c>
      <c r="E57" t="str">
        <f t="shared" si="3"/>
        <v/>
      </c>
      <c r="F57" t="str">
        <f t="shared" si="16"/>
        <v/>
      </c>
      <c r="G57" t="str">
        <f t="shared" si="16"/>
        <v/>
      </c>
      <c r="H57" t="str">
        <f t="shared" si="16"/>
        <v/>
      </c>
      <c r="I57" t="str">
        <f t="shared" si="16"/>
        <v>Y</v>
      </c>
      <c r="J57" t="str">
        <f t="shared" si="16"/>
        <v/>
      </c>
      <c r="K57" t="str">
        <f t="shared" si="16"/>
        <v/>
      </c>
      <c r="L57" t="str">
        <f t="shared" si="16"/>
        <v/>
      </c>
      <c r="M57" t="str">
        <f t="shared" si="16"/>
        <v/>
      </c>
      <c r="N57" t="str">
        <f t="shared" si="16"/>
        <v>Y</v>
      </c>
      <c r="O57" t="str">
        <f t="shared" si="5"/>
        <v/>
      </c>
      <c r="P57" t="s">
        <v>15</v>
      </c>
      <c r="Q57" s="1">
        <v>42787</v>
      </c>
      <c r="R57" t="s">
        <v>123</v>
      </c>
      <c r="S57" t="s">
        <v>124</v>
      </c>
      <c r="T57" t="str">
        <f t="shared" si="7"/>
        <v>http://web.archive.org/web/http://dailycaller.com/2017/02/21/federalism-matters-scott-pruitt-lays-out-his-plans-for-epa-under-trump/</v>
      </c>
    </row>
    <row r="58" spans="1:20" x14ac:dyDescent="0.2">
      <c r="A58" t="str">
        <f t="shared" si="13"/>
        <v/>
      </c>
      <c r="B58" t="str">
        <f t="shared" si="1"/>
        <v/>
      </c>
      <c r="C58" t="str">
        <f t="shared" si="14"/>
        <v/>
      </c>
      <c r="D58" t="str">
        <f t="shared" si="14"/>
        <v/>
      </c>
      <c r="E58" t="str">
        <f t="shared" si="3"/>
        <v/>
      </c>
      <c r="F58" t="str">
        <f t="shared" si="16"/>
        <v/>
      </c>
      <c r="G58" t="str">
        <f t="shared" si="16"/>
        <v/>
      </c>
      <c r="H58" t="str">
        <f t="shared" si="16"/>
        <v/>
      </c>
      <c r="I58" t="str">
        <f t="shared" si="16"/>
        <v>Y</v>
      </c>
      <c r="J58" t="str">
        <f t="shared" si="16"/>
        <v/>
      </c>
      <c r="K58" t="str">
        <f t="shared" si="16"/>
        <v/>
      </c>
      <c r="L58" t="str">
        <f t="shared" si="16"/>
        <v/>
      </c>
      <c r="M58" t="str">
        <f t="shared" si="16"/>
        <v>Y</v>
      </c>
      <c r="N58" t="str">
        <f t="shared" si="16"/>
        <v/>
      </c>
      <c r="O58" t="str">
        <f t="shared" si="5"/>
        <v>Y</v>
      </c>
      <c r="P58" t="s">
        <v>15</v>
      </c>
      <c r="Q58" s="1">
        <v>42786</v>
      </c>
      <c r="R58" t="s">
        <v>125</v>
      </c>
      <c r="S58" t="s">
        <v>126</v>
      </c>
      <c r="T58" t="str">
        <f t="shared" si="7"/>
        <v>http://web.archive.org/web/http://dailycaller.com/2017/02/20/trump-will-issue-executive-orders-to-dismantle-obamas-climate-action-plan/</v>
      </c>
    </row>
    <row r="59" spans="1:20" x14ac:dyDescent="0.2">
      <c r="A59" t="str">
        <f t="shared" si="13"/>
        <v/>
      </c>
      <c r="B59" t="str">
        <f t="shared" si="1"/>
        <v/>
      </c>
      <c r="C59" t="str">
        <f t="shared" si="14"/>
        <v/>
      </c>
      <c r="D59" t="str">
        <f t="shared" si="14"/>
        <v/>
      </c>
      <c r="E59" t="str">
        <f t="shared" si="3"/>
        <v/>
      </c>
      <c r="F59" t="str">
        <f t="shared" si="16"/>
        <v/>
      </c>
      <c r="G59" t="str">
        <f t="shared" si="16"/>
        <v/>
      </c>
      <c r="H59" t="str">
        <f t="shared" si="16"/>
        <v/>
      </c>
      <c r="I59" t="str">
        <f t="shared" si="16"/>
        <v>Y</v>
      </c>
      <c r="J59" t="str">
        <f t="shared" si="16"/>
        <v/>
      </c>
      <c r="K59" t="str">
        <f t="shared" si="16"/>
        <v>Y</v>
      </c>
      <c r="L59" t="str">
        <f t="shared" si="16"/>
        <v/>
      </c>
      <c r="M59" t="str">
        <f t="shared" si="16"/>
        <v/>
      </c>
      <c r="N59" t="str">
        <f t="shared" si="16"/>
        <v/>
      </c>
      <c r="O59" t="str">
        <f t="shared" si="5"/>
        <v/>
      </c>
      <c r="P59" t="s">
        <v>15</v>
      </c>
      <c r="Q59" s="1">
        <v>42786</v>
      </c>
      <c r="R59" t="s">
        <v>127</v>
      </c>
      <c r="S59" t="s">
        <v>128</v>
      </c>
      <c r="T59" t="str">
        <f t="shared" si="7"/>
        <v>http://web.archive.org/web/http://dailycaller.com/2017/02/20/could-trump-buy-out-the-wests-largest-coal-plant-to-stave-off-closure/</v>
      </c>
    </row>
    <row r="60" spans="1:20" x14ac:dyDescent="0.2">
      <c r="A60" t="str">
        <f t="shared" si="13"/>
        <v/>
      </c>
      <c r="B60" t="str">
        <f t="shared" si="1"/>
        <v/>
      </c>
      <c r="C60" t="str">
        <f t="shared" si="14"/>
        <v/>
      </c>
      <c r="D60" t="str">
        <f t="shared" si="14"/>
        <v/>
      </c>
      <c r="E60" t="str">
        <f t="shared" si="3"/>
        <v/>
      </c>
      <c r="F60" t="str">
        <f t="shared" si="16"/>
        <v/>
      </c>
      <c r="G60" t="str">
        <f t="shared" si="16"/>
        <v/>
      </c>
      <c r="H60" t="str">
        <f t="shared" si="16"/>
        <v/>
      </c>
      <c r="I60" t="str">
        <f t="shared" si="16"/>
        <v>Y</v>
      </c>
      <c r="J60" t="str">
        <f t="shared" si="16"/>
        <v/>
      </c>
      <c r="K60" t="str">
        <f t="shared" si="16"/>
        <v/>
      </c>
      <c r="L60" t="str">
        <f t="shared" si="16"/>
        <v/>
      </c>
      <c r="M60" t="str">
        <f t="shared" si="16"/>
        <v/>
      </c>
      <c r="N60" t="str">
        <f t="shared" si="16"/>
        <v>Y</v>
      </c>
      <c r="O60" t="str">
        <f t="shared" si="5"/>
        <v/>
      </c>
      <c r="P60" t="s">
        <v>15</v>
      </c>
      <c r="Q60" s="1">
        <v>42786</v>
      </c>
      <c r="R60" t="s">
        <v>129</v>
      </c>
      <c r="S60" t="s">
        <v>130</v>
      </c>
      <c r="T60" t="str">
        <f t="shared" si="7"/>
        <v>http://web.archive.org/web/http://dailycaller.com/2017/02/20/trumps-epa-chief-expected-lay-out-plans-to-rollback-regulations-give-states-more-control/</v>
      </c>
    </row>
    <row r="61" spans="1:20" x14ac:dyDescent="0.2">
      <c r="A61" t="str">
        <f t="shared" si="13"/>
        <v/>
      </c>
      <c r="B61" t="str">
        <f t="shared" si="1"/>
        <v/>
      </c>
      <c r="C61" t="str">
        <f t="shared" si="14"/>
        <v/>
      </c>
      <c r="D61" t="str">
        <f t="shared" si="14"/>
        <v/>
      </c>
      <c r="E61" t="str">
        <f t="shared" si="3"/>
        <v/>
      </c>
      <c r="F61" t="str">
        <f t="shared" si="16"/>
        <v/>
      </c>
      <c r="G61" t="str">
        <f t="shared" si="16"/>
        <v/>
      </c>
      <c r="H61" t="str">
        <f t="shared" si="16"/>
        <v/>
      </c>
      <c r="I61" t="str">
        <f t="shared" si="16"/>
        <v>Y</v>
      </c>
      <c r="J61" t="str">
        <f t="shared" si="16"/>
        <v/>
      </c>
      <c r="K61" t="str">
        <f t="shared" si="16"/>
        <v>Y</v>
      </c>
      <c r="L61" t="str">
        <f t="shared" si="16"/>
        <v/>
      </c>
      <c r="M61" t="str">
        <f t="shared" si="16"/>
        <v/>
      </c>
      <c r="N61" t="str">
        <f t="shared" si="16"/>
        <v/>
      </c>
      <c r="O61" t="str">
        <f t="shared" si="5"/>
        <v/>
      </c>
      <c r="P61" t="s">
        <v>15</v>
      </c>
      <c r="Q61" s="1">
        <v>42783</v>
      </c>
      <c r="R61" t="s">
        <v>131</v>
      </c>
      <c r="S61" t="s">
        <v>132</v>
      </c>
      <c r="T61" t="str">
        <f t="shared" si="7"/>
        <v>http://web.archive.org/web/http://dailycaller.com/2017/02/17/could-trump-take-california-to-court-to-save-a-navajo-coal-plant/</v>
      </c>
    </row>
    <row r="62" spans="1:20" x14ac:dyDescent="0.2">
      <c r="A62" t="str">
        <f t="shared" si="13"/>
        <v/>
      </c>
      <c r="B62" t="str">
        <f t="shared" si="1"/>
        <v/>
      </c>
      <c r="C62" t="str">
        <f t="shared" si="14"/>
        <v/>
      </c>
      <c r="D62" t="str">
        <f t="shared" si="14"/>
        <v/>
      </c>
      <c r="E62" t="str">
        <f t="shared" si="3"/>
        <v/>
      </c>
      <c r="F62" t="str">
        <f t="shared" si="16"/>
        <v/>
      </c>
      <c r="G62" t="str">
        <f t="shared" si="16"/>
        <v/>
      </c>
      <c r="H62" t="str">
        <f t="shared" si="16"/>
        <v/>
      </c>
      <c r="I62" t="str">
        <f t="shared" si="16"/>
        <v>Y</v>
      </c>
      <c r="J62" t="str">
        <f t="shared" si="16"/>
        <v/>
      </c>
      <c r="K62" t="str">
        <f t="shared" si="16"/>
        <v/>
      </c>
      <c r="L62" t="str">
        <f t="shared" si="16"/>
        <v/>
      </c>
      <c r="M62" t="str">
        <f t="shared" si="16"/>
        <v/>
      </c>
      <c r="N62" t="str">
        <f t="shared" si="16"/>
        <v>Y</v>
      </c>
      <c r="O62" t="str">
        <f t="shared" si="5"/>
        <v/>
      </c>
      <c r="P62" t="s">
        <v>15</v>
      </c>
      <c r="Q62" s="1">
        <v>42783</v>
      </c>
      <c r="R62" t="s">
        <v>133</v>
      </c>
      <c r="S62" t="s">
        <v>134</v>
      </c>
      <c r="T62" t="str">
        <f t="shared" si="7"/>
        <v>http://web.archive.org/web/http://dailycaller.com/2017/02/17/if-trump-visits-epa-sources-say-employees-wont-even-show-up/</v>
      </c>
    </row>
    <row r="63" spans="1:20" x14ac:dyDescent="0.2">
      <c r="A63" t="str">
        <f t="shared" si="13"/>
        <v/>
      </c>
      <c r="B63" t="str">
        <f t="shared" si="1"/>
        <v/>
      </c>
      <c r="C63" t="str">
        <f t="shared" si="14"/>
        <v/>
      </c>
      <c r="D63" t="str">
        <f t="shared" si="14"/>
        <v/>
      </c>
      <c r="E63" t="str">
        <f t="shared" si="3"/>
        <v/>
      </c>
      <c r="F63" t="str">
        <f t="shared" si="16"/>
        <v/>
      </c>
      <c r="G63" t="str">
        <f t="shared" si="16"/>
        <v/>
      </c>
      <c r="H63" t="str">
        <f t="shared" si="16"/>
        <v/>
      </c>
      <c r="I63" t="str">
        <f t="shared" si="16"/>
        <v/>
      </c>
      <c r="J63" t="str">
        <f t="shared" si="16"/>
        <v/>
      </c>
      <c r="K63" t="str">
        <f t="shared" si="16"/>
        <v/>
      </c>
      <c r="L63" t="str">
        <f t="shared" si="16"/>
        <v/>
      </c>
      <c r="M63" t="str">
        <f t="shared" si="16"/>
        <v/>
      </c>
      <c r="N63" t="str">
        <f t="shared" si="16"/>
        <v>Y</v>
      </c>
      <c r="O63" t="str">
        <f t="shared" si="5"/>
        <v/>
      </c>
      <c r="P63" t="s">
        <v>15</v>
      </c>
      <c r="Q63" s="1">
        <v>42783</v>
      </c>
      <c r="R63" t="s">
        <v>135</v>
      </c>
      <c r="S63" t="s">
        <v>136</v>
      </c>
      <c r="T63" t="str">
        <f t="shared" si="7"/>
        <v>http://web.archive.org/web/http://dailycaller.com/2017/02/17/senate-confirms-scott-pruitt-to-head-epa/</v>
      </c>
    </row>
    <row r="64" spans="1:20" x14ac:dyDescent="0.2">
      <c r="A64" t="str">
        <f t="shared" si="13"/>
        <v/>
      </c>
      <c r="B64" t="str">
        <f t="shared" si="1"/>
        <v/>
      </c>
      <c r="C64" t="str">
        <f t="shared" ref="C64:D83" si="17">IF(ISNUMBER(SEARCH(C$3,$R64)),"Y","")</f>
        <v/>
      </c>
      <c r="D64" t="str">
        <f t="shared" si="17"/>
        <v/>
      </c>
      <c r="E64" t="str">
        <f t="shared" si="3"/>
        <v/>
      </c>
      <c r="F64" t="str">
        <f t="shared" ref="F64:N73" si="18">IF(ISNUMBER(SEARCH(F$3,$R64)),"Y","")</f>
        <v/>
      </c>
      <c r="G64" t="str">
        <f t="shared" si="18"/>
        <v/>
      </c>
      <c r="H64" t="str">
        <f t="shared" si="18"/>
        <v/>
      </c>
      <c r="I64" t="str">
        <f t="shared" si="18"/>
        <v>Y</v>
      </c>
      <c r="J64" t="str">
        <f t="shared" si="18"/>
        <v/>
      </c>
      <c r="K64" t="str">
        <f t="shared" si="18"/>
        <v>Y</v>
      </c>
      <c r="L64" t="str">
        <f t="shared" si="18"/>
        <v/>
      </c>
      <c r="M64" t="str">
        <f t="shared" si="18"/>
        <v>Y</v>
      </c>
      <c r="N64" t="str">
        <f t="shared" si="18"/>
        <v/>
      </c>
      <c r="O64" t="str">
        <f t="shared" si="5"/>
        <v/>
      </c>
      <c r="P64" t="s">
        <v>15</v>
      </c>
      <c r="Q64" s="1">
        <v>42782</v>
      </c>
      <c r="R64" t="s">
        <v>137</v>
      </c>
      <c r="S64" t="s">
        <v>138</v>
      </c>
      <c r="T64" t="str">
        <f t="shared" si="7"/>
        <v>http://web.archive.org/web/http://dailycaller.com/2017/02/16/trump-signs-repeal-of-obama-coal-mining-regulations/</v>
      </c>
    </row>
    <row r="65" spans="1:20" x14ac:dyDescent="0.2">
      <c r="A65" t="str">
        <f t="shared" si="13"/>
        <v/>
      </c>
      <c r="B65" t="str">
        <f t="shared" si="1"/>
        <v/>
      </c>
      <c r="C65" t="str">
        <f t="shared" si="17"/>
        <v/>
      </c>
      <c r="D65" t="str">
        <f t="shared" si="17"/>
        <v/>
      </c>
      <c r="E65" t="str">
        <f t="shared" si="3"/>
        <v/>
      </c>
      <c r="F65" t="str">
        <f t="shared" si="18"/>
        <v/>
      </c>
      <c r="G65" t="str">
        <f t="shared" si="18"/>
        <v/>
      </c>
      <c r="H65" t="str">
        <f t="shared" si="18"/>
        <v/>
      </c>
      <c r="I65" t="str">
        <f t="shared" si="18"/>
        <v>Y</v>
      </c>
      <c r="J65" t="str">
        <f t="shared" si="18"/>
        <v/>
      </c>
      <c r="K65" t="str">
        <f t="shared" si="18"/>
        <v/>
      </c>
      <c r="L65" t="str">
        <f t="shared" si="18"/>
        <v/>
      </c>
      <c r="M65" t="str">
        <f t="shared" si="18"/>
        <v/>
      </c>
      <c r="N65" t="str">
        <f t="shared" si="18"/>
        <v>Y</v>
      </c>
      <c r="O65" t="str">
        <f t="shared" si="5"/>
        <v/>
      </c>
      <c r="P65" t="s">
        <v>15</v>
      </c>
      <c r="Q65" s="1">
        <v>42782</v>
      </c>
      <c r="R65" t="s">
        <v>139</v>
      </c>
      <c r="S65" t="s">
        <v>140</v>
      </c>
      <c r="T65" t="str">
        <f t="shared" si="7"/>
        <v>http://web.archive.org/web/http://dailycaller.com/2017/02/16/trump-to-sign-executive-orders-targeting-epa-heres-what-they-might-look-like/</v>
      </c>
    </row>
    <row r="66" spans="1:20" x14ac:dyDescent="0.2">
      <c r="A66" t="str">
        <f t="shared" si="13"/>
        <v/>
      </c>
      <c r="B66" t="str">
        <f t="shared" si="1"/>
        <v/>
      </c>
      <c r="C66" t="str">
        <f t="shared" si="17"/>
        <v/>
      </c>
      <c r="D66" t="str">
        <f t="shared" si="17"/>
        <v/>
      </c>
      <c r="E66" t="str">
        <f t="shared" si="3"/>
        <v/>
      </c>
      <c r="F66" t="str">
        <f t="shared" si="18"/>
        <v/>
      </c>
      <c r="G66" t="str">
        <f t="shared" si="18"/>
        <v/>
      </c>
      <c r="H66" t="str">
        <f t="shared" si="18"/>
        <v/>
      </c>
      <c r="I66" t="str">
        <f t="shared" si="18"/>
        <v>Y</v>
      </c>
      <c r="J66" t="str">
        <f t="shared" si="18"/>
        <v/>
      </c>
      <c r="K66" t="str">
        <f t="shared" si="18"/>
        <v/>
      </c>
      <c r="L66" t="str">
        <f t="shared" si="18"/>
        <v/>
      </c>
      <c r="M66" t="str">
        <f t="shared" si="18"/>
        <v/>
      </c>
      <c r="N66" t="str">
        <f t="shared" si="18"/>
        <v>Y</v>
      </c>
      <c r="O66" t="str">
        <f t="shared" si="5"/>
        <v/>
      </c>
      <c r="P66" t="s">
        <v>15</v>
      </c>
      <c r="Q66" s="1">
        <v>42782</v>
      </c>
      <c r="R66" t="s">
        <v>141</v>
      </c>
      <c r="S66" t="s">
        <v>142</v>
      </c>
      <c r="T66" t="str">
        <f t="shared" si="7"/>
        <v>http://web.archive.org/web/http://dailycaller.com/2017/02/16/two-senate-dems-buck-their-party-to-support-trumps-epa-pick/</v>
      </c>
    </row>
    <row r="67" spans="1:20" x14ac:dyDescent="0.2">
      <c r="A67" t="str">
        <f t="shared" si="13"/>
        <v/>
      </c>
      <c r="B67" t="str">
        <f t="shared" si="1"/>
        <v/>
      </c>
      <c r="C67" t="str">
        <f t="shared" si="17"/>
        <v/>
      </c>
      <c r="D67" t="str">
        <f t="shared" si="17"/>
        <v/>
      </c>
      <c r="E67" t="str">
        <f t="shared" si="3"/>
        <v/>
      </c>
      <c r="F67" t="str">
        <f t="shared" si="18"/>
        <v/>
      </c>
      <c r="G67" t="str">
        <f t="shared" si="18"/>
        <v/>
      </c>
      <c r="H67" t="str">
        <f t="shared" si="18"/>
        <v/>
      </c>
      <c r="I67" t="str">
        <f t="shared" si="18"/>
        <v/>
      </c>
      <c r="J67" t="str">
        <f t="shared" si="18"/>
        <v/>
      </c>
      <c r="K67" t="str">
        <f t="shared" si="18"/>
        <v/>
      </c>
      <c r="L67" t="str">
        <f t="shared" si="18"/>
        <v/>
      </c>
      <c r="M67" t="str">
        <f t="shared" si="18"/>
        <v/>
      </c>
      <c r="N67" t="str">
        <f t="shared" si="18"/>
        <v/>
      </c>
      <c r="O67" t="str">
        <f t="shared" si="5"/>
        <v>Y</v>
      </c>
      <c r="P67" t="s">
        <v>15</v>
      </c>
      <c r="Q67" s="1">
        <v>42781</v>
      </c>
      <c r="R67" t="s">
        <v>143</v>
      </c>
      <c r="S67" t="s">
        <v>144</v>
      </c>
      <c r="T67" t="str">
        <f t="shared" si="7"/>
        <v>http://web.archive.org/web/http://dailycaller.com/2017/02/15/the-media-is-already-linking-oroville-dam-disaster-to-global-warming/</v>
      </c>
    </row>
    <row r="68" spans="1:20" x14ac:dyDescent="0.2">
      <c r="A68" t="str">
        <f t="shared" si="13"/>
        <v/>
      </c>
      <c r="B68" t="str">
        <f t="shared" ref="B68:B131" si="19">IF(OR(ISNUMBER(SEARCH(B$3,$R68)),ISNUMBER(SEARCH("paper",$R68))),"Y","")</f>
        <v/>
      </c>
      <c r="C68" t="str">
        <f t="shared" si="17"/>
        <v/>
      </c>
      <c r="D68" t="str">
        <f t="shared" si="17"/>
        <v/>
      </c>
      <c r="E68" t="str">
        <f t="shared" ref="E68:E131" si="20">IF(OR(ISNUMBER(SEARCH("wind",R68)),ISNUMBER(SEARCH("solar",R68)),ISNUMBER(SEARCH("renewable",R68))),"Y","")</f>
        <v/>
      </c>
      <c r="F68" t="str">
        <f t="shared" si="18"/>
        <v/>
      </c>
      <c r="G68" t="str">
        <f t="shared" si="18"/>
        <v/>
      </c>
      <c r="H68" t="str">
        <f t="shared" si="18"/>
        <v/>
      </c>
      <c r="I68" t="str">
        <f t="shared" si="18"/>
        <v/>
      </c>
      <c r="J68" t="str">
        <f t="shared" si="18"/>
        <v/>
      </c>
      <c r="K68" t="str">
        <f t="shared" si="18"/>
        <v/>
      </c>
      <c r="L68" t="str">
        <f t="shared" si="18"/>
        <v/>
      </c>
      <c r="M68" t="str">
        <f t="shared" si="18"/>
        <v>Y</v>
      </c>
      <c r="N68" t="str">
        <f t="shared" si="18"/>
        <v/>
      </c>
      <c r="O68" t="str">
        <f t="shared" ref="O68:O131" si="21">IF(OR(ISNUMBER(SEARCH("climate",R68)),ISNUMBER(SEARCH("global warming",R68))),"Y","")</f>
        <v/>
      </c>
      <c r="P68" t="s">
        <v>15</v>
      </c>
      <c r="Q68" s="1">
        <v>42781</v>
      </c>
      <c r="R68" t="s">
        <v>145</v>
      </c>
      <c r="S68" t="s">
        <v>146</v>
      </c>
      <c r="T68" t="str">
        <f t="shared" si="7"/>
        <v>http://web.archive.org/web/http://dailycaller.com/2017/02/15/former-obama-official-we-are-living-amidst-the-planets-sixth-mass-extinction/</v>
      </c>
    </row>
    <row r="69" spans="1:20" x14ac:dyDescent="0.2">
      <c r="A69" t="str">
        <f t="shared" si="13"/>
        <v/>
      </c>
      <c r="B69" t="str">
        <f t="shared" si="19"/>
        <v/>
      </c>
      <c r="C69" t="str">
        <f t="shared" si="17"/>
        <v/>
      </c>
      <c r="D69" t="str">
        <f t="shared" si="17"/>
        <v/>
      </c>
      <c r="E69" t="str">
        <f t="shared" si="20"/>
        <v/>
      </c>
      <c r="F69" t="str">
        <f t="shared" si="18"/>
        <v/>
      </c>
      <c r="G69" t="str">
        <f t="shared" si="18"/>
        <v/>
      </c>
      <c r="H69" t="str">
        <f t="shared" si="18"/>
        <v/>
      </c>
      <c r="I69" t="str">
        <f t="shared" si="18"/>
        <v/>
      </c>
      <c r="J69" t="str">
        <f t="shared" si="18"/>
        <v/>
      </c>
      <c r="K69" t="str">
        <f t="shared" si="18"/>
        <v/>
      </c>
      <c r="L69" t="str">
        <f t="shared" si="18"/>
        <v/>
      </c>
      <c r="M69" t="str">
        <f t="shared" si="18"/>
        <v/>
      </c>
      <c r="N69" t="str">
        <f t="shared" si="18"/>
        <v>Y</v>
      </c>
      <c r="O69" t="str">
        <f t="shared" si="21"/>
        <v/>
      </c>
      <c r="P69" t="s">
        <v>15</v>
      </c>
      <c r="Q69" s="1">
        <v>42781</v>
      </c>
      <c r="R69" t="s">
        <v>147</v>
      </c>
      <c r="S69" t="s">
        <v>148</v>
      </c>
      <c r="T69" t="str">
        <f t="shared" ref="T69:T132" si="22">"http://web.archive.org/web/"&amp;S69</f>
        <v>http://web.archive.org/web/http://dailycaller.com/2017/02/15/gop-bill-to-eliminate-the-epa-is-literally-one-sentence-long/</v>
      </c>
    </row>
    <row r="70" spans="1:20" x14ac:dyDescent="0.2">
      <c r="A70" t="str">
        <f t="shared" si="13"/>
        <v/>
      </c>
      <c r="B70" t="str">
        <f t="shared" si="19"/>
        <v/>
      </c>
      <c r="C70" t="str">
        <f t="shared" si="17"/>
        <v/>
      </c>
      <c r="D70" t="str">
        <f t="shared" si="17"/>
        <v/>
      </c>
      <c r="E70" t="str">
        <f t="shared" si="20"/>
        <v/>
      </c>
      <c r="F70" t="str">
        <f t="shared" si="18"/>
        <v/>
      </c>
      <c r="G70" t="str">
        <f t="shared" si="18"/>
        <v/>
      </c>
      <c r="H70" t="str">
        <f t="shared" si="18"/>
        <v/>
      </c>
      <c r="I70" t="str">
        <f t="shared" si="18"/>
        <v/>
      </c>
      <c r="J70" t="str">
        <f t="shared" si="18"/>
        <v/>
      </c>
      <c r="K70" t="str">
        <f t="shared" si="18"/>
        <v/>
      </c>
      <c r="L70" t="str">
        <f t="shared" si="18"/>
        <v/>
      </c>
      <c r="M70" t="str">
        <f t="shared" si="18"/>
        <v/>
      </c>
      <c r="N70" t="str">
        <f t="shared" si="18"/>
        <v>Y</v>
      </c>
      <c r="O70" t="str">
        <f t="shared" si="21"/>
        <v/>
      </c>
      <c r="P70" t="s">
        <v>15</v>
      </c>
      <c r="Q70" s="1">
        <v>42781</v>
      </c>
      <c r="R70" t="s">
        <v>149</v>
      </c>
      <c r="S70" t="s">
        <v>150</v>
      </c>
      <c r="T70" t="str">
        <f t="shared" si="22"/>
        <v>http://web.archive.org/web/http://dailycaller.com/2017/02/15/lawmakers-demand-investigation-into-epa-employees-using-encryption-devices/</v>
      </c>
    </row>
    <row r="71" spans="1:20" x14ac:dyDescent="0.2">
      <c r="A71" t="str">
        <f t="shared" si="13"/>
        <v>Y</v>
      </c>
      <c r="B71" t="str">
        <f t="shared" si="19"/>
        <v>Y</v>
      </c>
      <c r="C71" t="str">
        <f t="shared" si="17"/>
        <v/>
      </c>
      <c r="D71" t="str">
        <f t="shared" si="17"/>
        <v/>
      </c>
      <c r="E71" t="str">
        <f t="shared" si="20"/>
        <v/>
      </c>
      <c r="F71" t="str">
        <f t="shared" si="18"/>
        <v/>
      </c>
      <c r="G71" t="str">
        <f t="shared" si="18"/>
        <v/>
      </c>
      <c r="H71" t="str">
        <f t="shared" si="18"/>
        <v/>
      </c>
      <c r="I71" t="str">
        <f t="shared" si="18"/>
        <v/>
      </c>
      <c r="J71" t="str">
        <f t="shared" si="18"/>
        <v/>
      </c>
      <c r="K71" t="str">
        <f t="shared" si="18"/>
        <v/>
      </c>
      <c r="L71" t="str">
        <f t="shared" si="18"/>
        <v/>
      </c>
      <c r="M71" t="str">
        <f t="shared" si="18"/>
        <v/>
      </c>
      <c r="N71" t="str">
        <f t="shared" si="18"/>
        <v/>
      </c>
      <c r="O71" t="str">
        <f t="shared" si="21"/>
        <v>Y</v>
      </c>
      <c r="P71" t="s">
        <v>78</v>
      </c>
      <c r="Q71" s="1">
        <v>42780</v>
      </c>
      <c r="R71" t="s">
        <v>151</v>
      </c>
      <c r="S71" t="s">
        <v>152</v>
      </c>
      <c r="T71" t="str">
        <f t="shared" si="22"/>
        <v>http://web.archive.org/web/http://www.cfact.org/2017/02/14/noaa-hiring-outside-experts-to-review-pause-busting-global-warming-study/</v>
      </c>
    </row>
    <row r="72" spans="1:20" x14ac:dyDescent="0.2">
      <c r="A72" t="str">
        <f t="shared" si="13"/>
        <v/>
      </c>
      <c r="B72" t="str">
        <f t="shared" si="19"/>
        <v/>
      </c>
      <c r="C72" t="str">
        <f t="shared" si="17"/>
        <v/>
      </c>
      <c r="D72" t="str">
        <f t="shared" si="17"/>
        <v/>
      </c>
      <c r="E72" t="str">
        <f t="shared" si="20"/>
        <v/>
      </c>
      <c r="F72" t="str">
        <f t="shared" si="18"/>
        <v/>
      </c>
      <c r="G72" t="str">
        <f t="shared" si="18"/>
        <v/>
      </c>
      <c r="H72" t="str">
        <f t="shared" si="18"/>
        <v/>
      </c>
      <c r="I72" t="str">
        <f t="shared" si="18"/>
        <v/>
      </c>
      <c r="J72" t="str">
        <f t="shared" si="18"/>
        <v/>
      </c>
      <c r="K72" t="str">
        <f t="shared" si="18"/>
        <v/>
      </c>
      <c r="L72" t="str">
        <f t="shared" si="18"/>
        <v/>
      </c>
      <c r="M72" t="str">
        <f t="shared" si="18"/>
        <v/>
      </c>
      <c r="N72" t="str">
        <f t="shared" si="18"/>
        <v/>
      </c>
      <c r="O72" t="str">
        <f t="shared" si="21"/>
        <v>Y</v>
      </c>
      <c r="P72" t="s">
        <v>15</v>
      </c>
      <c r="Q72" s="1">
        <v>42780</v>
      </c>
      <c r="R72" t="s">
        <v>153</v>
      </c>
      <c r="S72" t="s">
        <v>154</v>
      </c>
      <c r="T72" t="str">
        <f t="shared" si="22"/>
        <v>http://web.archive.org/web/http://dailycaller.com/2017/02/14/news-station-fires-science-reporter-who-questioned-vaccines-global-warming/</v>
      </c>
    </row>
    <row r="73" spans="1:20" x14ac:dyDescent="0.2">
      <c r="A73" t="str">
        <f t="shared" si="13"/>
        <v/>
      </c>
      <c r="B73" t="str">
        <f t="shared" si="19"/>
        <v/>
      </c>
      <c r="C73" t="str">
        <f t="shared" si="17"/>
        <v/>
      </c>
      <c r="D73" t="str">
        <f t="shared" si="17"/>
        <v/>
      </c>
      <c r="E73" t="str">
        <f t="shared" si="20"/>
        <v/>
      </c>
      <c r="F73" t="str">
        <f t="shared" si="18"/>
        <v/>
      </c>
      <c r="G73" t="str">
        <f t="shared" si="18"/>
        <v/>
      </c>
      <c r="H73" t="str">
        <f t="shared" si="18"/>
        <v/>
      </c>
      <c r="I73" t="str">
        <f t="shared" si="18"/>
        <v>Y</v>
      </c>
      <c r="J73" t="str">
        <f t="shared" si="18"/>
        <v/>
      </c>
      <c r="K73" t="str">
        <f t="shared" si="18"/>
        <v/>
      </c>
      <c r="L73" t="str">
        <f t="shared" si="18"/>
        <v/>
      </c>
      <c r="M73" t="str">
        <f t="shared" si="18"/>
        <v/>
      </c>
      <c r="N73" t="str">
        <f t="shared" si="18"/>
        <v/>
      </c>
      <c r="O73" t="str">
        <f t="shared" si="21"/>
        <v>Y</v>
      </c>
      <c r="P73" t="s">
        <v>15</v>
      </c>
      <c r="Q73" s="1">
        <v>42780</v>
      </c>
      <c r="R73" t="s">
        <v>155</v>
      </c>
      <c r="S73" t="s">
        <v>156</v>
      </c>
      <c r="T73" t="str">
        <f t="shared" si="22"/>
        <v>http://web.archive.org/web/http://dailycaller.com/2017/02/14/uk-officials-lobby-trump-argue-climate-regulations-create-jobs/</v>
      </c>
    </row>
    <row r="74" spans="1:20" x14ac:dyDescent="0.2">
      <c r="A74" t="str">
        <f t="shared" si="13"/>
        <v/>
      </c>
      <c r="B74" t="str">
        <f t="shared" si="19"/>
        <v/>
      </c>
      <c r="C74" t="str">
        <f t="shared" si="17"/>
        <v/>
      </c>
      <c r="D74" t="str">
        <f t="shared" si="17"/>
        <v/>
      </c>
      <c r="E74" t="str">
        <f t="shared" si="20"/>
        <v/>
      </c>
      <c r="F74" t="str">
        <f t="shared" ref="F74:N83" si="23">IF(ISNUMBER(SEARCH(F$3,$R74)),"Y","")</f>
        <v/>
      </c>
      <c r="G74" t="str">
        <f t="shared" si="23"/>
        <v/>
      </c>
      <c r="H74" t="str">
        <f t="shared" si="23"/>
        <v/>
      </c>
      <c r="I74" t="str">
        <f t="shared" si="23"/>
        <v/>
      </c>
      <c r="J74" t="str">
        <f t="shared" si="23"/>
        <v/>
      </c>
      <c r="K74" t="str">
        <f t="shared" si="23"/>
        <v/>
      </c>
      <c r="L74" t="str">
        <f t="shared" si="23"/>
        <v/>
      </c>
      <c r="M74" t="str">
        <f t="shared" si="23"/>
        <v/>
      </c>
      <c r="N74" t="str">
        <f t="shared" si="23"/>
        <v/>
      </c>
      <c r="O74" t="str">
        <f t="shared" si="21"/>
        <v/>
      </c>
      <c r="P74" t="s">
        <v>15</v>
      </c>
      <c r="Q74" s="1">
        <v>42780</v>
      </c>
      <c r="R74" t="s">
        <v>157</v>
      </c>
      <c r="S74" t="s">
        <v>158</v>
      </c>
      <c r="T74" t="str">
        <f t="shared" si="22"/>
        <v>http://web.archive.org/web/http://dailycaller.com/2017/02/14/court-oks-federal-officials-taking-control-of-private-lands-to-save-endangered-frogs-that-dont-live-there/</v>
      </c>
    </row>
    <row r="75" spans="1:20" x14ac:dyDescent="0.2">
      <c r="A75" t="str">
        <f t="shared" si="13"/>
        <v/>
      </c>
      <c r="B75" t="str">
        <f t="shared" si="19"/>
        <v/>
      </c>
      <c r="C75" t="str">
        <f t="shared" si="17"/>
        <v/>
      </c>
      <c r="D75" t="str">
        <f t="shared" si="17"/>
        <v/>
      </c>
      <c r="E75" t="str">
        <f t="shared" si="20"/>
        <v/>
      </c>
      <c r="F75" t="str">
        <f t="shared" si="23"/>
        <v/>
      </c>
      <c r="G75" t="str">
        <f t="shared" si="23"/>
        <v/>
      </c>
      <c r="H75" t="str">
        <f t="shared" si="23"/>
        <v/>
      </c>
      <c r="I75" t="str">
        <f t="shared" si="23"/>
        <v>Y</v>
      </c>
      <c r="J75" t="str">
        <f t="shared" si="23"/>
        <v/>
      </c>
      <c r="K75" t="str">
        <f t="shared" si="23"/>
        <v/>
      </c>
      <c r="L75" t="str">
        <f t="shared" si="23"/>
        <v/>
      </c>
      <c r="M75" t="str">
        <f t="shared" si="23"/>
        <v>Y</v>
      </c>
      <c r="N75" t="str">
        <f t="shared" si="23"/>
        <v/>
      </c>
      <c r="O75" t="str">
        <f t="shared" si="21"/>
        <v/>
      </c>
      <c r="P75" t="s">
        <v>15</v>
      </c>
      <c r="Q75" s="1">
        <v>42780</v>
      </c>
      <c r="R75" t="s">
        <v>159</v>
      </c>
      <c r="S75" t="s">
        <v>160</v>
      </c>
      <c r="T75" t="str">
        <f t="shared" si="22"/>
        <v>http://web.archive.org/web/http://dailycaller.com/2017/02/14/trump-may-have-to-repeal-and-replace-another-obama-policy-the-clean-power-plan/</v>
      </c>
    </row>
    <row r="76" spans="1:20" x14ac:dyDescent="0.2">
      <c r="A76" t="str">
        <f t="shared" si="13"/>
        <v/>
      </c>
      <c r="B76" t="str">
        <f t="shared" si="19"/>
        <v/>
      </c>
      <c r="C76" t="str">
        <f t="shared" si="17"/>
        <v/>
      </c>
      <c r="D76" t="str">
        <f t="shared" si="17"/>
        <v/>
      </c>
      <c r="E76" t="str">
        <f t="shared" si="20"/>
        <v/>
      </c>
      <c r="F76" t="str">
        <f t="shared" si="23"/>
        <v/>
      </c>
      <c r="G76" t="str">
        <f t="shared" si="23"/>
        <v/>
      </c>
      <c r="H76" t="str">
        <f t="shared" si="23"/>
        <v/>
      </c>
      <c r="I76" t="str">
        <f t="shared" si="23"/>
        <v>Y</v>
      </c>
      <c r="J76" t="str">
        <f t="shared" si="23"/>
        <v/>
      </c>
      <c r="K76" t="str">
        <f t="shared" si="23"/>
        <v/>
      </c>
      <c r="L76" t="str">
        <f t="shared" si="23"/>
        <v/>
      </c>
      <c r="M76" t="str">
        <f t="shared" si="23"/>
        <v/>
      </c>
      <c r="N76" t="str">
        <f t="shared" si="23"/>
        <v/>
      </c>
      <c r="O76" t="str">
        <f t="shared" si="21"/>
        <v>Y</v>
      </c>
      <c r="P76" t="s">
        <v>15</v>
      </c>
      <c r="Q76" s="1">
        <v>42779</v>
      </c>
      <c r="R76" t="s">
        <v>161</v>
      </c>
      <c r="S76" t="s">
        <v>162</v>
      </c>
      <c r="T76" t="str">
        <f t="shared" si="22"/>
        <v>http://web.archive.org/web/http://dailycaller.com/2017/02/13/heres-how-trump-can-withdraw-from-the-paris-climate-agreement/</v>
      </c>
    </row>
    <row r="77" spans="1:20" x14ac:dyDescent="0.2">
      <c r="A77" t="str">
        <f t="shared" si="13"/>
        <v>Y</v>
      </c>
      <c r="B77" t="str">
        <f t="shared" si="19"/>
        <v>Y</v>
      </c>
      <c r="C77" t="str">
        <f t="shared" si="17"/>
        <v/>
      </c>
      <c r="D77" t="str">
        <f t="shared" si="17"/>
        <v/>
      </c>
      <c r="E77" t="str">
        <f t="shared" si="20"/>
        <v/>
      </c>
      <c r="F77" t="str">
        <f t="shared" si="23"/>
        <v/>
      </c>
      <c r="G77" t="str">
        <f t="shared" si="23"/>
        <v/>
      </c>
      <c r="H77" t="str">
        <f t="shared" si="23"/>
        <v/>
      </c>
      <c r="I77" t="str">
        <f t="shared" si="23"/>
        <v/>
      </c>
      <c r="J77" t="str">
        <f t="shared" si="23"/>
        <v/>
      </c>
      <c r="K77" t="str">
        <f t="shared" si="23"/>
        <v/>
      </c>
      <c r="L77" t="str">
        <f t="shared" si="23"/>
        <v/>
      </c>
      <c r="M77" t="str">
        <f t="shared" si="23"/>
        <v/>
      </c>
      <c r="N77" t="str">
        <f t="shared" si="23"/>
        <v/>
      </c>
      <c r="O77" t="str">
        <f t="shared" si="21"/>
        <v>Y</v>
      </c>
      <c r="P77" t="s">
        <v>15</v>
      </c>
      <c r="Q77" s="1">
        <v>42779</v>
      </c>
      <c r="R77" t="s">
        <v>163</v>
      </c>
      <c r="S77" t="s">
        <v>164</v>
      </c>
      <c r="T77" t="str">
        <f t="shared" si="22"/>
        <v>http://web.archive.org/web/http://dailycaller.com/2017/02/13/noaa-is-hiring-outside-experts-to-review-pause-busting-global-warming-study/</v>
      </c>
    </row>
    <row r="78" spans="1:20" x14ac:dyDescent="0.2">
      <c r="A78" t="str">
        <f t="shared" si="13"/>
        <v/>
      </c>
      <c r="B78" t="str">
        <f t="shared" si="19"/>
        <v/>
      </c>
      <c r="C78" t="str">
        <f t="shared" si="17"/>
        <v/>
      </c>
      <c r="D78" t="str">
        <f t="shared" si="17"/>
        <v/>
      </c>
      <c r="E78" t="str">
        <f t="shared" si="20"/>
        <v/>
      </c>
      <c r="F78" t="str">
        <f t="shared" si="23"/>
        <v/>
      </c>
      <c r="G78" t="str">
        <f t="shared" si="23"/>
        <v/>
      </c>
      <c r="H78" t="str">
        <f t="shared" si="23"/>
        <v/>
      </c>
      <c r="I78" t="str">
        <f t="shared" si="23"/>
        <v>Y</v>
      </c>
      <c r="J78" t="str">
        <f t="shared" si="23"/>
        <v/>
      </c>
      <c r="K78" t="str">
        <f t="shared" si="23"/>
        <v/>
      </c>
      <c r="L78" t="str">
        <f t="shared" si="23"/>
        <v/>
      </c>
      <c r="M78" t="str">
        <f t="shared" si="23"/>
        <v>Y</v>
      </c>
      <c r="N78" t="str">
        <f t="shared" si="23"/>
        <v/>
      </c>
      <c r="O78" t="str">
        <f t="shared" si="21"/>
        <v/>
      </c>
      <c r="P78" t="s">
        <v>15</v>
      </c>
      <c r="Q78" s="1">
        <v>42779</v>
      </c>
      <c r="R78" t="s">
        <v>165</v>
      </c>
      <c r="S78" t="s">
        <v>166</v>
      </c>
      <c r="T78" t="str">
        <f t="shared" si="22"/>
        <v>http://web.archive.org/web/http://dailycaller.com/2017/02/13/trump-targets-181-billion-worth-of-obama-era-regulations-and-thats-only-the-beginning/</v>
      </c>
    </row>
    <row r="79" spans="1:20" x14ac:dyDescent="0.2">
      <c r="A79" t="str">
        <f t="shared" si="13"/>
        <v/>
      </c>
      <c r="B79" t="str">
        <f t="shared" si="19"/>
        <v/>
      </c>
      <c r="C79" t="str">
        <f t="shared" si="17"/>
        <v/>
      </c>
      <c r="D79" t="str">
        <f t="shared" si="17"/>
        <v/>
      </c>
      <c r="E79" t="str">
        <f t="shared" si="20"/>
        <v/>
      </c>
      <c r="F79" t="str">
        <f t="shared" si="23"/>
        <v/>
      </c>
      <c r="G79" t="str">
        <f t="shared" si="23"/>
        <v/>
      </c>
      <c r="H79" t="str">
        <f t="shared" si="23"/>
        <v/>
      </c>
      <c r="I79" t="str">
        <f t="shared" si="23"/>
        <v/>
      </c>
      <c r="J79" t="str">
        <f t="shared" si="23"/>
        <v/>
      </c>
      <c r="K79" t="str">
        <f t="shared" si="23"/>
        <v/>
      </c>
      <c r="L79" t="str">
        <f t="shared" si="23"/>
        <v/>
      </c>
      <c r="M79" t="str">
        <f t="shared" si="23"/>
        <v/>
      </c>
      <c r="N79" t="str">
        <f t="shared" si="23"/>
        <v/>
      </c>
      <c r="O79" t="str">
        <f t="shared" si="21"/>
        <v/>
      </c>
      <c r="P79" t="s">
        <v>15</v>
      </c>
      <c r="Q79" s="1">
        <v>42776</v>
      </c>
      <c r="R79" t="s">
        <v>167</v>
      </c>
      <c r="S79" t="s">
        <v>168</v>
      </c>
      <c r="T79" t="str">
        <f t="shared" si="22"/>
        <v>http://web.archive.org/web/http://dailycaller.com/2017/02/10/californias-unending-statewide-drought-has-ended/</v>
      </c>
    </row>
    <row r="80" spans="1:20" x14ac:dyDescent="0.2">
      <c r="A80" t="str">
        <f t="shared" si="13"/>
        <v/>
      </c>
      <c r="B80" t="str">
        <f t="shared" si="19"/>
        <v/>
      </c>
      <c r="C80" t="str">
        <f t="shared" si="17"/>
        <v/>
      </c>
      <c r="D80" t="str">
        <f t="shared" si="17"/>
        <v/>
      </c>
      <c r="E80" t="str">
        <f t="shared" si="20"/>
        <v/>
      </c>
      <c r="F80" t="str">
        <f t="shared" si="23"/>
        <v/>
      </c>
      <c r="G80" t="str">
        <f t="shared" si="23"/>
        <v/>
      </c>
      <c r="H80" t="str">
        <f t="shared" si="23"/>
        <v/>
      </c>
      <c r="I80" t="str">
        <f t="shared" si="23"/>
        <v>Y</v>
      </c>
      <c r="J80" t="str">
        <f t="shared" si="23"/>
        <v/>
      </c>
      <c r="K80" t="str">
        <f t="shared" si="23"/>
        <v/>
      </c>
      <c r="L80" t="str">
        <f t="shared" si="23"/>
        <v/>
      </c>
      <c r="M80" t="str">
        <f t="shared" si="23"/>
        <v/>
      </c>
      <c r="N80" t="str">
        <f t="shared" si="23"/>
        <v/>
      </c>
      <c r="O80" t="str">
        <f t="shared" si="21"/>
        <v/>
      </c>
      <c r="P80" t="s">
        <v>15</v>
      </c>
      <c r="Q80" s="1">
        <v>42776</v>
      </c>
      <c r="R80" t="s">
        <v>169</v>
      </c>
      <c r="S80" t="s">
        <v>170</v>
      </c>
      <c r="T80" t="str">
        <f t="shared" si="22"/>
        <v>http://web.archive.org/web/http://dailycaller.com/2017/02/10/climate-scientist-who-created-hockey-stick-graph-thinks-trump-could-literally-destroy-civilization/</v>
      </c>
    </row>
    <row r="81" spans="1:20" x14ac:dyDescent="0.2">
      <c r="A81" t="str">
        <f t="shared" si="13"/>
        <v>Y</v>
      </c>
      <c r="B81" t="str">
        <f t="shared" si="19"/>
        <v>Y</v>
      </c>
      <c r="C81" t="str">
        <f t="shared" si="17"/>
        <v/>
      </c>
      <c r="D81" t="str">
        <f t="shared" si="17"/>
        <v/>
      </c>
      <c r="E81" t="str">
        <f t="shared" si="20"/>
        <v/>
      </c>
      <c r="F81" t="str">
        <f t="shared" si="23"/>
        <v/>
      </c>
      <c r="G81" t="str">
        <f t="shared" si="23"/>
        <v/>
      </c>
      <c r="H81" t="str">
        <f t="shared" si="23"/>
        <v/>
      </c>
      <c r="I81" t="str">
        <f t="shared" si="23"/>
        <v/>
      </c>
      <c r="J81" t="str">
        <f t="shared" si="23"/>
        <v/>
      </c>
      <c r="K81" t="str">
        <f t="shared" si="23"/>
        <v/>
      </c>
      <c r="L81" t="str">
        <f t="shared" si="23"/>
        <v/>
      </c>
      <c r="M81" t="str">
        <f t="shared" si="23"/>
        <v/>
      </c>
      <c r="N81" t="str">
        <f t="shared" si="23"/>
        <v/>
      </c>
      <c r="O81" t="str">
        <f t="shared" si="21"/>
        <v>Y</v>
      </c>
      <c r="P81" t="s">
        <v>15</v>
      </c>
      <c r="Q81" s="1">
        <v>42775</v>
      </c>
      <c r="R81" t="s">
        <v>171</v>
      </c>
      <c r="S81" t="s">
        <v>172</v>
      </c>
      <c r="T81" t="str">
        <f t="shared" si="22"/>
        <v>http://web.archive.org/web/http://dailycaller.com/2017/02/09/noaa-expedited-pause-busting-global-warming-study-says-former-employee/</v>
      </c>
    </row>
    <row r="82" spans="1:20" x14ac:dyDescent="0.2">
      <c r="A82" t="str">
        <f t="shared" si="13"/>
        <v/>
      </c>
      <c r="B82" t="str">
        <f t="shared" si="19"/>
        <v/>
      </c>
      <c r="C82" t="str">
        <f t="shared" si="17"/>
        <v/>
      </c>
      <c r="D82" t="str">
        <f t="shared" si="17"/>
        <v/>
      </c>
      <c r="E82" t="str">
        <f t="shared" si="20"/>
        <v/>
      </c>
      <c r="F82" t="str">
        <f t="shared" si="23"/>
        <v/>
      </c>
      <c r="G82" t="str">
        <f t="shared" si="23"/>
        <v/>
      </c>
      <c r="H82" t="str">
        <f t="shared" si="23"/>
        <v/>
      </c>
      <c r="I82" t="str">
        <f t="shared" si="23"/>
        <v/>
      </c>
      <c r="J82" t="str">
        <f t="shared" si="23"/>
        <v/>
      </c>
      <c r="K82" t="str">
        <f t="shared" si="23"/>
        <v>Y</v>
      </c>
      <c r="L82" t="str">
        <f t="shared" si="23"/>
        <v/>
      </c>
      <c r="M82" t="str">
        <f t="shared" si="23"/>
        <v/>
      </c>
      <c r="N82" t="str">
        <f t="shared" si="23"/>
        <v>Y</v>
      </c>
      <c r="O82" t="str">
        <f t="shared" si="21"/>
        <v/>
      </c>
      <c r="P82" t="s">
        <v>15</v>
      </c>
      <c r="Q82" s="1">
        <v>42775</v>
      </c>
      <c r="R82" t="s">
        <v>173</v>
      </c>
      <c r="S82" t="s">
        <v>174</v>
      </c>
      <c r="T82" t="str">
        <f t="shared" si="22"/>
        <v>http://web.archive.org/web/http://dailycaller.com/2017/02/09/former-epa-chief-denies-war-on-coal-while-sitting-in-front-of-a-coal-sucks-poster/</v>
      </c>
    </row>
    <row r="83" spans="1:20" x14ac:dyDescent="0.2">
      <c r="A83" t="str">
        <f t="shared" si="13"/>
        <v/>
      </c>
      <c r="B83" t="str">
        <f t="shared" si="19"/>
        <v/>
      </c>
      <c r="C83" t="str">
        <f t="shared" si="17"/>
        <v/>
      </c>
      <c r="D83" t="str">
        <f t="shared" si="17"/>
        <v/>
      </c>
      <c r="E83" t="str">
        <f t="shared" si="20"/>
        <v/>
      </c>
      <c r="F83" t="str">
        <f t="shared" si="23"/>
        <v/>
      </c>
      <c r="G83" t="str">
        <f t="shared" si="23"/>
        <v/>
      </c>
      <c r="H83" t="str">
        <f t="shared" si="23"/>
        <v/>
      </c>
      <c r="I83" t="str">
        <f t="shared" si="23"/>
        <v/>
      </c>
      <c r="J83" t="str">
        <f t="shared" si="23"/>
        <v/>
      </c>
      <c r="K83" t="str">
        <f t="shared" si="23"/>
        <v/>
      </c>
      <c r="L83" t="str">
        <f t="shared" si="23"/>
        <v/>
      </c>
      <c r="M83" t="str">
        <f t="shared" si="23"/>
        <v/>
      </c>
      <c r="N83" t="str">
        <f t="shared" si="23"/>
        <v/>
      </c>
      <c r="O83" t="str">
        <f t="shared" si="21"/>
        <v/>
      </c>
      <c r="P83" t="s">
        <v>15</v>
      </c>
      <c r="Q83" s="1">
        <v>42775</v>
      </c>
      <c r="R83" t="s">
        <v>175</v>
      </c>
      <c r="S83" t="s">
        <v>176</v>
      </c>
      <c r="T83" t="str">
        <f t="shared" si="22"/>
        <v>http://web.archive.org/web/http://dailycaller.com/2017/02/09/former-gop-officials-carbon-tax-plan-is-a-lot-like-one-hillary-clinton-considered/</v>
      </c>
    </row>
    <row r="84" spans="1:20" x14ac:dyDescent="0.2">
      <c r="A84" t="str">
        <f t="shared" si="13"/>
        <v/>
      </c>
      <c r="B84" t="str">
        <f t="shared" si="19"/>
        <v>Y</v>
      </c>
      <c r="C84" t="str">
        <f t="shared" ref="C84:D103" si="24">IF(ISNUMBER(SEARCH(C$3,$R84)),"Y","")</f>
        <v/>
      </c>
      <c r="D84" t="str">
        <f t="shared" si="24"/>
        <v/>
      </c>
      <c r="E84" t="str">
        <f t="shared" si="20"/>
        <v/>
      </c>
      <c r="F84" t="str">
        <f t="shared" ref="F84:N93" si="25">IF(ISNUMBER(SEARCH(F$3,$R84)),"Y","")</f>
        <v/>
      </c>
      <c r="G84" t="str">
        <f t="shared" si="25"/>
        <v/>
      </c>
      <c r="H84" t="str">
        <f t="shared" si="25"/>
        <v/>
      </c>
      <c r="I84" t="str">
        <f t="shared" si="25"/>
        <v/>
      </c>
      <c r="J84" t="str">
        <f t="shared" si="25"/>
        <v/>
      </c>
      <c r="K84" t="str">
        <f t="shared" si="25"/>
        <v/>
      </c>
      <c r="L84" t="str">
        <f t="shared" si="25"/>
        <v/>
      </c>
      <c r="M84" t="str">
        <f t="shared" si="25"/>
        <v/>
      </c>
      <c r="N84" t="str">
        <f t="shared" si="25"/>
        <v/>
      </c>
      <c r="O84" t="str">
        <f t="shared" si="21"/>
        <v/>
      </c>
      <c r="P84" t="s">
        <v>78</v>
      </c>
      <c r="Q84" s="1">
        <v>42774</v>
      </c>
      <c r="R84" t="s">
        <v>177</v>
      </c>
      <c r="S84" t="s">
        <v>178</v>
      </c>
      <c r="T84" t="str">
        <f t="shared" si="22"/>
        <v>http://web.archive.org/web/http://www.cfact.org/2017/02/08/journal-has-no-plans-to-retract-noaa-study-despite-data-manipulation-concerns/</v>
      </c>
    </row>
    <row r="85" spans="1:20" x14ac:dyDescent="0.2">
      <c r="A85" t="str">
        <f t="shared" si="13"/>
        <v/>
      </c>
      <c r="B85" t="str">
        <f t="shared" si="19"/>
        <v/>
      </c>
      <c r="C85" t="str">
        <f t="shared" si="24"/>
        <v/>
      </c>
      <c r="D85" t="str">
        <f t="shared" si="24"/>
        <v/>
      </c>
      <c r="E85" t="str">
        <f t="shared" si="20"/>
        <v/>
      </c>
      <c r="F85" t="str">
        <f t="shared" si="25"/>
        <v/>
      </c>
      <c r="G85" t="str">
        <f t="shared" si="25"/>
        <v/>
      </c>
      <c r="H85" t="str">
        <f t="shared" si="25"/>
        <v/>
      </c>
      <c r="I85" t="str">
        <f t="shared" si="25"/>
        <v>Y</v>
      </c>
      <c r="J85" t="str">
        <f t="shared" si="25"/>
        <v/>
      </c>
      <c r="K85" t="str">
        <f t="shared" si="25"/>
        <v>Y</v>
      </c>
      <c r="L85" t="str">
        <f t="shared" si="25"/>
        <v/>
      </c>
      <c r="M85" t="str">
        <f t="shared" si="25"/>
        <v/>
      </c>
      <c r="N85" t="str">
        <f t="shared" si="25"/>
        <v/>
      </c>
      <c r="O85" t="str">
        <f t="shared" si="21"/>
        <v/>
      </c>
      <c r="P85" t="s">
        <v>15</v>
      </c>
      <c r="Q85" s="1">
        <v>42774</v>
      </c>
      <c r="R85" t="s">
        <v>179</v>
      </c>
      <c r="S85" t="s">
        <v>180</v>
      </c>
      <c r="T85" t="str">
        <f t="shared" si="22"/>
        <v>http://web.archive.org/web/http://dailycaller.com/2017/02/08/another-wave-of-coal-plant-closures-is-on-the-way-but-can-trump-stop-it/</v>
      </c>
    </row>
    <row r="86" spans="1:20" x14ac:dyDescent="0.2">
      <c r="A86" t="str">
        <f t="shared" si="13"/>
        <v/>
      </c>
      <c r="B86" t="str">
        <f t="shared" si="19"/>
        <v/>
      </c>
      <c r="C86" t="str">
        <f t="shared" si="24"/>
        <v/>
      </c>
      <c r="D86" t="str">
        <f t="shared" si="24"/>
        <v/>
      </c>
      <c r="E86" t="str">
        <f t="shared" si="20"/>
        <v/>
      </c>
      <c r="F86" t="str">
        <f t="shared" si="25"/>
        <v/>
      </c>
      <c r="G86" t="str">
        <f t="shared" si="25"/>
        <v/>
      </c>
      <c r="H86" t="str">
        <f t="shared" si="25"/>
        <v/>
      </c>
      <c r="I86" t="str">
        <f t="shared" si="25"/>
        <v>Y</v>
      </c>
      <c r="J86" t="str">
        <f t="shared" si="25"/>
        <v/>
      </c>
      <c r="K86" t="str">
        <f t="shared" si="25"/>
        <v/>
      </c>
      <c r="L86" t="str">
        <f t="shared" si="25"/>
        <v/>
      </c>
      <c r="M86" t="str">
        <f t="shared" si="25"/>
        <v/>
      </c>
      <c r="N86" t="str">
        <f t="shared" si="25"/>
        <v/>
      </c>
      <c r="O86" t="str">
        <f t="shared" si="21"/>
        <v/>
      </c>
      <c r="P86" t="s">
        <v>15</v>
      </c>
      <c r="Q86" s="1">
        <v>42774</v>
      </c>
      <c r="R86" t="s">
        <v>181</v>
      </c>
      <c r="S86" t="s">
        <v>182</v>
      </c>
      <c r="T86" t="str">
        <f t="shared" si="22"/>
        <v>http://web.archive.org/web/http://dailycaller.com/2017/02/08/former-gop-officials-ask-trump-to-break-campaign-promise-and-impose-a-carbon-tax/</v>
      </c>
    </row>
    <row r="87" spans="1:20" x14ac:dyDescent="0.2">
      <c r="A87" t="str">
        <f t="shared" si="13"/>
        <v/>
      </c>
      <c r="B87" t="str">
        <f t="shared" si="19"/>
        <v/>
      </c>
      <c r="C87" t="str">
        <f t="shared" si="24"/>
        <v/>
      </c>
      <c r="D87" t="str">
        <f t="shared" si="24"/>
        <v/>
      </c>
      <c r="E87" t="str">
        <f t="shared" si="20"/>
        <v/>
      </c>
      <c r="F87" t="str">
        <f t="shared" si="25"/>
        <v/>
      </c>
      <c r="G87" t="str">
        <f t="shared" si="25"/>
        <v/>
      </c>
      <c r="H87" t="str">
        <f t="shared" si="25"/>
        <v/>
      </c>
      <c r="I87" t="str">
        <f t="shared" si="25"/>
        <v>Y</v>
      </c>
      <c r="J87" t="str">
        <f t="shared" si="25"/>
        <v/>
      </c>
      <c r="K87" t="str">
        <f t="shared" si="25"/>
        <v>Y</v>
      </c>
      <c r="L87" t="str">
        <f t="shared" si="25"/>
        <v/>
      </c>
      <c r="M87" t="str">
        <f t="shared" si="25"/>
        <v/>
      </c>
      <c r="N87" t="str">
        <f t="shared" si="25"/>
        <v/>
      </c>
      <c r="O87" t="str">
        <f t="shared" si="21"/>
        <v/>
      </c>
      <c r="P87" t="s">
        <v>15</v>
      </c>
      <c r="Q87" s="1">
        <v>42774</v>
      </c>
      <c r="R87" t="s">
        <v>183</v>
      </c>
      <c r="S87" t="s">
        <v>184</v>
      </c>
      <c r="T87" t="str">
        <f t="shared" si="22"/>
        <v>http://web.archive.org/web/http://dailycaller.com/2017/02/08/trump-wants-to-use-more-clean-coal-sean-spicer-says/</v>
      </c>
    </row>
    <row r="88" spans="1:20" x14ac:dyDescent="0.2">
      <c r="A88" t="str">
        <f t="shared" si="13"/>
        <v/>
      </c>
      <c r="B88" t="str">
        <f t="shared" si="19"/>
        <v/>
      </c>
      <c r="C88" t="str">
        <f t="shared" si="24"/>
        <v/>
      </c>
      <c r="D88" t="str">
        <f t="shared" si="24"/>
        <v/>
      </c>
      <c r="E88" t="str">
        <f t="shared" si="20"/>
        <v/>
      </c>
      <c r="F88" t="str">
        <f t="shared" si="25"/>
        <v/>
      </c>
      <c r="G88" t="str">
        <f t="shared" si="25"/>
        <v/>
      </c>
      <c r="H88" t="str">
        <f t="shared" si="25"/>
        <v/>
      </c>
      <c r="I88" t="str">
        <f t="shared" si="25"/>
        <v>Y</v>
      </c>
      <c r="J88" t="str">
        <f t="shared" si="25"/>
        <v/>
      </c>
      <c r="K88" t="str">
        <f t="shared" si="25"/>
        <v/>
      </c>
      <c r="L88" t="str">
        <f t="shared" si="25"/>
        <v/>
      </c>
      <c r="M88" t="str">
        <f t="shared" si="25"/>
        <v/>
      </c>
      <c r="N88" t="str">
        <f t="shared" si="25"/>
        <v/>
      </c>
      <c r="O88" t="str">
        <f t="shared" si="21"/>
        <v>Y</v>
      </c>
      <c r="P88" t="s">
        <v>15</v>
      </c>
      <c r="Q88" s="1">
        <v>42773</v>
      </c>
      <c r="R88" t="s">
        <v>185</v>
      </c>
      <c r="S88" t="s">
        <v>186</v>
      </c>
      <c r="T88" t="str">
        <f t="shared" si="22"/>
        <v>http://web.archive.org/web/http://dailycaller.com/2017/02/07/trump-agrees-with-princeton-physicist-that-global-warming-is-a-cult-movement/</v>
      </c>
    </row>
    <row r="89" spans="1:20" x14ac:dyDescent="0.2">
      <c r="A89" t="str">
        <f t="shared" si="13"/>
        <v/>
      </c>
      <c r="B89" t="str">
        <f t="shared" si="19"/>
        <v>Y</v>
      </c>
      <c r="C89" t="str">
        <f t="shared" si="24"/>
        <v/>
      </c>
      <c r="D89" t="str">
        <f t="shared" si="24"/>
        <v/>
      </c>
      <c r="E89" t="str">
        <f t="shared" si="20"/>
        <v/>
      </c>
      <c r="F89" t="str">
        <f t="shared" si="25"/>
        <v/>
      </c>
      <c r="G89" t="str">
        <f t="shared" si="25"/>
        <v/>
      </c>
      <c r="H89" t="str">
        <f t="shared" si="25"/>
        <v/>
      </c>
      <c r="I89" t="str">
        <f t="shared" si="25"/>
        <v/>
      </c>
      <c r="J89" t="str">
        <f t="shared" si="25"/>
        <v/>
      </c>
      <c r="K89" t="str">
        <f t="shared" si="25"/>
        <v/>
      </c>
      <c r="L89" t="str">
        <f t="shared" si="25"/>
        <v/>
      </c>
      <c r="M89" t="str">
        <f t="shared" si="25"/>
        <v/>
      </c>
      <c r="N89" t="str">
        <f t="shared" si="25"/>
        <v/>
      </c>
      <c r="O89" t="str">
        <f t="shared" si="21"/>
        <v/>
      </c>
      <c r="P89" t="s">
        <v>15</v>
      </c>
      <c r="Q89" s="1">
        <v>42773</v>
      </c>
      <c r="R89" t="s">
        <v>187</v>
      </c>
      <c r="S89" t="s">
        <v>188</v>
      </c>
      <c r="T89" t="str">
        <f t="shared" si="22"/>
        <v>http://web.archive.org/web/http://dailycaller.com/2017/02/07/science-journal-has-no-plans-to-retract-a-noaa-study-despite-data-manipulation-concerns/</v>
      </c>
    </row>
    <row r="90" spans="1:20" x14ac:dyDescent="0.2">
      <c r="A90" t="str">
        <f t="shared" si="13"/>
        <v/>
      </c>
      <c r="B90" t="str">
        <f t="shared" si="19"/>
        <v/>
      </c>
      <c r="C90" t="str">
        <f t="shared" si="24"/>
        <v/>
      </c>
      <c r="D90" t="str">
        <f t="shared" si="24"/>
        <v/>
      </c>
      <c r="E90" t="str">
        <f t="shared" si="20"/>
        <v/>
      </c>
      <c r="F90" t="str">
        <f t="shared" si="25"/>
        <v/>
      </c>
      <c r="G90" t="str">
        <f t="shared" si="25"/>
        <v/>
      </c>
      <c r="H90" t="str">
        <f t="shared" si="25"/>
        <v/>
      </c>
      <c r="I90" t="str">
        <f t="shared" si="25"/>
        <v/>
      </c>
      <c r="J90" t="str">
        <f t="shared" si="25"/>
        <v/>
      </c>
      <c r="K90" t="str">
        <f t="shared" si="25"/>
        <v/>
      </c>
      <c r="L90" t="str">
        <f t="shared" si="25"/>
        <v/>
      </c>
      <c r="M90" t="str">
        <f t="shared" si="25"/>
        <v/>
      </c>
      <c r="N90" t="str">
        <f t="shared" si="25"/>
        <v/>
      </c>
      <c r="O90" t="str">
        <f t="shared" si="21"/>
        <v>Y</v>
      </c>
      <c r="P90" t="s">
        <v>15</v>
      </c>
      <c r="Q90" s="1">
        <v>42772</v>
      </c>
      <c r="R90" t="s">
        <v>189</v>
      </c>
      <c r="S90" t="s">
        <v>190</v>
      </c>
      <c r="T90" t="str">
        <f t="shared" si="22"/>
        <v>http://web.archive.org/web/http://dailycaller.com/2017/02/06/house-committee-to-push-ahead-with-investigation-into-alleged-climate-data-manipulation-at-noaa/</v>
      </c>
    </row>
    <row r="91" spans="1:20" x14ac:dyDescent="0.2">
      <c r="A91" t="str">
        <f t="shared" si="13"/>
        <v/>
      </c>
      <c r="B91" t="str">
        <f t="shared" si="19"/>
        <v/>
      </c>
      <c r="C91" t="str">
        <f t="shared" si="24"/>
        <v/>
      </c>
      <c r="D91" t="str">
        <f t="shared" si="24"/>
        <v/>
      </c>
      <c r="E91" t="str">
        <f t="shared" si="20"/>
        <v/>
      </c>
      <c r="F91" t="str">
        <f t="shared" si="25"/>
        <v/>
      </c>
      <c r="G91" t="str">
        <f t="shared" si="25"/>
        <v/>
      </c>
      <c r="H91" t="str">
        <f t="shared" si="25"/>
        <v/>
      </c>
      <c r="I91" t="str">
        <f t="shared" si="25"/>
        <v/>
      </c>
      <c r="J91" t="str">
        <f t="shared" si="25"/>
        <v/>
      </c>
      <c r="K91" t="str">
        <f t="shared" si="25"/>
        <v/>
      </c>
      <c r="L91" t="str">
        <f t="shared" si="25"/>
        <v/>
      </c>
      <c r="M91" t="str">
        <f t="shared" si="25"/>
        <v/>
      </c>
      <c r="N91" t="str">
        <f t="shared" si="25"/>
        <v/>
      </c>
      <c r="O91" t="str">
        <f t="shared" si="21"/>
        <v>Y</v>
      </c>
      <c r="P91" t="s">
        <v>15</v>
      </c>
      <c r="Q91" s="1">
        <v>42772</v>
      </c>
      <c r="R91" t="s">
        <v>191</v>
      </c>
      <c r="S91" t="s">
        <v>192</v>
      </c>
      <c r="T91" t="str">
        <f t="shared" si="22"/>
        <v>http://web.archive.org/web/http://dailycaller.com/2017/02/06/noaa-to-review-allegations-that-scientists-manipulated-global-warming-research/</v>
      </c>
    </row>
    <row r="92" spans="1:20" x14ac:dyDescent="0.2">
      <c r="A92" t="str">
        <f t="shared" si="13"/>
        <v/>
      </c>
      <c r="B92" t="str">
        <f t="shared" si="19"/>
        <v/>
      </c>
      <c r="C92" t="str">
        <f t="shared" si="24"/>
        <v/>
      </c>
      <c r="D92" t="str">
        <f t="shared" si="24"/>
        <v/>
      </c>
      <c r="E92" t="str">
        <f t="shared" si="20"/>
        <v/>
      </c>
      <c r="F92" t="str">
        <f t="shared" si="25"/>
        <v/>
      </c>
      <c r="G92" t="str">
        <f t="shared" si="25"/>
        <v/>
      </c>
      <c r="H92" t="str">
        <f t="shared" si="25"/>
        <v/>
      </c>
      <c r="I92" t="str">
        <f t="shared" si="25"/>
        <v/>
      </c>
      <c r="J92" t="str">
        <f t="shared" si="25"/>
        <v/>
      </c>
      <c r="K92" t="str">
        <f t="shared" si="25"/>
        <v/>
      </c>
      <c r="L92" t="str">
        <f t="shared" si="25"/>
        <v/>
      </c>
      <c r="M92" t="str">
        <f t="shared" si="25"/>
        <v/>
      </c>
      <c r="N92" t="str">
        <f t="shared" si="25"/>
        <v/>
      </c>
      <c r="O92" t="str">
        <f t="shared" si="21"/>
        <v>Y</v>
      </c>
      <c r="P92" t="s">
        <v>15</v>
      </c>
      <c r="Q92" s="1">
        <v>42771</v>
      </c>
      <c r="R92" t="s">
        <v>193</v>
      </c>
      <c r="S92" t="s">
        <v>194</v>
      </c>
      <c r="T92" t="str">
        <f t="shared" si="22"/>
        <v>http://web.archive.org/web/http://dailycaller.com/2017/02/05/noaa-scientists-manipulated-temperature-data-to-make-global-warming-seem-worse/</v>
      </c>
    </row>
    <row r="93" spans="1:20" x14ac:dyDescent="0.2">
      <c r="A93" t="str">
        <f t="shared" si="13"/>
        <v/>
      </c>
      <c r="B93" t="str">
        <f t="shared" si="19"/>
        <v/>
      </c>
      <c r="C93" t="str">
        <f t="shared" si="24"/>
        <v/>
      </c>
      <c r="D93" t="str">
        <f t="shared" si="24"/>
        <v/>
      </c>
      <c r="E93" t="str">
        <f t="shared" si="20"/>
        <v/>
      </c>
      <c r="F93" t="str">
        <f t="shared" si="25"/>
        <v/>
      </c>
      <c r="G93" t="str">
        <f t="shared" si="25"/>
        <v/>
      </c>
      <c r="H93" t="str">
        <f t="shared" si="25"/>
        <v/>
      </c>
      <c r="I93" t="str">
        <f t="shared" si="25"/>
        <v/>
      </c>
      <c r="J93" t="str">
        <f t="shared" si="25"/>
        <v/>
      </c>
      <c r="K93" t="str">
        <f t="shared" si="25"/>
        <v/>
      </c>
      <c r="L93" t="str">
        <f t="shared" si="25"/>
        <v/>
      </c>
      <c r="M93" t="str">
        <f t="shared" si="25"/>
        <v/>
      </c>
      <c r="N93" t="str">
        <f t="shared" si="25"/>
        <v>Y</v>
      </c>
      <c r="O93" t="str">
        <f t="shared" si="21"/>
        <v/>
      </c>
      <c r="P93" t="s">
        <v>15</v>
      </c>
      <c r="Q93" s="1">
        <v>42770</v>
      </c>
      <c r="R93" t="s">
        <v>195</v>
      </c>
      <c r="S93" t="s">
        <v>196</v>
      </c>
      <c r="T93" t="str">
        <f t="shared" si="22"/>
        <v>http://web.archive.org/web/http://dailycaller.com/2017/02/04/pulitzer-prize-winning-news-group-tweets-misleading-claims-about-epas-website/</v>
      </c>
    </row>
    <row r="94" spans="1:20" x14ac:dyDescent="0.2">
      <c r="A94" t="str">
        <f t="shared" si="13"/>
        <v/>
      </c>
      <c r="B94" t="str">
        <f t="shared" si="19"/>
        <v/>
      </c>
      <c r="C94" t="str">
        <f t="shared" si="24"/>
        <v/>
      </c>
      <c r="D94" t="str">
        <f t="shared" si="24"/>
        <v/>
      </c>
      <c r="E94" t="str">
        <f t="shared" si="20"/>
        <v/>
      </c>
      <c r="F94" t="str">
        <f t="shared" ref="F94:N103" si="26">IF(ISNUMBER(SEARCH(F$3,$R94)),"Y","")</f>
        <v/>
      </c>
      <c r="G94" t="str">
        <f t="shared" si="26"/>
        <v/>
      </c>
      <c r="H94" t="str">
        <f t="shared" si="26"/>
        <v/>
      </c>
      <c r="I94" t="str">
        <f t="shared" si="26"/>
        <v/>
      </c>
      <c r="J94" t="str">
        <f t="shared" si="26"/>
        <v/>
      </c>
      <c r="K94" t="str">
        <f t="shared" si="26"/>
        <v/>
      </c>
      <c r="L94" t="str">
        <f t="shared" si="26"/>
        <v/>
      </c>
      <c r="M94" t="str">
        <f t="shared" si="26"/>
        <v/>
      </c>
      <c r="N94" t="str">
        <f t="shared" si="26"/>
        <v>Y</v>
      </c>
      <c r="O94" t="str">
        <f t="shared" si="21"/>
        <v/>
      </c>
      <c r="P94" t="s">
        <v>15</v>
      </c>
      <c r="Q94" s="1">
        <v>42769</v>
      </c>
      <c r="R94" t="s">
        <v>197</v>
      </c>
      <c r="S94" t="s">
        <v>198</v>
      </c>
      <c r="T94" t="str">
        <f t="shared" si="22"/>
        <v>http://web.archive.org/web/http://dailycaller.com/2017/02/03/law-firm-wants-records-on-epa-employees-trying-to-hide-texts-with-encryption-apps/</v>
      </c>
    </row>
    <row r="95" spans="1:20" x14ac:dyDescent="0.2">
      <c r="A95" t="str">
        <f t="shared" si="13"/>
        <v/>
      </c>
      <c r="B95" t="str">
        <f t="shared" si="19"/>
        <v/>
      </c>
      <c r="C95" t="str">
        <f t="shared" si="24"/>
        <v/>
      </c>
      <c r="D95" t="str">
        <f t="shared" si="24"/>
        <v/>
      </c>
      <c r="E95" t="str">
        <f t="shared" si="20"/>
        <v/>
      </c>
      <c r="F95" t="str">
        <f t="shared" si="26"/>
        <v/>
      </c>
      <c r="G95" t="str">
        <f t="shared" si="26"/>
        <v/>
      </c>
      <c r="H95" t="str">
        <f t="shared" si="26"/>
        <v/>
      </c>
      <c r="I95" t="str">
        <f t="shared" si="26"/>
        <v>Y</v>
      </c>
      <c r="J95" t="str">
        <f t="shared" si="26"/>
        <v/>
      </c>
      <c r="K95" t="str">
        <f t="shared" si="26"/>
        <v/>
      </c>
      <c r="L95" t="str">
        <f t="shared" si="26"/>
        <v/>
      </c>
      <c r="M95" t="str">
        <f t="shared" si="26"/>
        <v>Y</v>
      </c>
      <c r="N95" t="str">
        <f t="shared" si="26"/>
        <v>Y</v>
      </c>
      <c r="O95" t="str">
        <f t="shared" si="21"/>
        <v/>
      </c>
      <c r="P95" t="s">
        <v>15</v>
      </c>
      <c r="Q95" s="1">
        <v>42769</v>
      </c>
      <c r="R95" t="s">
        <v>199</v>
      </c>
      <c r="S95" t="s">
        <v>200</v>
      </c>
      <c r="T95" t="str">
        <f t="shared" si="22"/>
        <v>http://web.archive.org/web/http://dailycaller.com/2017/02/03/trump-does-exactly-what-he-said-starts-de-obamafication-of-epa-gov/</v>
      </c>
    </row>
    <row r="96" spans="1:20" x14ac:dyDescent="0.2">
      <c r="A96" t="str">
        <f t="shared" si="13"/>
        <v/>
      </c>
      <c r="B96" t="str">
        <f t="shared" si="19"/>
        <v/>
      </c>
      <c r="C96" t="str">
        <f t="shared" si="24"/>
        <v/>
      </c>
      <c r="D96" t="str">
        <f t="shared" si="24"/>
        <v/>
      </c>
      <c r="E96" t="str">
        <f t="shared" si="20"/>
        <v/>
      </c>
      <c r="F96" t="str">
        <f t="shared" si="26"/>
        <v/>
      </c>
      <c r="G96" t="str">
        <f t="shared" si="26"/>
        <v/>
      </c>
      <c r="H96" t="str">
        <f t="shared" si="26"/>
        <v>Y</v>
      </c>
      <c r="I96" t="str">
        <f t="shared" si="26"/>
        <v/>
      </c>
      <c r="J96" t="str">
        <f t="shared" si="26"/>
        <v/>
      </c>
      <c r="K96" t="str">
        <f t="shared" si="26"/>
        <v/>
      </c>
      <c r="L96" t="str">
        <f t="shared" si="26"/>
        <v/>
      </c>
      <c r="M96" t="str">
        <f t="shared" si="26"/>
        <v/>
      </c>
      <c r="N96" t="str">
        <f t="shared" si="26"/>
        <v/>
      </c>
      <c r="O96" t="str">
        <f t="shared" si="21"/>
        <v/>
      </c>
      <c r="P96" t="s">
        <v>15</v>
      </c>
      <c r="Q96" s="1">
        <v>42768</v>
      </c>
      <c r="R96" t="s">
        <v>201</v>
      </c>
      <c r="S96" t="s">
        <v>202</v>
      </c>
      <c r="T96" t="str">
        <f t="shared" si="22"/>
        <v>http://web.archive.org/web/http://dailycaller.com/2017/02/02/anti-fracking-leader-says-white-culture-committed-genocide-to-build-a-chilis/</v>
      </c>
    </row>
    <row r="97" spans="1:20" x14ac:dyDescent="0.2">
      <c r="A97" t="str">
        <f t="shared" si="13"/>
        <v/>
      </c>
      <c r="B97" t="str">
        <f t="shared" si="19"/>
        <v/>
      </c>
      <c r="C97" t="str">
        <f t="shared" si="24"/>
        <v/>
      </c>
      <c r="D97" t="str">
        <f t="shared" si="24"/>
        <v/>
      </c>
      <c r="E97" t="str">
        <f t="shared" si="20"/>
        <v/>
      </c>
      <c r="F97" t="str">
        <f t="shared" si="26"/>
        <v/>
      </c>
      <c r="G97" t="str">
        <f t="shared" si="26"/>
        <v/>
      </c>
      <c r="H97" t="str">
        <f t="shared" si="26"/>
        <v/>
      </c>
      <c r="I97" t="str">
        <f t="shared" si="26"/>
        <v/>
      </c>
      <c r="J97" t="str">
        <f t="shared" si="26"/>
        <v/>
      </c>
      <c r="K97" t="str">
        <f t="shared" si="26"/>
        <v/>
      </c>
      <c r="L97" t="str">
        <f t="shared" si="26"/>
        <v/>
      </c>
      <c r="M97" t="str">
        <f t="shared" si="26"/>
        <v>Y</v>
      </c>
      <c r="N97" t="str">
        <f t="shared" si="26"/>
        <v/>
      </c>
      <c r="O97" t="str">
        <f t="shared" si="21"/>
        <v/>
      </c>
      <c r="P97" t="s">
        <v>15</v>
      </c>
      <c r="Q97" s="1">
        <v>42768</v>
      </c>
      <c r="R97" t="s">
        <v>203</v>
      </c>
      <c r="S97" t="s">
        <v>204</v>
      </c>
      <c r="T97" t="str">
        <f t="shared" si="22"/>
        <v>http://web.archive.org/web/http://dailycaller.com/2017/02/02/congress-could-block-one-of-obamas-most-expensive-regulations/</v>
      </c>
    </row>
    <row r="98" spans="1:20" x14ac:dyDescent="0.2">
      <c r="A98" t="str">
        <f t="shared" si="13"/>
        <v/>
      </c>
      <c r="B98" t="str">
        <f t="shared" si="19"/>
        <v/>
      </c>
      <c r="C98" t="str">
        <f t="shared" si="24"/>
        <v/>
      </c>
      <c r="D98" t="str">
        <f t="shared" si="24"/>
        <v/>
      </c>
      <c r="E98" t="str">
        <f t="shared" si="20"/>
        <v/>
      </c>
      <c r="F98" t="str">
        <f t="shared" si="26"/>
        <v/>
      </c>
      <c r="G98" t="str">
        <f t="shared" si="26"/>
        <v/>
      </c>
      <c r="H98" t="str">
        <f t="shared" si="26"/>
        <v/>
      </c>
      <c r="I98" t="str">
        <f t="shared" si="26"/>
        <v>Y</v>
      </c>
      <c r="J98" t="str">
        <f t="shared" si="26"/>
        <v/>
      </c>
      <c r="K98" t="str">
        <f t="shared" si="26"/>
        <v/>
      </c>
      <c r="L98" t="str">
        <f t="shared" si="26"/>
        <v/>
      </c>
      <c r="M98" t="str">
        <f t="shared" si="26"/>
        <v/>
      </c>
      <c r="N98" t="str">
        <f t="shared" si="26"/>
        <v>Y</v>
      </c>
      <c r="O98" t="str">
        <f t="shared" si="21"/>
        <v/>
      </c>
      <c r="P98" t="s">
        <v>15</v>
      </c>
      <c r="Q98" s="1">
        <v>42768</v>
      </c>
      <c r="R98" t="s">
        <v>205</v>
      </c>
      <c r="S98" t="s">
        <v>206</v>
      </c>
      <c r="T98" t="str">
        <f t="shared" si="22"/>
        <v>http://web.archive.org/web/http://dailycaller.com/2017/02/02/epa-employees-are-using-encryption-technology-to-hide-resistance-to-trump-but-is-it-legal/</v>
      </c>
    </row>
    <row r="99" spans="1:20" x14ac:dyDescent="0.2">
      <c r="A99" t="str">
        <f t="shared" si="13"/>
        <v/>
      </c>
      <c r="B99" t="str">
        <f t="shared" si="19"/>
        <v/>
      </c>
      <c r="C99" t="str">
        <f t="shared" si="24"/>
        <v/>
      </c>
      <c r="D99" t="str">
        <f t="shared" si="24"/>
        <v/>
      </c>
      <c r="E99" t="str">
        <f t="shared" si="20"/>
        <v/>
      </c>
      <c r="F99" t="str">
        <f t="shared" si="26"/>
        <v/>
      </c>
      <c r="G99" t="str">
        <f t="shared" si="26"/>
        <v/>
      </c>
      <c r="H99" t="str">
        <f t="shared" si="26"/>
        <v/>
      </c>
      <c r="I99" t="str">
        <f t="shared" si="26"/>
        <v>Y</v>
      </c>
      <c r="J99" t="str">
        <f t="shared" si="26"/>
        <v/>
      </c>
      <c r="K99" t="str">
        <f t="shared" si="26"/>
        <v/>
      </c>
      <c r="L99" t="str">
        <f t="shared" si="26"/>
        <v/>
      </c>
      <c r="M99" t="str">
        <f t="shared" si="26"/>
        <v/>
      </c>
      <c r="N99" t="str">
        <f t="shared" si="26"/>
        <v>Y</v>
      </c>
      <c r="O99" t="str">
        <f t="shared" si="21"/>
        <v/>
      </c>
      <c r="P99" t="s">
        <v>15</v>
      </c>
      <c r="Q99" s="1">
        <v>42768</v>
      </c>
      <c r="R99" t="s">
        <v>207</v>
      </c>
      <c r="S99" t="s">
        <v>208</v>
      </c>
      <c r="T99" t="str">
        <f t="shared" si="22"/>
        <v>http://web.archive.org/web/http://dailycaller.com/2017/02/02/senate-committee-takes-an-extraordinary-step-to-approve-trumps-epa-pick/</v>
      </c>
    </row>
    <row r="100" spans="1:20" x14ac:dyDescent="0.2">
      <c r="A100" t="str">
        <f t="shared" si="13"/>
        <v/>
      </c>
      <c r="B100" t="str">
        <f t="shared" si="19"/>
        <v/>
      </c>
      <c r="C100" t="str">
        <f t="shared" si="24"/>
        <v/>
      </c>
      <c r="D100" t="str">
        <f t="shared" si="24"/>
        <v/>
      </c>
      <c r="E100" t="str">
        <f t="shared" si="20"/>
        <v/>
      </c>
      <c r="F100" t="str">
        <f t="shared" si="26"/>
        <v/>
      </c>
      <c r="G100" t="str">
        <f t="shared" si="26"/>
        <v/>
      </c>
      <c r="H100" t="str">
        <f t="shared" si="26"/>
        <v/>
      </c>
      <c r="I100" t="str">
        <f t="shared" si="26"/>
        <v>Y</v>
      </c>
      <c r="J100" t="str">
        <f t="shared" si="26"/>
        <v/>
      </c>
      <c r="K100" t="str">
        <f t="shared" si="26"/>
        <v>Y</v>
      </c>
      <c r="L100" t="str">
        <f t="shared" si="26"/>
        <v/>
      </c>
      <c r="M100" t="str">
        <f t="shared" si="26"/>
        <v>Y</v>
      </c>
      <c r="N100" t="str">
        <f t="shared" si="26"/>
        <v/>
      </c>
      <c r="O100" t="str">
        <f t="shared" si="21"/>
        <v/>
      </c>
      <c r="P100" t="s">
        <v>15</v>
      </c>
      <c r="Q100" s="1">
        <v>42768</v>
      </c>
      <c r="R100" t="s">
        <v>209</v>
      </c>
      <c r="S100" t="s">
        <v>210</v>
      </c>
      <c r="T100" t="str">
        <f t="shared" si="22"/>
        <v>http://web.archive.org/web/http://dailycaller.com/2017/02/02/trump-to-sign-repeal-of-obama-era-coal-mining-regulation/</v>
      </c>
    </row>
    <row r="101" spans="1:20" x14ac:dyDescent="0.2">
      <c r="A101" t="str">
        <f t="shared" si="13"/>
        <v/>
      </c>
      <c r="B101" t="str">
        <f t="shared" si="19"/>
        <v/>
      </c>
      <c r="C101" t="str">
        <f t="shared" si="24"/>
        <v/>
      </c>
      <c r="D101" t="str">
        <f t="shared" si="24"/>
        <v/>
      </c>
      <c r="E101" t="str">
        <f t="shared" si="20"/>
        <v/>
      </c>
      <c r="F101" t="str">
        <f t="shared" si="26"/>
        <v/>
      </c>
      <c r="G101" t="str">
        <f t="shared" si="26"/>
        <v/>
      </c>
      <c r="H101" t="str">
        <f t="shared" si="26"/>
        <v/>
      </c>
      <c r="I101" t="str">
        <f t="shared" si="26"/>
        <v/>
      </c>
      <c r="J101" t="str">
        <f t="shared" si="26"/>
        <v/>
      </c>
      <c r="K101" t="str">
        <f t="shared" si="26"/>
        <v/>
      </c>
      <c r="L101" t="str">
        <f t="shared" si="26"/>
        <v/>
      </c>
      <c r="M101" t="str">
        <f t="shared" si="26"/>
        <v/>
      </c>
      <c r="N101" t="str">
        <f t="shared" si="26"/>
        <v/>
      </c>
      <c r="O101" t="str">
        <f t="shared" si="21"/>
        <v>Y</v>
      </c>
      <c r="P101" t="s">
        <v>15</v>
      </c>
      <c r="Q101" s="1">
        <v>42767</v>
      </c>
      <c r="R101" t="s">
        <v>211</v>
      </c>
      <c r="S101" t="s">
        <v>212</v>
      </c>
      <c r="T101" t="str">
        <f t="shared" si="22"/>
        <v>http://web.archive.org/web/http://dailycaller.com/2017/02/01/single-largest-us-political-donor-is-moving-beyond-global-warming-activism/</v>
      </c>
    </row>
    <row r="102" spans="1:20" x14ac:dyDescent="0.2">
      <c r="A102" t="str">
        <f t="shared" si="13"/>
        <v/>
      </c>
      <c r="B102" t="str">
        <f t="shared" si="19"/>
        <v/>
      </c>
      <c r="C102" t="str">
        <f t="shared" si="24"/>
        <v/>
      </c>
      <c r="D102" t="str">
        <f t="shared" si="24"/>
        <v/>
      </c>
      <c r="E102" t="str">
        <f t="shared" si="20"/>
        <v/>
      </c>
      <c r="F102" t="str">
        <f t="shared" si="26"/>
        <v/>
      </c>
      <c r="G102" t="str">
        <f t="shared" si="26"/>
        <v/>
      </c>
      <c r="H102" t="str">
        <f t="shared" si="26"/>
        <v/>
      </c>
      <c r="I102" t="str">
        <f t="shared" si="26"/>
        <v>Y</v>
      </c>
      <c r="J102" t="str">
        <f t="shared" si="26"/>
        <v/>
      </c>
      <c r="K102" t="str">
        <f t="shared" si="26"/>
        <v/>
      </c>
      <c r="L102" t="str">
        <f t="shared" si="26"/>
        <v/>
      </c>
      <c r="M102" t="str">
        <f t="shared" si="26"/>
        <v/>
      </c>
      <c r="N102" t="str">
        <f t="shared" si="26"/>
        <v>Y</v>
      </c>
      <c r="O102" t="str">
        <f t="shared" si="21"/>
        <v/>
      </c>
      <c r="P102" t="s">
        <v>15</v>
      </c>
      <c r="Q102" s="1">
        <v>42767</v>
      </c>
      <c r="R102" t="s">
        <v>213</v>
      </c>
      <c r="S102" t="s">
        <v>214</v>
      </c>
      <c r="T102" t="str">
        <f t="shared" si="22"/>
        <v>http://web.archive.org/web/http://dailycaller.com/2017/02/01/democrats-boycott-vote-on-trumps-epa-nominee/</v>
      </c>
    </row>
    <row r="103" spans="1:20" x14ac:dyDescent="0.2">
      <c r="A103" t="str">
        <f t="shared" ref="A103:A166" si="27">IF(OR(ISNUMBER(SEARCH("pause",R103)),ISNUMBER(SEARCH("hiatus",R103))),"Y","")</f>
        <v/>
      </c>
      <c r="B103" t="str">
        <f t="shared" si="19"/>
        <v/>
      </c>
      <c r="C103" t="str">
        <f t="shared" si="24"/>
        <v/>
      </c>
      <c r="D103" t="str">
        <f t="shared" si="24"/>
        <v/>
      </c>
      <c r="E103" t="str">
        <f t="shared" si="20"/>
        <v/>
      </c>
      <c r="F103" t="str">
        <f t="shared" si="26"/>
        <v/>
      </c>
      <c r="G103" t="str">
        <f t="shared" si="26"/>
        <v/>
      </c>
      <c r="H103" t="str">
        <f t="shared" si="26"/>
        <v/>
      </c>
      <c r="I103" t="str">
        <f t="shared" si="26"/>
        <v/>
      </c>
      <c r="J103" t="str">
        <f t="shared" si="26"/>
        <v/>
      </c>
      <c r="K103" t="str">
        <f t="shared" si="26"/>
        <v/>
      </c>
      <c r="L103" t="str">
        <f t="shared" si="26"/>
        <v/>
      </c>
      <c r="M103" t="str">
        <f t="shared" si="26"/>
        <v/>
      </c>
      <c r="N103" t="str">
        <f t="shared" si="26"/>
        <v>Y</v>
      </c>
      <c r="O103" t="str">
        <f t="shared" si="21"/>
        <v/>
      </c>
      <c r="P103" t="s">
        <v>15</v>
      </c>
      <c r="Q103" s="1">
        <v>42767</v>
      </c>
      <c r="R103" t="s">
        <v>215</v>
      </c>
      <c r="S103" t="s">
        <v>216</v>
      </c>
      <c r="T103" t="str">
        <f t="shared" si="22"/>
        <v>http://web.archive.org/web/http://dailycaller.com/2017/02/01/gop-lawmaker-drafting-bill-to-abolish-the-epa/</v>
      </c>
    </row>
    <row r="104" spans="1:20" x14ac:dyDescent="0.2">
      <c r="A104" t="str">
        <f t="shared" si="27"/>
        <v/>
      </c>
      <c r="B104" t="str">
        <f t="shared" si="19"/>
        <v/>
      </c>
      <c r="C104" t="str">
        <f t="shared" ref="C104:D123" si="28">IF(ISNUMBER(SEARCH(C$3,$R104)),"Y","")</f>
        <v/>
      </c>
      <c r="D104" t="str">
        <f t="shared" si="28"/>
        <v/>
      </c>
      <c r="E104" t="str">
        <f t="shared" si="20"/>
        <v/>
      </c>
      <c r="F104" t="str">
        <f t="shared" ref="F104:N113" si="29">IF(ISNUMBER(SEARCH(F$3,$R104)),"Y","")</f>
        <v/>
      </c>
      <c r="G104" t="str">
        <f t="shared" si="29"/>
        <v/>
      </c>
      <c r="H104" t="str">
        <f t="shared" si="29"/>
        <v/>
      </c>
      <c r="I104" t="str">
        <f t="shared" si="29"/>
        <v/>
      </c>
      <c r="J104" t="str">
        <f t="shared" si="29"/>
        <v/>
      </c>
      <c r="K104" t="str">
        <f t="shared" si="29"/>
        <v/>
      </c>
      <c r="L104" t="str">
        <f t="shared" si="29"/>
        <v/>
      </c>
      <c r="M104" t="str">
        <f t="shared" si="29"/>
        <v/>
      </c>
      <c r="N104" t="str">
        <f t="shared" si="29"/>
        <v/>
      </c>
      <c r="O104" t="str">
        <f t="shared" si="21"/>
        <v/>
      </c>
      <c r="P104" t="s">
        <v>15</v>
      </c>
      <c r="Q104" s="1">
        <v>42766</v>
      </c>
      <c r="R104" t="s">
        <v>217</v>
      </c>
      <c r="S104" t="s">
        <v>218</v>
      </c>
      <c r="T104" t="str">
        <f t="shared" si="22"/>
        <v>http://web.archive.org/web/http://dailycaller.com/2017/01/31/dakota-pipeline-protest-camp-cleaned-up-to-avoid-an-environmental-disaster/</v>
      </c>
    </row>
    <row r="105" spans="1:20" x14ac:dyDescent="0.2">
      <c r="A105" t="str">
        <f t="shared" si="27"/>
        <v/>
      </c>
      <c r="B105" t="str">
        <f t="shared" si="19"/>
        <v/>
      </c>
      <c r="C105" t="str">
        <f t="shared" si="28"/>
        <v/>
      </c>
      <c r="D105" t="str">
        <f t="shared" si="28"/>
        <v/>
      </c>
      <c r="E105" t="str">
        <f t="shared" si="20"/>
        <v/>
      </c>
      <c r="F105" t="str">
        <f t="shared" si="29"/>
        <v/>
      </c>
      <c r="G105" t="str">
        <f t="shared" si="29"/>
        <v/>
      </c>
      <c r="H105" t="str">
        <f t="shared" si="29"/>
        <v/>
      </c>
      <c r="I105" t="str">
        <f t="shared" si="29"/>
        <v/>
      </c>
      <c r="J105" t="str">
        <f t="shared" si="29"/>
        <v/>
      </c>
      <c r="K105" t="str">
        <f t="shared" si="29"/>
        <v/>
      </c>
      <c r="L105" t="str">
        <f t="shared" si="29"/>
        <v/>
      </c>
      <c r="M105" t="str">
        <f t="shared" si="29"/>
        <v/>
      </c>
      <c r="N105" t="str">
        <f t="shared" si="29"/>
        <v/>
      </c>
      <c r="O105" t="str">
        <f t="shared" si="21"/>
        <v/>
      </c>
      <c r="P105" t="s">
        <v>15</v>
      </c>
      <c r="Q105" s="1">
        <v>42766</v>
      </c>
      <c r="R105" t="s">
        <v>219</v>
      </c>
      <c r="S105" t="s">
        <v>220</v>
      </c>
      <c r="T105" t="str">
        <f t="shared" si="22"/>
        <v>http://web.archive.org/web/http://dailycaller.com/2017/01/31/gop-pushes-bill-to-sell-off-excess-federal-lands/</v>
      </c>
    </row>
    <row r="106" spans="1:20" x14ac:dyDescent="0.2">
      <c r="A106" t="str">
        <f t="shared" si="27"/>
        <v/>
      </c>
      <c r="B106" t="str">
        <f t="shared" si="19"/>
        <v/>
      </c>
      <c r="C106" t="str">
        <f t="shared" si="28"/>
        <v/>
      </c>
      <c r="D106" t="str">
        <f t="shared" si="28"/>
        <v/>
      </c>
      <c r="E106" t="str">
        <f t="shared" si="20"/>
        <v/>
      </c>
      <c r="F106" t="str">
        <f t="shared" si="29"/>
        <v/>
      </c>
      <c r="G106" t="str">
        <f t="shared" si="29"/>
        <v/>
      </c>
      <c r="H106" t="str">
        <f t="shared" si="29"/>
        <v/>
      </c>
      <c r="I106" t="str">
        <f t="shared" si="29"/>
        <v/>
      </c>
      <c r="J106" t="str">
        <f t="shared" si="29"/>
        <v/>
      </c>
      <c r="K106" t="str">
        <f t="shared" si="29"/>
        <v/>
      </c>
      <c r="L106" t="str">
        <f t="shared" si="29"/>
        <v/>
      </c>
      <c r="M106" t="str">
        <f t="shared" si="29"/>
        <v/>
      </c>
      <c r="N106" t="str">
        <f t="shared" si="29"/>
        <v/>
      </c>
      <c r="O106" t="str">
        <f t="shared" si="21"/>
        <v/>
      </c>
      <c r="P106" t="s">
        <v>15</v>
      </c>
      <c r="Q106" s="1">
        <v>42766</v>
      </c>
      <c r="R106" t="s">
        <v>221</v>
      </c>
      <c r="S106" t="s">
        <v>222</v>
      </c>
      <c r="T106" t="str">
        <f t="shared" si="22"/>
        <v>http://web.archive.org/web/http://dailycaller.com/2017/01/31/govt-official-violated-ethics-rules-to-get-burning-man-tickets/</v>
      </c>
    </row>
    <row r="107" spans="1:20" x14ac:dyDescent="0.2">
      <c r="A107" t="str">
        <f t="shared" si="27"/>
        <v/>
      </c>
      <c r="B107" t="str">
        <f t="shared" si="19"/>
        <v/>
      </c>
      <c r="C107" t="str">
        <f t="shared" si="28"/>
        <v/>
      </c>
      <c r="D107" t="str">
        <f t="shared" si="28"/>
        <v/>
      </c>
      <c r="E107" t="str">
        <f t="shared" si="20"/>
        <v/>
      </c>
      <c r="F107" t="str">
        <f t="shared" si="29"/>
        <v/>
      </c>
      <c r="G107" t="str">
        <f t="shared" si="29"/>
        <v/>
      </c>
      <c r="H107" t="str">
        <f t="shared" si="29"/>
        <v/>
      </c>
      <c r="I107" t="str">
        <f t="shared" si="29"/>
        <v/>
      </c>
      <c r="J107" t="str">
        <f t="shared" si="29"/>
        <v/>
      </c>
      <c r="K107" t="str">
        <f t="shared" si="29"/>
        <v/>
      </c>
      <c r="L107" t="str">
        <f t="shared" si="29"/>
        <v/>
      </c>
      <c r="M107" t="str">
        <f t="shared" si="29"/>
        <v/>
      </c>
      <c r="N107" t="str">
        <f t="shared" si="29"/>
        <v/>
      </c>
      <c r="O107" t="str">
        <f t="shared" si="21"/>
        <v/>
      </c>
      <c r="P107" t="s">
        <v>15</v>
      </c>
      <c r="Q107" s="1">
        <v>42766</v>
      </c>
      <c r="R107" t="s">
        <v>223</v>
      </c>
      <c r="S107" t="s">
        <v>224</v>
      </c>
      <c r="T107" t="str">
        <f t="shared" si="22"/>
        <v>http://web.archive.org/web/http://dailycaller.com/2017/01/31/so-far-2017-sees-fewest-tropical-storms-in-six-decades/</v>
      </c>
    </row>
    <row r="108" spans="1:20" x14ac:dyDescent="0.2">
      <c r="A108" t="str">
        <f t="shared" si="27"/>
        <v/>
      </c>
      <c r="B108" t="str">
        <f t="shared" si="19"/>
        <v/>
      </c>
      <c r="C108" t="str">
        <f t="shared" si="28"/>
        <v/>
      </c>
      <c r="D108" t="str">
        <f t="shared" si="28"/>
        <v/>
      </c>
      <c r="E108" t="str">
        <f t="shared" si="20"/>
        <v/>
      </c>
      <c r="F108" t="str">
        <f t="shared" si="29"/>
        <v/>
      </c>
      <c r="G108" t="str">
        <f t="shared" si="29"/>
        <v/>
      </c>
      <c r="H108" t="str">
        <f t="shared" si="29"/>
        <v/>
      </c>
      <c r="I108" t="str">
        <f t="shared" si="29"/>
        <v>Y</v>
      </c>
      <c r="J108" t="str">
        <f t="shared" si="29"/>
        <v/>
      </c>
      <c r="K108" t="str">
        <f t="shared" si="29"/>
        <v/>
      </c>
      <c r="L108" t="str">
        <f t="shared" si="29"/>
        <v/>
      </c>
      <c r="M108" t="str">
        <f t="shared" si="29"/>
        <v/>
      </c>
      <c r="N108" t="str">
        <f t="shared" si="29"/>
        <v/>
      </c>
      <c r="O108" t="str">
        <f t="shared" si="21"/>
        <v/>
      </c>
      <c r="P108" t="s">
        <v>15</v>
      </c>
      <c r="Q108" s="1">
        <v>42766</v>
      </c>
      <c r="R108" t="s">
        <v>225</v>
      </c>
      <c r="S108" t="s">
        <v>226</v>
      </c>
      <c r="T108" t="str">
        <f t="shared" si="22"/>
        <v>http://web.archive.org/web/http://dailycaller.com/2017/01/31/trump-cabinet-appointees-clear-key-confirmation-hurdle/</v>
      </c>
    </row>
    <row r="109" spans="1:20" x14ac:dyDescent="0.2">
      <c r="A109" t="str">
        <f t="shared" si="27"/>
        <v/>
      </c>
      <c r="B109" t="str">
        <f t="shared" si="19"/>
        <v/>
      </c>
      <c r="C109" t="str">
        <f t="shared" si="28"/>
        <v/>
      </c>
      <c r="D109" t="str">
        <f t="shared" si="28"/>
        <v/>
      </c>
      <c r="E109" t="str">
        <f t="shared" si="20"/>
        <v/>
      </c>
      <c r="F109" t="str">
        <f t="shared" si="29"/>
        <v/>
      </c>
      <c r="G109" t="str">
        <f t="shared" si="29"/>
        <v/>
      </c>
      <c r="H109" t="str">
        <f t="shared" si="29"/>
        <v/>
      </c>
      <c r="I109" t="str">
        <f t="shared" si="29"/>
        <v>Y</v>
      </c>
      <c r="J109" t="str">
        <f t="shared" si="29"/>
        <v/>
      </c>
      <c r="K109" t="str">
        <f t="shared" si="29"/>
        <v/>
      </c>
      <c r="L109" t="str">
        <f t="shared" si="29"/>
        <v/>
      </c>
      <c r="M109" t="str">
        <f t="shared" si="29"/>
        <v/>
      </c>
      <c r="N109" t="str">
        <f t="shared" si="29"/>
        <v>Y</v>
      </c>
      <c r="O109" t="str">
        <f t="shared" si="21"/>
        <v/>
      </c>
      <c r="P109" t="s">
        <v>15</v>
      </c>
      <c r="Q109" s="1">
        <v>42766</v>
      </c>
      <c r="R109" t="s">
        <v>227</v>
      </c>
      <c r="S109" t="s">
        <v>228</v>
      </c>
      <c r="T109" t="str">
        <f t="shared" si="22"/>
        <v>http://web.archive.org/web/http://dailycaller.com/2017/01/31/trumps-executive-order-to-repeal-regulations-puts-epa-in-the-crosshairs/</v>
      </c>
    </row>
    <row r="110" spans="1:20" x14ac:dyDescent="0.2">
      <c r="A110" t="str">
        <f t="shared" si="27"/>
        <v/>
      </c>
      <c r="B110" t="str">
        <f t="shared" si="19"/>
        <v/>
      </c>
      <c r="C110" t="str">
        <f t="shared" si="28"/>
        <v/>
      </c>
      <c r="D110" t="str">
        <f t="shared" si="28"/>
        <v/>
      </c>
      <c r="E110" t="str">
        <f t="shared" si="20"/>
        <v/>
      </c>
      <c r="F110" t="str">
        <f t="shared" si="29"/>
        <v/>
      </c>
      <c r="G110" t="str">
        <f t="shared" si="29"/>
        <v/>
      </c>
      <c r="H110" t="str">
        <f t="shared" si="29"/>
        <v/>
      </c>
      <c r="I110" t="str">
        <f t="shared" si="29"/>
        <v/>
      </c>
      <c r="J110" t="str">
        <f t="shared" si="29"/>
        <v/>
      </c>
      <c r="K110" t="str">
        <f t="shared" si="29"/>
        <v/>
      </c>
      <c r="L110" t="str">
        <f t="shared" si="29"/>
        <v/>
      </c>
      <c r="M110" t="str">
        <f t="shared" si="29"/>
        <v/>
      </c>
      <c r="N110" t="str">
        <f t="shared" si="29"/>
        <v/>
      </c>
      <c r="O110" t="str">
        <f t="shared" si="21"/>
        <v/>
      </c>
      <c r="P110" t="s">
        <v>15</v>
      </c>
      <c r="Q110" s="1">
        <v>42763</v>
      </c>
      <c r="R110" t="s">
        <v>229</v>
      </c>
      <c r="S110" t="s">
        <v>230</v>
      </c>
      <c r="T110" t="str">
        <f t="shared" si="22"/>
        <v>http://web.archive.org/web/http://dailycaller.com/2017/01/28/ivanka-and-jared-had-dinner-with-apple-ceo-clinton-foundation-board-member/</v>
      </c>
    </row>
    <row r="111" spans="1:20" x14ac:dyDescent="0.2">
      <c r="A111" t="str">
        <f t="shared" si="27"/>
        <v/>
      </c>
      <c r="B111" t="str">
        <f t="shared" si="19"/>
        <v/>
      </c>
      <c r="C111" t="str">
        <f t="shared" si="28"/>
        <v/>
      </c>
      <c r="D111" t="str">
        <f t="shared" si="28"/>
        <v/>
      </c>
      <c r="E111" t="str">
        <f t="shared" si="20"/>
        <v/>
      </c>
      <c r="F111" t="str">
        <f t="shared" si="29"/>
        <v/>
      </c>
      <c r="G111" t="str">
        <f t="shared" si="29"/>
        <v/>
      </c>
      <c r="H111" t="str">
        <f t="shared" si="29"/>
        <v/>
      </c>
      <c r="I111" t="str">
        <f t="shared" si="29"/>
        <v>Y</v>
      </c>
      <c r="J111" t="str">
        <f t="shared" si="29"/>
        <v/>
      </c>
      <c r="K111" t="str">
        <f t="shared" si="29"/>
        <v/>
      </c>
      <c r="L111" t="str">
        <f t="shared" si="29"/>
        <v/>
      </c>
      <c r="M111" t="str">
        <f t="shared" si="29"/>
        <v/>
      </c>
      <c r="N111" t="str">
        <f t="shared" si="29"/>
        <v/>
      </c>
      <c r="O111" t="str">
        <f t="shared" si="21"/>
        <v>Y</v>
      </c>
      <c r="P111" t="s">
        <v>15</v>
      </c>
      <c r="Q111" s="1">
        <v>42761</v>
      </c>
      <c r="R111" t="s">
        <v>231</v>
      </c>
      <c r="S111" t="s">
        <v>232</v>
      </c>
      <c r="T111" t="str">
        <f t="shared" si="22"/>
        <v>http://web.archive.org/web/http://dailycaller.com/2017/01/26/doe-employees-scrubbed-climate-change-from-agency-files-to-fool-trump/</v>
      </c>
    </row>
    <row r="112" spans="1:20" x14ac:dyDescent="0.2">
      <c r="A112" t="str">
        <f t="shared" si="27"/>
        <v/>
      </c>
      <c r="B112" t="str">
        <f t="shared" si="19"/>
        <v/>
      </c>
      <c r="C112" t="str">
        <f t="shared" si="28"/>
        <v/>
      </c>
      <c r="D112" t="str">
        <f t="shared" si="28"/>
        <v/>
      </c>
      <c r="E112" t="str">
        <f t="shared" si="20"/>
        <v/>
      </c>
      <c r="F112" t="str">
        <f t="shared" si="29"/>
        <v/>
      </c>
      <c r="G112" t="str">
        <f t="shared" si="29"/>
        <v/>
      </c>
      <c r="H112" t="str">
        <f t="shared" si="29"/>
        <v/>
      </c>
      <c r="I112" t="str">
        <f t="shared" si="29"/>
        <v>Y</v>
      </c>
      <c r="J112" t="str">
        <f t="shared" si="29"/>
        <v/>
      </c>
      <c r="K112" t="str">
        <f t="shared" si="29"/>
        <v/>
      </c>
      <c r="L112" t="str">
        <f t="shared" si="29"/>
        <v/>
      </c>
      <c r="M112" t="str">
        <f t="shared" si="29"/>
        <v/>
      </c>
      <c r="N112" t="str">
        <f t="shared" si="29"/>
        <v/>
      </c>
      <c r="O112" t="str">
        <f t="shared" si="21"/>
        <v/>
      </c>
      <c r="P112" t="s">
        <v>15</v>
      </c>
      <c r="Q112" s="1">
        <v>42761</v>
      </c>
      <c r="R112" t="s">
        <v>233</v>
      </c>
      <c r="S112" t="s">
        <v>234</v>
      </c>
      <c r="T112" t="str">
        <f t="shared" si="22"/>
        <v>http://web.archive.org/web/http://dailycaller.com/2017/01/26/dems-wont-rule-out-endangered-species-act-suits-to-block-trumps-wall/</v>
      </c>
    </row>
    <row r="113" spans="1:20" x14ac:dyDescent="0.2">
      <c r="A113" t="str">
        <f t="shared" si="27"/>
        <v/>
      </c>
      <c r="B113" t="str">
        <f t="shared" si="19"/>
        <v/>
      </c>
      <c r="C113" t="str">
        <f t="shared" si="28"/>
        <v/>
      </c>
      <c r="D113" t="str">
        <f t="shared" si="28"/>
        <v/>
      </c>
      <c r="E113" t="str">
        <f t="shared" si="20"/>
        <v/>
      </c>
      <c r="F113" t="str">
        <f t="shared" si="29"/>
        <v/>
      </c>
      <c r="G113" t="str">
        <f t="shared" si="29"/>
        <v/>
      </c>
      <c r="H113" t="str">
        <f t="shared" si="29"/>
        <v/>
      </c>
      <c r="I113" t="str">
        <f t="shared" si="29"/>
        <v>Y</v>
      </c>
      <c r="J113" t="str">
        <f t="shared" si="29"/>
        <v/>
      </c>
      <c r="K113" t="str">
        <f t="shared" si="29"/>
        <v/>
      </c>
      <c r="L113" t="str">
        <f t="shared" si="29"/>
        <v/>
      </c>
      <c r="M113" t="str">
        <f t="shared" si="29"/>
        <v/>
      </c>
      <c r="N113" t="str">
        <f t="shared" si="29"/>
        <v/>
      </c>
      <c r="O113" t="str">
        <f t="shared" si="21"/>
        <v/>
      </c>
      <c r="P113" t="s">
        <v>15</v>
      </c>
      <c r="Q113" s="1">
        <v>42761</v>
      </c>
      <c r="R113" t="s">
        <v>235</v>
      </c>
      <c r="S113" t="s">
        <v>236</v>
      </c>
      <c r="T113" t="str">
        <f t="shared" si="22"/>
        <v>http://web.archive.org/web/http://dailycaller.com/2017/01/26/media-narrative-crushed-trump-didnt-put-usda-scientists-on-lockdown/</v>
      </c>
    </row>
    <row r="114" spans="1:20" x14ac:dyDescent="0.2">
      <c r="A114" t="str">
        <f t="shared" si="27"/>
        <v/>
      </c>
      <c r="B114" t="str">
        <f t="shared" si="19"/>
        <v/>
      </c>
      <c r="C114" t="str">
        <f t="shared" si="28"/>
        <v/>
      </c>
      <c r="D114" t="str">
        <f t="shared" si="28"/>
        <v/>
      </c>
      <c r="E114" t="str">
        <f t="shared" si="20"/>
        <v/>
      </c>
      <c r="F114" t="str">
        <f t="shared" ref="F114:N123" si="30">IF(ISNUMBER(SEARCH(F$3,$R114)),"Y","")</f>
        <v/>
      </c>
      <c r="G114" t="str">
        <f t="shared" si="30"/>
        <v/>
      </c>
      <c r="H114" t="str">
        <f t="shared" si="30"/>
        <v/>
      </c>
      <c r="I114" t="str">
        <f t="shared" si="30"/>
        <v>Y</v>
      </c>
      <c r="J114" t="str">
        <f t="shared" si="30"/>
        <v/>
      </c>
      <c r="K114" t="str">
        <f t="shared" si="30"/>
        <v/>
      </c>
      <c r="L114" t="str">
        <f t="shared" si="30"/>
        <v/>
      </c>
      <c r="M114" t="str">
        <f t="shared" si="30"/>
        <v/>
      </c>
      <c r="N114" t="str">
        <f t="shared" si="30"/>
        <v/>
      </c>
      <c r="O114" t="str">
        <f t="shared" si="21"/>
        <v/>
      </c>
      <c r="P114" t="s">
        <v>15</v>
      </c>
      <c r="Q114" s="1">
        <v>42760</v>
      </c>
      <c r="R114" t="s">
        <v>237</v>
      </c>
      <c r="S114" t="s">
        <v>238</v>
      </c>
      <c r="T114" t="str">
        <f t="shared" si="22"/>
        <v>http://web.archive.org/web/http://dailycaller.com/2017/01/25/all-these-news-outlets-falsely-reported-that-badlands-national-park-defied-trump/</v>
      </c>
    </row>
    <row r="115" spans="1:20" x14ac:dyDescent="0.2">
      <c r="A115" t="str">
        <f t="shared" si="27"/>
        <v/>
      </c>
      <c r="B115" t="str">
        <f t="shared" si="19"/>
        <v/>
      </c>
      <c r="C115" t="str">
        <f t="shared" si="28"/>
        <v/>
      </c>
      <c r="D115" t="str">
        <f t="shared" si="28"/>
        <v/>
      </c>
      <c r="E115" t="str">
        <f t="shared" si="20"/>
        <v/>
      </c>
      <c r="F115" t="str">
        <f t="shared" si="30"/>
        <v/>
      </c>
      <c r="G115" t="str">
        <f t="shared" si="30"/>
        <v>Y</v>
      </c>
      <c r="H115" t="str">
        <f t="shared" si="30"/>
        <v/>
      </c>
      <c r="I115" t="str">
        <f t="shared" si="30"/>
        <v>Y</v>
      </c>
      <c r="J115" t="str">
        <f t="shared" si="30"/>
        <v/>
      </c>
      <c r="K115" t="str">
        <f t="shared" si="30"/>
        <v/>
      </c>
      <c r="L115" t="str">
        <f t="shared" si="30"/>
        <v/>
      </c>
      <c r="M115" t="str">
        <f t="shared" si="30"/>
        <v/>
      </c>
      <c r="N115" t="str">
        <f t="shared" si="30"/>
        <v/>
      </c>
      <c r="O115" t="str">
        <f t="shared" si="21"/>
        <v/>
      </c>
      <c r="P115" t="s">
        <v>15</v>
      </c>
      <c r="Q115" s="1">
        <v>42760</v>
      </c>
      <c r="R115" t="s">
        <v>239</v>
      </c>
      <c r="S115" t="s">
        <v>240</v>
      </c>
      <c r="T115" t="str">
        <f t="shared" si="22"/>
        <v>http://web.archive.org/web/http://dailycaller.com/2017/01/25/heres-the-actual-text-of-trumps-executive-orders-on-keystone-xl-dakota-pipelines/</v>
      </c>
    </row>
    <row r="116" spans="1:20" x14ac:dyDescent="0.2">
      <c r="A116" t="str">
        <f t="shared" si="27"/>
        <v/>
      </c>
      <c r="B116" t="str">
        <f t="shared" si="19"/>
        <v/>
      </c>
      <c r="C116" t="str">
        <f t="shared" si="28"/>
        <v/>
      </c>
      <c r="D116" t="str">
        <f t="shared" si="28"/>
        <v/>
      </c>
      <c r="E116" t="str">
        <f t="shared" si="20"/>
        <v/>
      </c>
      <c r="F116" t="str">
        <f t="shared" si="30"/>
        <v/>
      </c>
      <c r="G116" t="str">
        <f t="shared" si="30"/>
        <v/>
      </c>
      <c r="H116" t="str">
        <f t="shared" si="30"/>
        <v/>
      </c>
      <c r="I116" t="str">
        <f t="shared" si="30"/>
        <v/>
      </c>
      <c r="J116" t="str">
        <f t="shared" si="30"/>
        <v/>
      </c>
      <c r="K116" t="str">
        <f t="shared" si="30"/>
        <v/>
      </c>
      <c r="L116" t="str">
        <f t="shared" si="30"/>
        <v/>
      </c>
      <c r="M116" t="str">
        <f t="shared" si="30"/>
        <v/>
      </c>
      <c r="N116" t="str">
        <f t="shared" si="30"/>
        <v/>
      </c>
      <c r="O116" t="str">
        <f t="shared" si="21"/>
        <v/>
      </c>
      <c r="P116" t="s">
        <v>15</v>
      </c>
      <c r="Q116" s="1">
        <v>42760</v>
      </c>
      <c r="R116" t="s">
        <v>241</v>
      </c>
      <c r="S116" t="s">
        <v>242</v>
      </c>
      <c r="T116" t="str">
        <f t="shared" si="22"/>
        <v>http://web.archive.org/web/http://dailycaller.com/2017/01/25/journos-celebrities-falsely-claim-fascism-censorship-after-national-park-tweets-taken-offline/</v>
      </c>
    </row>
    <row r="117" spans="1:20" x14ac:dyDescent="0.2">
      <c r="A117" t="str">
        <f t="shared" si="27"/>
        <v/>
      </c>
      <c r="B117" t="str">
        <f t="shared" si="19"/>
        <v/>
      </c>
      <c r="C117" t="str">
        <f t="shared" si="28"/>
        <v/>
      </c>
      <c r="D117" t="str">
        <f t="shared" si="28"/>
        <v/>
      </c>
      <c r="E117" t="str">
        <f t="shared" si="20"/>
        <v/>
      </c>
      <c r="F117" t="str">
        <f t="shared" si="30"/>
        <v/>
      </c>
      <c r="G117" t="str">
        <f t="shared" si="30"/>
        <v/>
      </c>
      <c r="H117" t="str">
        <f t="shared" si="30"/>
        <v/>
      </c>
      <c r="I117" t="str">
        <f t="shared" si="30"/>
        <v>Y</v>
      </c>
      <c r="J117" t="str">
        <f t="shared" si="30"/>
        <v/>
      </c>
      <c r="K117" t="str">
        <f t="shared" si="30"/>
        <v/>
      </c>
      <c r="L117" t="str">
        <f t="shared" si="30"/>
        <v/>
      </c>
      <c r="M117" t="str">
        <f t="shared" si="30"/>
        <v/>
      </c>
      <c r="N117" t="str">
        <f t="shared" si="30"/>
        <v/>
      </c>
      <c r="O117" t="str">
        <f t="shared" si="21"/>
        <v/>
      </c>
      <c r="P117" t="s">
        <v>15</v>
      </c>
      <c r="Q117" s="1">
        <v>42760</v>
      </c>
      <c r="R117" t="s">
        <v>243</v>
      </c>
      <c r="S117" t="s">
        <v>244</v>
      </c>
      <c r="T117" t="str">
        <f t="shared" si="22"/>
        <v>http://web.archive.org/web/http://dailycaller.com/2017/01/25/veteran-federal-workers-fire-back-at-overblown-media-reports-of-a-trump-gag-order/</v>
      </c>
    </row>
    <row r="118" spans="1:20" x14ac:dyDescent="0.2">
      <c r="A118" t="str">
        <f t="shared" si="27"/>
        <v/>
      </c>
      <c r="B118" t="str">
        <f t="shared" si="19"/>
        <v/>
      </c>
      <c r="C118" t="str">
        <f t="shared" si="28"/>
        <v/>
      </c>
      <c r="D118" t="str">
        <f t="shared" si="28"/>
        <v/>
      </c>
      <c r="E118" t="str">
        <f t="shared" si="20"/>
        <v/>
      </c>
      <c r="F118" t="str">
        <f t="shared" si="30"/>
        <v/>
      </c>
      <c r="G118" t="str">
        <f t="shared" si="30"/>
        <v/>
      </c>
      <c r="H118" t="str">
        <f t="shared" si="30"/>
        <v/>
      </c>
      <c r="I118" t="str">
        <f t="shared" si="30"/>
        <v>Y</v>
      </c>
      <c r="J118" t="str">
        <f t="shared" si="30"/>
        <v/>
      </c>
      <c r="K118" t="str">
        <f t="shared" si="30"/>
        <v/>
      </c>
      <c r="L118" t="str">
        <f t="shared" si="30"/>
        <v/>
      </c>
      <c r="M118" t="str">
        <f t="shared" si="30"/>
        <v/>
      </c>
      <c r="N118" t="str">
        <f t="shared" si="30"/>
        <v/>
      </c>
      <c r="O118" t="str">
        <f t="shared" si="21"/>
        <v>Y</v>
      </c>
      <c r="P118" t="s">
        <v>15</v>
      </c>
      <c r="Q118" s="1">
        <v>42759</v>
      </c>
      <c r="R118" t="s">
        <v>245</v>
      </c>
      <c r="S118" t="s">
        <v>246</v>
      </c>
      <c r="T118" t="str">
        <f t="shared" si="22"/>
        <v>http://web.archive.org/web/http://dailycaller.com/2017/01/24/national-park-scrambles-to-put-out-as-many-global-warming-tweets-as-it-can-before-trump-closes-the-door/</v>
      </c>
    </row>
    <row r="119" spans="1:20" x14ac:dyDescent="0.2">
      <c r="A119" t="str">
        <f t="shared" si="27"/>
        <v/>
      </c>
      <c r="B119" t="str">
        <f t="shared" si="19"/>
        <v/>
      </c>
      <c r="C119" t="str">
        <f t="shared" si="28"/>
        <v/>
      </c>
      <c r="D119" t="str">
        <f t="shared" si="28"/>
        <v/>
      </c>
      <c r="E119" t="str">
        <f t="shared" si="20"/>
        <v/>
      </c>
      <c r="F119" t="str">
        <f t="shared" si="30"/>
        <v/>
      </c>
      <c r="G119" t="str">
        <f t="shared" si="30"/>
        <v/>
      </c>
      <c r="H119" t="str">
        <f t="shared" si="30"/>
        <v/>
      </c>
      <c r="I119" t="str">
        <f t="shared" si="30"/>
        <v/>
      </c>
      <c r="J119" t="str">
        <f t="shared" si="30"/>
        <v/>
      </c>
      <c r="K119" t="str">
        <f t="shared" si="30"/>
        <v/>
      </c>
      <c r="L119" t="str">
        <f t="shared" si="30"/>
        <v/>
      </c>
      <c r="M119" t="str">
        <f t="shared" si="30"/>
        <v>Y</v>
      </c>
      <c r="N119" t="str">
        <f t="shared" si="30"/>
        <v/>
      </c>
      <c r="O119" t="str">
        <f t="shared" si="21"/>
        <v/>
      </c>
      <c r="P119" t="s">
        <v>15</v>
      </c>
      <c r="Q119" s="1">
        <v>42759</v>
      </c>
      <c r="R119" t="s">
        <v>247</v>
      </c>
      <c r="S119" t="s">
        <v>248</v>
      </c>
      <c r="T119" t="str">
        <f t="shared" si="22"/>
        <v>http://web.archive.org/web/http://dailycaller.com/2017/01/24/flashback-obama-enforced-gag-order-after-passing-the-stimulus-package/</v>
      </c>
    </row>
    <row r="120" spans="1:20" x14ac:dyDescent="0.2">
      <c r="A120" t="str">
        <f t="shared" si="27"/>
        <v/>
      </c>
      <c r="B120" t="str">
        <f t="shared" si="19"/>
        <v/>
      </c>
      <c r="C120" t="str">
        <f t="shared" si="28"/>
        <v/>
      </c>
      <c r="D120" t="str">
        <f t="shared" si="28"/>
        <v/>
      </c>
      <c r="E120" t="str">
        <f t="shared" si="20"/>
        <v/>
      </c>
      <c r="F120" t="str">
        <f t="shared" si="30"/>
        <v/>
      </c>
      <c r="G120" t="str">
        <f t="shared" si="30"/>
        <v>Y</v>
      </c>
      <c r="H120" t="str">
        <f t="shared" si="30"/>
        <v/>
      </c>
      <c r="I120" t="str">
        <f t="shared" si="30"/>
        <v>Y</v>
      </c>
      <c r="J120" t="str">
        <f t="shared" si="30"/>
        <v/>
      </c>
      <c r="K120" t="str">
        <f t="shared" si="30"/>
        <v/>
      </c>
      <c r="L120" t="str">
        <f t="shared" si="30"/>
        <v/>
      </c>
      <c r="M120" t="str">
        <f t="shared" si="30"/>
        <v/>
      </c>
      <c r="N120" t="str">
        <f t="shared" si="30"/>
        <v/>
      </c>
      <c r="O120" t="str">
        <f t="shared" si="21"/>
        <v/>
      </c>
      <c r="P120" t="s">
        <v>15</v>
      </c>
      <c r="Q120" s="1">
        <v>42759</v>
      </c>
      <c r="R120" t="s">
        <v>249</v>
      </c>
      <c r="S120" t="s">
        <v>250</v>
      </c>
      <c r="T120" t="str">
        <f t="shared" si="22"/>
        <v>http://web.archive.org/web/http://dailycaller.com/2017/01/24/trump-to-renegotiate-terms-of-keystone-xl-dakota-pipelines-video/</v>
      </c>
    </row>
    <row r="121" spans="1:20" x14ac:dyDescent="0.2">
      <c r="A121" t="str">
        <f t="shared" si="27"/>
        <v/>
      </c>
      <c r="B121" t="str">
        <f t="shared" si="19"/>
        <v/>
      </c>
      <c r="C121" t="str">
        <f t="shared" si="28"/>
        <v/>
      </c>
      <c r="D121" t="str">
        <f t="shared" si="28"/>
        <v/>
      </c>
      <c r="E121" t="str">
        <f t="shared" si="20"/>
        <v/>
      </c>
      <c r="F121" t="str">
        <f t="shared" si="30"/>
        <v/>
      </c>
      <c r="G121" t="str">
        <f t="shared" si="30"/>
        <v>Y</v>
      </c>
      <c r="H121" t="str">
        <f t="shared" si="30"/>
        <v/>
      </c>
      <c r="I121" t="str">
        <f t="shared" si="30"/>
        <v>Y</v>
      </c>
      <c r="J121" t="str">
        <f t="shared" si="30"/>
        <v/>
      </c>
      <c r="K121" t="str">
        <f t="shared" si="30"/>
        <v/>
      </c>
      <c r="L121" t="str">
        <f t="shared" si="30"/>
        <v/>
      </c>
      <c r="M121" t="str">
        <f t="shared" si="30"/>
        <v/>
      </c>
      <c r="N121" t="str">
        <f t="shared" si="30"/>
        <v/>
      </c>
      <c r="O121" t="str">
        <f t="shared" si="21"/>
        <v/>
      </c>
      <c r="P121" t="s">
        <v>15</v>
      </c>
      <c r="Q121" s="1">
        <v>42759</v>
      </c>
      <c r="R121" t="s">
        <v>251</v>
      </c>
      <c r="S121" t="s">
        <v>252</v>
      </c>
      <c r="T121" t="str">
        <f t="shared" si="22"/>
        <v>http://web.archive.org/web/http://dailycaller.com/2017/01/24/trump-to-sign-executive-orders-on-keystone-xl-dakota-pipelines/</v>
      </c>
    </row>
    <row r="122" spans="1:20" x14ac:dyDescent="0.2">
      <c r="A122" t="str">
        <f t="shared" si="27"/>
        <v/>
      </c>
      <c r="B122" t="str">
        <f t="shared" si="19"/>
        <v/>
      </c>
      <c r="C122" t="str">
        <f t="shared" si="28"/>
        <v/>
      </c>
      <c r="D122" t="str">
        <f t="shared" si="28"/>
        <v/>
      </c>
      <c r="E122" t="str">
        <f t="shared" si="20"/>
        <v/>
      </c>
      <c r="F122" t="str">
        <f t="shared" si="30"/>
        <v/>
      </c>
      <c r="G122" t="str">
        <f t="shared" si="30"/>
        <v>Y</v>
      </c>
      <c r="H122" t="str">
        <f t="shared" si="30"/>
        <v/>
      </c>
      <c r="I122" t="str">
        <f t="shared" si="30"/>
        <v/>
      </c>
      <c r="J122" t="str">
        <f t="shared" si="30"/>
        <v/>
      </c>
      <c r="K122" t="str">
        <f t="shared" si="30"/>
        <v/>
      </c>
      <c r="L122" t="str">
        <f t="shared" si="30"/>
        <v/>
      </c>
      <c r="M122" t="str">
        <f t="shared" si="30"/>
        <v/>
      </c>
      <c r="N122" t="str">
        <f t="shared" si="30"/>
        <v/>
      </c>
      <c r="O122" t="str">
        <f t="shared" si="21"/>
        <v/>
      </c>
      <c r="P122" t="s">
        <v>15</v>
      </c>
      <c r="Q122" s="1">
        <v>42758</v>
      </c>
      <c r="R122" t="s">
        <v>253</v>
      </c>
      <c r="S122" t="s">
        <v>254</v>
      </c>
      <c r="T122" t="str">
        <f t="shared" si="22"/>
        <v>http://web.archive.org/web/http://dailycaller.com/2017/01/23/a-big-priority-spicer-suggests-keystone-xl-approval-is-on-the-way/</v>
      </c>
    </row>
    <row r="123" spans="1:20" x14ac:dyDescent="0.2">
      <c r="A123" t="str">
        <f t="shared" si="27"/>
        <v/>
      </c>
      <c r="B123" t="str">
        <f t="shared" si="19"/>
        <v/>
      </c>
      <c r="C123" t="str">
        <f t="shared" si="28"/>
        <v/>
      </c>
      <c r="D123" t="str">
        <f t="shared" si="28"/>
        <v/>
      </c>
      <c r="E123" t="str">
        <f t="shared" si="20"/>
        <v/>
      </c>
      <c r="F123" t="str">
        <f t="shared" si="30"/>
        <v/>
      </c>
      <c r="G123" t="str">
        <f t="shared" si="30"/>
        <v/>
      </c>
      <c r="H123" t="str">
        <f t="shared" si="30"/>
        <v/>
      </c>
      <c r="I123" t="str">
        <f t="shared" si="30"/>
        <v/>
      </c>
      <c r="J123" t="str">
        <f t="shared" si="30"/>
        <v/>
      </c>
      <c r="K123" t="str">
        <f t="shared" si="30"/>
        <v/>
      </c>
      <c r="L123" t="str">
        <f t="shared" si="30"/>
        <v/>
      </c>
      <c r="M123" t="str">
        <f t="shared" si="30"/>
        <v/>
      </c>
      <c r="N123" t="str">
        <f t="shared" si="30"/>
        <v/>
      </c>
      <c r="O123" t="str">
        <f t="shared" si="21"/>
        <v/>
      </c>
      <c r="P123" t="s">
        <v>15</v>
      </c>
      <c r="Q123" s="1">
        <v>42758</v>
      </c>
      <c r="R123" t="s">
        <v>255</v>
      </c>
      <c r="S123" t="s">
        <v>256</v>
      </c>
      <c r="T123" t="str">
        <f t="shared" si="22"/>
        <v>http://web.archive.org/web/http://dailycaller.com/2017/01/23/al-gore-caught-riding-in-an-suv-at-sundance-film-festival-video/</v>
      </c>
    </row>
    <row r="124" spans="1:20" x14ac:dyDescent="0.2">
      <c r="A124" t="str">
        <f t="shared" si="27"/>
        <v/>
      </c>
      <c r="B124" t="str">
        <f t="shared" si="19"/>
        <v/>
      </c>
      <c r="C124" t="str">
        <f t="shared" ref="C124:D143" si="31">IF(ISNUMBER(SEARCH(C$3,$R124)),"Y","")</f>
        <v/>
      </c>
      <c r="D124" t="str">
        <f t="shared" si="31"/>
        <v/>
      </c>
      <c r="E124" t="str">
        <f t="shared" si="20"/>
        <v/>
      </c>
      <c r="F124" t="str">
        <f t="shared" ref="F124:N133" si="32">IF(ISNUMBER(SEARCH(F$3,$R124)),"Y","")</f>
        <v/>
      </c>
      <c r="G124" t="str">
        <f t="shared" si="32"/>
        <v/>
      </c>
      <c r="H124" t="str">
        <f t="shared" si="32"/>
        <v/>
      </c>
      <c r="I124" t="str">
        <f t="shared" si="32"/>
        <v>Y</v>
      </c>
      <c r="J124" t="str">
        <f t="shared" si="32"/>
        <v/>
      </c>
      <c r="K124" t="str">
        <f t="shared" si="32"/>
        <v/>
      </c>
      <c r="L124" t="str">
        <f t="shared" si="32"/>
        <v/>
      </c>
      <c r="M124" t="str">
        <f t="shared" si="32"/>
        <v/>
      </c>
      <c r="N124" t="str">
        <f t="shared" si="32"/>
        <v>Y</v>
      </c>
      <c r="O124" t="str">
        <f t="shared" si="21"/>
        <v/>
      </c>
      <c r="P124" t="s">
        <v>15</v>
      </c>
      <c r="Q124" s="1">
        <v>42758</v>
      </c>
      <c r="R124" t="s">
        <v>257</v>
      </c>
      <c r="S124" t="s">
        <v>258</v>
      </c>
      <c r="T124" t="str">
        <f t="shared" si="22"/>
        <v>http://web.archive.org/web/http://dailycaller.com/2017/01/23/leaked-trump-memo-suggests-major-budget-cuts-reforms-in-store-for-epa/</v>
      </c>
    </row>
    <row r="125" spans="1:20" x14ac:dyDescent="0.2">
      <c r="A125" t="str">
        <f t="shared" si="27"/>
        <v/>
      </c>
      <c r="B125" t="str">
        <f t="shared" si="19"/>
        <v/>
      </c>
      <c r="C125" t="str">
        <f t="shared" si="31"/>
        <v/>
      </c>
      <c r="D125" t="str">
        <f t="shared" si="31"/>
        <v/>
      </c>
      <c r="E125" t="str">
        <f t="shared" si="20"/>
        <v/>
      </c>
      <c r="F125" t="str">
        <f t="shared" si="32"/>
        <v/>
      </c>
      <c r="G125" t="str">
        <f t="shared" si="32"/>
        <v/>
      </c>
      <c r="H125" t="str">
        <f t="shared" si="32"/>
        <v/>
      </c>
      <c r="I125" t="str">
        <f t="shared" si="32"/>
        <v/>
      </c>
      <c r="J125" t="str">
        <f t="shared" si="32"/>
        <v/>
      </c>
      <c r="K125" t="str">
        <f t="shared" si="32"/>
        <v/>
      </c>
      <c r="L125" t="str">
        <f t="shared" si="32"/>
        <v/>
      </c>
      <c r="M125" t="str">
        <f t="shared" si="32"/>
        <v>Y</v>
      </c>
      <c r="N125" t="str">
        <f t="shared" si="32"/>
        <v/>
      </c>
      <c r="O125" t="str">
        <f t="shared" si="21"/>
        <v/>
      </c>
      <c r="P125" t="s">
        <v>15</v>
      </c>
      <c r="Q125" s="1">
        <v>42758</v>
      </c>
      <c r="R125" t="s">
        <v>259</v>
      </c>
      <c r="S125" t="s">
        <v>260</v>
      </c>
      <c r="T125" t="str">
        <f t="shared" si="22"/>
        <v>http://web.archive.org/web/http://dailycaller.com/2017/01/23/obama-pushed-12-billion-worth-of-regulations-in-his-final-week/</v>
      </c>
    </row>
    <row r="126" spans="1:20" x14ac:dyDescent="0.2">
      <c r="A126" t="str">
        <f t="shared" si="27"/>
        <v/>
      </c>
      <c r="B126" t="str">
        <f t="shared" si="19"/>
        <v/>
      </c>
      <c r="C126" t="str">
        <f t="shared" si="31"/>
        <v/>
      </c>
      <c r="D126" t="str">
        <f t="shared" si="31"/>
        <v/>
      </c>
      <c r="E126" t="str">
        <f t="shared" si="20"/>
        <v/>
      </c>
      <c r="F126" t="str">
        <f t="shared" si="32"/>
        <v/>
      </c>
      <c r="G126" t="str">
        <f t="shared" si="32"/>
        <v/>
      </c>
      <c r="H126" t="str">
        <f t="shared" si="32"/>
        <v/>
      </c>
      <c r="I126" t="str">
        <f t="shared" si="32"/>
        <v>Y</v>
      </c>
      <c r="J126" t="str">
        <f t="shared" si="32"/>
        <v/>
      </c>
      <c r="K126" t="str">
        <f t="shared" si="32"/>
        <v/>
      </c>
      <c r="L126" t="str">
        <f t="shared" si="32"/>
        <v/>
      </c>
      <c r="M126" t="str">
        <f t="shared" si="32"/>
        <v/>
      </c>
      <c r="N126" t="str">
        <f t="shared" si="32"/>
        <v>Y</v>
      </c>
      <c r="O126" t="str">
        <f t="shared" si="21"/>
        <v/>
      </c>
      <c r="P126" t="s">
        <v>15</v>
      </c>
      <c r="Q126" s="1">
        <v>42758</v>
      </c>
      <c r="R126" t="s">
        <v>261</v>
      </c>
      <c r="S126" t="s">
        <v>262</v>
      </c>
      <c r="T126" t="str">
        <f t="shared" si="22"/>
        <v>http://web.archive.org/web/http://dailycaller.com/2017/01/23/source-career-epa-staffers-will-undermine-trump-leak-to-the-press/</v>
      </c>
    </row>
    <row r="127" spans="1:20" x14ac:dyDescent="0.2">
      <c r="A127" t="str">
        <f t="shared" si="27"/>
        <v/>
      </c>
      <c r="B127" t="str">
        <f t="shared" si="19"/>
        <v/>
      </c>
      <c r="C127" t="str">
        <f t="shared" si="31"/>
        <v/>
      </c>
      <c r="D127" t="str">
        <f t="shared" si="31"/>
        <v/>
      </c>
      <c r="E127" t="str">
        <f t="shared" si="20"/>
        <v/>
      </c>
      <c r="F127" t="str">
        <f t="shared" si="32"/>
        <v/>
      </c>
      <c r="G127" t="str">
        <f t="shared" si="32"/>
        <v/>
      </c>
      <c r="H127" t="str">
        <f t="shared" si="32"/>
        <v/>
      </c>
      <c r="I127" t="str">
        <f t="shared" si="32"/>
        <v>Y</v>
      </c>
      <c r="J127" t="str">
        <f t="shared" si="32"/>
        <v/>
      </c>
      <c r="K127" t="str">
        <f t="shared" si="32"/>
        <v/>
      </c>
      <c r="L127" t="str">
        <f t="shared" si="32"/>
        <v/>
      </c>
      <c r="M127" t="str">
        <f t="shared" si="32"/>
        <v/>
      </c>
      <c r="N127" t="str">
        <f t="shared" si="32"/>
        <v/>
      </c>
      <c r="O127" t="str">
        <f t="shared" si="21"/>
        <v/>
      </c>
      <c r="P127" t="s">
        <v>15</v>
      </c>
      <c r="Q127" s="1">
        <v>42757</v>
      </c>
      <c r="R127" t="s">
        <v>263</v>
      </c>
      <c r="S127" t="s">
        <v>264</v>
      </c>
      <c r="T127" t="str">
        <f t="shared" si="22"/>
        <v>http://web.archive.org/web/http://dailycaller.com/2017/01/22/noaa-quietly-deletes-apology-for-sharing-anti-trump-facebook-post/</v>
      </c>
    </row>
    <row r="128" spans="1:20" x14ac:dyDescent="0.2">
      <c r="A128" t="str">
        <f t="shared" si="27"/>
        <v/>
      </c>
      <c r="B128" t="str">
        <f t="shared" si="19"/>
        <v/>
      </c>
      <c r="C128" t="str">
        <f t="shared" si="31"/>
        <v/>
      </c>
      <c r="D128" t="str">
        <f t="shared" si="31"/>
        <v/>
      </c>
      <c r="E128" t="str">
        <f t="shared" si="20"/>
        <v/>
      </c>
      <c r="F128" t="str">
        <f t="shared" si="32"/>
        <v/>
      </c>
      <c r="G128" t="str">
        <f t="shared" si="32"/>
        <v/>
      </c>
      <c r="H128" t="str">
        <f t="shared" si="32"/>
        <v/>
      </c>
      <c r="I128" t="str">
        <f t="shared" si="32"/>
        <v>Y</v>
      </c>
      <c r="J128" t="str">
        <f t="shared" si="32"/>
        <v/>
      </c>
      <c r="K128" t="str">
        <f t="shared" si="32"/>
        <v/>
      </c>
      <c r="L128" t="str">
        <f t="shared" si="32"/>
        <v>Y</v>
      </c>
      <c r="M128" t="str">
        <f t="shared" si="32"/>
        <v>Y</v>
      </c>
      <c r="N128" t="str">
        <f t="shared" si="32"/>
        <v/>
      </c>
      <c r="O128" t="str">
        <f t="shared" si="21"/>
        <v/>
      </c>
      <c r="P128" t="s">
        <v>15</v>
      </c>
      <c r="Q128" s="1">
        <v>42757</v>
      </c>
      <c r="R128" t="s">
        <v>265</v>
      </c>
      <c r="S128" t="s">
        <v>266</v>
      </c>
      <c r="T128" t="str">
        <f t="shared" si="22"/>
        <v>http://web.archive.org/web/http://dailycaller.com/2017/01/22/trump-can-immediately-repeal-these-obama-energy-policies/</v>
      </c>
    </row>
    <row r="129" spans="1:20" x14ac:dyDescent="0.2">
      <c r="A129" t="str">
        <f t="shared" si="27"/>
        <v/>
      </c>
      <c r="B129" t="str">
        <f t="shared" si="19"/>
        <v/>
      </c>
      <c r="C129" t="str">
        <f t="shared" si="31"/>
        <v/>
      </c>
      <c r="D129" t="str">
        <f t="shared" si="31"/>
        <v/>
      </c>
      <c r="E129" t="str">
        <f t="shared" si="20"/>
        <v/>
      </c>
      <c r="F129" t="str">
        <f t="shared" si="32"/>
        <v/>
      </c>
      <c r="G129" t="str">
        <f t="shared" si="32"/>
        <v/>
      </c>
      <c r="H129" t="str">
        <f t="shared" si="32"/>
        <v/>
      </c>
      <c r="I129" t="str">
        <f t="shared" si="32"/>
        <v/>
      </c>
      <c r="J129" t="str">
        <f t="shared" si="32"/>
        <v/>
      </c>
      <c r="K129" t="str">
        <f t="shared" si="32"/>
        <v/>
      </c>
      <c r="L129" t="str">
        <f t="shared" si="32"/>
        <v/>
      </c>
      <c r="M129" t="str">
        <f t="shared" si="32"/>
        <v>Y</v>
      </c>
      <c r="N129" t="str">
        <f t="shared" si="32"/>
        <v/>
      </c>
      <c r="O129" t="str">
        <f t="shared" si="21"/>
        <v>Y</v>
      </c>
      <c r="P129" t="s">
        <v>15</v>
      </c>
      <c r="Q129" s="1">
        <v>42755</v>
      </c>
      <c r="R129" t="s">
        <v>267</v>
      </c>
      <c r="S129" t="s">
        <v>268</v>
      </c>
      <c r="T129" t="str">
        <f t="shared" si="22"/>
        <v>http://web.archive.org/web/http://dailycaller.com/2017/01/20/how-much-global-warming-did-obamas-regulations-avert-none/</v>
      </c>
    </row>
    <row r="130" spans="1:20" x14ac:dyDescent="0.2">
      <c r="A130" t="str">
        <f t="shared" si="27"/>
        <v/>
      </c>
      <c r="B130" t="str">
        <f t="shared" si="19"/>
        <v/>
      </c>
      <c r="C130" t="str">
        <f t="shared" si="31"/>
        <v/>
      </c>
      <c r="D130" t="str">
        <f t="shared" si="31"/>
        <v/>
      </c>
      <c r="E130" t="str">
        <f t="shared" si="20"/>
        <v/>
      </c>
      <c r="F130" t="str">
        <f t="shared" si="32"/>
        <v/>
      </c>
      <c r="G130" t="str">
        <f t="shared" si="32"/>
        <v/>
      </c>
      <c r="H130" t="str">
        <f t="shared" si="32"/>
        <v/>
      </c>
      <c r="I130" t="str">
        <f t="shared" si="32"/>
        <v>Y</v>
      </c>
      <c r="J130" t="str">
        <f t="shared" si="32"/>
        <v/>
      </c>
      <c r="K130" t="str">
        <f t="shared" si="32"/>
        <v/>
      </c>
      <c r="L130" t="str">
        <f t="shared" si="32"/>
        <v>Y</v>
      </c>
      <c r="M130" t="str">
        <f t="shared" si="32"/>
        <v>Y</v>
      </c>
      <c r="N130" t="str">
        <f t="shared" si="32"/>
        <v/>
      </c>
      <c r="O130" t="str">
        <f t="shared" si="21"/>
        <v/>
      </c>
      <c r="P130" t="s">
        <v>15</v>
      </c>
      <c r="Q130" s="1">
        <v>42755</v>
      </c>
      <c r="R130" t="s">
        <v>269</v>
      </c>
      <c r="S130" t="s">
        <v>270</v>
      </c>
      <c r="T130" t="str">
        <f t="shared" si="22"/>
        <v>http://web.archive.org/web/http://dailycaller.com/2017/01/20/trump-to-eliminate-obama-regs-in-america-first-energy-plan/</v>
      </c>
    </row>
    <row r="131" spans="1:20" x14ac:dyDescent="0.2">
      <c r="A131" t="str">
        <f t="shared" si="27"/>
        <v/>
      </c>
      <c r="B131" t="str">
        <f t="shared" si="19"/>
        <v/>
      </c>
      <c r="C131" t="str">
        <f t="shared" si="31"/>
        <v/>
      </c>
      <c r="D131" t="str">
        <f t="shared" si="31"/>
        <v/>
      </c>
      <c r="E131" t="str">
        <f t="shared" si="20"/>
        <v/>
      </c>
      <c r="F131" t="str">
        <f t="shared" si="32"/>
        <v/>
      </c>
      <c r="G131" t="str">
        <f t="shared" si="32"/>
        <v/>
      </c>
      <c r="H131" t="str">
        <f t="shared" si="32"/>
        <v/>
      </c>
      <c r="I131" t="str">
        <f t="shared" si="32"/>
        <v/>
      </c>
      <c r="J131" t="str">
        <f t="shared" si="32"/>
        <v/>
      </c>
      <c r="K131" t="str">
        <f t="shared" si="32"/>
        <v/>
      </c>
      <c r="L131" t="str">
        <f t="shared" si="32"/>
        <v/>
      </c>
      <c r="M131" t="str">
        <f t="shared" si="32"/>
        <v/>
      </c>
      <c r="N131" t="str">
        <f t="shared" si="32"/>
        <v/>
      </c>
      <c r="O131" t="str">
        <f t="shared" si="21"/>
        <v/>
      </c>
      <c r="P131" t="s">
        <v>15</v>
      </c>
      <c r="Q131" s="1">
        <v>42754</v>
      </c>
      <c r="R131" t="s">
        <v>271</v>
      </c>
      <c r="S131" t="s">
        <v>272</v>
      </c>
      <c r="T131" t="str">
        <f t="shared" si="22"/>
        <v>http://web.archive.org/web/http://dailycaller.com/2017/01/19/2016s-record-warmth-brought-record-crop-yields-fewer-storms/</v>
      </c>
    </row>
    <row r="132" spans="1:20" x14ac:dyDescent="0.2">
      <c r="A132" t="str">
        <f t="shared" si="27"/>
        <v/>
      </c>
      <c r="B132" t="str">
        <f t="shared" ref="B132:B195" si="33">IF(OR(ISNUMBER(SEARCH(B$3,$R132)),ISNUMBER(SEARCH("paper",$R132))),"Y","")</f>
        <v/>
      </c>
      <c r="C132" t="str">
        <f t="shared" si="31"/>
        <v/>
      </c>
      <c r="D132" t="str">
        <f t="shared" si="31"/>
        <v/>
      </c>
      <c r="E132" t="str">
        <f t="shared" ref="E132:E195" si="34">IF(OR(ISNUMBER(SEARCH("wind",R132)),ISNUMBER(SEARCH("solar",R132)),ISNUMBER(SEARCH("renewable",R132))),"Y","")</f>
        <v/>
      </c>
      <c r="F132" t="str">
        <f t="shared" si="32"/>
        <v/>
      </c>
      <c r="G132" t="str">
        <f t="shared" si="32"/>
        <v/>
      </c>
      <c r="H132" t="str">
        <f t="shared" si="32"/>
        <v/>
      </c>
      <c r="I132" t="str">
        <f t="shared" si="32"/>
        <v/>
      </c>
      <c r="J132" t="str">
        <f t="shared" si="32"/>
        <v/>
      </c>
      <c r="K132" t="str">
        <f t="shared" si="32"/>
        <v/>
      </c>
      <c r="L132" t="str">
        <f t="shared" si="32"/>
        <v>Y</v>
      </c>
      <c r="M132" t="str">
        <f t="shared" si="32"/>
        <v/>
      </c>
      <c r="N132" t="str">
        <f t="shared" si="32"/>
        <v/>
      </c>
      <c r="O132" t="str">
        <f t="shared" ref="O132:O195" si="35">IF(OR(ISNUMBER(SEARCH("climate",R132)),ISNUMBER(SEARCH("global warming",R132))),"Y","")</f>
        <v/>
      </c>
      <c r="P132" t="s">
        <v>15</v>
      </c>
      <c r="Q132" s="1">
        <v>42754</v>
      </c>
      <c r="R132" t="s">
        <v>273</v>
      </c>
      <c r="S132" t="s">
        <v>274</v>
      </c>
      <c r="T132" t="str">
        <f t="shared" si="22"/>
        <v>http://web.archive.org/web/http://dailycaller.com/2017/01/19/joe-manchin-supports-rick-perrys-confirmation-as-energy-secretary/</v>
      </c>
    </row>
    <row r="133" spans="1:20" x14ac:dyDescent="0.2">
      <c r="A133" t="str">
        <f t="shared" si="27"/>
        <v/>
      </c>
      <c r="B133" t="str">
        <f t="shared" si="33"/>
        <v/>
      </c>
      <c r="C133" t="str">
        <f t="shared" si="31"/>
        <v/>
      </c>
      <c r="D133" t="str">
        <f t="shared" si="31"/>
        <v/>
      </c>
      <c r="E133" t="str">
        <f t="shared" si="34"/>
        <v/>
      </c>
      <c r="F133" t="str">
        <f t="shared" si="32"/>
        <v/>
      </c>
      <c r="G133" t="str">
        <f t="shared" si="32"/>
        <v/>
      </c>
      <c r="H133" t="str">
        <f t="shared" si="32"/>
        <v/>
      </c>
      <c r="I133" t="str">
        <f t="shared" si="32"/>
        <v/>
      </c>
      <c r="J133" t="str">
        <f t="shared" si="32"/>
        <v/>
      </c>
      <c r="K133" t="str">
        <f t="shared" si="32"/>
        <v/>
      </c>
      <c r="L133" t="str">
        <f t="shared" si="32"/>
        <v/>
      </c>
      <c r="M133" t="str">
        <f t="shared" si="32"/>
        <v>Y</v>
      </c>
      <c r="N133" t="str">
        <f t="shared" si="32"/>
        <v/>
      </c>
      <c r="O133" t="str">
        <f t="shared" si="35"/>
        <v/>
      </c>
      <c r="P133" t="s">
        <v>15</v>
      </c>
      <c r="Q133" s="1">
        <v>42754</v>
      </c>
      <c r="R133" t="s">
        <v>275</v>
      </c>
      <c r="S133" t="s">
        <v>276</v>
      </c>
      <c r="T133" t="str">
        <f t="shared" ref="T133:T196" si="36">"http://web.archive.org/web/"&amp;S133</f>
        <v>http://web.archive.org/web/http://dailycaller.com/2017/01/19/obamas-legacy-8-years-3000-regulations-and-8-trillion-in-debt/</v>
      </c>
    </row>
    <row r="134" spans="1:20" x14ac:dyDescent="0.2">
      <c r="A134" t="str">
        <f t="shared" si="27"/>
        <v/>
      </c>
      <c r="B134" t="str">
        <f t="shared" si="33"/>
        <v/>
      </c>
      <c r="C134" t="str">
        <f t="shared" si="31"/>
        <v/>
      </c>
      <c r="D134" t="str">
        <f t="shared" si="31"/>
        <v/>
      </c>
      <c r="E134" t="str">
        <f t="shared" si="34"/>
        <v/>
      </c>
      <c r="F134" t="str">
        <f t="shared" ref="F134:N143" si="37">IF(ISNUMBER(SEARCH(F$3,$R134)),"Y","")</f>
        <v/>
      </c>
      <c r="G134" t="str">
        <f t="shared" si="37"/>
        <v/>
      </c>
      <c r="H134" t="str">
        <f t="shared" si="37"/>
        <v/>
      </c>
      <c r="I134" t="str">
        <f t="shared" si="37"/>
        <v>Y</v>
      </c>
      <c r="J134" t="str">
        <f t="shared" si="37"/>
        <v/>
      </c>
      <c r="K134" t="str">
        <f t="shared" si="37"/>
        <v/>
      </c>
      <c r="L134" t="str">
        <f t="shared" si="37"/>
        <v/>
      </c>
      <c r="M134" t="str">
        <f t="shared" si="37"/>
        <v/>
      </c>
      <c r="N134" t="str">
        <f t="shared" si="37"/>
        <v/>
      </c>
      <c r="O134" t="str">
        <f t="shared" si="35"/>
        <v/>
      </c>
      <c r="P134" t="s">
        <v>15</v>
      </c>
      <c r="Q134" s="1">
        <v>42754</v>
      </c>
      <c r="R134" t="s">
        <v>277</v>
      </c>
      <c r="S134" t="s">
        <v>278</v>
      </c>
      <c r="T134" t="str">
        <f t="shared" si="36"/>
        <v>http://web.archive.org/web/http://dailycaller.com/2017/01/19/sierra-club-prez-calls-trump-a-pure-racist-bigot/</v>
      </c>
    </row>
    <row r="135" spans="1:20" x14ac:dyDescent="0.2">
      <c r="A135" t="str">
        <f t="shared" si="27"/>
        <v/>
      </c>
      <c r="B135" t="str">
        <f t="shared" si="33"/>
        <v/>
      </c>
      <c r="C135" t="str">
        <f t="shared" si="31"/>
        <v/>
      </c>
      <c r="D135" t="str">
        <f t="shared" si="31"/>
        <v/>
      </c>
      <c r="E135" t="str">
        <f t="shared" si="34"/>
        <v/>
      </c>
      <c r="F135" t="str">
        <f t="shared" si="37"/>
        <v/>
      </c>
      <c r="G135" t="str">
        <f t="shared" si="37"/>
        <v/>
      </c>
      <c r="H135" t="str">
        <f t="shared" si="37"/>
        <v/>
      </c>
      <c r="I135" t="str">
        <f t="shared" si="37"/>
        <v/>
      </c>
      <c r="J135" t="str">
        <f t="shared" si="37"/>
        <v/>
      </c>
      <c r="K135" t="str">
        <f t="shared" si="37"/>
        <v/>
      </c>
      <c r="L135" t="str">
        <f t="shared" si="37"/>
        <v/>
      </c>
      <c r="M135" t="str">
        <f t="shared" si="37"/>
        <v/>
      </c>
      <c r="N135" t="str">
        <f t="shared" si="37"/>
        <v/>
      </c>
      <c r="O135" t="str">
        <f t="shared" si="35"/>
        <v>Y</v>
      </c>
      <c r="P135" t="s">
        <v>15</v>
      </c>
      <c r="Q135" s="1">
        <v>42753</v>
      </c>
      <c r="R135" t="s">
        <v>279</v>
      </c>
      <c r="S135" t="s">
        <v>280</v>
      </c>
      <c r="T135" t="str">
        <f t="shared" si="36"/>
        <v>http://web.archive.org/web/http://dailycaller.com/2017/01/18/theres-still-less-warming-than-climate-models-predicted-despite-2016s-record-warmth/</v>
      </c>
    </row>
    <row r="136" spans="1:20" x14ac:dyDescent="0.2">
      <c r="A136" t="str">
        <f t="shared" si="27"/>
        <v/>
      </c>
      <c r="B136" t="str">
        <f t="shared" si="33"/>
        <v/>
      </c>
      <c r="C136" t="str">
        <f t="shared" si="31"/>
        <v/>
      </c>
      <c r="D136" t="str">
        <f t="shared" si="31"/>
        <v/>
      </c>
      <c r="E136" t="str">
        <f t="shared" si="34"/>
        <v/>
      </c>
      <c r="F136" t="str">
        <f t="shared" si="37"/>
        <v/>
      </c>
      <c r="G136" t="str">
        <f t="shared" si="37"/>
        <v/>
      </c>
      <c r="H136" t="str">
        <f t="shared" si="37"/>
        <v/>
      </c>
      <c r="I136" t="str">
        <f t="shared" si="37"/>
        <v/>
      </c>
      <c r="J136" t="str">
        <f t="shared" si="37"/>
        <v/>
      </c>
      <c r="K136" t="str">
        <f t="shared" si="37"/>
        <v/>
      </c>
      <c r="L136" t="str">
        <f t="shared" si="37"/>
        <v/>
      </c>
      <c r="M136" t="str">
        <f t="shared" si="37"/>
        <v/>
      </c>
      <c r="N136" t="str">
        <f t="shared" si="37"/>
        <v/>
      </c>
      <c r="O136" t="str">
        <f t="shared" si="35"/>
        <v/>
      </c>
      <c r="P136" t="s">
        <v>15</v>
      </c>
      <c r="Q136" s="1">
        <v>42753</v>
      </c>
      <c r="R136" t="s">
        <v>281</v>
      </c>
      <c r="S136" t="s">
        <v>282</v>
      </c>
      <c r="T136" t="str">
        <f t="shared" si="36"/>
        <v>http://web.archive.org/web/http://dailycaller.com/2017/01/18/cold-snap-its-51-degrees-in-fairbanks-alaska/</v>
      </c>
    </row>
    <row r="137" spans="1:20" x14ac:dyDescent="0.2">
      <c r="A137" t="str">
        <f t="shared" si="27"/>
        <v/>
      </c>
      <c r="B137" t="str">
        <f t="shared" si="33"/>
        <v/>
      </c>
      <c r="C137" t="str">
        <f t="shared" si="31"/>
        <v/>
      </c>
      <c r="D137" t="str">
        <f t="shared" si="31"/>
        <v/>
      </c>
      <c r="E137" t="str">
        <f t="shared" si="34"/>
        <v/>
      </c>
      <c r="F137" t="str">
        <f t="shared" si="37"/>
        <v/>
      </c>
      <c r="G137" t="str">
        <f t="shared" si="37"/>
        <v/>
      </c>
      <c r="H137" t="str">
        <f t="shared" si="37"/>
        <v/>
      </c>
      <c r="I137" t="str">
        <f t="shared" si="37"/>
        <v/>
      </c>
      <c r="J137" t="str">
        <f t="shared" si="37"/>
        <v/>
      </c>
      <c r="K137" t="str">
        <f t="shared" si="37"/>
        <v/>
      </c>
      <c r="L137" t="str">
        <f t="shared" si="37"/>
        <v/>
      </c>
      <c r="M137" t="str">
        <f t="shared" si="37"/>
        <v>Y</v>
      </c>
      <c r="N137" t="str">
        <f t="shared" si="37"/>
        <v/>
      </c>
      <c r="O137" t="str">
        <f t="shared" si="35"/>
        <v/>
      </c>
      <c r="P137" t="s">
        <v>15</v>
      </c>
      <c r="Q137" s="1">
        <v>42753</v>
      </c>
      <c r="R137" t="s">
        <v>283</v>
      </c>
      <c r="S137" t="s">
        <v>284</v>
      </c>
      <c r="T137" t="str">
        <f t="shared" si="36"/>
        <v>http://web.archive.org/web/http://dailycaller.com/2017/01/18/exclusive-us-emissions-fell-because-of-a-weak-economy-not-obamas-policies/</v>
      </c>
    </row>
    <row r="138" spans="1:20" x14ac:dyDescent="0.2">
      <c r="A138" t="str">
        <f t="shared" si="27"/>
        <v/>
      </c>
      <c r="B138" t="str">
        <f t="shared" si="33"/>
        <v/>
      </c>
      <c r="C138" t="str">
        <f t="shared" si="31"/>
        <v/>
      </c>
      <c r="D138" t="str">
        <f t="shared" si="31"/>
        <v/>
      </c>
      <c r="E138" t="str">
        <f t="shared" si="34"/>
        <v/>
      </c>
      <c r="F138" t="str">
        <f t="shared" si="37"/>
        <v/>
      </c>
      <c r="G138" t="str">
        <f t="shared" si="37"/>
        <v/>
      </c>
      <c r="H138" t="str">
        <f t="shared" si="37"/>
        <v/>
      </c>
      <c r="I138" t="str">
        <f t="shared" si="37"/>
        <v>Y</v>
      </c>
      <c r="J138" t="str">
        <f t="shared" si="37"/>
        <v/>
      </c>
      <c r="K138" t="str">
        <f t="shared" si="37"/>
        <v/>
      </c>
      <c r="L138" t="str">
        <f t="shared" si="37"/>
        <v/>
      </c>
      <c r="M138" t="str">
        <f t="shared" si="37"/>
        <v/>
      </c>
      <c r="N138" t="str">
        <f t="shared" si="37"/>
        <v>Y</v>
      </c>
      <c r="O138" t="str">
        <f t="shared" si="35"/>
        <v/>
      </c>
      <c r="P138" t="s">
        <v>15</v>
      </c>
      <c r="Q138" s="1">
        <v>42753</v>
      </c>
      <c r="R138" t="s">
        <v>285</v>
      </c>
      <c r="S138" t="s">
        <v>286</v>
      </c>
      <c r="T138" t="str">
        <f t="shared" si="36"/>
        <v>http://web.archive.org/web/http://dailycaller.com/2017/01/18/trump-epa-picks-confirmation-hearing-went-exactly-as-youd-expect/</v>
      </c>
    </row>
    <row r="139" spans="1:20" x14ac:dyDescent="0.2">
      <c r="A139" t="str">
        <f t="shared" si="27"/>
        <v/>
      </c>
      <c r="B139" t="str">
        <f t="shared" si="33"/>
        <v/>
      </c>
      <c r="C139" t="str">
        <f t="shared" si="31"/>
        <v/>
      </c>
      <c r="D139" t="str">
        <f t="shared" si="31"/>
        <v/>
      </c>
      <c r="E139" t="str">
        <f t="shared" si="34"/>
        <v/>
      </c>
      <c r="F139" t="str">
        <f t="shared" si="37"/>
        <v/>
      </c>
      <c r="G139" t="str">
        <f t="shared" si="37"/>
        <v/>
      </c>
      <c r="H139" t="str">
        <f t="shared" si="37"/>
        <v/>
      </c>
      <c r="I139" t="str">
        <f t="shared" si="37"/>
        <v>Y</v>
      </c>
      <c r="J139" t="str">
        <f t="shared" si="37"/>
        <v/>
      </c>
      <c r="K139" t="str">
        <f t="shared" si="37"/>
        <v/>
      </c>
      <c r="L139" t="str">
        <f t="shared" si="37"/>
        <v/>
      </c>
      <c r="M139" t="str">
        <f t="shared" si="37"/>
        <v/>
      </c>
      <c r="N139" t="str">
        <f t="shared" si="37"/>
        <v/>
      </c>
      <c r="O139" t="str">
        <f t="shared" si="35"/>
        <v/>
      </c>
      <c r="P139" t="s">
        <v>15</v>
      </c>
      <c r="Q139" s="1">
        <v>42753</v>
      </c>
      <c r="R139" t="s">
        <v>287</v>
      </c>
      <c r="S139" t="s">
        <v>288</v>
      </c>
      <c r="T139" t="str">
        <f t="shared" si="36"/>
        <v>http://web.archive.org/web/http://dailycaller.com/2017/01/18/trump-to-immediately-sign-as-many-as-200-executive-orders/</v>
      </c>
    </row>
    <row r="140" spans="1:20" x14ac:dyDescent="0.2">
      <c r="A140" t="str">
        <f t="shared" si="27"/>
        <v/>
      </c>
      <c r="B140" t="str">
        <f t="shared" si="33"/>
        <v/>
      </c>
      <c r="C140" t="str">
        <f t="shared" si="31"/>
        <v/>
      </c>
      <c r="D140" t="str">
        <f t="shared" si="31"/>
        <v/>
      </c>
      <c r="E140" t="str">
        <f t="shared" si="34"/>
        <v/>
      </c>
      <c r="F140" t="str">
        <f t="shared" si="37"/>
        <v/>
      </c>
      <c r="G140" t="str">
        <f t="shared" si="37"/>
        <v/>
      </c>
      <c r="H140" t="str">
        <f t="shared" si="37"/>
        <v/>
      </c>
      <c r="I140" t="str">
        <f t="shared" si="37"/>
        <v>Y</v>
      </c>
      <c r="J140" t="str">
        <f t="shared" si="37"/>
        <v/>
      </c>
      <c r="K140" t="str">
        <f t="shared" si="37"/>
        <v/>
      </c>
      <c r="L140" t="str">
        <f t="shared" si="37"/>
        <v/>
      </c>
      <c r="M140" t="str">
        <f t="shared" si="37"/>
        <v/>
      </c>
      <c r="N140" t="str">
        <f t="shared" si="37"/>
        <v/>
      </c>
      <c r="O140" t="str">
        <f t="shared" si="35"/>
        <v>Y</v>
      </c>
      <c r="P140" t="s">
        <v>15</v>
      </c>
      <c r="Q140" s="1">
        <v>42752</v>
      </c>
      <c r="R140" t="s">
        <v>289</v>
      </c>
      <c r="S140" t="s">
        <v>290</v>
      </c>
      <c r="T140" t="str">
        <f t="shared" si="36"/>
        <v>http://web.archive.org/web/http://dailycaller.com/2017/01/17/chinas-top-communist-lectures-trump-on-global-warming-at-davos/</v>
      </c>
    </row>
    <row r="141" spans="1:20" x14ac:dyDescent="0.2">
      <c r="A141" t="str">
        <f t="shared" si="27"/>
        <v/>
      </c>
      <c r="B141" t="str">
        <f t="shared" si="33"/>
        <v/>
      </c>
      <c r="C141" t="str">
        <f t="shared" si="31"/>
        <v/>
      </c>
      <c r="D141" t="str">
        <f t="shared" si="31"/>
        <v/>
      </c>
      <c r="E141" t="str">
        <f t="shared" si="34"/>
        <v/>
      </c>
      <c r="F141" t="str">
        <f t="shared" si="37"/>
        <v/>
      </c>
      <c r="G141" t="str">
        <f t="shared" si="37"/>
        <v/>
      </c>
      <c r="H141" t="str">
        <f t="shared" si="37"/>
        <v/>
      </c>
      <c r="I141" t="str">
        <f t="shared" si="37"/>
        <v/>
      </c>
      <c r="J141" t="str">
        <f t="shared" si="37"/>
        <v/>
      </c>
      <c r="K141" t="str">
        <f t="shared" si="37"/>
        <v/>
      </c>
      <c r="L141" t="str">
        <f t="shared" si="37"/>
        <v/>
      </c>
      <c r="M141" t="str">
        <f t="shared" si="37"/>
        <v/>
      </c>
      <c r="N141" t="str">
        <f t="shared" si="37"/>
        <v>Y</v>
      </c>
      <c r="O141" t="str">
        <f t="shared" si="35"/>
        <v/>
      </c>
      <c r="P141" t="s">
        <v>15</v>
      </c>
      <c r="Q141" s="1">
        <v>42752</v>
      </c>
      <c r="R141" t="s">
        <v>291</v>
      </c>
      <c r="S141" t="s">
        <v>292</v>
      </c>
      <c r="T141" t="str">
        <f t="shared" si="36"/>
        <v>http://web.archive.org/web/http://dailycaller.com/2017/01/17/dems-fuming-over-epas-decision-not-to-compensate-mine-spill-victims/</v>
      </c>
    </row>
    <row r="142" spans="1:20" x14ac:dyDescent="0.2">
      <c r="A142" t="str">
        <f t="shared" si="27"/>
        <v/>
      </c>
      <c r="B142" t="str">
        <f t="shared" si="33"/>
        <v/>
      </c>
      <c r="C142" t="str">
        <f t="shared" si="31"/>
        <v/>
      </c>
      <c r="D142" t="str">
        <f t="shared" si="31"/>
        <v/>
      </c>
      <c r="E142" t="str">
        <f t="shared" si="34"/>
        <v/>
      </c>
      <c r="F142" t="str">
        <f t="shared" si="37"/>
        <v/>
      </c>
      <c r="G142" t="str">
        <f t="shared" si="37"/>
        <v/>
      </c>
      <c r="H142" t="str">
        <f t="shared" si="37"/>
        <v/>
      </c>
      <c r="I142" t="str">
        <f t="shared" si="37"/>
        <v>Y</v>
      </c>
      <c r="J142" t="str">
        <f t="shared" si="37"/>
        <v/>
      </c>
      <c r="K142" t="str">
        <f t="shared" si="37"/>
        <v/>
      </c>
      <c r="L142" t="str">
        <f t="shared" si="37"/>
        <v/>
      </c>
      <c r="M142" t="str">
        <f t="shared" si="37"/>
        <v/>
      </c>
      <c r="N142" t="str">
        <f t="shared" si="37"/>
        <v/>
      </c>
      <c r="O142" t="str">
        <f t="shared" si="35"/>
        <v/>
      </c>
      <c r="P142" t="s">
        <v>15</v>
      </c>
      <c r="Q142" s="1">
        <v>42752</v>
      </c>
      <c r="R142" t="s">
        <v>293</v>
      </c>
      <c r="S142" t="s">
        <v>294</v>
      </c>
      <c r="T142" t="str">
        <f t="shared" si="36"/>
        <v>http://web.archive.org/web/http://dailycaller.com/2017/01/17/enviros-occupy-joe-manchins-office-demand-he-vote-against-trump-nominees/</v>
      </c>
    </row>
    <row r="143" spans="1:20" x14ac:dyDescent="0.2">
      <c r="A143" t="str">
        <f t="shared" si="27"/>
        <v/>
      </c>
      <c r="B143" t="str">
        <f t="shared" si="33"/>
        <v/>
      </c>
      <c r="C143" t="str">
        <f t="shared" si="31"/>
        <v/>
      </c>
      <c r="D143" t="str">
        <f t="shared" si="31"/>
        <v/>
      </c>
      <c r="E143" t="str">
        <f t="shared" si="34"/>
        <v/>
      </c>
      <c r="F143" t="str">
        <f t="shared" si="37"/>
        <v/>
      </c>
      <c r="G143" t="str">
        <f t="shared" si="37"/>
        <v/>
      </c>
      <c r="H143" t="str">
        <f t="shared" si="37"/>
        <v/>
      </c>
      <c r="I143" t="str">
        <f t="shared" si="37"/>
        <v/>
      </c>
      <c r="J143" t="str">
        <f t="shared" si="37"/>
        <v/>
      </c>
      <c r="K143" t="str">
        <f t="shared" si="37"/>
        <v/>
      </c>
      <c r="L143" t="str">
        <f t="shared" si="37"/>
        <v/>
      </c>
      <c r="M143" t="str">
        <f t="shared" si="37"/>
        <v>Y</v>
      </c>
      <c r="N143" t="str">
        <f t="shared" si="37"/>
        <v/>
      </c>
      <c r="O143" t="str">
        <f t="shared" si="35"/>
        <v/>
      </c>
      <c r="P143" t="s">
        <v>15</v>
      </c>
      <c r="Q143" s="1">
        <v>42752</v>
      </c>
      <c r="R143" t="s">
        <v>295</v>
      </c>
      <c r="S143" t="s">
        <v>296</v>
      </c>
      <c r="T143" t="str">
        <f t="shared" si="36"/>
        <v>http://web.archive.org/web/http://dailycaller.com/2017/01/17/obama-pushes-111-2-billion-in-midnight-regs-in-5-days/</v>
      </c>
    </row>
    <row r="144" spans="1:20" x14ac:dyDescent="0.2">
      <c r="A144" t="str">
        <f t="shared" si="27"/>
        <v/>
      </c>
      <c r="B144" t="str">
        <f t="shared" si="33"/>
        <v/>
      </c>
      <c r="C144" t="str">
        <f t="shared" ref="C144:D163" si="38">IF(ISNUMBER(SEARCH(C$3,$R144)),"Y","")</f>
        <v/>
      </c>
      <c r="D144" t="str">
        <f t="shared" si="38"/>
        <v/>
      </c>
      <c r="E144" t="str">
        <f t="shared" si="34"/>
        <v/>
      </c>
      <c r="F144" t="str">
        <f t="shared" ref="F144:N153" si="39">IF(ISNUMBER(SEARCH(F$3,$R144)),"Y","")</f>
        <v/>
      </c>
      <c r="G144" t="str">
        <f t="shared" si="39"/>
        <v/>
      </c>
      <c r="H144" t="str">
        <f t="shared" si="39"/>
        <v/>
      </c>
      <c r="I144" t="str">
        <f t="shared" si="39"/>
        <v/>
      </c>
      <c r="J144" t="str">
        <f t="shared" si="39"/>
        <v/>
      </c>
      <c r="K144" t="str">
        <f t="shared" si="39"/>
        <v/>
      </c>
      <c r="L144" t="str">
        <f t="shared" si="39"/>
        <v/>
      </c>
      <c r="M144" t="str">
        <f t="shared" si="39"/>
        <v>Y</v>
      </c>
      <c r="N144" t="str">
        <f t="shared" si="39"/>
        <v/>
      </c>
      <c r="O144" t="str">
        <f t="shared" si="35"/>
        <v/>
      </c>
      <c r="P144" t="s">
        <v>15</v>
      </c>
      <c r="Q144" s="1">
        <v>42752</v>
      </c>
      <c r="R144" t="s">
        <v>297</v>
      </c>
      <c r="S144" t="s">
        <v>298</v>
      </c>
      <c r="T144" t="str">
        <f t="shared" si="36"/>
        <v>http://web.archive.org/web/http://dailycaller.com/2017/01/17/with-3-days-left-obama-gives-another-500-million-to-the-uns-green-fund/</v>
      </c>
    </row>
    <row r="145" spans="1:20" x14ac:dyDescent="0.2">
      <c r="A145" t="str">
        <f t="shared" si="27"/>
        <v/>
      </c>
      <c r="B145" t="str">
        <f t="shared" si="33"/>
        <v/>
      </c>
      <c r="C145" t="str">
        <f t="shared" si="38"/>
        <v>Y</v>
      </c>
      <c r="D145" t="str">
        <f t="shared" si="38"/>
        <v/>
      </c>
      <c r="E145" t="str">
        <f t="shared" si="34"/>
        <v/>
      </c>
      <c r="F145" t="str">
        <f t="shared" si="39"/>
        <v/>
      </c>
      <c r="G145" t="str">
        <f t="shared" si="39"/>
        <v/>
      </c>
      <c r="H145" t="str">
        <f t="shared" si="39"/>
        <v/>
      </c>
      <c r="I145" t="str">
        <f t="shared" si="39"/>
        <v>Y</v>
      </c>
      <c r="J145" t="str">
        <f t="shared" si="39"/>
        <v/>
      </c>
      <c r="K145" t="str">
        <f t="shared" si="39"/>
        <v/>
      </c>
      <c r="L145" t="str">
        <f t="shared" si="39"/>
        <v/>
      </c>
      <c r="M145" t="str">
        <f t="shared" si="39"/>
        <v/>
      </c>
      <c r="N145" t="str">
        <f t="shared" si="39"/>
        <v/>
      </c>
      <c r="O145" t="str">
        <f t="shared" si="35"/>
        <v>Y</v>
      </c>
      <c r="P145" t="s">
        <v>15</v>
      </c>
      <c r="Q145" s="1">
        <v>42751</v>
      </c>
      <c r="R145" t="s">
        <v>299</v>
      </c>
      <c r="S145" t="s">
        <v>300</v>
      </c>
      <c r="T145" t="str">
        <f t="shared" si="36"/>
        <v>http://web.archive.org/web/http://dailycaller.com/2017/01/16/trump-may-pick-a-prominent-global-warming-skeptic-as-his-science-czar/</v>
      </c>
    </row>
    <row r="146" spans="1:20" x14ac:dyDescent="0.2">
      <c r="A146" t="str">
        <f t="shared" si="27"/>
        <v/>
      </c>
      <c r="B146" t="str">
        <f t="shared" si="33"/>
        <v/>
      </c>
      <c r="C146" t="str">
        <f t="shared" si="38"/>
        <v/>
      </c>
      <c r="D146" t="str">
        <f t="shared" si="38"/>
        <v/>
      </c>
      <c r="E146" t="str">
        <f t="shared" si="34"/>
        <v/>
      </c>
      <c r="F146" t="str">
        <f t="shared" si="39"/>
        <v/>
      </c>
      <c r="G146" t="str">
        <f t="shared" si="39"/>
        <v/>
      </c>
      <c r="H146" t="str">
        <f t="shared" si="39"/>
        <v/>
      </c>
      <c r="I146" t="str">
        <f t="shared" si="39"/>
        <v>Y</v>
      </c>
      <c r="J146" t="str">
        <f t="shared" si="39"/>
        <v/>
      </c>
      <c r="K146" t="str">
        <f t="shared" si="39"/>
        <v/>
      </c>
      <c r="L146" t="str">
        <f t="shared" si="39"/>
        <v/>
      </c>
      <c r="M146" t="str">
        <f t="shared" si="39"/>
        <v/>
      </c>
      <c r="N146" t="str">
        <f t="shared" si="39"/>
        <v>Y</v>
      </c>
      <c r="O146" t="str">
        <f t="shared" si="35"/>
        <v/>
      </c>
      <c r="P146" t="s">
        <v>15</v>
      </c>
      <c r="Q146" s="1">
        <v>42751</v>
      </c>
      <c r="R146" t="s">
        <v>301</v>
      </c>
      <c r="S146" t="s">
        <v>302</v>
      </c>
      <c r="T146" t="str">
        <f t="shared" si="36"/>
        <v>http://web.archive.org/web/http://dailycaller.com/2017/01/16/ad-attacks-trumps-epa-pick-for-encouraging-scientific-debate/</v>
      </c>
    </row>
    <row r="147" spans="1:20" x14ac:dyDescent="0.2">
      <c r="A147" t="str">
        <f t="shared" si="27"/>
        <v/>
      </c>
      <c r="B147" t="str">
        <f t="shared" si="33"/>
        <v/>
      </c>
      <c r="C147" t="str">
        <f t="shared" si="38"/>
        <v/>
      </c>
      <c r="D147" t="str">
        <f t="shared" si="38"/>
        <v/>
      </c>
      <c r="E147" t="str">
        <f t="shared" si="34"/>
        <v/>
      </c>
      <c r="F147" t="str">
        <f t="shared" si="39"/>
        <v/>
      </c>
      <c r="G147" t="str">
        <f t="shared" si="39"/>
        <v/>
      </c>
      <c r="H147" t="str">
        <f t="shared" si="39"/>
        <v/>
      </c>
      <c r="I147" t="str">
        <f t="shared" si="39"/>
        <v>Y</v>
      </c>
      <c r="J147" t="str">
        <f t="shared" si="39"/>
        <v/>
      </c>
      <c r="K147" t="str">
        <f t="shared" si="39"/>
        <v/>
      </c>
      <c r="L147" t="str">
        <f t="shared" si="39"/>
        <v/>
      </c>
      <c r="M147" t="str">
        <f t="shared" si="39"/>
        <v/>
      </c>
      <c r="N147" t="str">
        <f t="shared" si="39"/>
        <v/>
      </c>
      <c r="O147" t="str">
        <f t="shared" si="35"/>
        <v/>
      </c>
      <c r="P147" t="s">
        <v>15</v>
      </c>
      <c r="Q147" s="1">
        <v>42751</v>
      </c>
      <c r="R147" t="s">
        <v>303</v>
      </c>
      <c r="S147" t="s">
        <v>304</v>
      </c>
      <c r="T147" t="str">
        <f t="shared" si="36"/>
        <v>http://web.archive.org/web/http://dailycaller.com/2017/01/16/joe-manchin-says-dems-questioning-trumps-win-are-giving-putin-what-he-wants/</v>
      </c>
    </row>
    <row r="148" spans="1:20" x14ac:dyDescent="0.2">
      <c r="A148" t="str">
        <f t="shared" si="27"/>
        <v/>
      </c>
      <c r="B148" t="str">
        <f t="shared" si="33"/>
        <v/>
      </c>
      <c r="C148" t="str">
        <f t="shared" si="38"/>
        <v/>
      </c>
      <c r="D148" t="str">
        <f t="shared" si="38"/>
        <v/>
      </c>
      <c r="E148" t="str">
        <f t="shared" si="34"/>
        <v/>
      </c>
      <c r="F148" t="str">
        <f t="shared" si="39"/>
        <v/>
      </c>
      <c r="G148" t="str">
        <f t="shared" si="39"/>
        <v/>
      </c>
      <c r="H148" t="str">
        <f t="shared" si="39"/>
        <v/>
      </c>
      <c r="I148" t="str">
        <f t="shared" si="39"/>
        <v/>
      </c>
      <c r="J148" t="str">
        <f t="shared" si="39"/>
        <v/>
      </c>
      <c r="K148" t="str">
        <f t="shared" si="39"/>
        <v/>
      </c>
      <c r="L148" t="str">
        <f t="shared" si="39"/>
        <v/>
      </c>
      <c r="M148" t="str">
        <f t="shared" si="39"/>
        <v>Y</v>
      </c>
      <c r="N148" t="str">
        <f t="shared" si="39"/>
        <v/>
      </c>
      <c r="O148" t="str">
        <f t="shared" si="35"/>
        <v/>
      </c>
      <c r="P148" t="s">
        <v>15</v>
      </c>
      <c r="Q148" s="1">
        <v>42751</v>
      </c>
      <c r="R148" t="s">
        <v>305</v>
      </c>
      <c r="S148" t="s">
        <v>306</v>
      </c>
      <c r="T148" t="str">
        <f t="shared" si="36"/>
        <v>http://web.archive.org/web/http://dailycaller.com/2017/01/16/obamas-latest-executive-action-may-spark-more-forest-fires/</v>
      </c>
    </row>
    <row r="149" spans="1:20" x14ac:dyDescent="0.2">
      <c r="A149" t="str">
        <f t="shared" si="27"/>
        <v/>
      </c>
      <c r="B149" t="str">
        <f t="shared" si="33"/>
        <v/>
      </c>
      <c r="C149" t="str">
        <f t="shared" si="38"/>
        <v/>
      </c>
      <c r="D149" t="str">
        <f t="shared" si="38"/>
        <v/>
      </c>
      <c r="E149" t="str">
        <f t="shared" si="34"/>
        <v/>
      </c>
      <c r="F149" t="str">
        <f t="shared" si="39"/>
        <v/>
      </c>
      <c r="G149" t="str">
        <f t="shared" si="39"/>
        <v/>
      </c>
      <c r="H149" t="str">
        <f t="shared" si="39"/>
        <v/>
      </c>
      <c r="I149" t="str">
        <f t="shared" si="39"/>
        <v>Y</v>
      </c>
      <c r="J149" t="str">
        <f t="shared" si="39"/>
        <v/>
      </c>
      <c r="K149" t="str">
        <f t="shared" si="39"/>
        <v/>
      </c>
      <c r="L149" t="str">
        <f t="shared" si="39"/>
        <v/>
      </c>
      <c r="M149" t="str">
        <f t="shared" si="39"/>
        <v/>
      </c>
      <c r="N149" t="str">
        <f t="shared" si="39"/>
        <v>Y</v>
      </c>
      <c r="O149" t="str">
        <f t="shared" si="35"/>
        <v/>
      </c>
      <c r="P149" t="s">
        <v>15</v>
      </c>
      <c r="Q149" s="1">
        <v>42748</v>
      </c>
      <c r="R149" t="s">
        <v>307</v>
      </c>
      <c r="S149" t="s">
        <v>308</v>
      </c>
      <c r="T149" t="str">
        <f t="shared" si="36"/>
        <v>http://web.archive.org/web/http://dailycaller.com/2017/01/13/hugh-hewitt-points-out-amazing-dem-hypocrisy-in-opposing-trumps-epa-pick/</v>
      </c>
    </row>
    <row r="150" spans="1:20" x14ac:dyDescent="0.2">
      <c r="A150" t="str">
        <f t="shared" si="27"/>
        <v/>
      </c>
      <c r="B150" t="str">
        <f t="shared" si="33"/>
        <v/>
      </c>
      <c r="C150" t="str">
        <f t="shared" si="38"/>
        <v/>
      </c>
      <c r="D150" t="str">
        <f t="shared" si="38"/>
        <v/>
      </c>
      <c r="E150" t="str">
        <f t="shared" si="34"/>
        <v/>
      </c>
      <c r="F150" t="str">
        <f t="shared" si="39"/>
        <v/>
      </c>
      <c r="G150" t="str">
        <f t="shared" si="39"/>
        <v/>
      </c>
      <c r="H150" t="str">
        <f t="shared" si="39"/>
        <v/>
      </c>
      <c r="I150" t="str">
        <f t="shared" si="39"/>
        <v/>
      </c>
      <c r="J150" t="str">
        <f t="shared" si="39"/>
        <v/>
      </c>
      <c r="K150" t="str">
        <f t="shared" si="39"/>
        <v/>
      </c>
      <c r="L150" t="str">
        <f t="shared" si="39"/>
        <v/>
      </c>
      <c r="M150" t="str">
        <f t="shared" si="39"/>
        <v/>
      </c>
      <c r="N150" t="str">
        <f t="shared" si="39"/>
        <v>Y</v>
      </c>
      <c r="O150" t="str">
        <f t="shared" si="35"/>
        <v/>
      </c>
      <c r="P150" t="s">
        <v>15</v>
      </c>
      <c r="Q150" s="1">
        <v>42748</v>
      </c>
      <c r="R150" t="s">
        <v>309</v>
      </c>
      <c r="S150" t="s">
        <v>310</v>
      </c>
      <c r="T150" t="str">
        <f t="shared" si="36"/>
        <v>http://web.archive.org/web/http://dailycaller.com/2017/01/13/judge-slams-epa-for-ignoring-federal-law-they-must-obey-it/</v>
      </c>
    </row>
    <row r="151" spans="1:20" x14ac:dyDescent="0.2">
      <c r="A151" t="str">
        <f t="shared" si="27"/>
        <v/>
      </c>
      <c r="B151" t="str">
        <f t="shared" si="33"/>
        <v/>
      </c>
      <c r="C151" t="str">
        <f t="shared" si="38"/>
        <v/>
      </c>
      <c r="D151" t="str">
        <f t="shared" si="38"/>
        <v/>
      </c>
      <c r="E151" t="str">
        <f t="shared" si="34"/>
        <v/>
      </c>
      <c r="F151" t="str">
        <f t="shared" si="39"/>
        <v/>
      </c>
      <c r="G151" t="str">
        <f t="shared" si="39"/>
        <v/>
      </c>
      <c r="H151" t="str">
        <f t="shared" si="39"/>
        <v/>
      </c>
      <c r="I151" t="str">
        <f t="shared" si="39"/>
        <v/>
      </c>
      <c r="J151" t="str">
        <f t="shared" si="39"/>
        <v/>
      </c>
      <c r="K151" t="str">
        <f t="shared" si="39"/>
        <v/>
      </c>
      <c r="L151" t="str">
        <f t="shared" si="39"/>
        <v/>
      </c>
      <c r="M151" t="str">
        <f t="shared" si="39"/>
        <v>Y</v>
      </c>
      <c r="N151" t="str">
        <f t="shared" si="39"/>
        <v/>
      </c>
      <c r="O151" t="str">
        <f t="shared" si="35"/>
        <v/>
      </c>
      <c r="P151" t="s">
        <v>15</v>
      </c>
      <c r="Q151" s="1">
        <v>42748</v>
      </c>
      <c r="R151" t="s">
        <v>311</v>
      </c>
      <c r="S151" t="s">
        <v>312</v>
      </c>
      <c r="T151" t="str">
        <f t="shared" si="36"/>
        <v>http://web.archive.org/web/http://dailycaller.com/2017/01/13/obama-issues-more-last-minute-national-monument-designations/</v>
      </c>
    </row>
    <row r="152" spans="1:20" x14ac:dyDescent="0.2">
      <c r="A152" t="str">
        <f t="shared" si="27"/>
        <v/>
      </c>
      <c r="B152" t="str">
        <f t="shared" si="33"/>
        <v/>
      </c>
      <c r="C152" t="str">
        <f t="shared" si="38"/>
        <v/>
      </c>
      <c r="D152" t="str">
        <f t="shared" si="38"/>
        <v/>
      </c>
      <c r="E152" t="str">
        <f t="shared" si="34"/>
        <v/>
      </c>
      <c r="F152" t="str">
        <f t="shared" si="39"/>
        <v/>
      </c>
      <c r="G152" t="str">
        <f t="shared" si="39"/>
        <v/>
      </c>
      <c r="H152" t="str">
        <f t="shared" si="39"/>
        <v/>
      </c>
      <c r="I152" t="str">
        <f t="shared" si="39"/>
        <v/>
      </c>
      <c r="J152" t="str">
        <f t="shared" si="39"/>
        <v/>
      </c>
      <c r="K152" t="str">
        <f t="shared" si="39"/>
        <v/>
      </c>
      <c r="L152" t="str">
        <f t="shared" si="39"/>
        <v/>
      </c>
      <c r="M152" t="str">
        <f t="shared" si="39"/>
        <v/>
      </c>
      <c r="N152" t="str">
        <f t="shared" si="39"/>
        <v/>
      </c>
      <c r="O152" t="str">
        <f t="shared" si="35"/>
        <v>Y</v>
      </c>
      <c r="P152" t="s">
        <v>78</v>
      </c>
      <c r="Q152" s="1">
        <v>42747</v>
      </c>
      <c r="R152" t="s">
        <v>313</v>
      </c>
      <c r="S152" t="s">
        <v>314</v>
      </c>
      <c r="T152" t="str">
        <f t="shared" si="36"/>
        <v>http://web.archive.org/web/http://www.cfact.org/2017/01/12/bill-nye-blames-global-warming-for-california-flood/</v>
      </c>
    </row>
    <row r="153" spans="1:20" x14ac:dyDescent="0.2">
      <c r="A153" t="str">
        <f t="shared" si="27"/>
        <v/>
      </c>
      <c r="B153" t="str">
        <f t="shared" si="33"/>
        <v/>
      </c>
      <c r="C153" t="str">
        <f t="shared" si="38"/>
        <v/>
      </c>
      <c r="D153" t="str">
        <f t="shared" si="38"/>
        <v/>
      </c>
      <c r="E153" t="str">
        <f t="shared" si="34"/>
        <v/>
      </c>
      <c r="F153" t="str">
        <f t="shared" si="39"/>
        <v/>
      </c>
      <c r="G153" t="str">
        <f t="shared" si="39"/>
        <v/>
      </c>
      <c r="H153" t="str">
        <f t="shared" si="39"/>
        <v/>
      </c>
      <c r="I153" t="str">
        <f t="shared" si="39"/>
        <v/>
      </c>
      <c r="J153" t="str">
        <f t="shared" si="39"/>
        <v/>
      </c>
      <c r="K153" t="str">
        <f t="shared" si="39"/>
        <v/>
      </c>
      <c r="L153" t="str">
        <f t="shared" si="39"/>
        <v/>
      </c>
      <c r="M153" t="str">
        <f t="shared" si="39"/>
        <v/>
      </c>
      <c r="N153" t="str">
        <f t="shared" si="39"/>
        <v/>
      </c>
      <c r="O153" t="str">
        <f t="shared" si="35"/>
        <v>Y</v>
      </c>
      <c r="P153" t="s">
        <v>15</v>
      </c>
      <c r="Q153" s="1">
        <v>42747</v>
      </c>
      <c r="R153" t="s">
        <v>315</v>
      </c>
      <c r="S153" t="s">
        <v>316</v>
      </c>
      <c r="T153" t="str">
        <f t="shared" si="36"/>
        <v>http://web.archive.org/web/http://dailycaller.com/2017/01/12/tillerson-global-warming-is-not-an-imminent-national-security-threat-video/</v>
      </c>
    </row>
    <row r="154" spans="1:20" x14ac:dyDescent="0.2">
      <c r="A154" t="str">
        <f t="shared" si="27"/>
        <v/>
      </c>
      <c r="B154" t="str">
        <f t="shared" si="33"/>
        <v>Y</v>
      </c>
      <c r="C154" t="str">
        <f t="shared" si="38"/>
        <v/>
      </c>
      <c r="D154" t="str">
        <f t="shared" si="38"/>
        <v/>
      </c>
      <c r="E154" t="str">
        <f t="shared" si="34"/>
        <v/>
      </c>
      <c r="F154" t="str">
        <f t="shared" ref="F154:N163" si="40">IF(ISNUMBER(SEARCH(F$3,$R154)),"Y","")</f>
        <v/>
      </c>
      <c r="G154" t="str">
        <f t="shared" si="40"/>
        <v/>
      </c>
      <c r="H154" t="str">
        <f t="shared" si="40"/>
        <v/>
      </c>
      <c r="I154" t="str">
        <f t="shared" si="40"/>
        <v/>
      </c>
      <c r="J154" t="str">
        <f t="shared" si="40"/>
        <v/>
      </c>
      <c r="K154" t="str">
        <f t="shared" si="40"/>
        <v/>
      </c>
      <c r="L154" t="str">
        <f t="shared" si="40"/>
        <v/>
      </c>
      <c r="M154" t="str">
        <f t="shared" si="40"/>
        <v>Y</v>
      </c>
      <c r="N154" t="str">
        <f t="shared" si="40"/>
        <v/>
      </c>
      <c r="O154" t="str">
        <f t="shared" si="35"/>
        <v/>
      </c>
      <c r="P154" t="s">
        <v>15</v>
      </c>
      <c r="Q154" s="1">
        <v>42747</v>
      </c>
      <c r="R154" t="s">
        <v>317</v>
      </c>
      <c r="S154" t="s">
        <v>318</v>
      </c>
      <c r="T154" t="str">
        <f t="shared" si="36"/>
        <v>http://web.archive.org/web/http://dailycaller.com/2017/01/12/flashback-obama-booted-reporters-from-conservative-papers-off-his-plane-in-08/</v>
      </c>
    </row>
    <row r="155" spans="1:20" x14ac:dyDescent="0.2">
      <c r="A155" t="str">
        <f t="shared" si="27"/>
        <v/>
      </c>
      <c r="B155" t="str">
        <f t="shared" si="33"/>
        <v/>
      </c>
      <c r="C155" t="str">
        <f t="shared" si="38"/>
        <v/>
      </c>
      <c r="D155" t="str">
        <f t="shared" si="38"/>
        <v/>
      </c>
      <c r="E155" t="str">
        <f t="shared" si="34"/>
        <v/>
      </c>
      <c r="F155" t="str">
        <f t="shared" si="40"/>
        <v/>
      </c>
      <c r="G155" t="str">
        <f t="shared" si="40"/>
        <v/>
      </c>
      <c r="H155" t="str">
        <f t="shared" si="40"/>
        <v/>
      </c>
      <c r="I155" t="str">
        <f t="shared" si="40"/>
        <v>Y</v>
      </c>
      <c r="J155" t="str">
        <f t="shared" si="40"/>
        <v/>
      </c>
      <c r="K155" t="str">
        <f t="shared" si="40"/>
        <v/>
      </c>
      <c r="L155" t="str">
        <f t="shared" si="40"/>
        <v/>
      </c>
      <c r="M155" t="str">
        <f t="shared" si="40"/>
        <v/>
      </c>
      <c r="N155" t="str">
        <f t="shared" si="40"/>
        <v/>
      </c>
      <c r="O155" t="str">
        <f t="shared" si="35"/>
        <v/>
      </c>
      <c r="P155" t="s">
        <v>15</v>
      </c>
      <c r="Q155" s="1">
        <v>42747</v>
      </c>
      <c r="R155" t="s">
        <v>319</v>
      </c>
      <c r="S155" t="s">
        <v>320</v>
      </c>
      <c r="T155" t="str">
        <f t="shared" si="36"/>
        <v>http://web.archive.org/web/http://dailycaller.com/2017/01/12/uk-spy-gathered-trump-intel-without-going-to-russia/</v>
      </c>
    </row>
    <row r="156" spans="1:20" x14ac:dyDescent="0.2">
      <c r="A156" t="str">
        <f t="shared" si="27"/>
        <v/>
      </c>
      <c r="B156" t="str">
        <f t="shared" si="33"/>
        <v/>
      </c>
      <c r="C156" t="str">
        <f t="shared" si="38"/>
        <v/>
      </c>
      <c r="D156" t="str">
        <f t="shared" si="38"/>
        <v/>
      </c>
      <c r="E156" t="str">
        <f t="shared" si="34"/>
        <v/>
      </c>
      <c r="F156" t="str">
        <f t="shared" si="40"/>
        <v/>
      </c>
      <c r="G156" t="str">
        <f t="shared" si="40"/>
        <v/>
      </c>
      <c r="H156" t="str">
        <f t="shared" si="40"/>
        <v/>
      </c>
      <c r="I156" t="str">
        <f t="shared" si="40"/>
        <v/>
      </c>
      <c r="J156" t="str">
        <f t="shared" si="40"/>
        <v/>
      </c>
      <c r="K156" t="str">
        <f t="shared" si="40"/>
        <v/>
      </c>
      <c r="L156" t="str">
        <f t="shared" si="40"/>
        <v/>
      </c>
      <c r="M156" t="str">
        <f t="shared" si="40"/>
        <v/>
      </c>
      <c r="N156" t="str">
        <f t="shared" si="40"/>
        <v/>
      </c>
      <c r="O156" t="str">
        <f t="shared" si="35"/>
        <v>Y</v>
      </c>
      <c r="P156" t="s">
        <v>15</v>
      </c>
      <c r="Q156" s="1">
        <v>42746</v>
      </c>
      <c r="R156" t="s">
        <v>6478</v>
      </c>
      <c r="S156" t="s">
        <v>321</v>
      </c>
      <c r="T156" t="str">
        <f t="shared" si="36"/>
        <v>http://web.archive.org/web/http://dailycaller.com/2017/01/11/global-warming-activist-interrupts-tillerson-hearing-my-home-was-destroyed-by-hurricane-sandy/</v>
      </c>
    </row>
    <row r="157" spans="1:20" x14ac:dyDescent="0.2">
      <c r="A157" t="str">
        <f t="shared" si="27"/>
        <v/>
      </c>
      <c r="B157" t="str">
        <f t="shared" si="33"/>
        <v/>
      </c>
      <c r="C157" t="str">
        <f t="shared" si="38"/>
        <v/>
      </c>
      <c r="D157" t="str">
        <f t="shared" si="38"/>
        <v/>
      </c>
      <c r="E157" t="str">
        <f t="shared" si="34"/>
        <v/>
      </c>
      <c r="F157" t="str">
        <f t="shared" si="40"/>
        <v/>
      </c>
      <c r="G157" t="str">
        <f t="shared" si="40"/>
        <v/>
      </c>
      <c r="H157" t="str">
        <f t="shared" si="40"/>
        <v/>
      </c>
      <c r="I157" t="str">
        <f t="shared" si="40"/>
        <v/>
      </c>
      <c r="J157" t="str">
        <f t="shared" si="40"/>
        <v/>
      </c>
      <c r="K157" t="str">
        <f t="shared" si="40"/>
        <v/>
      </c>
      <c r="L157" t="str">
        <f t="shared" si="40"/>
        <v/>
      </c>
      <c r="M157" t="str">
        <f t="shared" si="40"/>
        <v/>
      </c>
      <c r="N157" t="str">
        <f t="shared" si="40"/>
        <v/>
      </c>
      <c r="O157" t="str">
        <f t="shared" si="35"/>
        <v>Y</v>
      </c>
      <c r="P157" t="s">
        <v>15</v>
      </c>
      <c r="Q157" s="1">
        <v>42746</v>
      </c>
      <c r="R157" t="s">
        <v>322</v>
      </c>
      <c r="S157" t="s">
        <v>323</v>
      </c>
      <c r="T157" t="str">
        <f t="shared" si="36"/>
        <v>http://web.archive.org/web/http://dailycaller.com/2017/01/11/tillerson-the-risk-of-climate-change-does-exist/</v>
      </c>
    </row>
    <row r="158" spans="1:20" x14ac:dyDescent="0.2">
      <c r="A158" t="str">
        <f t="shared" si="27"/>
        <v/>
      </c>
      <c r="B158" t="str">
        <f t="shared" si="33"/>
        <v/>
      </c>
      <c r="C158" t="str">
        <f t="shared" si="38"/>
        <v/>
      </c>
      <c r="D158" t="str">
        <f t="shared" si="38"/>
        <v/>
      </c>
      <c r="E158" t="str">
        <f t="shared" si="34"/>
        <v/>
      </c>
      <c r="F158" t="str">
        <f t="shared" si="40"/>
        <v/>
      </c>
      <c r="G158" t="str">
        <f t="shared" si="40"/>
        <v/>
      </c>
      <c r="H158" t="str">
        <f t="shared" si="40"/>
        <v/>
      </c>
      <c r="I158" t="str">
        <f t="shared" si="40"/>
        <v/>
      </c>
      <c r="J158" t="str">
        <f t="shared" si="40"/>
        <v>Y</v>
      </c>
      <c r="K158" t="str">
        <f t="shared" si="40"/>
        <v/>
      </c>
      <c r="L158" t="str">
        <f t="shared" si="40"/>
        <v/>
      </c>
      <c r="M158" t="str">
        <f t="shared" si="40"/>
        <v/>
      </c>
      <c r="N158" t="str">
        <f t="shared" si="40"/>
        <v/>
      </c>
      <c r="O158" t="str">
        <f t="shared" si="35"/>
        <v/>
      </c>
      <c r="P158" t="s">
        <v>15</v>
      </c>
      <c r="Q158" s="1">
        <v>42746</v>
      </c>
      <c r="R158" t="s">
        <v>324</v>
      </c>
      <c r="S158" t="s">
        <v>325</v>
      </c>
      <c r="T158" t="str">
        <f t="shared" si="36"/>
        <v>http://web.archive.org/web/http://dailycaller.com/2017/01/11/oil-is-dead-another-activist-interrupts-tillerson-hearing/</v>
      </c>
    </row>
    <row r="159" spans="1:20" x14ac:dyDescent="0.2">
      <c r="A159" t="str">
        <f t="shared" si="27"/>
        <v/>
      </c>
      <c r="B159" t="str">
        <f t="shared" si="33"/>
        <v/>
      </c>
      <c r="C159" t="str">
        <f t="shared" si="38"/>
        <v/>
      </c>
      <c r="D159" t="str">
        <f t="shared" si="38"/>
        <v/>
      </c>
      <c r="E159" t="str">
        <f t="shared" si="34"/>
        <v/>
      </c>
      <c r="F159" t="str">
        <f t="shared" si="40"/>
        <v/>
      </c>
      <c r="G159" t="str">
        <f t="shared" si="40"/>
        <v/>
      </c>
      <c r="H159" t="str">
        <f t="shared" si="40"/>
        <v/>
      </c>
      <c r="I159" t="str">
        <f t="shared" si="40"/>
        <v/>
      </c>
      <c r="J159" t="str">
        <f t="shared" si="40"/>
        <v/>
      </c>
      <c r="K159" t="str">
        <f t="shared" si="40"/>
        <v/>
      </c>
      <c r="L159" t="str">
        <f t="shared" si="40"/>
        <v/>
      </c>
      <c r="M159" t="str">
        <f t="shared" si="40"/>
        <v/>
      </c>
      <c r="N159" t="str">
        <f t="shared" si="40"/>
        <v/>
      </c>
      <c r="O159" t="str">
        <f t="shared" si="35"/>
        <v/>
      </c>
      <c r="P159" t="s">
        <v>15</v>
      </c>
      <c r="Q159" s="1">
        <v>42746</v>
      </c>
      <c r="R159" t="s">
        <v>326</v>
      </c>
      <c r="S159" t="s">
        <v>327</v>
      </c>
      <c r="T159" t="str">
        <f t="shared" si="36"/>
        <v>http://web.archive.org/web/http://dailycaller.com/2017/01/11/did-rex-tillerson-lie-to-congress-about-lobbying-against-russian-sanctions/</v>
      </c>
    </row>
    <row r="160" spans="1:20" x14ac:dyDescent="0.2">
      <c r="A160" t="str">
        <f t="shared" si="27"/>
        <v/>
      </c>
      <c r="B160" t="str">
        <f t="shared" si="33"/>
        <v/>
      </c>
      <c r="C160" t="str">
        <f t="shared" si="38"/>
        <v/>
      </c>
      <c r="D160" t="str">
        <f t="shared" si="38"/>
        <v/>
      </c>
      <c r="E160" t="str">
        <f t="shared" si="34"/>
        <v/>
      </c>
      <c r="F160" t="str">
        <f t="shared" si="40"/>
        <v/>
      </c>
      <c r="G160" t="str">
        <f t="shared" si="40"/>
        <v/>
      </c>
      <c r="H160" t="str">
        <f t="shared" si="40"/>
        <v/>
      </c>
      <c r="I160" t="str">
        <f t="shared" si="40"/>
        <v/>
      </c>
      <c r="J160" t="str">
        <f t="shared" si="40"/>
        <v/>
      </c>
      <c r="K160" t="str">
        <f t="shared" si="40"/>
        <v/>
      </c>
      <c r="L160" t="str">
        <f t="shared" si="40"/>
        <v/>
      </c>
      <c r="M160" t="str">
        <f t="shared" si="40"/>
        <v/>
      </c>
      <c r="N160" t="str">
        <f t="shared" si="40"/>
        <v/>
      </c>
      <c r="O160" t="str">
        <f t="shared" si="35"/>
        <v/>
      </c>
      <c r="P160" t="s">
        <v>15</v>
      </c>
      <c r="Q160" s="1">
        <v>42746</v>
      </c>
      <c r="R160" t="s">
        <v>328</v>
      </c>
      <c r="S160" t="s">
        <v>329</v>
      </c>
      <c r="T160" t="str">
        <f t="shared" si="36"/>
        <v>http://web.archive.org/web/http://dailycaller.com/2017/01/11/state-dept-names-exhibit-hall-after-hillary-clinton-and-yes-it-has-a-glass-ceiling/</v>
      </c>
    </row>
    <row r="161" spans="1:20" x14ac:dyDescent="0.2">
      <c r="A161" t="str">
        <f t="shared" si="27"/>
        <v/>
      </c>
      <c r="B161" t="str">
        <f t="shared" si="33"/>
        <v/>
      </c>
      <c r="C161" t="str">
        <f t="shared" si="38"/>
        <v/>
      </c>
      <c r="D161" t="str">
        <f t="shared" si="38"/>
        <v/>
      </c>
      <c r="E161" t="str">
        <f t="shared" si="34"/>
        <v/>
      </c>
      <c r="F161" t="str">
        <f t="shared" si="40"/>
        <v/>
      </c>
      <c r="G161" t="str">
        <f t="shared" si="40"/>
        <v/>
      </c>
      <c r="H161" t="str">
        <f t="shared" si="40"/>
        <v/>
      </c>
      <c r="I161" t="str">
        <f t="shared" si="40"/>
        <v/>
      </c>
      <c r="J161" t="str">
        <f t="shared" si="40"/>
        <v/>
      </c>
      <c r="K161" t="str">
        <f t="shared" si="40"/>
        <v/>
      </c>
      <c r="L161" t="str">
        <f t="shared" si="40"/>
        <v/>
      </c>
      <c r="M161" t="str">
        <f t="shared" si="40"/>
        <v/>
      </c>
      <c r="N161" t="str">
        <f t="shared" si="40"/>
        <v/>
      </c>
      <c r="O161" t="str">
        <f t="shared" si="35"/>
        <v>Y</v>
      </c>
      <c r="P161" t="s">
        <v>15</v>
      </c>
      <c r="Q161" s="1">
        <v>42745</v>
      </c>
      <c r="R161" t="s">
        <v>330</v>
      </c>
      <c r="S161" t="s">
        <v>331</v>
      </c>
      <c r="T161" t="str">
        <f t="shared" si="36"/>
        <v>http://web.archive.org/web/http://dailycaller.com/2017/01/10/bill-nye-blames-global-warming-for-devastating-floods-in-northern-cali/</v>
      </c>
    </row>
    <row r="162" spans="1:20" x14ac:dyDescent="0.2">
      <c r="A162" t="str">
        <f t="shared" si="27"/>
        <v/>
      </c>
      <c r="B162" t="str">
        <f t="shared" si="33"/>
        <v/>
      </c>
      <c r="C162" t="str">
        <f t="shared" si="38"/>
        <v/>
      </c>
      <c r="D162" t="str">
        <f t="shared" si="38"/>
        <v/>
      </c>
      <c r="E162" t="str">
        <f t="shared" si="34"/>
        <v/>
      </c>
      <c r="F162" t="str">
        <f t="shared" si="40"/>
        <v/>
      </c>
      <c r="G162" t="str">
        <f t="shared" si="40"/>
        <v/>
      </c>
      <c r="H162" t="str">
        <f t="shared" si="40"/>
        <v/>
      </c>
      <c r="I162" t="str">
        <f t="shared" si="40"/>
        <v/>
      </c>
      <c r="J162" t="str">
        <f t="shared" si="40"/>
        <v/>
      </c>
      <c r="K162" t="str">
        <f t="shared" si="40"/>
        <v/>
      </c>
      <c r="L162" t="str">
        <f t="shared" si="40"/>
        <v/>
      </c>
      <c r="M162" t="str">
        <f t="shared" si="40"/>
        <v>Y</v>
      </c>
      <c r="N162" t="str">
        <f t="shared" si="40"/>
        <v/>
      </c>
      <c r="O162" t="str">
        <f t="shared" si="35"/>
        <v>Y</v>
      </c>
      <c r="P162" t="s">
        <v>15</v>
      </c>
      <c r="Q162" s="1">
        <v>42745</v>
      </c>
      <c r="R162" t="s">
        <v>332</v>
      </c>
      <c r="S162" t="s">
        <v>333</v>
      </c>
      <c r="T162" t="str">
        <f t="shared" si="36"/>
        <v>http://web.archive.org/web/http://dailycaller.com/2017/01/10/obama-our-children-wont-have-time-to-debate-the-existence-of-climate-change/</v>
      </c>
    </row>
    <row r="163" spans="1:20" x14ac:dyDescent="0.2">
      <c r="A163" t="str">
        <f t="shared" si="27"/>
        <v/>
      </c>
      <c r="B163" t="str">
        <f t="shared" si="33"/>
        <v/>
      </c>
      <c r="C163" t="str">
        <f t="shared" si="38"/>
        <v/>
      </c>
      <c r="D163" t="str">
        <f t="shared" si="38"/>
        <v/>
      </c>
      <c r="E163" t="str">
        <f t="shared" si="34"/>
        <v/>
      </c>
      <c r="F163" t="str">
        <f t="shared" si="40"/>
        <v/>
      </c>
      <c r="G163" t="str">
        <f t="shared" si="40"/>
        <v/>
      </c>
      <c r="H163" t="str">
        <f t="shared" si="40"/>
        <v/>
      </c>
      <c r="I163" t="str">
        <f t="shared" si="40"/>
        <v/>
      </c>
      <c r="J163" t="str">
        <f t="shared" si="40"/>
        <v/>
      </c>
      <c r="K163" t="str">
        <f t="shared" si="40"/>
        <v>Y</v>
      </c>
      <c r="L163" t="str">
        <f t="shared" si="40"/>
        <v/>
      </c>
      <c r="M163" t="str">
        <f t="shared" si="40"/>
        <v>Y</v>
      </c>
      <c r="N163" t="str">
        <f t="shared" si="40"/>
        <v/>
      </c>
      <c r="O163" t="str">
        <f t="shared" si="35"/>
        <v/>
      </c>
      <c r="P163" t="s">
        <v>15</v>
      </c>
      <c r="Q163" s="1">
        <v>42745</v>
      </c>
      <c r="R163" t="s">
        <v>334</v>
      </c>
      <c r="S163" t="s">
        <v>335</v>
      </c>
      <c r="T163" t="str">
        <f t="shared" si="36"/>
        <v>http://web.archive.org/web/http://dailycaller.com/2017/01/10/coal-production-takes-biggest-plunge-ever-recorded-in-obamas-final-year/</v>
      </c>
    </row>
    <row r="164" spans="1:20" x14ac:dyDescent="0.2">
      <c r="A164" t="str">
        <f t="shared" si="27"/>
        <v/>
      </c>
      <c r="B164" t="str">
        <f t="shared" si="33"/>
        <v/>
      </c>
      <c r="C164" t="str">
        <f t="shared" ref="C164:D183" si="41">IF(ISNUMBER(SEARCH(C$3,$R164)),"Y","")</f>
        <v/>
      </c>
      <c r="D164" t="str">
        <f t="shared" si="41"/>
        <v/>
      </c>
      <c r="E164" t="str">
        <f t="shared" si="34"/>
        <v/>
      </c>
      <c r="F164" t="str">
        <f t="shared" ref="F164:N173" si="42">IF(ISNUMBER(SEARCH(F$3,$R164)),"Y","")</f>
        <v/>
      </c>
      <c r="G164" t="str">
        <f t="shared" si="42"/>
        <v/>
      </c>
      <c r="H164" t="str">
        <f t="shared" si="42"/>
        <v/>
      </c>
      <c r="I164" t="str">
        <f t="shared" si="42"/>
        <v/>
      </c>
      <c r="J164" t="str">
        <f t="shared" si="42"/>
        <v/>
      </c>
      <c r="K164" t="str">
        <f t="shared" si="42"/>
        <v/>
      </c>
      <c r="L164" t="str">
        <f t="shared" si="42"/>
        <v/>
      </c>
      <c r="M164" t="str">
        <f t="shared" si="42"/>
        <v/>
      </c>
      <c r="N164" t="str">
        <f t="shared" si="42"/>
        <v>Y</v>
      </c>
      <c r="O164" t="str">
        <f t="shared" si="35"/>
        <v/>
      </c>
      <c r="P164" t="s">
        <v>15</v>
      </c>
      <c r="Q164" s="1">
        <v>42745</v>
      </c>
      <c r="R164" t="s">
        <v>336</v>
      </c>
      <c r="S164" t="s">
        <v>337</v>
      </c>
      <c r="T164" t="str">
        <f t="shared" si="36"/>
        <v>http://web.archive.org/web/http://dailycaller.com/2017/01/10/hillary-clintons-epa-pick-a-black-person/</v>
      </c>
    </row>
    <row r="165" spans="1:20" x14ac:dyDescent="0.2">
      <c r="A165" t="str">
        <f t="shared" si="27"/>
        <v/>
      </c>
      <c r="B165" t="str">
        <f t="shared" si="33"/>
        <v/>
      </c>
      <c r="C165" t="str">
        <f t="shared" si="41"/>
        <v/>
      </c>
      <c r="D165" t="str">
        <f t="shared" si="41"/>
        <v/>
      </c>
      <c r="E165" t="str">
        <f t="shared" si="34"/>
        <v/>
      </c>
      <c r="F165" t="str">
        <f t="shared" si="42"/>
        <v/>
      </c>
      <c r="G165" t="str">
        <f t="shared" si="42"/>
        <v/>
      </c>
      <c r="H165" t="str">
        <f t="shared" si="42"/>
        <v/>
      </c>
      <c r="I165" t="str">
        <f t="shared" si="42"/>
        <v>Y</v>
      </c>
      <c r="J165" t="str">
        <f t="shared" si="42"/>
        <v/>
      </c>
      <c r="K165" t="str">
        <f t="shared" si="42"/>
        <v/>
      </c>
      <c r="L165" t="str">
        <f t="shared" si="42"/>
        <v/>
      </c>
      <c r="M165" t="str">
        <f t="shared" si="42"/>
        <v>Y</v>
      </c>
      <c r="N165" t="str">
        <f t="shared" si="42"/>
        <v/>
      </c>
      <c r="O165" t="str">
        <f t="shared" si="35"/>
        <v/>
      </c>
      <c r="P165" t="s">
        <v>15</v>
      </c>
      <c r="Q165" s="1">
        <v>42745</v>
      </c>
      <c r="R165" t="s">
        <v>338</v>
      </c>
      <c r="S165" t="s">
        <v>339</v>
      </c>
      <c r="T165" t="str">
        <f t="shared" si="36"/>
        <v>http://web.archive.org/web/http://dailycaller.com/2017/01/10/obama-rushes-to-sign-pacts-with-cuba-before-trump-can-take-office/</v>
      </c>
    </row>
    <row r="166" spans="1:20" x14ac:dyDescent="0.2">
      <c r="A166" t="str">
        <f t="shared" si="27"/>
        <v/>
      </c>
      <c r="B166" t="str">
        <f t="shared" si="33"/>
        <v/>
      </c>
      <c r="C166" t="str">
        <f t="shared" si="41"/>
        <v/>
      </c>
      <c r="D166" t="str">
        <f t="shared" si="41"/>
        <v/>
      </c>
      <c r="E166" t="str">
        <f t="shared" si="34"/>
        <v/>
      </c>
      <c r="F166" t="str">
        <f t="shared" si="42"/>
        <v>Y</v>
      </c>
      <c r="G166" t="str">
        <f t="shared" si="42"/>
        <v/>
      </c>
      <c r="H166" t="str">
        <f t="shared" si="42"/>
        <v/>
      </c>
      <c r="I166" t="str">
        <f t="shared" si="42"/>
        <v/>
      </c>
      <c r="J166" t="str">
        <f t="shared" si="42"/>
        <v/>
      </c>
      <c r="K166" t="str">
        <f t="shared" si="42"/>
        <v>Y</v>
      </c>
      <c r="L166" t="str">
        <f t="shared" si="42"/>
        <v/>
      </c>
      <c r="M166" t="str">
        <f t="shared" si="42"/>
        <v>Y</v>
      </c>
      <c r="N166" t="str">
        <f t="shared" si="42"/>
        <v/>
      </c>
      <c r="O166" t="str">
        <f t="shared" si="35"/>
        <v/>
      </c>
      <c r="P166" t="s">
        <v>15</v>
      </c>
      <c r="Q166" s="1">
        <v>42745</v>
      </c>
      <c r="R166" t="s">
        <v>340</v>
      </c>
      <c r="S166" t="s">
        <v>341</v>
      </c>
      <c r="T166" t="str">
        <f t="shared" si="36"/>
        <v>http://web.archive.org/web/http://dailycaller.com/2017/01/10/obama-backed-clean-coal-plant-creates-more-co2-emissions-than-it-captures/</v>
      </c>
    </row>
    <row r="167" spans="1:20" x14ac:dyDescent="0.2">
      <c r="A167" t="str">
        <f t="shared" ref="A167:A230" si="43">IF(OR(ISNUMBER(SEARCH("pause",R167)),ISNUMBER(SEARCH("hiatus",R167))),"Y","")</f>
        <v/>
      </c>
      <c r="B167" t="str">
        <f t="shared" si="33"/>
        <v/>
      </c>
      <c r="C167" t="str">
        <f t="shared" si="41"/>
        <v/>
      </c>
      <c r="D167" t="str">
        <f t="shared" si="41"/>
        <v/>
      </c>
      <c r="E167" t="str">
        <f t="shared" si="34"/>
        <v/>
      </c>
      <c r="F167" t="str">
        <f t="shared" si="42"/>
        <v/>
      </c>
      <c r="G167" t="str">
        <f t="shared" si="42"/>
        <v/>
      </c>
      <c r="H167" t="str">
        <f t="shared" si="42"/>
        <v/>
      </c>
      <c r="I167" t="str">
        <f t="shared" si="42"/>
        <v/>
      </c>
      <c r="J167" t="str">
        <f t="shared" si="42"/>
        <v>Y</v>
      </c>
      <c r="K167" t="str">
        <f t="shared" si="42"/>
        <v/>
      </c>
      <c r="L167" t="str">
        <f t="shared" si="42"/>
        <v/>
      </c>
      <c r="M167" t="str">
        <f t="shared" si="42"/>
        <v/>
      </c>
      <c r="N167" t="str">
        <f t="shared" si="42"/>
        <v/>
      </c>
      <c r="O167" t="str">
        <f t="shared" si="35"/>
        <v/>
      </c>
      <c r="P167" t="s">
        <v>15</v>
      </c>
      <c r="Q167" s="1">
        <v>42744</v>
      </c>
      <c r="R167" t="s">
        <v>342</v>
      </c>
      <c r="S167" t="s">
        <v>343</v>
      </c>
      <c r="T167" t="str">
        <f t="shared" si="36"/>
        <v>http://web.archive.org/web/http://dailycaller.com/2017/01/09/cuomos-deal-to-shut-down-a-nuclear-plant-soiled-by-bribery-charges/</v>
      </c>
    </row>
    <row r="168" spans="1:20" x14ac:dyDescent="0.2">
      <c r="A168" t="str">
        <f t="shared" si="43"/>
        <v/>
      </c>
      <c r="B168" t="str">
        <f t="shared" si="33"/>
        <v/>
      </c>
      <c r="C168" t="str">
        <f t="shared" si="41"/>
        <v/>
      </c>
      <c r="D168" t="str">
        <f t="shared" si="41"/>
        <v/>
      </c>
      <c r="E168" t="str">
        <f t="shared" si="34"/>
        <v/>
      </c>
      <c r="F168" t="str">
        <f t="shared" si="42"/>
        <v/>
      </c>
      <c r="G168" t="str">
        <f t="shared" si="42"/>
        <v/>
      </c>
      <c r="H168" t="str">
        <f t="shared" si="42"/>
        <v/>
      </c>
      <c r="I168" t="str">
        <f t="shared" si="42"/>
        <v/>
      </c>
      <c r="J168" t="str">
        <f t="shared" si="42"/>
        <v/>
      </c>
      <c r="K168" t="str">
        <f t="shared" si="42"/>
        <v/>
      </c>
      <c r="L168" t="str">
        <f t="shared" si="42"/>
        <v/>
      </c>
      <c r="M168" t="str">
        <f t="shared" si="42"/>
        <v/>
      </c>
      <c r="N168" t="str">
        <f t="shared" si="42"/>
        <v/>
      </c>
      <c r="O168" t="str">
        <f t="shared" si="35"/>
        <v/>
      </c>
      <c r="P168" t="s">
        <v>15</v>
      </c>
      <c r="Q168" s="1">
        <v>42744</v>
      </c>
      <c r="R168" t="s">
        <v>344</v>
      </c>
      <c r="S168" t="s">
        <v>345</v>
      </c>
      <c r="T168" t="str">
        <f t="shared" si="36"/>
        <v>http://web.archive.org/web/http://dailycaller.com/2017/01/09/noaa-us-has-warmed-0-15-degrees-per-decade-since-1895/</v>
      </c>
    </row>
    <row r="169" spans="1:20" x14ac:dyDescent="0.2">
      <c r="A169" t="str">
        <f t="shared" si="43"/>
        <v/>
      </c>
      <c r="B169" t="str">
        <f t="shared" si="33"/>
        <v/>
      </c>
      <c r="C169" t="str">
        <f t="shared" si="41"/>
        <v/>
      </c>
      <c r="D169" t="str">
        <f t="shared" si="41"/>
        <v/>
      </c>
      <c r="E169" t="str">
        <f t="shared" si="34"/>
        <v/>
      </c>
      <c r="F169" t="str">
        <f t="shared" si="42"/>
        <v/>
      </c>
      <c r="G169" t="str">
        <f t="shared" si="42"/>
        <v/>
      </c>
      <c r="H169" t="str">
        <f t="shared" si="42"/>
        <v/>
      </c>
      <c r="I169" t="str">
        <f t="shared" si="42"/>
        <v/>
      </c>
      <c r="J169" t="str">
        <f t="shared" si="42"/>
        <v/>
      </c>
      <c r="K169" t="str">
        <f t="shared" si="42"/>
        <v/>
      </c>
      <c r="L169" t="str">
        <f t="shared" si="42"/>
        <v/>
      </c>
      <c r="M169" t="str">
        <f t="shared" si="42"/>
        <v/>
      </c>
      <c r="N169" t="str">
        <f t="shared" si="42"/>
        <v/>
      </c>
      <c r="O169" t="str">
        <f t="shared" si="35"/>
        <v/>
      </c>
      <c r="P169" t="s">
        <v>15</v>
      </c>
      <c r="Q169" s="1">
        <v>42744</v>
      </c>
      <c r="R169" t="s">
        <v>346</v>
      </c>
      <c r="S169" t="s">
        <v>347</v>
      </c>
      <c r="T169" t="str">
        <f t="shared" si="36"/>
        <v>http://web.archive.org/web/http://dailycaller.com/2017/01/09/senate-dems-questioning-rex-tillerson-got-9-million-from-anti-exxon-activists/</v>
      </c>
    </row>
    <row r="170" spans="1:20" x14ac:dyDescent="0.2">
      <c r="A170" t="str">
        <f t="shared" si="43"/>
        <v/>
      </c>
      <c r="B170" t="str">
        <f t="shared" si="33"/>
        <v/>
      </c>
      <c r="C170" t="str">
        <f t="shared" si="41"/>
        <v/>
      </c>
      <c r="D170" t="str">
        <f t="shared" si="41"/>
        <v/>
      </c>
      <c r="E170" t="str">
        <f t="shared" si="34"/>
        <v/>
      </c>
      <c r="F170" t="str">
        <f t="shared" si="42"/>
        <v/>
      </c>
      <c r="G170" t="str">
        <f t="shared" si="42"/>
        <v/>
      </c>
      <c r="H170" t="str">
        <f t="shared" si="42"/>
        <v/>
      </c>
      <c r="I170" t="str">
        <f t="shared" si="42"/>
        <v/>
      </c>
      <c r="J170" t="str">
        <f t="shared" si="42"/>
        <v/>
      </c>
      <c r="K170" t="str">
        <f t="shared" si="42"/>
        <v/>
      </c>
      <c r="L170" t="str">
        <f t="shared" si="42"/>
        <v/>
      </c>
      <c r="M170" t="str">
        <f t="shared" si="42"/>
        <v/>
      </c>
      <c r="N170" t="str">
        <f t="shared" si="42"/>
        <v>Y</v>
      </c>
      <c r="O170" t="str">
        <f t="shared" si="35"/>
        <v/>
      </c>
      <c r="P170" t="s">
        <v>15</v>
      </c>
      <c r="Q170" s="1">
        <v>42743</v>
      </c>
      <c r="R170" t="s">
        <v>348</v>
      </c>
      <c r="S170" t="s">
        <v>349</v>
      </c>
      <c r="T170" t="str">
        <f t="shared" si="36"/>
        <v>http://web.archive.org/web/http://dailycaller.com/2017/01/08/epa-says-rivers-it-polluted-are-clean-because-all-the-toxic-metals-have-flown-into-lake-powell/</v>
      </c>
    </row>
    <row r="171" spans="1:20" x14ac:dyDescent="0.2">
      <c r="A171" t="str">
        <f t="shared" si="43"/>
        <v/>
      </c>
      <c r="B171" t="str">
        <f t="shared" si="33"/>
        <v/>
      </c>
      <c r="C171" t="str">
        <f t="shared" si="41"/>
        <v>Y</v>
      </c>
      <c r="D171" t="str">
        <f t="shared" si="41"/>
        <v/>
      </c>
      <c r="E171" t="str">
        <f t="shared" si="34"/>
        <v/>
      </c>
      <c r="F171" t="str">
        <f t="shared" si="42"/>
        <v/>
      </c>
      <c r="G171" t="str">
        <f t="shared" si="42"/>
        <v/>
      </c>
      <c r="H171" t="str">
        <f t="shared" si="42"/>
        <v/>
      </c>
      <c r="I171" t="str">
        <f t="shared" si="42"/>
        <v/>
      </c>
      <c r="J171" t="str">
        <f t="shared" si="42"/>
        <v/>
      </c>
      <c r="K171" t="str">
        <f t="shared" si="42"/>
        <v/>
      </c>
      <c r="L171" t="str">
        <f t="shared" si="42"/>
        <v/>
      </c>
      <c r="M171" t="str">
        <f t="shared" si="42"/>
        <v/>
      </c>
      <c r="N171" t="str">
        <f t="shared" si="42"/>
        <v/>
      </c>
      <c r="O171" t="str">
        <f t="shared" si="35"/>
        <v>Y</v>
      </c>
      <c r="P171" t="s">
        <v>15</v>
      </c>
      <c r="Q171" s="1">
        <v>42742</v>
      </c>
      <c r="R171" t="s">
        <v>350</v>
      </c>
      <c r="S171" t="s">
        <v>351</v>
      </c>
      <c r="T171" t="str">
        <f t="shared" si="36"/>
        <v>http://web.archive.org/web/http://dailycaller.com/2017/01/07/knives-sticking-out-of-my-back-global-warming-skeptic-tells-tucker-carlson-why-she-left-academia-video/</v>
      </c>
    </row>
    <row r="172" spans="1:20" x14ac:dyDescent="0.2">
      <c r="A172" t="str">
        <f t="shared" si="43"/>
        <v/>
      </c>
      <c r="B172" t="str">
        <f t="shared" si="33"/>
        <v/>
      </c>
      <c r="C172" t="str">
        <f t="shared" si="41"/>
        <v/>
      </c>
      <c r="D172" t="str">
        <f t="shared" si="41"/>
        <v/>
      </c>
      <c r="E172" t="str">
        <f t="shared" si="34"/>
        <v/>
      </c>
      <c r="F172" t="str">
        <f t="shared" si="42"/>
        <v/>
      </c>
      <c r="G172" t="str">
        <f t="shared" si="42"/>
        <v/>
      </c>
      <c r="H172" t="str">
        <f t="shared" si="42"/>
        <v/>
      </c>
      <c r="I172" t="str">
        <f t="shared" si="42"/>
        <v/>
      </c>
      <c r="J172" t="str">
        <f t="shared" si="42"/>
        <v/>
      </c>
      <c r="K172" t="str">
        <f t="shared" si="42"/>
        <v/>
      </c>
      <c r="L172" t="str">
        <f t="shared" si="42"/>
        <v/>
      </c>
      <c r="M172" t="str">
        <f t="shared" si="42"/>
        <v/>
      </c>
      <c r="N172" t="str">
        <f t="shared" si="42"/>
        <v/>
      </c>
      <c r="O172" t="str">
        <f t="shared" si="35"/>
        <v/>
      </c>
      <c r="P172" t="s">
        <v>15</v>
      </c>
      <c r="Q172" s="1">
        <v>42741</v>
      </c>
      <c r="R172" t="s">
        <v>352</v>
      </c>
      <c r="S172" t="s">
        <v>353</v>
      </c>
      <c r="T172" t="str">
        <f t="shared" si="36"/>
        <v>http://web.archive.org/web/http://dailycaller.com/2017/01/06/fort-lauderdale-suspected-shooter-identified-as-esteban-santiago/</v>
      </c>
    </row>
    <row r="173" spans="1:20" x14ac:dyDescent="0.2">
      <c r="A173" t="str">
        <f t="shared" si="43"/>
        <v/>
      </c>
      <c r="B173" t="str">
        <f t="shared" si="33"/>
        <v/>
      </c>
      <c r="C173" t="str">
        <f t="shared" si="41"/>
        <v/>
      </c>
      <c r="D173" t="str">
        <f t="shared" si="41"/>
        <v/>
      </c>
      <c r="E173" t="str">
        <f t="shared" si="34"/>
        <v/>
      </c>
      <c r="F173" t="str">
        <f t="shared" si="42"/>
        <v/>
      </c>
      <c r="G173" t="str">
        <f t="shared" si="42"/>
        <v/>
      </c>
      <c r="H173" t="str">
        <f t="shared" si="42"/>
        <v/>
      </c>
      <c r="I173" t="str">
        <f t="shared" si="42"/>
        <v/>
      </c>
      <c r="J173" t="str">
        <f t="shared" si="42"/>
        <v/>
      </c>
      <c r="K173" t="str">
        <f t="shared" si="42"/>
        <v/>
      </c>
      <c r="L173" t="str">
        <f t="shared" si="42"/>
        <v/>
      </c>
      <c r="M173" t="str">
        <f t="shared" si="42"/>
        <v>Y</v>
      </c>
      <c r="N173" t="str">
        <f t="shared" si="42"/>
        <v/>
      </c>
      <c r="O173" t="str">
        <f t="shared" si="35"/>
        <v/>
      </c>
      <c r="P173" t="s">
        <v>15</v>
      </c>
      <c r="Q173" s="1">
        <v>42741</v>
      </c>
      <c r="R173" t="s">
        <v>354</v>
      </c>
      <c r="S173" t="s">
        <v>355</v>
      </c>
      <c r="T173" t="str">
        <f t="shared" si="36"/>
        <v>http://web.archive.org/web/http://dailycaller.com/2017/01/06/obama-issues-another-black-friday-decision-to-restrict-offshore-drilling/</v>
      </c>
    </row>
    <row r="174" spans="1:20" x14ac:dyDescent="0.2">
      <c r="A174" t="str">
        <f t="shared" si="43"/>
        <v/>
      </c>
      <c r="B174" t="str">
        <f t="shared" si="33"/>
        <v/>
      </c>
      <c r="C174" t="str">
        <f t="shared" si="41"/>
        <v/>
      </c>
      <c r="D174" t="str">
        <f t="shared" si="41"/>
        <v/>
      </c>
      <c r="E174" t="str">
        <f t="shared" si="34"/>
        <v/>
      </c>
      <c r="F174" t="str">
        <f t="shared" ref="F174:N183" si="44">IF(ISNUMBER(SEARCH(F$3,$R174)),"Y","")</f>
        <v/>
      </c>
      <c r="G174" t="str">
        <f t="shared" si="44"/>
        <v/>
      </c>
      <c r="H174" t="str">
        <f t="shared" si="44"/>
        <v/>
      </c>
      <c r="I174" t="str">
        <f t="shared" si="44"/>
        <v>Y</v>
      </c>
      <c r="J174" t="str">
        <f t="shared" si="44"/>
        <v/>
      </c>
      <c r="K174" t="str">
        <f t="shared" si="44"/>
        <v/>
      </c>
      <c r="L174" t="str">
        <f t="shared" si="44"/>
        <v>Y</v>
      </c>
      <c r="M174" t="str">
        <f t="shared" si="44"/>
        <v/>
      </c>
      <c r="N174" t="str">
        <f t="shared" si="44"/>
        <v/>
      </c>
      <c r="O174" t="str">
        <f t="shared" si="35"/>
        <v/>
      </c>
      <c r="P174" t="s">
        <v>15</v>
      </c>
      <c r="Q174" s="1">
        <v>42741</v>
      </c>
      <c r="R174" t="s">
        <v>356</v>
      </c>
      <c r="S174" t="s">
        <v>357</v>
      </c>
      <c r="T174" t="str">
        <f t="shared" si="36"/>
        <v>http://web.archive.org/web/http://dailycaller.com/2017/01/06/us-could-become-energy-independent-under-trump/</v>
      </c>
    </row>
    <row r="175" spans="1:20" x14ac:dyDescent="0.2">
      <c r="A175" t="str">
        <f t="shared" si="43"/>
        <v/>
      </c>
      <c r="B175" t="str">
        <f t="shared" si="33"/>
        <v/>
      </c>
      <c r="C175" t="str">
        <f t="shared" si="41"/>
        <v/>
      </c>
      <c r="D175" t="str">
        <f t="shared" si="41"/>
        <v/>
      </c>
      <c r="E175" t="str">
        <f t="shared" si="34"/>
        <v/>
      </c>
      <c r="F175" t="str">
        <f t="shared" si="44"/>
        <v/>
      </c>
      <c r="G175" t="str">
        <f t="shared" si="44"/>
        <v/>
      </c>
      <c r="H175" t="str">
        <f t="shared" si="44"/>
        <v>Y</v>
      </c>
      <c r="I175" t="str">
        <f t="shared" si="44"/>
        <v/>
      </c>
      <c r="J175" t="str">
        <f t="shared" si="44"/>
        <v/>
      </c>
      <c r="K175" t="str">
        <f t="shared" si="44"/>
        <v/>
      </c>
      <c r="L175" t="str">
        <f t="shared" si="44"/>
        <v/>
      </c>
      <c r="M175" t="str">
        <f t="shared" si="44"/>
        <v/>
      </c>
      <c r="N175" t="str">
        <f t="shared" si="44"/>
        <v/>
      </c>
      <c r="O175" t="str">
        <f t="shared" si="35"/>
        <v/>
      </c>
      <c r="P175" t="s">
        <v>15</v>
      </c>
      <c r="Q175" s="1">
        <v>42741</v>
      </c>
      <c r="R175" t="s">
        <v>358</v>
      </c>
      <c r="S175" t="s">
        <v>359</v>
      </c>
      <c r="T175" t="str">
        <f t="shared" si="36"/>
        <v>http://web.archive.org/web/http://dailycaller.com/2017/01/06/us-intel-report-confirms-kremlin-pushed-anti-fracking-propaganda/</v>
      </c>
    </row>
    <row r="176" spans="1:20" x14ac:dyDescent="0.2">
      <c r="A176" t="str">
        <f t="shared" si="43"/>
        <v/>
      </c>
      <c r="B176" t="str">
        <f t="shared" si="33"/>
        <v>Y</v>
      </c>
      <c r="C176" t="str">
        <f t="shared" si="41"/>
        <v/>
      </c>
      <c r="D176" t="str">
        <f t="shared" si="41"/>
        <v/>
      </c>
      <c r="E176" t="str">
        <f t="shared" si="34"/>
        <v/>
      </c>
      <c r="F176" t="str">
        <f t="shared" si="44"/>
        <v/>
      </c>
      <c r="G176" t="str">
        <f t="shared" si="44"/>
        <v/>
      </c>
      <c r="H176" t="str">
        <f t="shared" si="44"/>
        <v/>
      </c>
      <c r="I176" t="str">
        <f t="shared" si="44"/>
        <v/>
      </c>
      <c r="J176" t="str">
        <f t="shared" si="44"/>
        <v/>
      </c>
      <c r="K176" t="str">
        <f t="shared" si="44"/>
        <v/>
      </c>
      <c r="L176" t="str">
        <f t="shared" si="44"/>
        <v/>
      </c>
      <c r="M176" t="str">
        <f t="shared" si="44"/>
        <v/>
      </c>
      <c r="N176" t="str">
        <f t="shared" si="44"/>
        <v/>
      </c>
      <c r="O176" t="str">
        <f t="shared" si="35"/>
        <v>Y</v>
      </c>
      <c r="P176" t="s">
        <v>15</v>
      </c>
      <c r="Q176" s="1">
        <v>42740</v>
      </c>
      <c r="R176" t="s">
        <v>360</v>
      </c>
      <c r="S176" t="s">
        <v>361</v>
      </c>
      <c r="T176" t="str">
        <f t="shared" si="36"/>
        <v>http://web.archive.org/web/http://dailycaller.com/2017/01/05/new-study-confirms-theres-still-less-global-warming-than-climate-models-predicted/</v>
      </c>
    </row>
    <row r="177" spans="1:20" x14ac:dyDescent="0.2">
      <c r="A177" t="str">
        <f t="shared" si="43"/>
        <v/>
      </c>
      <c r="B177" t="str">
        <f t="shared" si="33"/>
        <v/>
      </c>
      <c r="C177" t="str">
        <f t="shared" si="41"/>
        <v/>
      </c>
      <c r="D177" t="str">
        <f t="shared" si="41"/>
        <v/>
      </c>
      <c r="E177" t="str">
        <f t="shared" si="34"/>
        <v/>
      </c>
      <c r="F177" t="str">
        <f t="shared" si="44"/>
        <v/>
      </c>
      <c r="G177" t="str">
        <f t="shared" si="44"/>
        <v/>
      </c>
      <c r="H177" t="str">
        <f t="shared" si="44"/>
        <v/>
      </c>
      <c r="I177" t="str">
        <f t="shared" si="44"/>
        <v/>
      </c>
      <c r="J177" t="str">
        <f t="shared" si="44"/>
        <v/>
      </c>
      <c r="K177" t="str">
        <f t="shared" si="44"/>
        <v/>
      </c>
      <c r="L177" t="str">
        <f t="shared" si="44"/>
        <v/>
      </c>
      <c r="M177" t="str">
        <f t="shared" si="44"/>
        <v/>
      </c>
      <c r="N177" t="str">
        <f t="shared" si="44"/>
        <v/>
      </c>
      <c r="O177" t="str">
        <f t="shared" si="35"/>
        <v>Y</v>
      </c>
      <c r="P177" t="s">
        <v>15</v>
      </c>
      <c r="Q177" s="1">
        <v>42740</v>
      </c>
      <c r="R177" t="s">
        <v>362</v>
      </c>
      <c r="S177" t="s">
        <v>363</v>
      </c>
      <c r="T177" t="str">
        <f t="shared" si="36"/>
        <v>http://web.archive.org/web/http://dailycaller.com/2017/01/05/tucker-savages-college-prof-refusing-to-back-up-his-claim-that-98-percent-of-scientists-believe-in-global-warming-video/</v>
      </c>
    </row>
    <row r="178" spans="1:20" x14ac:dyDescent="0.2">
      <c r="A178" t="str">
        <f t="shared" si="43"/>
        <v/>
      </c>
      <c r="B178" t="str">
        <f t="shared" si="33"/>
        <v/>
      </c>
      <c r="C178" t="str">
        <f t="shared" si="41"/>
        <v/>
      </c>
      <c r="D178" t="str">
        <f t="shared" si="41"/>
        <v/>
      </c>
      <c r="E178" t="str">
        <f t="shared" si="34"/>
        <v/>
      </c>
      <c r="F178" t="str">
        <f t="shared" si="44"/>
        <v/>
      </c>
      <c r="G178" t="str">
        <f t="shared" si="44"/>
        <v/>
      </c>
      <c r="H178" t="str">
        <f t="shared" si="44"/>
        <v/>
      </c>
      <c r="I178" t="str">
        <f t="shared" si="44"/>
        <v>Y</v>
      </c>
      <c r="J178" t="str">
        <f t="shared" si="44"/>
        <v/>
      </c>
      <c r="K178" t="str">
        <f t="shared" si="44"/>
        <v/>
      </c>
      <c r="L178" t="str">
        <f t="shared" si="44"/>
        <v/>
      </c>
      <c r="M178" t="str">
        <f t="shared" si="44"/>
        <v/>
      </c>
      <c r="N178" t="str">
        <f t="shared" si="44"/>
        <v>Y</v>
      </c>
      <c r="O178" t="str">
        <f t="shared" si="35"/>
        <v/>
      </c>
      <c r="P178" t="s">
        <v>15</v>
      </c>
      <c r="Q178" s="1">
        <v>42740</v>
      </c>
      <c r="R178" t="s">
        <v>364</v>
      </c>
      <c r="S178" t="s">
        <v>365</v>
      </c>
      <c r="T178" t="str">
        <f t="shared" si="36"/>
        <v>http://web.archive.org/web/http://dailycaller.com/2017/01/05/epa-exit-memo-touts-costly-regulations-trump-said-hed-repeal/</v>
      </c>
    </row>
    <row r="179" spans="1:20" x14ac:dyDescent="0.2">
      <c r="A179" t="str">
        <f t="shared" si="43"/>
        <v/>
      </c>
      <c r="B179" t="str">
        <f t="shared" si="33"/>
        <v/>
      </c>
      <c r="C179" t="str">
        <f t="shared" si="41"/>
        <v/>
      </c>
      <c r="D179" t="str">
        <f t="shared" si="41"/>
        <v/>
      </c>
      <c r="E179" t="str">
        <f t="shared" si="34"/>
        <v/>
      </c>
      <c r="F179" t="str">
        <f t="shared" si="44"/>
        <v/>
      </c>
      <c r="G179" t="str">
        <f t="shared" si="44"/>
        <v/>
      </c>
      <c r="H179" t="str">
        <f t="shared" si="44"/>
        <v/>
      </c>
      <c r="I179" t="str">
        <f t="shared" si="44"/>
        <v/>
      </c>
      <c r="J179" t="str">
        <f t="shared" si="44"/>
        <v/>
      </c>
      <c r="K179" t="str">
        <f t="shared" si="44"/>
        <v/>
      </c>
      <c r="L179" t="str">
        <f t="shared" si="44"/>
        <v/>
      </c>
      <c r="M179" t="str">
        <f t="shared" si="44"/>
        <v/>
      </c>
      <c r="N179" t="str">
        <f t="shared" si="44"/>
        <v/>
      </c>
      <c r="O179" t="str">
        <f t="shared" si="35"/>
        <v/>
      </c>
      <c r="P179" t="s">
        <v>15</v>
      </c>
      <c r="Q179" s="1">
        <v>42740</v>
      </c>
      <c r="R179" t="s">
        <v>366</v>
      </c>
      <c r="S179" t="s">
        <v>367</v>
      </c>
      <c r="T179" t="str">
        <f t="shared" si="36"/>
        <v>http://web.archive.org/web/http://dailycaller.com/2017/01/05/report-navys-biofuels-program-is-a-huge-step-backwards/</v>
      </c>
    </row>
    <row r="180" spans="1:20" x14ac:dyDescent="0.2">
      <c r="A180" t="str">
        <f t="shared" si="43"/>
        <v/>
      </c>
      <c r="B180" t="str">
        <f t="shared" si="33"/>
        <v/>
      </c>
      <c r="C180" t="str">
        <f t="shared" si="41"/>
        <v>Y</v>
      </c>
      <c r="D180" t="str">
        <f t="shared" si="41"/>
        <v/>
      </c>
      <c r="E180" t="str">
        <f t="shared" si="34"/>
        <v/>
      </c>
      <c r="F180" t="str">
        <f t="shared" si="44"/>
        <v/>
      </c>
      <c r="G180" t="str">
        <f t="shared" si="44"/>
        <v/>
      </c>
      <c r="H180" t="str">
        <f t="shared" si="44"/>
        <v/>
      </c>
      <c r="I180" t="str">
        <f t="shared" si="44"/>
        <v/>
      </c>
      <c r="J180" t="str">
        <f t="shared" si="44"/>
        <v/>
      </c>
      <c r="K180" t="str">
        <f t="shared" si="44"/>
        <v/>
      </c>
      <c r="L180" t="str">
        <f t="shared" si="44"/>
        <v/>
      </c>
      <c r="M180" t="str">
        <f t="shared" si="44"/>
        <v/>
      </c>
      <c r="N180" t="str">
        <f t="shared" si="44"/>
        <v/>
      </c>
      <c r="O180" t="str">
        <f t="shared" si="35"/>
        <v>Y</v>
      </c>
      <c r="P180" t="s">
        <v>15</v>
      </c>
      <c r="Q180" s="1">
        <v>42739</v>
      </c>
      <c r="R180" t="s">
        <v>368</v>
      </c>
      <c r="S180" t="s">
        <v>369</v>
      </c>
      <c r="T180" t="str">
        <f t="shared" si="36"/>
        <v>http://web.archive.org/web/http://dailycaller.com/2017/01/04/craziness-of-the-global-warming-debate-drives-prominent-skeptic-from-academia/</v>
      </c>
    </row>
    <row r="181" spans="1:20" x14ac:dyDescent="0.2">
      <c r="A181" t="str">
        <f t="shared" si="43"/>
        <v/>
      </c>
      <c r="B181" t="str">
        <f t="shared" si="33"/>
        <v>Y</v>
      </c>
      <c r="C181" t="str">
        <f t="shared" si="41"/>
        <v/>
      </c>
      <c r="D181" t="str">
        <f t="shared" si="41"/>
        <v/>
      </c>
      <c r="E181" t="str">
        <f t="shared" si="34"/>
        <v/>
      </c>
      <c r="F181" t="str">
        <f t="shared" si="44"/>
        <v/>
      </c>
      <c r="G181" t="str">
        <f t="shared" si="44"/>
        <v/>
      </c>
      <c r="H181" t="str">
        <f t="shared" si="44"/>
        <v/>
      </c>
      <c r="I181" t="str">
        <f t="shared" si="44"/>
        <v/>
      </c>
      <c r="J181" t="str">
        <f t="shared" si="44"/>
        <v/>
      </c>
      <c r="K181" t="str">
        <f t="shared" si="44"/>
        <v/>
      </c>
      <c r="L181" t="str">
        <f t="shared" si="44"/>
        <v/>
      </c>
      <c r="M181" t="str">
        <f t="shared" si="44"/>
        <v/>
      </c>
      <c r="N181" t="str">
        <f t="shared" si="44"/>
        <v/>
      </c>
      <c r="O181" t="str">
        <f t="shared" si="35"/>
        <v>Y</v>
      </c>
      <c r="P181" t="s">
        <v>15</v>
      </c>
      <c r="Q181" s="1">
        <v>42739</v>
      </c>
      <c r="R181" t="s">
        <v>370</v>
      </c>
      <c r="S181" t="s">
        <v>371</v>
      </c>
      <c r="T181" t="str">
        <f t="shared" si="36"/>
        <v>http://web.archive.org/web/http://dailycaller.com/2017/01/04/paper-overwhelming-whiteness-is-holding-us-back-in-the-fight-against-global-warming/</v>
      </c>
    </row>
    <row r="182" spans="1:20" x14ac:dyDescent="0.2">
      <c r="A182" t="str">
        <f t="shared" si="43"/>
        <v/>
      </c>
      <c r="B182" t="str">
        <f t="shared" si="33"/>
        <v>Y</v>
      </c>
      <c r="C182" t="str">
        <f t="shared" si="41"/>
        <v/>
      </c>
      <c r="D182" t="str">
        <f t="shared" si="41"/>
        <v/>
      </c>
      <c r="E182" t="str">
        <f t="shared" si="34"/>
        <v/>
      </c>
      <c r="F182" t="str">
        <f t="shared" si="44"/>
        <v/>
      </c>
      <c r="G182" t="str">
        <f t="shared" si="44"/>
        <v/>
      </c>
      <c r="H182" t="str">
        <f t="shared" si="44"/>
        <v/>
      </c>
      <c r="I182" t="str">
        <f t="shared" si="44"/>
        <v/>
      </c>
      <c r="J182" t="str">
        <f t="shared" si="44"/>
        <v/>
      </c>
      <c r="K182" t="str">
        <f t="shared" si="44"/>
        <v/>
      </c>
      <c r="L182" t="str">
        <f t="shared" si="44"/>
        <v/>
      </c>
      <c r="M182" t="str">
        <f t="shared" si="44"/>
        <v/>
      </c>
      <c r="N182" t="str">
        <f t="shared" si="44"/>
        <v/>
      </c>
      <c r="O182" t="str">
        <f t="shared" si="35"/>
        <v/>
      </c>
      <c r="P182" t="s">
        <v>15</v>
      </c>
      <c r="Q182" s="1">
        <v>42739</v>
      </c>
      <c r="R182" t="s">
        <v>372</v>
      </c>
      <c r="S182" t="s">
        <v>373</v>
      </c>
      <c r="T182" t="str">
        <f t="shared" si="36"/>
        <v>http://web.archive.org/web/http://dailycaller.com/2017/01/04/new-study-finds-a-dirty-secret-behind-sustainable-fishing/</v>
      </c>
    </row>
    <row r="183" spans="1:20" x14ac:dyDescent="0.2">
      <c r="A183" t="str">
        <f t="shared" si="43"/>
        <v/>
      </c>
      <c r="B183" t="str">
        <f t="shared" si="33"/>
        <v/>
      </c>
      <c r="C183" t="str">
        <f t="shared" si="41"/>
        <v/>
      </c>
      <c r="D183" t="str">
        <f t="shared" si="41"/>
        <v/>
      </c>
      <c r="E183" t="str">
        <f t="shared" si="34"/>
        <v>Y</v>
      </c>
      <c r="F183" t="str">
        <f t="shared" si="44"/>
        <v/>
      </c>
      <c r="G183" t="str">
        <f t="shared" si="44"/>
        <v/>
      </c>
      <c r="H183" t="str">
        <f t="shared" si="44"/>
        <v/>
      </c>
      <c r="I183" t="str">
        <f t="shared" si="44"/>
        <v/>
      </c>
      <c r="J183" t="str">
        <f t="shared" si="44"/>
        <v/>
      </c>
      <c r="K183" t="str">
        <f t="shared" si="44"/>
        <v>Y</v>
      </c>
      <c r="L183" t="str">
        <f t="shared" si="44"/>
        <v/>
      </c>
      <c r="M183" t="str">
        <f t="shared" si="44"/>
        <v/>
      </c>
      <c r="N183" t="str">
        <f t="shared" si="44"/>
        <v/>
      </c>
      <c r="O183" t="str">
        <f t="shared" si="35"/>
        <v/>
      </c>
      <c r="P183" t="s">
        <v>15</v>
      </c>
      <c r="Q183" s="1">
        <v>42739</v>
      </c>
      <c r="R183" t="s">
        <v>374</v>
      </c>
      <c r="S183" t="s">
        <v>375</v>
      </c>
      <c r="T183" t="str">
        <f t="shared" si="36"/>
        <v>http://web.archive.org/web/http://dailycaller.com/2017/01/04/solar-power-is-always-a-decade-away-from-being-cheaper-than-coal/</v>
      </c>
    </row>
    <row r="184" spans="1:20" x14ac:dyDescent="0.2">
      <c r="A184" t="str">
        <f t="shared" si="43"/>
        <v/>
      </c>
      <c r="B184" t="str">
        <f t="shared" si="33"/>
        <v/>
      </c>
      <c r="C184" t="str">
        <f t="shared" ref="C184:D203" si="45">IF(ISNUMBER(SEARCH(C$3,$R184)),"Y","")</f>
        <v/>
      </c>
      <c r="D184" t="str">
        <f t="shared" si="45"/>
        <v/>
      </c>
      <c r="E184" t="str">
        <f t="shared" si="34"/>
        <v/>
      </c>
      <c r="F184" t="str">
        <f t="shared" ref="F184:N193" si="46">IF(ISNUMBER(SEARCH(F$3,$R184)),"Y","")</f>
        <v/>
      </c>
      <c r="G184" t="str">
        <f t="shared" si="46"/>
        <v/>
      </c>
      <c r="H184" t="str">
        <f t="shared" si="46"/>
        <v/>
      </c>
      <c r="I184" t="str">
        <f t="shared" si="46"/>
        <v>Y</v>
      </c>
      <c r="J184" t="str">
        <f t="shared" si="46"/>
        <v/>
      </c>
      <c r="K184" t="str">
        <f t="shared" si="46"/>
        <v/>
      </c>
      <c r="L184" t="str">
        <f t="shared" si="46"/>
        <v/>
      </c>
      <c r="M184" t="str">
        <f t="shared" si="46"/>
        <v/>
      </c>
      <c r="N184" t="str">
        <f t="shared" si="46"/>
        <v>Y</v>
      </c>
      <c r="O184" t="str">
        <f t="shared" si="35"/>
        <v>Y</v>
      </c>
      <c r="P184" t="s">
        <v>15</v>
      </c>
      <c r="Q184" s="1">
        <v>42738</v>
      </c>
      <c r="R184" t="s">
        <v>376</v>
      </c>
      <c r="S184" t="s">
        <v>377</v>
      </c>
      <c r="T184" t="str">
        <f t="shared" si="36"/>
        <v>http://web.archive.org/web/http://dailycaller.com/2017/01/03/trump-epa-pick-labeled-climate-denier-but-theres-no-evidence-he-denied-climate-change/</v>
      </c>
    </row>
    <row r="185" spans="1:20" x14ac:dyDescent="0.2">
      <c r="A185" t="str">
        <f t="shared" si="43"/>
        <v/>
      </c>
      <c r="B185" t="str">
        <f t="shared" si="33"/>
        <v/>
      </c>
      <c r="C185" t="str">
        <f t="shared" si="45"/>
        <v/>
      </c>
      <c r="D185" t="str">
        <f t="shared" si="45"/>
        <v/>
      </c>
      <c r="E185" t="str">
        <f t="shared" si="34"/>
        <v/>
      </c>
      <c r="F185" t="str">
        <f t="shared" si="46"/>
        <v/>
      </c>
      <c r="G185" t="str">
        <f t="shared" si="46"/>
        <v/>
      </c>
      <c r="H185" t="str">
        <f t="shared" si="46"/>
        <v/>
      </c>
      <c r="I185" t="str">
        <f t="shared" si="46"/>
        <v/>
      </c>
      <c r="J185" t="str">
        <f t="shared" si="46"/>
        <v/>
      </c>
      <c r="K185" t="str">
        <f t="shared" si="46"/>
        <v>Y</v>
      </c>
      <c r="L185" t="str">
        <f t="shared" si="46"/>
        <v/>
      </c>
      <c r="M185" t="str">
        <f t="shared" si="46"/>
        <v/>
      </c>
      <c r="N185" t="str">
        <f t="shared" si="46"/>
        <v/>
      </c>
      <c r="O185" t="str">
        <f t="shared" si="35"/>
        <v/>
      </c>
      <c r="P185" t="s">
        <v>15</v>
      </c>
      <c r="Q185" s="1">
        <v>42738</v>
      </c>
      <c r="R185" t="s">
        <v>378</v>
      </c>
      <c r="S185" t="s">
        <v>379</v>
      </c>
      <c r="T185" t="str">
        <f t="shared" si="36"/>
        <v>http://web.archive.org/web/http://dailycaller.com/2017/01/03/report-coal-is-still-king-in-2040/</v>
      </c>
    </row>
    <row r="186" spans="1:20" x14ac:dyDescent="0.2">
      <c r="A186" t="str">
        <f t="shared" si="43"/>
        <v/>
      </c>
      <c r="B186" t="str">
        <f t="shared" si="33"/>
        <v/>
      </c>
      <c r="C186" t="str">
        <f t="shared" si="45"/>
        <v/>
      </c>
      <c r="D186" t="str">
        <f t="shared" si="45"/>
        <v/>
      </c>
      <c r="E186" t="str">
        <f t="shared" si="34"/>
        <v/>
      </c>
      <c r="F186" t="str">
        <f t="shared" si="46"/>
        <v/>
      </c>
      <c r="G186" t="str">
        <f t="shared" si="46"/>
        <v/>
      </c>
      <c r="H186" t="str">
        <f t="shared" si="46"/>
        <v/>
      </c>
      <c r="I186" t="str">
        <f t="shared" si="46"/>
        <v/>
      </c>
      <c r="J186" t="str">
        <f t="shared" si="46"/>
        <v/>
      </c>
      <c r="K186" t="str">
        <f t="shared" si="46"/>
        <v/>
      </c>
      <c r="L186" t="str">
        <f t="shared" si="46"/>
        <v/>
      </c>
      <c r="M186" t="str">
        <f t="shared" si="46"/>
        <v/>
      </c>
      <c r="N186" t="str">
        <f t="shared" si="46"/>
        <v/>
      </c>
      <c r="O186" t="str">
        <f t="shared" si="35"/>
        <v/>
      </c>
      <c r="P186" t="s">
        <v>15</v>
      </c>
      <c r="Q186" s="1">
        <v>42738</v>
      </c>
      <c r="R186" t="s">
        <v>380</v>
      </c>
      <c r="S186" t="s">
        <v>381</v>
      </c>
      <c r="T186" t="str">
        <f t="shared" si="36"/>
        <v>http://web.archive.org/web/http://dailycaller.com/2017/01/03/satellites-show-2016-tied-1998-for-warmest-year-on-record/</v>
      </c>
    </row>
    <row r="187" spans="1:20" x14ac:dyDescent="0.2">
      <c r="A187" t="str">
        <f t="shared" si="43"/>
        <v/>
      </c>
      <c r="B187" t="str">
        <f t="shared" si="33"/>
        <v/>
      </c>
      <c r="C187" t="str">
        <f t="shared" si="45"/>
        <v/>
      </c>
      <c r="D187" t="str">
        <f t="shared" si="45"/>
        <v/>
      </c>
      <c r="E187" t="str">
        <f t="shared" si="34"/>
        <v/>
      </c>
      <c r="F187" t="str">
        <f t="shared" si="46"/>
        <v/>
      </c>
      <c r="G187" t="str">
        <f t="shared" si="46"/>
        <v/>
      </c>
      <c r="H187" t="str">
        <f t="shared" si="46"/>
        <v/>
      </c>
      <c r="I187" t="str">
        <f t="shared" si="46"/>
        <v/>
      </c>
      <c r="J187" t="str">
        <f t="shared" si="46"/>
        <v/>
      </c>
      <c r="K187" t="str">
        <f t="shared" si="46"/>
        <v/>
      </c>
      <c r="L187" t="str">
        <f t="shared" si="46"/>
        <v/>
      </c>
      <c r="M187" t="str">
        <f t="shared" si="46"/>
        <v/>
      </c>
      <c r="N187" t="str">
        <f t="shared" si="46"/>
        <v/>
      </c>
      <c r="O187" t="str">
        <f t="shared" si="35"/>
        <v/>
      </c>
      <c r="P187" t="s">
        <v>15</v>
      </c>
      <c r="Q187" s="1">
        <v>42737</v>
      </c>
      <c r="R187" t="s">
        <v>382</v>
      </c>
      <c r="S187" t="s">
        <v>383</v>
      </c>
      <c r="T187" t="str">
        <f t="shared" si="36"/>
        <v>http://web.archive.org/web/http://dailycaller.com/2017/01/02/greenland-enters-2017-adding-extraordinary-amounts-of-ice-and-snow/</v>
      </c>
    </row>
    <row r="188" spans="1:20" x14ac:dyDescent="0.2">
      <c r="A188" t="str">
        <f t="shared" si="43"/>
        <v/>
      </c>
      <c r="B188" t="str">
        <f t="shared" si="33"/>
        <v/>
      </c>
      <c r="C188" t="str">
        <f t="shared" si="45"/>
        <v/>
      </c>
      <c r="D188" t="str">
        <f t="shared" si="45"/>
        <v/>
      </c>
      <c r="E188" t="str">
        <f t="shared" si="34"/>
        <v/>
      </c>
      <c r="F188" t="str">
        <f t="shared" si="46"/>
        <v/>
      </c>
      <c r="G188" t="str">
        <f t="shared" si="46"/>
        <v/>
      </c>
      <c r="H188" t="str">
        <f t="shared" si="46"/>
        <v/>
      </c>
      <c r="I188" t="str">
        <f t="shared" si="46"/>
        <v>Y</v>
      </c>
      <c r="J188" t="str">
        <f t="shared" si="46"/>
        <v/>
      </c>
      <c r="K188" t="str">
        <f t="shared" si="46"/>
        <v/>
      </c>
      <c r="L188" t="str">
        <f t="shared" si="46"/>
        <v/>
      </c>
      <c r="M188" t="str">
        <f t="shared" si="46"/>
        <v/>
      </c>
      <c r="N188" t="str">
        <f t="shared" si="46"/>
        <v/>
      </c>
      <c r="O188" t="str">
        <f t="shared" si="35"/>
        <v/>
      </c>
      <c r="P188" t="s">
        <v>15</v>
      </c>
      <c r="Q188" s="1">
        <v>42737</v>
      </c>
      <c r="R188" t="s">
        <v>384</v>
      </c>
      <c r="S188" t="s">
        <v>385</v>
      </c>
      <c r="T188" t="str">
        <f t="shared" si="36"/>
        <v>http://web.archive.org/web/http://dailycaller.com/2017/01/02/nyt-predicts-seas-will-keep-rising-and-heat-waves-will-get-worse-under-trump/</v>
      </c>
    </row>
    <row r="189" spans="1:20" x14ac:dyDescent="0.2">
      <c r="A189" t="str">
        <f t="shared" si="43"/>
        <v/>
      </c>
      <c r="B189" t="str">
        <f t="shared" si="33"/>
        <v/>
      </c>
      <c r="C189" t="str">
        <f t="shared" si="45"/>
        <v/>
      </c>
      <c r="D189" t="str">
        <f t="shared" si="45"/>
        <v/>
      </c>
      <c r="E189" t="str">
        <f t="shared" si="34"/>
        <v/>
      </c>
      <c r="F189" t="str">
        <f t="shared" si="46"/>
        <v/>
      </c>
      <c r="G189" t="str">
        <f t="shared" si="46"/>
        <v/>
      </c>
      <c r="H189" t="str">
        <f t="shared" si="46"/>
        <v/>
      </c>
      <c r="I189" t="str">
        <f t="shared" si="46"/>
        <v/>
      </c>
      <c r="J189" t="str">
        <f t="shared" si="46"/>
        <v>Y</v>
      </c>
      <c r="K189" t="str">
        <f t="shared" si="46"/>
        <v/>
      </c>
      <c r="L189" t="str">
        <f t="shared" si="46"/>
        <v>Y</v>
      </c>
      <c r="M189" t="str">
        <f t="shared" si="46"/>
        <v>Y</v>
      </c>
      <c r="N189" t="str">
        <f t="shared" si="46"/>
        <v/>
      </c>
      <c r="O189" t="str">
        <f t="shared" si="35"/>
        <v/>
      </c>
      <c r="P189" t="s">
        <v>15</v>
      </c>
      <c r="Q189" s="1">
        <v>42737</v>
      </c>
      <c r="R189" t="s">
        <v>386</v>
      </c>
      <c r="S189" t="s">
        <v>387</v>
      </c>
      <c r="T189" t="str">
        <f t="shared" si="36"/>
        <v>http://web.archive.org/web/http://dailycaller.com/2017/01/02/obama-credits-green-energy-for-cutting-foreign-oil-imports-hes-wrong/</v>
      </c>
    </row>
    <row r="190" spans="1:20" x14ac:dyDescent="0.2">
      <c r="A190" t="str">
        <f t="shared" si="43"/>
        <v/>
      </c>
      <c r="B190" t="str">
        <f t="shared" si="33"/>
        <v/>
      </c>
      <c r="C190" t="str">
        <f t="shared" si="45"/>
        <v/>
      </c>
      <c r="D190" t="str">
        <f t="shared" si="45"/>
        <v/>
      </c>
      <c r="E190" t="str">
        <f t="shared" si="34"/>
        <v/>
      </c>
      <c r="F190" t="str">
        <f t="shared" si="46"/>
        <v/>
      </c>
      <c r="G190" t="str">
        <f t="shared" si="46"/>
        <v/>
      </c>
      <c r="H190" t="str">
        <f t="shared" si="46"/>
        <v/>
      </c>
      <c r="I190" t="str">
        <f t="shared" si="46"/>
        <v/>
      </c>
      <c r="J190" t="str">
        <f t="shared" si="46"/>
        <v/>
      </c>
      <c r="K190" t="str">
        <f t="shared" si="46"/>
        <v/>
      </c>
      <c r="L190" t="str">
        <f t="shared" si="46"/>
        <v/>
      </c>
      <c r="M190" t="str">
        <f t="shared" si="46"/>
        <v>Y</v>
      </c>
      <c r="N190" t="str">
        <f t="shared" si="46"/>
        <v/>
      </c>
      <c r="O190" t="str">
        <f t="shared" si="35"/>
        <v/>
      </c>
      <c r="P190" t="s">
        <v>15</v>
      </c>
      <c r="Q190" s="1">
        <v>42734</v>
      </c>
      <c r="R190" t="s">
        <v>388</v>
      </c>
      <c r="S190" t="s">
        <v>389</v>
      </c>
      <c r="T190" t="str">
        <f t="shared" si="36"/>
        <v>http://web.archive.org/web/http://dailycaller.com/2016/12/30/obama-publishes-7-4-billion-worth-of-regulations-in-one-night/</v>
      </c>
    </row>
    <row r="191" spans="1:20" x14ac:dyDescent="0.2">
      <c r="A191" t="str">
        <f t="shared" si="43"/>
        <v/>
      </c>
      <c r="B191" t="str">
        <f t="shared" si="33"/>
        <v/>
      </c>
      <c r="C191" t="str">
        <f t="shared" si="45"/>
        <v/>
      </c>
      <c r="D191" t="str">
        <f t="shared" si="45"/>
        <v/>
      </c>
      <c r="E191" t="str">
        <f t="shared" si="34"/>
        <v/>
      </c>
      <c r="F191" t="str">
        <f t="shared" si="46"/>
        <v/>
      </c>
      <c r="G191" t="str">
        <f t="shared" si="46"/>
        <v/>
      </c>
      <c r="H191" t="str">
        <f t="shared" si="46"/>
        <v/>
      </c>
      <c r="I191" t="str">
        <f t="shared" si="46"/>
        <v/>
      </c>
      <c r="J191" t="str">
        <f t="shared" si="46"/>
        <v/>
      </c>
      <c r="K191" t="str">
        <f t="shared" si="46"/>
        <v/>
      </c>
      <c r="L191" t="str">
        <f t="shared" si="46"/>
        <v/>
      </c>
      <c r="M191" t="str">
        <f t="shared" si="46"/>
        <v>Y</v>
      </c>
      <c r="N191" t="str">
        <f t="shared" si="46"/>
        <v/>
      </c>
      <c r="O191" t="str">
        <f t="shared" si="35"/>
        <v/>
      </c>
      <c r="P191" t="s">
        <v>15</v>
      </c>
      <c r="Q191" s="1">
        <v>42733</v>
      </c>
      <c r="R191" t="s">
        <v>390</v>
      </c>
      <c r="S191" t="s">
        <v>391</v>
      </c>
      <c r="T191" t="str">
        <f t="shared" si="36"/>
        <v>http://web.archive.org/web/http://dailycaller.com/2016/12/29/obama-celebrates-his-newest-monuments-by-tweeting-out-pictures-of-the-wrong-national-park/</v>
      </c>
    </row>
    <row r="192" spans="1:20" x14ac:dyDescent="0.2">
      <c r="A192" t="str">
        <f t="shared" si="43"/>
        <v/>
      </c>
      <c r="B192" t="str">
        <f t="shared" si="33"/>
        <v/>
      </c>
      <c r="C192" t="str">
        <f t="shared" si="45"/>
        <v/>
      </c>
      <c r="D192" t="str">
        <f t="shared" si="45"/>
        <v/>
      </c>
      <c r="E192" t="str">
        <f t="shared" si="34"/>
        <v/>
      </c>
      <c r="F192" t="str">
        <f t="shared" si="46"/>
        <v/>
      </c>
      <c r="G192" t="str">
        <f t="shared" si="46"/>
        <v/>
      </c>
      <c r="H192" t="str">
        <f t="shared" si="46"/>
        <v/>
      </c>
      <c r="I192" t="str">
        <f t="shared" si="46"/>
        <v/>
      </c>
      <c r="J192" t="str">
        <f t="shared" si="46"/>
        <v/>
      </c>
      <c r="K192" t="str">
        <f t="shared" si="46"/>
        <v/>
      </c>
      <c r="L192" t="str">
        <f t="shared" si="46"/>
        <v/>
      </c>
      <c r="M192" t="str">
        <f t="shared" si="46"/>
        <v>Y</v>
      </c>
      <c r="N192" t="str">
        <f t="shared" si="46"/>
        <v/>
      </c>
      <c r="O192" t="str">
        <f t="shared" si="35"/>
        <v/>
      </c>
      <c r="P192" t="s">
        <v>15</v>
      </c>
      <c r="Q192" s="1">
        <v>42733</v>
      </c>
      <c r="R192" t="s">
        <v>392</v>
      </c>
      <c r="S192" t="s">
        <v>393</v>
      </c>
      <c r="T192" t="str">
        <f t="shared" si="36"/>
        <v>http://web.archive.org/web/http://dailycaller.com/2016/12/29/republicans-say-obama-used-egregious-lies-to-justify-new-national-monuments/</v>
      </c>
    </row>
    <row r="193" spans="1:20" x14ac:dyDescent="0.2">
      <c r="A193" t="str">
        <f t="shared" si="43"/>
        <v/>
      </c>
      <c r="B193" t="str">
        <f t="shared" si="33"/>
        <v/>
      </c>
      <c r="C193" t="str">
        <f t="shared" si="45"/>
        <v/>
      </c>
      <c r="D193" t="str">
        <f t="shared" si="45"/>
        <v/>
      </c>
      <c r="E193" t="str">
        <f t="shared" si="34"/>
        <v/>
      </c>
      <c r="F193" t="str">
        <f t="shared" si="46"/>
        <v/>
      </c>
      <c r="G193" t="str">
        <f t="shared" si="46"/>
        <v/>
      </c>
      <c r="H193" t="str">
        <f t="shared" si="46"/>
        <v/>
      </c>
      <c r="I193" t="str">
        <f t="shared" si="46"/>
        <v>Y</v>
      </c>
      <c r="J193" t="str">
        <f t="shared" si="46"/>
        <v/>
      </c>
      <c r="K193" t="str">
        <f t="shared" si="46"/>
        <v/>
      </c>
      <c r="L193" t="str">
        <f t="shared" si="46"/>
        <v/>
      </c>
      <c r="M193" t="str">
        <f t="shared" si="46"/>
        <v/>
      </c>
      <c r="N193" t="str">
        <f t="shared" si="46"/>
        <v/>
      </c>
      <c r="O193" t="str">
        <f t="shared" si="35"/>
        <v/>
      </c>
      <c r="P193" t="s">
        <v>15</v>
      </c>
      <c r="Q193" s="1">
        <v>42733</v>
      </c>
      <c r="R193" t="s">
        <v>394</v>
      </c>
      <c r="S193" t="s">
        <v>395</v>
      </c>
      <c r="T193" t="str">
        <f t="shared" si="36"/>
        <v>http://web.archive.org/web/http://dailycaller.com/2016/12/29/wapo-reporter-investigating-trump-admits-he-shot-himself-in-the-eye-with-a-glitter-gun/</v>
      </c>
    </row>
    <row r="194" spans="1:20" x14ac:dyDescent="0.2">
      <c r="A194" t="str">
        <f t="shared" si="43"/>
        <v/>
      </c>
      <c r="B194" t="str">
        <f t="shared" si="33"/>
        <v/>
      </c>
      <c r="C194" t="str">
        <f t="shared" si="45"/>
        <v/>
      </c>
      <c r="D194" t="str">
        <f t="shared" si="45"/>
        <v/>
      </c>
      <c r="E194" t="str">
        <f t="shared" si="34"/>
        <v/>
      </c>
      <c r="F194" t="str">
        <f t="shared" ref="F194:N203" si="47">IF(ISNUMBER(SEARCH(F$3,$R194)),"Y","")</f>
        <v/>
      </c>
      <c r="G194" t="str">
        <f t="shared" si="47"/>
        <v/>
      </c>
      <c r="H194" t="str">
        <f t="shared" si="47"/>
        <v/>
      </c>
      <c r="I194" t="str">
        <f t="shared" si="47"/>
        <v/>
      </c>
      <c r="J194" t="str">
        <f t="shared" si="47"/>
        <v/>
      </c>
      <c r="K194" t="str">
        <f t="shared" si="47"/>
        <v/>
      </c>
      <c r="L194" t="str">
        <f t="shared" si="47"/>
        <v>Y</v>
      </c>
      <c r="M194" t="str">
        <f t="shared" si="47"/>
        <v/>
      </c>
      <c r="N194" t="str">
        <f t="shared" si="47"/>
        <v/>
      </c>
      <c r="O194" t="str">
        <f t="shared" si="35"/>
        <v/>
      </c>
      <c r="P194" t="s">
        <v>15</v>
      </c>
      <c r="Q194" s="1">
        <v>42732</v>
      </c>
      <c r="R194" t="s">
        <v>396</v>
      </c>
      <c r="S194" t="s">
        <v>397</v>
      </c>
      <c r="T194" t="str">
        <f t="shared" si="36"/>
        <v>http://web.archive.org/web/http://dailycaller.com/2016/12/28/kasich-vetoes-gop-effort-to-block-ohios-green-energy-mandate/</v>
      </c>
    </row>
    <row r="195" spans="1:20" x14ac:dyDescent="0.2">
      <c r="A195" t="str">
        <f t="shared" si="43"/>
        <v/>
      </c>
      <c r="B195" t="str">
        <f t="shared" si="33"/>
        <v/>
      </c>
      <c r="C195" t="str">
        <f t="shared" si="45"/>
        <v/>
      </c>
      <c r="D195" t="str">
        <f t="shared" si="45"/>
        <v/>
      </c>
      <c r="E195" t="str">
        <f t="shared" si="34"/>
        <v/>
      </c>
      <c r="F195" t="str">
        <f t="shared" si="47"/>
        <v/>
      </c>
      <c r="G195" t="str">
        <f t="shared" si="47"/>
        <v/>
      </c>
      <c r="H195" t="str">
        <f t="shared" si="47"/>
        <v/>
      </c>
      <c r="I195" t="str">
        <f t="shared" si="47"/>
        <v>Y</v>
      </c>
      <c r="J195" t="str">
        <f t="shared" si="47"/>
        <v/>
      </c>
      <c r="K195" t="str">
        <f t="shared" si="47"/>
        <v/>
      </c>
      <c r="L195" t="str">
        <f t="shared" si="47"/>
        <v/>
      </c>
      <c r="M195" t="str">
        <f t="shared" si="47"/>
        <v/>
      </c>
      <c r="N195" t="str">
        <f t="shared" si="47"/>
        <v/>
      </c>
      <c r="O195" t="str">
        <f t="shared" si="35"/>
        <v/>
      </c>
      <c r="P195" t="s">
        <v>15</v>
      </c>
      <c r="Q195" s="1">
        <v>42732</v>
      </c>
      <c r="R195" t="s">
        <v>398</v>
      </c>
      <c r="S195" t="s">
        <v>399</v>
      </c>
      <c r="T195" t="str">
        <f t="shared" si="36"/>
        <v>http://web.archive.org/web/http://dailycaller.com/2016/12/28/lawmakers-want-to-make-it-easier-for-trump-to-repeal-midnight-regs/</v>
      </c>
    </row>
    <row r="196" spans="1:20" x14ac:dyDescent="0.2">
      <c r="A196" t="str">
        <f t="shared" si="43"/>
        <v/>
      </c>
      <c r="B196" t="str">
        <f t="shared" ref="B196:B259" si="48">IF(OR(ISNUMBER(SEARCH(B$3,$R196)),ISNUMBER(SEARCH("paper",$R196))),"Y","")</f>
        <v/>
      </c>
      <c r="C196" t="str">
        <f t="shared" si="45"/>
        <v/>
      </c>
      <c r="D196" t="str">
        <f t="shared" si="45"/>
        <v/>
      </c>
      <c r="E196" t="str">
        <f t="shared" ref="E196:E259" si="49">IF(OR(ISNUMBER(SEARCH("wind",R196)),ISNUMBER(SEARCH("solar",R196)),ISNUMBER(SEARCH("renewable",R196))),"Y","")</f>
        <v/>
      </c>
      <c r="F196" t="str">
        <f t="shared" si="47"/>
        <v/>
      </c>
      <c r="G196" t="str">
        <f t="shared" si="47"/>
        <v/>
      </c>
      <c r="H196" t="str">
        <f t="shared" si="47"/>
        <v/>
      </c>
      <c r="I196" t="str">
        <f t="shared" si="47"/>
        <v/>
      </c>
      <c r="J196" t="str">
        <f t="shared" si="47"/>
        <v/>
      </c>
      <c r="K196" t="str">
        <f t="shared" si="47"/>
        <v/>
      </c>
      <c r="L196" t="str">
        <f t="shared" si="47"/>
        <v/>
      </c>
      <c r="M196" t="str">
        <f t="shared" si="47"/>
        <v>Y</v>
      </c>
      <c r="N196" t="str">
        <f t="shared" si="47"/>
        <v/>
      </c>
      <c r="O196" t="str">
        <f t="shared" ref="O196:O259" si="50">IF(OR(ISNUMBER(SEARCH("climate",R196)),ISNUMBER(SEARCH("global warming",R196))),"Y","")</f>
        <v/>
      </c>
      <c r="P196" t="s">
        <v>15</v>
      </c>
      <c r="Q196" s="1">
        <v>42732</v>
      </c>
      <c r="R196" t="s">
        <v>400</v>
      </c>
      <c r="S196" t="s">
        <v>401</v>
      </c>
      <c r="T196" t="str">
        <f t="shared" si="36"/>
        <v>http://web.archive.org/web/http://dailycaller.com/2016/12/28/obama-puts-1-6-million-acres-under-stricter-federal-control-despite-intense-local-opposition/</v>
      </c>
    </row>
    <row r="197" spans="1:20" x14ac:dyDescent="0.2">
      <c r="A197" t="str">
        <f t="shared" si="43"/>
        <v/>
      </c>
      <c r="B197" t="str">
        <f t="shared" si="48"/>
        <v/>
      </c>
      <c r="C197" t="str">
        <f t="shared" si="45"/>
        <v/>
      </c>
      <c r="D197" t="str">
        <f t="shared" si="45"/>
        <v/>
      </c>
      <c r="E197" t="str">
        <f t="shared" si="49"/>
        <v/>
      </c>
      <c r="F197" t="str">
        <f t="shared" si="47"/>
        <v/>
      </c>
      <c r="G197" t="str">
        <f t="shared" si="47"/>
        <v/>
      </c>
      <c r="H197" t="str">
        <f t="shared" si="47"/>
        <v/>
      </c>
      <c r="I197" t="str">
        <f t="shared" si="47"/>
        <v/>
      </c>
      <c r="J197" t="str">
        <f t="shared" si="47"/>
        <v/>
      </c>
      <c r="K197" t="str">
        <f t="shared" si="47"/>
        <v/>
      </c>
      <c r="L197" t="str">
        <f t="shared" si="47"/>
        <v/>
      </c>
      <c r="M197" t="str">
        <f t="shared" si="47"/>
        <v/>
      </c>
      <c r="N197" t="str">
        <f t="shared" si="47"/>
        <v/>
      </c>
      <c r="O197" t="str">
        <f t="shared" si="50"/>
        <v/>
      </c>
      <c r="P197" t="s">
        <v>15</v>
      </c>
      <c r="Q197" s="1">
        <v>42731</v>
      </c>
      <c r="R197" t="s">
        <v>402</v>
      </c>
      <c r="S197" t="s">
        <v>403</v>
      </c>
      <c r="T197" t="str">
        <f t="shared" ref="T197:T260" si="51">"http://web.archive.org/web/"&amp;S197</f>
        <v>http://web.archive.org/web/http://dailycaller.com/2016/12/27/economist-thomas-sowell-is-retiring-his-first-column-exposed-1970s-ice-age-alarmism/</v>
      </c>
    </row>
    <row r="198" spans="1:20" x14ac:dyDescent="0.2">
      <c r="A198" t="str">
        <f t="shared" si="43"/>
        <v/>
      </c>
      <c r="B198" t="str">
        <f t="shared" si="48"/>
        <v/>
      </c>
      <c r="C198" t="str">
        <f t="shared" si="45"/>
        <v/>
      </c>
      <c r="D198" t="str">
        <f t="shared" si="45"/>
        <v/>
      </c>
      <c r="E198" t="str">
        <f t="shared" si="49"/>
        <v/>
      </c>
      <c r="F198" t="str">
        <f t="shared" si="47"/>
        <v/>
      </c>
      <c r="G198" t="str">
        <f t="shared" si="47"/>
        <v/>
      </c>
      <c r="H198" t="str">
        <f t="shared" si="47"/>
        <v/>
      </c>
      <c r="I198" t="str">
        <f t="shared" si="47"/>
        <v/>
      </c>
      <c r="J198" t="str">
        <f t="shared" si="47"/>
        <v/>
      </c>
      <c r="K198" t="str">
        <f t="shared" si="47"/>
        <v/>
      </c>
      <c r="L198" t="str">
        <f t="shared" si="47"/>
        <v/>
      </c>
      <c r="M198" t="str">
        <f t="shared" si="47"/>
        <v/>
      </c>
      <c r="N198" t="str">
        <f t="shared" si="47"/>
        <v/>
      </c>
      <c r="O198" t="str">
        <f t="shared" si="50"/>
        <v/>
      </c>
      <c r="P198" t="s">
        <v>15</v>
      </c>
      <c r="Q198" s="1">
        <v>42731</v>
      </c>
      <c r="R198" t="s">
        <v>404</v>
      </c>
      <c r="S198" t="s">
        <v>405</v>
      </c>
      <c r="T198" t="str">
        <f t="shared" si="51"/>
        <v>http://web.archive.org/web/http://dailycaller.com/2016/12/27/heres-the-big-problem-with-electric-cars-elon-musk-doesnt-want-to-talk-about/</v>
      </c>
    </row>
    <row r="199" spans="1:20" x14ac:dyDescent="0.2">
      <c r="A199" t="str">
        <f t="shared" si="43"/>
        <v/>
      </c>
      <c r="B199" t="str">
        <f t="shared" si="48"/>
        <v/>
      </c>
      <c r="C199" t="str">
        <f t="shared" si="45"/>
        <v/>
      </c>
      <c r="D199" t="str">
        <f t="shared" si="45"/>
        <v/>
      </c>
      <c r="E199" t="str">
        <f t="shared" si="49"/>
        <v>Y</v>
      </c>
      <c r="F199" t="str">
        <f t="shared" si="47"/>
        <v/>
      </c>
      <c r="G199" t="str">
        <f t="shared" si="47"/>
        <v/>
      </c>
      <c r="H199" t="str">
        <f t="shared" si="47"/>
        <v/>
      </c>
      <c r="I199" t="str">
        <f t="shared" si="47"/>
        <v/>
      </c>
      <c r="J199" t="str">
        <f t="shared" si="47"/>
        <v/>
      </c>
      <c r="K199" t="str">
        <f t="shared" si="47"/>
        <v/>
      </c>
      <c r="L199" t="str">
        <f t="shared" si="47"/>
        <v>Y</v>
      </c>
      <c r="M199" t="str">
        <f t="shared" si="47"/>
        <v/>
      </c>
      <c r="N199" t="str">
        <f t="shared" si="47"/>
        <v/>
      </c>
      <c r="O199" t="str">
        <f t="shared" si="50"/>
        <v/>
      </c>
      <c r="P199" t="s">
        <v>15</v>
      </c>
      <c r="Q199" s="1">
        <v>42731</v>
      </c>
      <c r="R199" t="s">
        <v>406</v>
      </c>
      <c r="S199" t="s">
        <v>407</v>
      </c>
      <c r="T199" t="str">
        <f t="shared" si="51"/>
        <v>http://web.archive.org/web/http://dailycaller.com/2016/12/27/las-vegas-doesnt-use-100-renewable-energy/</v>
      </c>
    </row>
    <row r="200" spans="1:20" x14ac:dyDescent="0.2">
      <c r="A200" t="str">
        <f t="shared" si="43"/>
        <v/>
      </c>
      <c r="B200" t="str">
        <f t="shared" si="48"/>
        <v/>
      </c>
      <c r="C200" t="str">
        <f t="shared" si="45"/>
        <v/>
      </c>
      <c r="D200" t="str">
        <f t="shared" si="45"/>
        <v/>
      </c>
      <c r="E200" t="str">
        <f t="shared" si="49"/>
        <v/>
      </c>
      <c r="F200" t="str">
        <f t="shared" si="47"/>
        <v/>
      </c>
      <c r="G200" t="str">
        <f t="shared" si="47"/>
        <v/>
      </c>
      <c r="H200" t="str">
        <f t="shared" si="47"/>
        <v/>
      </c>
      <c r="I200" t="str">
        <f t="shared" si="47"/>
        <v>Y</v>
      </c>
      <c r="J200" t="str">
        <f t="shared" si="47"/>
        <v/>
      </c>
      <c r="K200" t="str">
        <f t="shared" si="47"/>
        <v/>
      </c>
      <c r="L200" t="str">
        <f t="shared" si="47"/>
        <v/>
      </c>
      <c r="M200" t="str">
        <f t="shared" si="47"/>
        <v>Y</v>
      </c>
      <c r="N200" t="str">
        <f t="shared" si="47"/>
        <v/>
      </c>
      <c r="O200" t="str">
        <f t="shared" si="50"/>
        <v/>
      </c>
      <c r="P200" t="s">
        <v>15</v>
      </c>
      <c r="Q200" s="1">
        <v>42730</v>
      </c>
      <c r="R200" t="s">
        <v>408</v>
      </c>
      <c r="S200" t="s">
        <v>409</v>
      </c>
      <c r="T200" t="str">
        <f t="shared" si="51"/>
        <v>http://web.archive.org/web/http://dailycaller.com/2016/12/26/obama-blames-the-media-for-trumps-landslide-win-in-rural-america/</v>
      </c>
    </row>
    <row r="201" spans="1:20" x14ac:dyDescent="0.2">
      <c r="A201" t="str">
        <f t="shared" si="43"/>
        <v/>
      </c>
      <c r="B201" t="str">
        <f t="shared" si="48"/>
        <v/>
      </c>
      <c r="C201" t="str">
        <f t="shared" si="45"/>
        <v/>
      </c>
      <c r="D201" t="str">
        <f t="shared" si="45"/>
        <v/>
      </c>
      <c r="E201" t="str">
        <f t="shared" si="49"/>
        <v/>
      </c>
      <c r="F201" t="str">
        <f t="shared" si="47"/>
        <v/>
      </c>
      <c r="G201" t="str">
        <f t="shared" si="47"/>
        <v/>
      </c>
      <c r="H201" t="str">
        <f t="shared" si="47"/>
        <v/>
      </c>
      <c r="I201" t="str">
        <f t="shared" si="47"/>
        <v/>
      </c>
      <c r="J201" t="str">
        <f t="shared" si="47"/>
        <v/>
      </c>
      <c r="K201" t="str">
        <f t="shared" si="47"/>
        <v/>
      </c>
      <c r="L201" t="str">
        <f t="shared" si="47"/>
        <v/>
      </c>
      <c r="M201" t="str">
        <f t="shared" si="47"/>
        <v/>
      </c>
      <c r="N201" t="str">
        <f t="shared" si="47"/>
        <v>Y</v>
      </c>
      <c r="O201" t="str">
        <f t="shared" si="50"/>
        <v/>
      </c>
      <c r="P201" t="s">
        <v>15</v>
      </c>
      <c r="Q201" s="1">
        <v>42729</v>
      </c>
      <c r="R201" t="s">
        <v>410</v>
      </c>
      <c r="S201" t="s">
        <v>411</v>
      </c>
      <c r="T201" t="str">
        <f t="shared" si="51"/>
        <v>http://web.archive.org/web/http://dailycaller.com/2016/12/25/new-book-exposes-how-epa-distorts-science-to-fit-its-political-goals/</v>
      </c>
    </row>
    <row r="202" spans="1:20" x14ac:dyDescent="0.2">
      <c r="A202" t="str">
        <f t="shared" si="43"/>
        <v/>
      </c>
      <c r="B202" t="str">
        <f t="shared" si="48"/>
        <v/>
      </c>
      <c r="C202" t="str">
        <f t="shared" si="45"/>
        <v/>
      </c>
      <c r="D202" t="str">
        <f t="shared" si="45"/>
        <v/>
      </c>
      <c r="E202" t="str">
        <f t="shared" si="49"/>
        <v/>
      </c>
      <c r="F202" t="str">
        <f t="shared" si="47"/>
        <v/>
      </c>
      <c r="G202" t="str">
        <f t="shared" si="47"/>
        <v/>
      </c>
      <c r="H202" t="str">
        <f t="shared" si="47"/>
        <v/>
      </c>
      <c r="I202" t="str">
        <f t="shared" si="47"/>
        <v/>
      </c>
      <c r="J202" t="str">
        <f t="shared" si="47"/>
        <v/>
      </c>
      <c r="K202" t="str">
        <f t="shared" si="47"/>
        <v/>
      </c>
      <c r="L202" t="str">
        <f t="shared" si="47"/>
        <v/>
      </c>
      <c r="M202" t="str">
        <f t="shared" si="47"/>
        <v/>
      </c>
      <c r="N202" t="str">
        <f t="shared" si="47"/>
        <v/>
      </c>
      <c r="O202" t="str">
        <f t="shared" si="50"/>
        <v/>
      </c>
      <c r="P202" t="s">
        <v>15</v>
      </c>
      <c r="Q202" s="1">
        <v>42727</v>
      </c>
      <c r="R202" t="s">
        <v>412</v>
      </c>
      <c r="S202" t="s">
        <v>413</v>
      </c>
      <c r="T202" t="str">
        <f t="shared" si="51"/>
        <v>http://web.archive.org/web/http://dailycaller.com/2016/12/23/interior-dept-hired-a-registered-sex-offender-who-kept-getting-arrested-and-didnt-tell-anyone/</v>
      </c>
    </row>
    <row r="203" spans="1:20" x14ac:dyDescent="0.2">
      <c r="A203" t="str">
        <f t="shared" si="43"/>
        <v/>
      </c>
      <c r="B203" t="str">
        <f t="shared" si="48"/>
        <v/>
      </c>
      <c r="C203" t="str">
        <f t="shared" si="45"/>
        <v/>
      </c>
      <c r="D203" t="str">
        <f t="shared" si="45"/>
        <v/>
      </c>
      <c r="E203" t="str">
        <f t="shared" si="49"/>
        <v/>
      </c>
      <c r="F203" t="str">
        <f t="shared" si="47"/>
        <v/>
      </c>
      <c r="G203" t="str">
        <f t="shared" si="47"/>
        <v/>
      </c>
      <c r="H203" t="str">
        <f t="shared" si="47"/>
        <v/>
      </c>
      <c r="I203" t="str">
        <f t="shared" si="47"/>
        <v/>
      </c>
      <c r="J203" t="str">
        <f t="shared" si="47"/>
        <v>Y</v>
      </c>
      <c r="K203" t="str">
        <f t="shared" si="47"/>
        <v/>
      </c>
      <c r="L203" t="str">
        <f t="shared" si="47"/>
        <v/>
      </c>
      <c r="M203" t="str">
        <f t="shared" si="47"/>
        <v/>
      </c>
      <c r="N203" t="str">
        <f t="shared" si="47"/>
        <v/>
      </c>
      <c r="O203" t="str">
        <f t="shared" si="50"/>
        <v/>
      </c>
      <c r="P203" t="s">
        <v>15</v>
      </c>
      <c r="Q203" s="1">
        <v>42727</v>
      </c>
      <c r="R203" t="s">
        <v>414</v>
      </c>
      <c r="S203" t="s">
        <v>415</v>
      </c>
      <c r="T203" t="str">
        <f t="shared" si="51"/>
        <v>http://web.archive.org/web/http://dailycaller.com/2016/12/23/is-it-time-to-sell-off-our-strategic-oil-reserves/</v>
      </c>
    </row>
    <row r="204" spans="1:20" x14ac:dyDescent="0.2">
      <c r="A204" t="str">
        <f t="shared" si="43"/>
        <v/>
      </c>
      <c r="B204" t="str">
        <f t="shared" si="48"/>
        <v/>
      </c>
      <c r="C204" t="str">
        <f t="shared" ref="C204:D223" si="52">IF(ISNUMBER(SEARCH(C$3,$R204)),"Y","")</f>
        <v/>
      </c>
      <c r="D204" t="str">
        <f t="shared" si="52"/>
        <v/>
      </c>
      <c r="E204" t="str">
        <f t="shared" si="49"/>
        <v/>
      </c>
      <c r="F204" t="str">
        <f t="shared" ref="F204:N213" si="53">IF(ISNUMBER(SEARCH(F$3,$R204)),"Y","")</f>
        <v/>
      </c>
      <c r="G204" t="str">
        <f t="shared" si="53"/>
        <v/>
      </c>
      <c r="H204" t="str">
        <f t="shared" si="53"/>
        <v/>
      </c>
      <c r="I204" t="str">
        <f t="shared" si="53"/>
        <v>Y</v>
      </c>
      <c r="J204" t="str">
        <f t="shared" si="53"/>
        <v/>
      </c>
      <c r="K204" t="str">
        <f t="shared" si="53"/>
        <v/>
      </c>
      <c r="L204" t="str">
        <f t="shared" si="53"/>
        <v/>
      </c>
      <c r="M204" t="str">
        <f t="shared" si="53"/>
        <v/>
      </c>
      <c r="N204" t="str">
        <f t="shared" si="53"/>
        <v/>
      </c>
      <c r="O204" t="str">
        <f t="shared" si="50"/>
        <v>Y</v>
      </c>
      <c r="P204" t="s">
        <v>15</v>
      </c>
      <c r="Q204" s="1">
        <v>42725</v>
      </c>
      <c r="R204" t="s">
        <v>416</v>
      </c>
      <c r="S204" t="s">
        <v>417</v>
      </c>
      <c r="T204" t="str">
        <f t="shared" si="51"/>
        <v>http://web.archive.org/web/http://dailycaller.com/2016/12/21/activists-set-up-a-hotline-for-climate-scientists-to-tattle-on-trump/</v>
      </c>
    </row>
    <row r="205" spans="1:20" x14ac:dyDescent="0.2">
      <c r="A205" t="str">
        <f t="shared" si="43"/>
        <v/>
      </c>
      <c r="B205" t="str">
        <f t="shared" si="48"/>
        <v/>
      </c>
      <c r="C205" t="str">
        <f t="shared" si="52"/>
        <v/>
      </c>
      <c r="D205" t="str">
        <f t="shared" si="52"/>
        <v/>
      </c>
      <c r="E205" t="str">
        <f t="shared" si="49"/>
        <v/>
      </c>
      <c r="F205" t="str">
        <f t="shared" si="53"/>
        <v/>
      </c>
      <c r="G205" t="str">
        <f t="shared" si="53"/>
        <v/>
      </c>
      <c r="H205" t="str">
        <f t="shared" si="53"/>
        <v/>
      </c>
      <c r="I205" t="str">
        <f t="shared" si="53"/>
        <v/>
      </c>
      <c r="J205" t="str">
        <f t="shared" si="53"/>
        <v/>
      </c>
      <c r="K205" t="str">
        <f t="shared" si="53"/>
        <v/>
      </c>
      <c r="L205" t="str">
        <f t="shared" si="53"/>
        <v/>
      </c>
      <c r="M205" t="str">
        <f t="shared" si="53"/>
        <v>Y</v>
      </c>
      <c r="N205" t="str">
        <f t="shared" si="53"/>
        <v/>
      </c>
      <c r="O205" t="str">
        <f t="shared" si="50"/>
        <v>Y</v>
      </c>
      <c r="P205" t="s">
        <v>15</v>
      </c>
      <c r="Q205" s="1">
        <v>42725</v>
      </c>
      <c r="R205" t="s">
        <v>418</v>
      </c>
      <c r="S205" t="s">
        <v>419</v>
      </c>
      <c r="T205" t="str">
        <f t="shared" si="51"/>
        <v>http://web.archive.org/web/http://dailycaller.com/2016/12/21/obama-hands-out-a-2-billion-loan-to-further-his-global-warming-goals/</v>
      </c>
    </row>
    <row r="206" spans="1:20" x14ac:dyDescent="0.2">
      <c r="A206" t="str">
        <f t="shared" si="43"/>
        <v/>
      </c>
      <c r="B206" t="str">
        <f t="shared" si="48"/>
        <v/>
      </c>
      <c r="C206" t="str">
        <f t="shared" si="52"/>
        <v/>
      </c>
      <c r="D206" t="str">
        <f t="shared" si="52"/>
        <v/>
      </c>
      <c r="E206" t="str">
        <f t="shared" si="49"/>
        <v/>
      </c>
      <c r="F206" t="str">
        <f t="shared" si="53"/>
        <v/>
      </c>
      <c r="G206" t="str">
        <f t="shared" si="53"/>
        <v/>
      </c>
      <c r="H206" t="str">
        <f t="shared" si="53"/>
        <v/>
      </c>
      <c r="I206" t="str">
        <f t="shared" si="53"/>
        <v/>
      </c>
      <c r="J206" t="str">
        <f t="shared" si="53"/>
        <v/>
      </c>
      <c r="K206" t="str">
        <f t="shared" si="53"/>
        <v/>
      </c>
      <c r="L206" t="str">
        <f t="shared" si="53"/>
        <v/>
      </c>
      <c r="M206" t="str">
        <f t="shared" si="53"/>
        <v>Y</v>
      </c>
      <c r="N206" t="str">
        <f t="shared" si="53"/>
        <v/>
      </c>
      <c r="O206" t="str">
        <f t="shared" si="50"/>
        <v/>
      </c>
      <c r="P206" t="s">
        <v>15</v>
      </c>
      <c r="Q206" s="1">
        <v>42725</v>
      </c>
      <c r="R206" t="s">
        <v>420</v>
      </c>
      <c r="S206" t="s">
        <v>421</v>
      </c>
      <c r="T206" t="str">
        <f t="shared" si="51"/>
        <v>http://web.archive.org/web/http://dailycaller.com/2016/12/21/just-how-permanent-is-obamas-arctic-drilling-ban/</v>
      </c>
    </row>
    <row r="207" spans="1:20" x14ac:dyDescent="0.2">
      <c r="A207" t="str">
        <f t="shared" si="43"/>
        <v/>
      </c>
      <c r="B207" t="str">
        <f t="shared" si="48"/>
        <v/>
      </c>
      <c r="C207" t="str">
        <f t="shared" si="52"/>
        <v/>
      </c>
      <c r="D207" t="str">
        <f t="shared" si="52"/>
        <v/>
      </c>
      <c r="E207" t="str">
        <f t="shared" si="49"/>
        <v/>
      </c>
      <c r="F207" t="str">
        <f t="shared" si="53"/>
        <v/>
      </c>
      <c r="G207" t="str">
        <f t="shared" si="53"/>
        <v/>
      </c>
      <c r="H207" t="str">
        <f t="shared" si="53"/>
        <v/>
      </c>
      <c r="I207" t="str">
        <f t="shared" si="53"/>
        <v>Y</v>
      </c>
      <c r="J207" t="str">
        <f t="shared" si="53"/>
        <v/>
      </c>
      <c r="K207" t="str">
        <f t="shared" si="53"/>
        <v/>
      </c>
      <c r="L207" t="str">
        <f t="shared" si="53"/>
        <v/>
      </c>
      <c r="M207" t="str">
        <f t="shared" si="53"/>
        <v/>
      </c>
      <c r="N207" t="str">
        <f t="shared" si="53"/>
        <v/>
      </c>
      <c r="O207" t="str">
        <f t="shared" si="50"/>
        <v/>
      </c>
      <c r="P207" t="s">
        <v>15</v>
      </c>
      <c r="Q207" s="1">
        <v>42724</v>
      </c>
      <c r="R207" t="s">
        <v>422</v>
      </c>
      <c r="S207" t="s">
        <v>423</v>
      </c>
      <c r="T207" t="str">
        <f t="shared" si="51"/>
        <v>http://web.archive.org/web/http://dailycaller.com/2016/12/20/hillary-had-a-bigger-faithless-elector-problem-than-trump/</v>
      </c>
    </row>
    <row r="208" spans="1:20" x14ac:dyDescent="0.2">
      <c r="A208" t="str">
        <f t="shared" si="43"/>
        <v/>
      </c>
      <c r="B208" t="str">
        <f t="shared" si="48"/>
        <v/>
      </c>
      <c r="C208" t="str">
        <f t="shared" si="52"/>
        <v/>
      </c>
      <c r="D208" t="str">
        <f t="shared" si="52"/>
        <v/>
      </c>
      <c r="E208" t="str">
        <f t="shared" si="49"/>
        <v/>
      </c>
      <c r="F208" t="str">
        <f t="shared" si="53"/>
        <v/>
      </c>
      <c r="G208" t="str">
        <f t="shared" si="53"/>
        <v/>
      </c>
      <c r="H208" t="str">
        <f t="shared" si="53"/>
        <v/>
      </c>
      <c r="I208" t="str">
        <f t="shared" si="53"/>
        <v>Y</v>
      </c>
      <c r="J208" t="str">
        <f t="shared" si="53"/>
        <v/>
      </c>
      <c r="K208" t="str">
        <f t="shared" si="53"/>
        <v/>
      </c>
      <c r="L208" t="str">
        <f t="shared" si="53"/>
        <v/>
      </c>
      <c r="M208" t="str">
        <f t="shared" si="53"/>
        <v>Y</v>
      </c>
      <c r="N208" t="str">
        <f t="shared" si="53"/>
        <v/>
      </c>
      <c r="O208" t="str">
        <f t="shared" si="50"/>
        <v/>
      </c>
      <c r="P208" t="s">
        <v>15</v>
      </c>
      <c r="Q208" s="1">
        <v>42724</v>
      </c>
      <c r="R208" t="s">
        <v>424</v>
      </c>
      <c r="S208" t="s">
        <v>425</v>
      </c>
      <c r="T208" t="str">
        <f t="shared" si="51"/>
        <v>http://web.archive.org/web/http://dailycaller.com/2016/12/20/sources-obama-will-permanently-block-arctic-drilling-before-trump-takes-office/</v>
      </c>
    </row>
    <row r="209" spans="1:20" x14ac:dyDescent="0.2">
      <c r="A209" t="str">
        <f t="shared" si="43"/>
        <v/>
      </c>
      <c r="B209" t="str">
        <f t="shared" si="48"/>
        <v/>
      </c>
      <c r="C209" t="str">
        <f t="shared" si="52"/>
        <v/>
      </c>
      <c r="D209" t="str">
        <f t="shared" si="52"/>
        <v/>
      </c>
      <c r="E209" t="str">
        <f t="shared" si="49"/>
        <v/>
      </c>
      <c r="F209" t="str">
        <f t="shared" si="53"/>
        <v/>
      </c>
      <c r="G209" t="str">
        <f t="shared" si="53"/>
        <v/>
      </c>
      <c r="H209" t="str">
        <f t="shared" si="53"/>
        <v/>
      </c>
      <c r="I209" t="str">
        <f t="shared" si="53"/>
        <v>Y</v>
      </c>
      <c r="J209" t="str">
        <f t="shared" si="53"/>
        <v/>
      </c>
      <c r="K209" t="str">
        <f t="shared" si="53"/>
        <v/>
      </c>
      <c r="L209" t="str">
        <f t="shared" si="53"/>
        <v/>
      </c>
      <c r="M209" t="str">
        <f t="shared" si="53"/>
        <v/>
      </c>
      <c r="N209" t="str">
        <f t="shared" si="53"/>
        <v>Y</v>
      </c>
      <c r="O209" t="str">
        <f t="shared" si="50"/>
        <v/>
      </c>
      <c r="P209" t="s">
        <v>15</v>
      </c>
      <c r="Q209" s="1">
        <v>42724</v>
      </c>
      <c r="R209" t="s">
        <v>426</v>
      </c>
      <c r="S209" t="s">
        <v>427</v>
      </c>
      <c r="T209" t="str">
        <f t="shared" si="51"/>
        <v>http://web.archive.org/web/http://dailycaller.com/2016/12/20/trump-wants-to-know-how-much-taxpayer-money-the-state-department-gives-environmental-groups/</v>
      </c>
    </row>
    <row r="210" spans="1:20" x14ac:dyDescent="0.2">
      <c r="A210" t="str">
        <f t="shared" si="43"/>
        <v/>
      </c>
      <c r="B210" t="str">
        <f t="shared" si="48"/>
        <v/>
      </c>
      <c r="C210" t="str">
        <f t="shared" si="52"/>
        <v/>
      </c>
      <c r="D210" t="str">
        <f t="shared" si="52"/>
        <v/>
      </c>
      <c r="E210" t="str">
        <f t="shared" si="49"/>
        <v/>
      </c>
      <c r="F210" t="str">
        <f t="shared" si="53"/>
        <v/>
      </c>
      <c r="G210" t="str">
        <f t="shared" si="53"/>
        <v/>
      </c>
      <c r="H210" t="str">
        <f t="shared" si="53"/>
        <v/>
      </c>
      <c r="I210" t="str">
        <f t="shared" si="53"/>
        <v/>
      </c>
      <c r="J210" t="str">
        <f t="shared" si="53"/>
        <v/>
      </c>
      <c r="K210" t="str">
        <f t="shared" si="53"/>
        <v/>
      </c>
      <c r="L210" t="str">
        <f t="shared" si="53"/>
        <v/>
      </c>
      <c r="M210" t="str">
        <f t="shared" si="53"/>
        <v>Y</v>
      </c>
      <c r="N210" t="str">
        <f t="shared" si="53"/>
        <v/>
      </c>
      <c r="O210" t="str">
        <f t="shared" si="50"/>
        <v>Y</v>
      </c>
      <c r="P210" t="s">
        <v>15</v>
      </c>
      <c r="Q210" s="1">
        <v>42723</v>
      </c>
      <c r="R210" t="s">
        <v>428</v>
      </c>
      <c r="S210" t="s">
        <v>429</v>
      </c>
      <c r="T210" t="str">
        <f t="shared" si="51"/>
        <v>http://web.archive.org/web/http://dailycaller.com/2016/12/19/exclusive-continuing-obamas-climate-agenda-will-cost-1-trillion/</v>
      </c>
    </row>
    <row r="211" spans="1:20" x14ac:dyDescent="0.2">
      <c r="A211" t="str">
        <f t="shared" si="43"/>
        <v/>
      </c>
      <c r="B211" t="str">
        <f t="shared" si="48"/>
        <v/>
      </c>
      <c r="C211" t="str">
        <f t="shared" si="52"/>
        <v/>
      </c>
      <c r="D211" t="str">
        <f t="shared" si="52"/>
        <v/>
      </c>
      <c r="E211" t="str">
        <f t="shared" si="49"/>
        <v/>
      </c>
      <c r="F211" t="str">
        <f t="shared" si="53"/>
        <v/>
      </c>
      <c r="G211" t="str">
        <f t="shared" si="53"/>
        <v/>
      </c>
      <c r="H211" t="str">
        <f t="shared" si="53"/>
        <v/>
      </c>
      <c r="I211" t="str">
        <f t="shared" si="53"/>
        <v/>
      </c>
      <c r="J211" t="str">
        <f t="shared" si="53"/>
        <v/>
      </c>
      <c r="K211" t="str">
        <f t="shared" si="53"/>
        <v/>
      </c>
      <c r="L211" t="str">
        <f t="shared" si="53"/>
        <v/>
      </c>
      <c r="M211" t="str">
        <f t="shared" si="53"/>
        <v/>
      </c>
      <c r="N211" t="str">
        <f t="shared" si="53"/>
        <v/>
      </c>
      <c r="O211" t="str">
        <f t="shared" si="50"/>
        <v/>
      </c>
      <c r="P211" t="s">
        <v>15</v>
      </c>
      <c r="Q211" s="1">
        <v>42723</v>
      </c>
      <c r="R211" t="s">
        <v>430</v>
      </c>
      <c r="S211" t="s">
        <v>431</v>
      </c>
      <c r="T211" t="str">
        <f t="shared" si="51"/>
        <v>http://web.archive.org/web/http://dailycaller.com/2016/12/19/its-not-officially-winter-and-its-already-colder-than-anytime-last-winter/</v>
      </c>
    </row>
    <row r="212" spans="1:20" x14ac:dyDescent="0.2">
      <c r="A212" t="str">
        <f t="shared" si="43"/>
        <v/>
      </c>
      <c r="B212" t="str">
        <f t="shared" si="48"/>
        <v/>
      </c>
      <c r="C212" t="str">
        <f t="shared" si="52"/>
        <v/>
      </c>
      <c r="D212" t="str">
        <f t="shared" si="52"/>
        <v/>
      </c>
      <c r="E212" t="str">
        <f t="shared" si="49"/>
        <v/>
      </c>
      <c r="F212" t="str">
        <f t="shared" si="53"/>
        <v/>
      </c>
      <c r="G212" t="str">
        <f t="shared" si="53"/>
        <v/>
      </c>
      <c r="H212" t="str">
        <f t="shared" si="53"/>
        <v/>
      </c>
      <c r="I212" t="str">
        <f t="shared" si="53"/>
        <v/>
      </c>
      <c r="J212" t="str">
        <f t="shared" si="53"/>
        <v/>
      </c>
      <c r="K212" t="str">
        <f t="shared" si="53"/>
        <v/>
      </c>
      <c r="L212" t="str">
        <f t="shared" si="53"/>
        <v/>
      </c>
      <c r="M212" t="str">
        <f t="shared" si="53"/>
        <v/>
      </c>
      <c r="N212" t="str">
        <f t="shared" si="53"/>
        <v/>
      </c>
      <c r="O212" t="str">
        <f t="shared" si="50"/>
        <v/>
      </c>
      <c r="P212" t="s">
        <v>15</v>
      </c>
      <c r="Q212" s="1">
        <v>42723</v>
      </c>
      <c r="R212" t="s">
        <v>432</v>
      </c>
      <c r="S212" t="s">
        <v>433</v>
      </c>
      <c r="T212" t="str">
        <f t="shared" si="51"/>
        <v>http://web.archive.org/web/http://dailycaller.com/2016/12/19/navy-wasted-millions-on-29-a-gallon-fuel-for-its-great-green-fleet/</v>
      </c>
    </row>
    <row r="213" spans="1:20" x14ac:dyDescent="0.2">
      <c r="A213" t="str">
        <f t="shared" si="43"/>
        <v/>
      </c>
      <c r="B213" t="str">
        <f t="shared" si="48"/>
        <v/>
      </c>
      <c r="C213" t="str">
        <f t="shared" si="52"/>
        <v/>
      </c>
      <c r="D213" t="str">
        <f t="shared" si="52"/>
        <v/>
      </c>
      <c r="E213" t="str">
        <f t="shared" si="49"/>
        <v/>
      </c>
      <c r="F213" t="str">
        <f t="shared" si="53"/>
        <v/>
      </c>
      <c r="G213" t="str">
        <f t="shared" si="53"/>
        <v/>
      </c>
      <c r="H213" t="str">
        <f t="shared" si="53"/>
        <v/>
      </c>
      <c r="I213" t="str">
        <f t="shared" si="53"/>
        <v/>
      </c>
      <c r="J213" t="str">
        <f t="shared" si="53"/>
        <v/>
      </c>
      <c r="K213" t="str">
        <f t="shared" si="53"/>
        <v/>
      </c>
      <c r="L213" t="str">
        <f t="shared" si="53"/>
        <v/>
      </c>
      <c r="M213" t="str">
        <f t="shared" si="53"/>
        <v>Y</v>
      </c>
      <c r="N213" t="str">
        <f t="shared" si="53"/>
        <v/>
      </c>
      <c r="O213" t="str">
        <f t="shared" si="50"/>
        <v/>
      </c>
      <c r="P213" t="s">
        <v>15</v>
      </c>
      <c r="Q213" s="1">
        <v>42723</v>
      </c>
      <c r="R213" t="s">
        <v>434</v>
      </c>
      <c r="S213" t="s">
        <v>435</v>
      </c>
      <c r="T213" t="str">
        <f t="shared" si="51"/>
        <v>http://web.archive.org/web/http://dailycaller.com/2016/12/19/obama-takes-blame-for-massive-wave-of-dem-election-defeats/</v>
      </c>
    </row>
    <row r="214" spans="1:20" x14ac:dyDescent="0.2">
      <c r="A214" t="str">
        <f t="shared" si="43"/>
        <v/>
      </c>
      <c r="B214" t="str">
        <f t="shared" si="48"/>
        <v/>
      </c>
      <c r="C214" t="str">
        <f t="shared" si="52"/>
        <v/>
      </c>
      <c r="D214" t="str">
        <f t="shared" si="52"/>
        <v/>
      </c>
      <c r="E214" t="str">
        <f t="shared" si="49"/>
        <v/>
      </c>
      <c r="F214" t="str">
        <f t="shared" ref="F214:N223" si="54">IF(ISNUMBER(SEARCH(F$3,$R214)),"Y","")</f>
        <v/>
      </c>
      <c r="G214" t="str">
        <f t="shared" si="54"/>
        <v/>
      </c>
      <c r="H214" t="str">
        <f t="shared" si="54"/>
        <v/>
      </c>
      <c r="I214" t="str">
        <f t="shared" si="54"/>
        <v/>
      </c>
      <c r="J214" t="str">
        <f t="shared" si="54"/>
        <v/>
      </c>
      <c r="K214" t="str">
        <f t="shared" si="54"/>
        <v/>
      </c>
      <c r="L214" t="str">
        <f t="shared" si="54"/>
        <v/>
      </c>
      <c r="M214" t="str">
        <f t="shared" si="54"/>
        <v/>
      </c>
      <c r="N214" t="str">
        <f t="shared" si="54"/>
        <v/>
      </c>
      <c r="O214" t="str">
        <f t="shared" si="50"/>
        <v/>
      </c>
      <c r="P214" t="s">
        <v>15</v>
      </c>
      <c r="Q214" s="1">
        <v>42723</v>
      </c>
      <c r="R214" t="s">
        <v>436</v>
      </c>
      <c r="S214" t="s">
        <v>437</v>
      </c>
      <c r="T214" t="str">
        <f t="shared" si="51"/>
        <v>http://web.archive.org/web/http://dailycaller.com/2016/12/19/us-budget-deficit-triples-to-137-billion-in-november/</v>
      </c>
    </row>
    <row r="215" spans="1:20" x14ac:dyDescent="0.2">
      <c r="A215" t="str">
        <f t="shared" si="43"/>
        <v/>
      </c>
      <c r="B215" t="str">
        <f t="shared" si="48"/>
        <v/>
      </c>
      <c r="C215" t="str">
        <f t="shared" si="52"/>
        <v/>
      </c>
      <c r="D215" t="str">
        <f t="shared" si="52"/>
        <v/>
      </c>
      <c r="E215" t="str">
        <f t="shared" si="49"/>
        <v/>
      </c>
      <c r="F215" t="str">
        <f t="shared" si="54"/>
        <v/>
      </c>
      <c r="G215" t="str">
        <f t="shared" si="54"/>
        <v/>
      </c>
      <c r="H215" t="str">
        <f t="shared" si="54"/>
        <v/>
      </c>
      <c r="I215" t="str">
        <f t="shared" si="54"/>
        <v/>
      </c>
      <c r="J215" t="str">
        <f t="shared" si="54"/>
        <v/>
      </c>
      <c r="K215" t="str">
        <f t="shared" si="54"/>
        <v/>
      </c>
      <c r="L215" t="str">
        <f t="shared" si="54"/>
        <v/>
      </c>
      <c r="M215" t="str">
        <f t="shared" si="54"/>
        <v/>
      </c>
      <c r="N215" t="str">
        <f t="shared" si="54"/>
        <v/>
      </c>
      <c r="O215" t="str">
        <f t="shared" si="50"/>
        <v/>
      </c>
      <c r="P215" t="s">
        <v>15</v>
      </c>
      <c r="Q215" s="1">
        <v>42721</v>
      </c>
      <c r="R215" t="s">
        <v>438</v>
      </c>
      <c r="S215" t="s">
        <v>439</v>
      </c>
      <c r="T215" t="str">
        <f t="shared" si="51"/>
        <v>http://web.archive.org/web/http://dailycaller.com/2016/12/17/black-feminist-sanders-supporter-i-need-a-job-more-than-i-need-a-woman-in-the-white-house/</v>
      </c>
    </row>
    <row r="216" spans="1:20" x14ac:dyDescent="0.2">
      <c r="A216" t="str">
        <f t="shared" si="43"/>
        <v/>
      </c>
      <c r="B216" t="str">
        <f t="shared" si="48"/>
        <v/>
      </c>
      <c r="C216" t="str">
        <f t="shared" si="52"/>
        <v/>
      </c>
      <c r="D216" t="str">
        <f t="shared" si="52"/>
        <v/>
      </c>
      <c r="E216" t="str">
        <f t="shared" si="49"/>
        <v/>
      </c>
      <c r="F216" t="str">
        <f t="shared" si="54"/>
        <v/>
      </c>
      <c r="G216" t="str">
        <f t="shared" si="54"/>
        <v/>
      </c>
      <c r="H216" t="str">
        <f t="shared" si="54"/>
        <v/>
      </c>
      <c r="I216" t="str">
        <f t="shared" si="54"/>
        <v>Y</v>
      </c>
      <c r="J216" t="str">
        <f t="shared" si="54"/>
        <v/>
      </c>
      <c r="K216" t="str">
        <f t="shared" si="54"/>
        <v/>
      </c>
      <c r="L216" t="str">
        <f t="shared" si="54"/>
        <v/>
      </c>
      <c r="M216" t="str">
        <f t="shared" si="54"/>
        <v/>
      </c>
      <c r="N216" t="str">
        <f t="shared" si="54"/>
        <v/>
      </c>
      <c r="O216" t="str">
        <f t="shared" si="50"/>
        <v>Y</v>
      </c>
      <c r="P216" t="s">
        <v>15</v>
      </c>
      <c r="Q216" s="1">
        <v>42720</v>
      </c>
      <c r="R216" t="s">
        <v>440</v>
      </c>
      <c r="S216" t="s">
        <v>441</v>
      </c>
      <c r="T216" t="str">
        <f t="shared" si="51"/>
        <v>http://web.archive.org/web/http://dailycaller.com/2016/12/16/media-perpetuates-conspiracy-theory-trump-will-delete-climate-change-data/</v>
      </c>
    </row>
    <row r="217" spans="1:20" x14ac:dyDescent="0.2">
      <c r="A217" t="str">
        <f t="shared" si="43"/>
        <v/>
      </c>
      <c r="B217" t="str">
        <f t="shared" si="48"/>
        <v/>
      </c>
      <c r="C217" t="str">
        <f t="shared" si="52"/>
        <v/>
      </c>
      <c r="D217" t="str">
        <f t="shared" si="52"/>
        <v/>
      </c>
      <c r="E217" t="str">
        <f t="shared" si="49"/>
        <v/>
      </c>
      <c r="F217" t="str">
        <f t="shared" si="54"/>
        <v/>
      </c>
      <c r="G217" t="str">
        <f t="shared" si="54"/>
        <v/>
      </c>
      <c r="H217" t="str">
        <f t="shared" si="54"/>
        <v/>
      </c>
      <c r="I217" t="str">
        <f t="shared" si="54"/>
        <v/>
      </c>
      <c r="J217" t="str">
        <f t="shared" si="54"/>
        <v/>
      </c>
      <c r="K217" t="str">
        <f t="shared" si="54"/>
        <v/>
      </c>
      <c r="L217" t="str">
        <f t="shared" si="54"/>
        <v/>
      </c>
      <c r="M217" t="str">
        <f t="shared" si="54"/>
        <v/>
      </c>
      <c r="N217" t="str">
        <f t="shared" si="54"/>
        <v/>
      </c>
      <c r="O217" t="str">
        <f t="shared" si="50"/>
        <v>Y</v>
      </c>
      <c r="P217" t="s">
        <v>15</v>
      </c>
      <c r="Q217" s="1">
        <v>42719</v>
      </c>
      <c r="R217" t="s">
        <v>442</v>
      </c>
      <c r="S217" t="s">
        <v>443</v>
      </c>
      <c r="T217" t="str">
        <f t="shared" si="51"/>
        <v>http://web.archive.org/web/http://dailycaller.com/2016/12/15/its-freezing-so-nyt-reassures-readers-global-warming-is-real/</v>
      </c>
    </row>
    <row r="218" spans="1:20" x14ac:dyDescent="0.2">
      <c r="A218" t="str">
        <f t="shared" si="43"/>
        <v/>
      </c>
      <c r="B218" t="str">
        <f t="shared" si="48"/>
        <v/>
      </c>
      <c r="C218" t="str">
        <f t="shared" si="52"/>
        <v/>
      </c>
      <c r="D218" t="str">
        <f t="shared" si="52"/>
        <v/>
      </c>
      <c r="E218" t="str">
        <f t="shared" si="49"/>
        <v/>
      </c>
      <c r="F218" t="str">
        <f t="shared" si="54"/>
        <v/>
      </c>
      <c r="G218" t="str">
        <f t="shared" si="54"/>
        <v/>
      </c>
      <c r="H218" t="str">
        <f t="shared" si="54"/>
        <v/>
      </c>
      <c r="I218" t="str">
        <f t="shared" si="54"/>
        <v/>
      </c>
      <c r="J218" t="str">
        <f t="shared" si="54"/>
        <v/>
      </c>
      <c r="K218" t="str">
        <f t="shared" si="54"/>
        <v/>
      </c>
      <c r="L218" t="str">
        <f t="shared" si="54"/>
        <v/>
      </c>
      <c r="M218" t="str">
        <f t="shared" si="54"/>
        <v/>
      </c>
      <c r="N218" t="str">
        <f t="shared" si="54"/>
        <v/>
      </c>
      <c r="O218" t="str">
        <f t="shared" si="50"/>
        <v/>
      </c>
      <c r="P218" t="s">
        <v>15</v>
      </c>
      <c r="Q218" s="1">
        <v>42719</v>
      </c>
      <c r="R218" t="s">
        <v>444</v>
      </c>
      <c r="S218" t="s">
        <v>445</v>
      </c>
      <c r="T218" t="str">
        <f t="shared" si="51"/>
        <v>http://web.archive.org/web/http://dailycaller.com/2016/12/15/48-million-americans-can-expect-below-zero-temps-within-the-week/</v>
      </c>
    </row>
    <row r="219" spans="1:20" x14ac:dyDescent="0.2">
      <c r="A219" t="str">
        <f t="shared" si="43"/>
        <v/>
      </c>
      <c r="B219" t="str">
        <f t="shared" si="48"/>
        <v/>
      </c>
      <c r="C219" t="str">
        <f t="shared" si="52"/>
        <v/>
      </c>
      <c r="D219" t="str">
        <f t="shared" si="52"/>
        <v/>
      </c>
      <c r="E219" t="str">
        <f t="shared" si="49"/>
        <v/>
      </c>
      <c r="F219" t="str">
        <f t="shared" si="54"/>
        <v/>
      </c>
      <c r="G219" t="str">
        <f t="shared" si="54"/>
        <v/>
      </c>
      <c r="H219" t="str">
        <f t="shared" si="54"/>
        <v/>
      </c>
      <c r="I219" t="str">
        <f t="shared" si="54"/>
        <v>Y</v>
      </c>
      <c r="J219" t="str">
        <f t="shared" si="54"/>
        <v/>
      </c>
      <c r="K219" t="str">
        <f t="shared" si="54"/>
        <v/>
      </c>
      <c r="L219" t="str">
        <f t="shared" si="54"/>
        <v/>
      </c>
      <c r="M219" t="str">
        <f t="shared" si="54"/>
        <v/>
      </c>
      <c r="N219" t="str">
        <f t="shared" si="54"/>
        <v>Y</v>
      </c>
      <c r="O219" t="str">
        <f t="shared" si="50"/>
        <v/>
      </c>
      <c r="P219" t="s">
        <v>15</v>
      </c>
      <c r="Q219" s="1">
        <v>42719</v>
      </c>
      <c r="R219" t="s">
        <v>446</v>
      </c>
      <c r="S219" t="s">
        <v>447</v>
      </c>
      <c r="T219" t="str">
        <f t="shared" si="51"/>
        <v>http://web.archive.org/web/http://dailycaller.com/2016/12/15/joe-manchin-pressured-to-support-trumps-epa-pick/</v>
      </c>
    </row>
    <row r="220" spans="1:20" x14ac:dyDescent="0.2">
      <c r="A220" t="str">
        <f t="shared" si="43"/>
        <v/>
      </c>
      <c r="B220" t="str">
        <f t="shared" si="48"/>
        <v>Y</v>
      </c>
      <c r="C220" t="str">
        <f t="shared" si="52"/>
        <v/>
      </c>
      <c r="D220" t="str">
        <f t="shared" si="52"/>
        <v/>
      </c>
      <c r="E220" t="str">
        <f t="shared" si="49"/>
        <v/>
      </c>
      <c r="F220" t="str">
        <f t="shared" si="54"/>
        <v/>
      </c>
      <c r="G220" t="str">
        <f t="shared" si="54"/>
        <v/>
      </c>
      <c r="H220" t="str">
        <f t="shared" si="54"/>
        <v/>
      </c>
      <c r="I220" t="str">
        <f t="shared" si="54"/>
        <v/>
      </c>
      <c r="J220" t="str">
        <f t="shared" si="54"/>
        <v/>
      </c>
      <c r="K220" t="str">
        <f t="shared" si="54"/>
        <v/>
      </c>
      <c r="L220" t="str">
        <f t="shared" si="54"/>
        <v/>
      </c>
      <c r="M220" t="str">
        <f t="shared" si="54"/>
        <v/>
      </c>
      <c r="N220" t="str">
        <f t="shared" si="54"/>
        <v/>
      </c>
      <c r="O220" t="str">
        <f t="shared" si="50"/>
        <v>Y</v>
      </c>
      <c r="P220" t="s">
        <v>15</v>
      </c>
      <c r="Q220" s="1">
        <v>42718</v>
      </c>
      <c r="R220" t="s">
        <v>448</v>
      </c>
      <c r="S220" t="s">
        <v>449</v>
      </c>
      <c r="T220" t="str">
        <f t="shared" si="51"/>
        <v>http://web.archive.org/web/http://dailycaller.com/2016/12/14/new-study-casts-doubt-on-a-key-metric-for-predicting-global-warming/</v>
      </c>
    </row>
    <row r="221" spans="1:20" x14ac:dyDescent="0.2">
      <c r="A221" t="str">
        <f t="shared" si="43"/>
        <v/>
      </c>
      <c r="B221" t="str">
        <f t="shared" si="48"/>
        <v/>
      </c>
      <c r="C221" t="str">
        <f t="shared" si="52"/>
        <v/>
      </c>
      <c r="D221" t="str">
        <f t="shared" si="52"/>
        <v/>
      </c>
      <c r="E221" t="str">
        <f t="shared" si="49"/>
        <v/>
      </c>
      <c r="F221" t="str">
        <f t="shared" si="54"/>
        <v/>
      </c>
      <c r="G221" t="str">
        <f t="shared" si="54"/>
        <v/>
      </c>
      <c r="H221" t="str">
        <f t="shared" si="54"/>
        <v/>
      </c>
      <c r="I221" t="str">
        <f t="shared" si="54"/>
        <v>Y</v>
      </c>
      <c r="J221" t="str">
        <f t="shared" si="54"/>
        <v/>
      </c>
      <c r="K221" t="str">
        <f t="shared" si="54"/>
        <v/>
      </c>
      <c r="L221" t="str">
        <f t="shared" si="54"/>
        <v/>
      </c>
      <c r="M221" t="str">
        <f t="shared" si="54"/>
        <v/>
      </c>
      <c r="N221" t="str">
        <f t="shared" si="54"/>
        <v/>
      </c>
      <c r="O221" t="str">
        <f t="shared" si="50"/>
        <v>Y</v>
      </c>
      <c r="P221" t="s">
        <v>15</v>
      </c>
      <c r="Q221" s="1">
        <v>42718</v>
      </c>
      <c r="R221" t="s">
        <v>450</v>
      </c>
      <c r="S221" t="s">
        <v>451</v>
      </c>
      <c r="T221" t="str">
        <f t="shared" si="51"/>
        <v>http://web.archive.org/web/http://dailycaller.com/2016/12/14/trump-team-turns-flat-earther-label-against-climate-activists/</v>
      </c>
    </row>
    <row r="222" spans="1:20" x14ac:dyDescent="0.2">
      <c r="A222" t="str">
        <f t="shared" si="43"/>
        <v/>
      </c>
      <c r="B222" t="str">
        <f t="shared" si="48"/>
        <v/>
      </c>
      <c r="C222" t="str">
        <f t="shared" si="52"/>
        <v/>
      </c>
      <c r="D222" t="str">
        <f t="shared" si="52"/>
        <v/>
      </c>
      <c r="E222" t="str">
        <f t="shared" si="49"/>
        <v/>
      </c>
      <c r="F222" t="str">
        <f t="shared" si="54"/>
        <v/>
      </c>
      <c r="G222" t="str">
        <f t="shared" si="54"/>
        <v/>
      </c>
      <c r="H222" t="str">
        <f t="shared" si="54"/>
        <v>Y</v>
      </c>
      <c r="I222" t="str">
        <f t="shared" si="54"/>
        <v/>
      </c>
      <c r="J222" t="str">
        <f t="shared" si="54"/>
        <v/>
      </c>
      <c r="K222" t="str">
        <f t="shared" si="54"/>
        <v/>
      </c>
      <c r="L222" t="str">
        <f t="shared" si="54"/>
        <v/>
      </c>
      <c r="M222" t="str">
        <f t="shared" si="54"/>
        <v/>
      </c>
      <c r="N222" t="str">
        <f t="shared" si="54"/>
        <v>Y</v>
      </c>
      <c r="O222" t="str">
        <f t="shared" si="50"/>
        <v/>
      </c>
      <c r="P222" t="s">
        <v>15</v>
      </c>
      <c r="Q222" s="1">
        <v>42718</v>
      </c>
      <c r="R222" t="s">
        <v>452</v>
      </c>
      <c r="S222" t="s">
        <v>453</v>
      </c>
      <c r="T222" t="str">
        <f t="shared" si="51"/>
        <v>http://web.archive.org/web/http://dailycaller.com/2016/12/14/did-epa-really-reverse-its-stance-on-fracking-no/</v>
      </c>
    </row>
    <row r="223" spans="1:20" x14ac:dyDescent="0.2">
      <c r="A223" t="str">
        <f t="shared" si="43"/>
        <v/>
      </c>
      <c r="B223" t="str">
        <f t="shared" si="48"/>
        <v/>
      </c>
      <c r="C223" t="str">
        <f t="shared" si="52"/>
        <v/>
      </c>
      <c r="D223" t="str">
        <f t="shared" si="52"/>
        <v/>
      </c>
      <c r="E223" t="str">
        <f t="shared" si="49"/>
        <v/>
      </c>
      <c r="F223" t="str">
        <f t="shared" si="54"/>
        <v/>
      </c>
      <c r="G223" t="str">
        <f t="shared" si="54"/>
        <v/>
      </c>
      <c r="H223" t="str">
        <f t="shared" si="54"/>
        <v/>
      </c>
      <c r="I223" t="str">
        <f t="shared" si="54"/>
        <v>Y</v>
      </c>
      <c r="J223" t="str">
        <f t="shared" si="54"/>
        <v/>
      </c>
      <c r="K223" t="str">
        <f t="shared" si="54"/>
        <v/>
      </c>
      <c r="L223" t="str">
        <f t="shared" si="54"/>
        <v/>
      </c>
      <c r="M223" t="str">
        <f t="shared" si="54"/>
        <v/>
      </c>
      <c r="N223" t="str">
        <f t="shared" si="54"/>
        <v/>
      </c>
      <c r="O223" t="str">
        <f t="shared" si="50"/>
        <v>Y</v>
      </c>
      <c r="P223" t="s">
        <v>15</v>
      </c>
      <c r="Q223" s="1">
        <v>42717</v>
      </c>
      <c r="R223" t="s">
        <v>454</v>
      </c>
      <c r="S223" t="s">
        <v>455</v>
      </c>
      <c r="T223" t="str">
        <f t="shared" si="51"/>
        <v>http://web.archive.org/web/http://dailycaller.com/2016/12/13/a-sense-of-panic-over-trump-consumes-climate-science-summit/</v>
      </c>
    </row>
    <row r="224" spans="1:20" x14ac:dyDescent="0.2">
      <c r="A224" t="str">
        <f t="shared" si="43"/>
        <v/>
      </c>
      <c r="B224" t="str">
        <f t="shared" si="48"/>
        <v/>
      </c>
      <c r="C224" t="str">
        <f t="shared" ref="C224:D243" si="55">IF(ISNUMBER(SEARCH(C$3,$R224)),"Y","")</f>
        <v/>
      </c>
      <c r="D224" t="str">
        <f t="shared" si="55"/>
        <v/>
      </c>
      <c r="E224" t="str">
        <f t="shared" si="49"/>
        <v/>
      </c>
      <c r="F224" t="str">
        <f t="shared" ref="F224:N233" si="56">IF(ISNUMBER(SEARCH(F$3,$R224)),"Y","")</f>
        <v/>
      </c>
      <c r="G224" t="str">
        <f t="shared" si="56"/>
        <v/>
      </c>
      <c r="H224" t="str">
        <f t="shared" si="56"/>
        <v/>
      </c>
      <c r="I224" t="str">
        <f t="shared" si="56"/>
        <v/>
      </c>
      <c r="J224" t="str">
        <f t="shared" si="56"/>
        <v/>
      </c>
      <c r="K224" t="str">
        <f t="shared" si="56"/>
        <v/>
      </c>
      <c r="L224" t="str">
        <f t="shared" si="56"/>
        <v/>
      </c>
      <c r="M224" t="str">
        <f t="shared" si="56"/>
        <v/>
      </c>
      <c r="N224" t="str">
        <f t="shared" si="56"/>
        <v/>
      </c>
      <c r="O224" t="str">
        <f t="shared" si="50"/>
        <v>Y</v>
      </c>
      <c r="P224" t="s">
        <v>15</v>
      </c>
      <c r="Q224" s="1">
        <v>42717</v>
      </c>
      <c r="R224" t="s">
        <v>456</v>
      </c>
      <c r="S224" t="s">
        <v>457</v>
      </c>
      <c r="T224" t="str">
        <f t="shared" si="51"/>
        <v>http://web.archive.org/web/http://dailycaller.com/2016/12/13/doe-refuses-to-name-employees-who-worked-on-global-warming-programs/</v>
      </c>
    </row>
    <row r="225" spans="1:20" x14ac:dyDescent="0.2">
      <c r="A225" t="str">
        <f t="shared" si="43"/>
        <v/>
      </c>
      <c r="B225" t="str">
        <f t="shared" si="48"/>
        <v/>
      </c>
      <c r="C225" t="str">
        <f t="shared" si="55"/>
        <v/>
      </c>
      <c r="D225" t="str">
        <f t="shared" si="55"/>
        <v/>
      </c>
      <c r="E225" t="str">
        <f t="shared" si="49"/>
        <v/>
      </c>
      <c r="F225" t="str">
        <f t="shared" si="56"/>
        <v/>
      </c>
      <c r="G225" t="str">
        <f t="shared" si="56"/>
        <v/>
      </c>
      <c r="H225" t="str">
        <f t="shared" si="56"/>
        <v/>
      </c>
      <c r="I225" t="str">
        <f t="shared" si="56"/>
        <v/>
      </c>
      <c r="J225" t="str">
        <f t="shared" si="56"/>
        <v/>
      </c>
      <c r="K225" t="str">
        <f t="shared" si="56"/>
        <v/>
      </c>
      <c r="L225" t="str">
        <f t="shared" si="56"/>
        <v/>
      </c>
      <c r="M225" t="str">
        <f t="shared" si="56"/>
        <v>Y</v>
      </c>
      <c r="N225" t="str">
        <f t="shared" si="56"/>
        <v/>
      </c>
      <c r="O225" t="str">
        <f t="shared" si="50"/>
        <v>Y</v>
      </c>
      <c r="P225" t="s">
        <v>15</v>
      </c>
      <c r="Q225" s="1">
        <v>42717</v>
      </c>
      <c r="R225" t="s">
        <v>458</v>
      </c>
      <c r="S225" t="s">
        <v>459</v>
      </c>
      <c r="T225" t="str">
        <f t="shared" si="51"/>
        <v>http://web.archive.org/web/http://dailycaller.com/2016/12/13/lawmakers-demand-obama-disclose-what-he-spent-on-global-warming-programs/</v>
      </c>
    </row>
    <row r="226" spans="1:20" x14ac:dyDescent="0.2">
      <c r="A226" t="str">
        <f t="shared" si="43"/>
        <v/>
      </c>
      <c r="B226" t="str">
        <f t="shared" si="48"/>
        <v/>
      </c>
      <c r="C226" t="str">
        <f t="shared" si="55"/>
        <v/>
      </c>
      <c r="D226" t="str">
        <f t="shared" si="55"/>
        <v/>
      </c>
      <c r="E226" t="str">
        <f t="shared" si="49"/>
        <v/>
      </c>
      <c r="F226" t="str">
        <f t="shared" si="56"/>
        <v/>
      </c>
      <c r="G226" t="str">
        <f t="shared" si="56"/>
        <v/>
      </c>
      <c r="H226" t="str">
        <f t="shared" si="56"/>
        <v/>
      </c>
      <c r="I226" t="str">
        <f t="shared" si="56"/>
        <v>Y</v>
      </c>
      <c r="J226" t="str">
        <f t="shared" si="56"/>
        <v/>
      </c>
      <c r="K226" t="str">
        <f t="shared" si="56"/>
        <v/>
      </c>
      <c r="L226" t="str">
        <f t="shared" si="56"/>
        <v>Y</v>
      </c>
      <c r="M226" t="str">
        <f t="shared" si="56"/>
        <v/>
      </c>
      <c r="N226" t="str">
        <f t="shared" si="56"/>
        <v/>
      </c>
      <c r="O226" t="str">
        <f t="shared" si="50"/>
        <v/>
      </c>
      <c r="P226" t="s">
        <v>15</v>
      </c>
      <c r="Q226" s="1">
        <v>42717</v>
      </c>
      <c r="R226" t="s">
        <v>460</v>
      </c>
      <c r="S226" t="s">
        <v>461</v>
      </c>
      <c r="T226" t="str">
        <f t="shared" si="51"/>
        <v>http://web.archive.org/web/http://dailycaller.com/2016/12/13/trump-picks-rick-perry-as-energy-secretary/</v>
      </c>
    </row>
    <row r="227" spans="1:20" x14ac:dyDescent="0.2">
      <c r="A227" t="str">
        <f t="shared" si="43"/>
        <v/>
      </c>
      <c r="B227" t="str">
        <f t="shared" si="48"/>
        <v/>
      </c>
      <c r="C227" t="str">
        <f t="shared" si="55"/>
        <v/>
      </c>
      <c r="D227" t="str">
        <f t="shared" si="55"/>
        <v/>
      </c>
      <c r="E227" t="str">
        <f t="shared" si="49"/>
        <v/>
      </c>
      <c r="F227" t="str">
        <f t="shared" si="56"/>
        <v/>
      </c>
      <c r="G227" t="str">
        <f t="shared" si="56"/>
        <v/>
      </c>
      <c r="H227" t="str">
        <f t="shared" si="56"/>
        <v/>
      </c>
      <c r="I227" t="str">
        <f t="shared" si="56"/>
        <v>Y</v>
      </c>
      <c r="J227" t="str">
        <f t="shared" si="56"/>
        <v/>
      </c>
      <c r="K227" t="str">
        <f t="shared" si="56"/>
        <v/>
      </c>
      <c r="L227" t="str">
        <f t="shared" si="56"/>
        <v/>
      </c>
      <c r="M227" t="str">
        <f t="shared" si="56"/>
        <v/>
      </c>
      <c r="N227" t="str">
        <f t="shared" si="56"/>
        <v/>
      </c>
      <c r="O227" t="str">
        <f t="shared" si="50"/>
        <v>Y</v>
      </c>
      <c r="P227" t="s">
        <v>15</v>
      </c>
      <c r="Q227" s="1">
        <v>42716</v>
      </c>
      <c r="R227" t="s">
        <v>462</v>
      </c>
      <c r="S227" t="s">
        <v>463</v>
      </c>
      <c r="T227" t="str">
        <f t="shared" si="51"/>
        <v>http://web.archive.org/web/http://dailycaller.com/2016/12/12/activists-tell-scientists-to-download-climate-change-data-before-trump-deletes-it/</v>
      </c>
    </row>
    <row r="228" spans="1:20" x14ac:dyDescent="0.2">
      <c r="A228" t="str">
        <f t="shared" si="43"/>
        <v/>
      </c>
      <c r="B228" t="str">
        <f t="shared" si="48"/>
        <v/>
      </c>
      <c r="C228" t="str">
        <f t="shared" si="55"/>
        <v/>
      </c>
      <c r="D228" t="str">
        <f t="shared" si="55"/>
        <v/>
      </c>
      <c r="E228" t="str">
        <f t="shared" si="49"/>
        <v/>
      </c>
      <c r="F228" t="str">
        <f t="shared" si="56"/>
        <v/>
      </c>
      <c r="G228" t="str">
        <f t="shared" si="56"/>
        <v/>
      </c>
      <c r="H228" t="str">
        <f t="shared" si="56"/>
        <v/>
      </c>
      <c r="I228" t="str">
        <f t="shared" si="56"/>
        <v/>
      </c>
      <c r="J228" t="str">
        <f t="shared" si="56"/>
        <v/>
      </c>
      <c r="K228" t="str">
        <f t="shared" si="56"/>
        <v/>
      </c>
      <c r="L228" t="str">
        <f t="shared" si="56"/>
        <v/>
      </c>
      <c r="M228" t="str">
        <f t="shared" si="56"/>
        <v/>
      </c>
      <c r="N228" t="str">
        <f t="shared" si="56"/>
        <v/>
      </c>
      <c r="O228" t="str">
        <f t="shared" si="50"/>
        <v/>
      </c>
      <c r="P228" t="s">
        <v>15</v>
      </c>
      <c r="Q228" s="1">
        <v>42716</v>
      </c>
      <c r="R228" t="s">
        <v>464</v>
      </c>
      <c r="S228" t="s">
        <v>465</v>
      </c>
      <c r="T228" t="str">
        <f t="shared" si="51"/>
        <v>http://web.archive.org/web/http://dailycaller.com/2016/12/12/prominent-journos-uncritically-retweet-fake-rex-tillerson-twitter-account/</v>
      </c>
    </row>
    <row r="229" spans="1:20" x14ac:dyDescent="0.2">
      <c r="A229" t="str">
        <f t="shared" si="43"/>
        <v/>
      </c>
      <c r="B229" t="str">
        <f t="shared" si="48"/>
        <v/>
      </c>
      <c r="C229" t="str">
        <f t="shared" si="55"/>
        <v/>
      </c>
      <c r="D229" t="str">
        <f t="shared" si="55"/>
        <v/>
      </c>
      <c r="E229" t="str">
        <f t="shared" si="49"/>
        <v/>
      </c>
      <c r="F229" t="str">
        <f t="shared" si="56"/>
        <v/>
      </c>
      <c r="G229" t="str">
        <f t="shared" si="56"/>
        <v/>
      </c>
      <c r="H229" t="str">
        <f t="shared" si="56"/>
        <v/>
      </c>
      <c r="I229" t="str">
        <f t="shared" si="56"/>
        <v/>
      </c>
      <c r="J229" t="str">
        <f t="shared" si="56"/>
        <v/>
      </c>
      <c r="K229" t="str">
        <f t="shared" si="56"/>
        <v>Y</v>
      </c>
      <c r="L229" t="str">
        <f t="shared" si="56"/>
        <v/>
      </c>
      <c r="M229" t="str">
        <f t="shared" si="56"/>
        <v/>
      </c>
      <c r="N229" t="str">
        <f t="shared" si="56"/>
        <v/>
      </c>
      <c r="O229" t="str">
        <f t="shared" si="50"/>
        <v/>
      </c>
      <c r="P229" t="s">
        <v>15</v>
      </c>
      <c r="Q229" s="1">
        <v>42716</v>
      </c>
      <c r="R229" t="s">
        <v>466</v>
      </c>
      <c r="S229" t="s">
        <v>467</v>
      </c>
      <c r="T229" t="str">
        <f t="shared" si="51"/>
        <v>http://web.archive.org/web/http://dailycaller.com/2016/12/12/the-world-is-burning-more-coal-than-ever/</v>
      </c>
    </row>
    <row r="230" spans="1:20" x14ac:dyDescent="0.2">
      <c r="A230" t="str">
        <f t="shared" si="43"/>
        <v/>
      </c>
      <c r="B230" t="str">
        <f t="shared" si="48"/>
        <v/>
      </c>
      <c r="C230" t="str">
        <f t="shared" si="55"/>
        <v/>
      </c>
      <c r="D230" t="str">
        <f t="shared" si="55"/>
        <v/>
      </c>
      <c r="E230" t="str">
        <f t="shared" si="49"/>
        <v/>
      </c>
      <c r="F230" t="str">
        <f t="shared" si="56"/>
        <v/>
      </c>
      <c r="G230" t="str">
        <f t="shared" si="56"/>
        <v/>
      </c>
      <c r="H230" t="str">
        <f t="shared" si="56"/>
        <v/>
      </c>
      <c r="I230" t="str">
        <f t="shared" si="56"/>
        <v>Y</v>
      </c>
      <c r="J230" t="str">
        <f t="shared" si="56"/>
        <v/>
      </c>
      <c r="K230" t="str">
        <f t="shared" si="56"/>
        <v/>
      </c>
      <c r="L230" t="str">
        <f t="shared" si="56"/>
        <v/>
      </c>
      <c r="M230" t="str">
        <f t="shared" si="56"/>
        <v/>
      </c>
      <c r="N230" t="str">
        <f t="shared" si="56"/>
        <v/>
      </c>
      <c r="O230" t="str">
        <f t="shared" si="50"/>
        <v>Y</v>
      </c>
      <c r="P230" t="s">
        <v>15</v>
      </c>
      <c r="Q230" s="1">
        <v>42715</v>
      </c>
      <c r="R230" t="s">
        <v>468</v>
      </c>
      <c r="S230" t="s">
        <v>469</v>
      </c>
      <c r="T230" t="str">
        <f t="shared" si="51"/>
        <v>http://web.archive.org/web/http://dailycaller.com/2016/12/11/trump-nobody-really-knows-whats-causing-climate-change/</v>
      </c>
    </row>
    <row r="231" spans="1:20" x14ac:dyDescent="0.2">
      <c r="A231" t="str">
        <f t="shared" ref="A231:A294" si="57">IF(OR(ISNUMBER(SEARCH("pause",R231)),ISNUMBER(SEARCH("hiatus",R231))),"Y","")</f>
        <v/>
      </c>
      <c r="B231" t="str">
        <f t="shared" si="48"/>
        <v/>
      </c>
      <c r="C231" t="str">
        <f t="shared" si="55"/>
        <v/>
      </c>
      <c r="D231" t="str">
        <f t="shared" si="55"/>
        <v/>
      </c>
      <c r="E231" t="str">
        <f t="shared" si="49"/>
        <v/>
      </c>
      <c r="F231" t="str">
        <f t="shared" si="56"/>
        <v/>
      </c>
      <c r="G231" t="str">
        <f t="shared" si="56"/>
        <v/>
      </c>
      <c r="H231" t="str">
        <f t="shared" si="56"/>
        <v/>
      </c>
      <c r="I231" t="str">
        <f t="shared" si="56"/>
        <v/>
      </c>
      <c r="J231" t="str">
        <f t="shared" si="56"/>
        <v/>
      </c>
      <c r="K231" t="str">
        <f t="shared" si="56"/>
        <v/>
      </c>
      <c r="L231" t="str">
        <f t="shared" si="56"/>
        <v/>
      </c>
      <c r="M231" t="str">
        <f t="shared" si="56"/>
        <v/>
      </c>
      <c r="N231" t="str">
        <f t="shared" si="56"/>
        <v/>
      </c>
      <c r="O231" t="str">
        <f t="shared" si="50"/>
        <v/>
      </c>
      <c r="P231" t="s">
        <v>15</v>
      </c>
      <c r="Q231" s="1">
        <v>42714</v>
      </c>
      <c r="R231" t="s">
        <v>470</v>
      </c>
      <c r="S231" t="s">
        <v>471</v>
      </c>
      <c r="T231" t="str">
        <f t="shared" si="51"/>
        <v>http://web.archive.org/web/http://dailycaller.com/2016/12/10/al-gores-film-sequel-needs-to-address-several-inconvenient-facts/</v>
      </c>
    </row>
    <row r="232" spans="1:20" x14ac:dyDescent="0.2">
      <c r="A232" t="str">
        <f t="shared" si="57"/>
        <v/>
      </c>
      <c r="B232" t="str">
        <f t="shared" si="48"/>
        <v/>
      </c>
      <c r="C232" t="str">
        <f t="shared" si="55"/>
        <v/>
      </c>
      <c r="D232" t="str">
        <f t="shared" si="55"/>
        <v/>
      </c>
      <c r="E232" t="str">
        <f t="shared" si="49"/>
        <v/>
      </c>
      <c r="F232" t="str">
        <f t="shared" si="56"/>
        <v/>
      </c>
      <c r="G232" t="str">
        <f t="shared" si="56"/>
        <v/>
      </c>
      <c r="H232" t="str">
        <f t="shared" si="56"/>
        <v/>
      </c>
      <c r="I232" t="str">
        <f t="shared" si="56"/>
        <v>Y</v>
      </c>
      <c r="J232" t="str">
        <f t="shared" si="56"/>
        <v/>
      </c>
      <c r="K232" t="str">
        <f t="shared" si="56"/>
        <v/>
      </c>
      <c r="L232" t="str">
        <f t="shared" si="56"/>
        <v/>
      </c>
      <c r="M232" t="str">
        <f t="shared" si="56"/>
        <v/>
      </c>
      <c r="N232" t="str">
        <f t="shared" si="56"/>
        <v>Y</v>
      </c>
      <c r="O232" t="str">
        <f t="shared" si="50"/>
        <v/>
      </c>
      <c r="P232" t="s">
        <v>78</v>
      </c>
      <c r="Q232" s="1">
        <v>42713</v>
      </c>
      <c r="R232" t="s">
        <v>472</v>
      </c>
      <c r="S232" t="s">
        <v>473</v>
      </c>
      <c r="T232" t="str">
        <f t="shared" si="51"/>
        <v>http://web.archive.org/web/http://www.cfact.org/2016/12/09/dems-plotting-to-block-trumps-epa-pick/</v>
      </c>
    </row>
    <row r="233" spans="1:20" x14ac:dyDescent="0.2">
      <c r="A233" t="str">
        <f t="shared" si="57"/>
        <v/>
      </c>
      <c r="B233" t="str">
        <f t="shared" si="48"/>
        <v/>
      </c>
      <c r="C233" t="str">
        <f t="shared" si="55"/>
        <v/>
      </c>
      <c r="D233" t="str">
        <f t="shared" si="55"/>
        <v/>
      </c>
      <c r="E233" t="str">
        <f t="shared" si="49"/>
        <v/>
      </c>
      <c r="F233" t="str">
        <f t="shared" si="56"/>
        <v/>
      </c>
      <c r="G233" t="str">
        <f t="shared" si="56"/>
        <v/>
      </c>
      <c r="H233" t="str">
        <f t="shared" si="56"/>
        <v/>
      </c>
      <c r="I233" t="str">
        <f t="shared" si="56"/>
        <v>Y</v>
      </c>
      <c r="J233" t="str">
        <f t="shared" si="56"/>
        <v/>
      </c>
      <c r="K233" t="str">
        <f t="shared" si="56"/>
        <v/>
      </c>
      <c r="L233" t="str">
        <f t="shared" si="56"/>
        <v/>
      </c>
      <c r="M233" t="str">
        <f t="shared" si="56"/>
        <v/>
      </c>
      <c r="N233" t="str">
        <f t="shared" si="56"/>
        <v>Y</v>
      </c>
      <c r="O233" t="str">
        <f t="shared" si="50"/>
        <v/>
      </c>
      <c r="P233" t="s">
        <v>15</v>
      </c>
      <c r="Q233" s="1">
        <v>42713</v>
      </c>
      <c r="R233" t="s">
        <v>474</v>
      </c>
      <c r="S233" t="s">
        <v>475</v>
      </c>
      <c r="T233" t="str">
        <f t="shared" si="51"/>
        <v>http://web.archive.org/web/http://dailycaller.com/2016/12/09/democrats-insist-epa-staffers-can-resist-trumps-agenda/</v>
      </c>
    </row>
    <row r="234" spans="1:20" x14ac:dyDescent="0.2">
      <c r="A234" t="str">
        <f t="shared" si="57"/>
        <v/>
      </c>
      <c r="B234" t="str">
        <f t="shared" si="48"/>
        <v/>
      </c>
      <c r="C234" t="str">
        <f t="shared" si="55"/>
        <v/>
      </c>
      <c r="D234" t="str">
        <f t="shared" si="55"/>
        <v/>
      </c>
      <c r="E234" t="str">
        <f t="shared" si="49"/>
        <v/>
      </c>
      <c r="F234" t="str">
        <f t="shared" ref="F234:N243" si="58">IF(ISNUMBER(SEARCH(F$3,$R234)),"Y","")</f>
        <v/>
      </c>
      <c r="G234" t="str">
        <f t="shared" si="58"/>
        <v/>
      </c>
      <c r="H234" t="str">
        <f t="shared" si="58"/>
        <v/>
      </c>
      <c r="I234" t="str">
        <f t="shared" si="58"/>
        <v/>
      </c>
      <c r="J234" t="str">
        <f t="shared" si="58"/>
        <v/>
      </c>
      <c r="K234" t="str">
        <f t="shared" si="58"/>
        <v>Y</v>
      </c>
      <c r="L234" t="str">
        <f t="shared" si="58"/>
        <v/>
      </c>
      <c r="M234" t="str">
        <f t="shared" si="58"/>
        <v/>
      </c>
      <c r="N234" t="str">
        <f t="shared" si="58"/>
        <v/>
      </c>
      <c r="O234" t="str">
        <f t="shared" si="50"/>
        <v/>
      </c>
      <c r="P234" t="s">
        <v>15</v>
      </c>
      <c r="Q234" s="1">
        <v>42713</v>
      </c>
      <c r="R234" t="s">
        <v>476</v>
      </c>
      <c r="S234" t="s">
        <v>477</v>
      </c>
      <c r="T234" t="str">
        <f t="shared" si="51"/>
        <v>http://web.archive.org/web/http://dailycaller.com/2016/12/09/dems-threaten-govt-shutdown-over-coal-miner-pensions/</v>
      </c>
    </row>
    <row r="235" spans="1:20" x14ac:dyDescent="0.2">
      <c r="A235" t="str">
        <f t="shared" si="57"/>
        <v/>
      </c>
      <c r="B235" t="str">
        <f t="shared" si="48"/>
        <v/>
      </c>
      <c r="C235" t="str">
        <f t="shared" si="55"/>
        <v/>
      </c>
      <c r="D235" t="str">
        <f t="shared" si="55"/>
        <v/>
      </c>
      <c r="E235" t="str">
        <f t="shared" si="49"/>
        <v/>
      </c>
      <c r="F235" t="str">
        <f t="shared" si="58"/>
        <v/>
      </c>
      <c r="G235" t="str">
        <f t="shared" si="58"/>
        <v/>
      </c>
      <c r="H235" t="str">
        <f t="shared" si="58"/>
        <v/>
      </c>
      <c r="I235" t="str">
        <f t="shared" si="58"/>
        <v>Y</v>
      </c>
      <c r="J235" t="str">
        <f t="shared" si="58"/>
        <v/>
      </c>
      <c r="K235" t="str">
        <f t="shared" si="58"/>
        <v/>
      </c>
      <c r="L235" t="str">
        <f t="shared" si="58"/>
        <v/>
      </c>
      <c r="M235" t="str">
        <f t="shared" si="58"/>
        <v/>
      </c>
      <c r="N235" t="str">
        <f t="shared" si="58"/>
        <v/>
      </c>
      <c r="O235" t="str">
        <f t="shared" si="50"/>
        <v/>
      </c>
      <c r="P235" t="s">
        <v>15</v>
      </c>
      <c r="Q235" s="1">
        <v>42713</v>
      </c>
      <c r="R235" t="s">
        <v>478</v>
      </c>
      <c r="S235" t="s">
        <v>479</v>
      </c>
      <c r="T235" t="str">
        <f t="shared" si="51"/>
        <v>http://web.archive.org/web/http://dailycaller.com/2016/12/09/trump-to-pick-cathy-mcmorris-rodgers-as-interior-secretary/</v>
      </c>
    </row>
    <row r="236" spans="1:20" x14ac:dyDescent="0.2">
      <c r="A236" t="str">
        <f t="shared" si="57"/>
        <v/>
      </c>
      <c r="B236" t="str">
        <f t="shared" si="48"/>
        <v/>
      </c>
      <c r="C236" t="str">
        <f t="shared" si="55"/>
        <v/>
      </c>
      <c r="D236" t="str">
        <f t="shared" si="55"/>
        <v/>
      </c>
      <c r="E236" t="str">
        <f t="shared" si="49"/>
        <v/>
      </c>
      <c r="F236" t="str">
        <f t="shared" si="58"/>
        <v/>
      </c>
      <c r="G236" t="str">
        <f t="shared" si="58"/>
        <v/>
      </c>
      <c r="H236" t="str">
        <f t="shared" si="58"/>
        <v/>
      </c>
      <c r="I236" t="str">
        <f t="shared" si="58"/>
        <v/>
      </c>
      <c r="J236" t="str">
        <f t="shared" si="58"/>
        <v/>
      </c>
      <c r="K236" t="str">
        <f t="shared" si="58"/>
        <v/>
      </c>
      <c r="L236" t="str">
        <f t="shared" si="58"/>
        <v/>
      </c>
      <c r="M236" t="str">
        <f t="shared" si="58"/>
        <v/>
      </c>
      <c r="N236" t="str">
        <f t="shared" si="58"/>
        <v/>
      </c>
      <c r="O236" t="str">
        <f t="shared" si="50"/>
        <v>Y</v>
      </c>
      <c r="P236" t="s">
        <v>15</v>
      </c>
      <c r="Q236" s="1">
        <v>42712</v>
      </c>
      <c r="R236" t="s">
        <v>480</v>
      </c>
      <c r="S236" t="s">
        <v>481</v>
      </c>
      <c r="T236" t="str">
        <f t="shared" si="51"/>
        <v>http://web.archive.org/web/http://dailycaller.com/2016/12/08/global-warming-protesters-met-with-bitter-cold-snow/</v>
      </c>
    </row>
    <row r="237" spans="1:20" x14ac:dyDescent="0.2">
      <c r="A237" t="str">
        <f t="shared" si="57"/>
        <v/>
      </c>
      <c r="B237" t="str">
        <f t="shared" si="48"/>
        <v/>
      </c>
      <c r="C237" t="str">
        <f t="shared" si="55"/>
        <v/>
      </c>
      <c r="D237" t="str">
        <f t="shared" si="55"/>
        <v/>
      </c>
      <c r="E237" t="str">
        <f t="shared" si="49"/>
        <v/>
      </c>
      <c r="F237" t="str">
        <f t="shared" si="58"/>
        <v/>
      </c>
      <c r="G237" t="str">
        <f t="shared" si="58"/>
        <v/>
      </c>
      <c r="H237" t="str">
        <f t="shared" si="58"/>
        <v/>
      </c>
      <c r="I237" t="str">
        <f t="shared" si="58"/>
        <v>Y</v>
      </c>
      <c r="J237" t="str">
        <f t="shared" si="58"/>
        <v/>
      </c>
      <c r="K237" t="str">
        <f t="shared" si="58"/>
        <v/>
      </c>
      <c r="L237" t="str">
        <f t="shared" si="58"/>
        <v/>
      </c>
      <c r="M237" t="str">
        <f t="shared" si="58"/>
        <v/>
      </c>
      <c r="N237" t="str">
        <f t="shared" si="58"/>
        <v>Y</v>
      </c>
      <c r="O237" t="str">
        <f t="shared" si="50"/>
        <v/>
      </c>
      <c r="P237" t="s">
        <v>15</v>
      </c>
      <c r="Q237" s="1">
        <v>42712</v>
      </c>
      <c r="R237" t="s">
        <v>482</v>
      </c>
      <c r="S237" t="s">
        <v>483</v>
      </c>
      <c r="T237" t="str">
        <f t="shared" si="51"/>
        <v>http://web.archive.org/web/http://dailycaller.com/2016/12/08/dems-already-plotting-to-block-trumps-epa-pick/</v>
      </c>
    </row>
    <row r="238" spans="1:20" x14ac:dyDescent="0.2">
      <c r="A238" t="str">
        <f t="shared" si="57"/>
        <v/>
      </c>
      <c r="B238" t="str">
        <f t="shared" si="48"/>
        <v/>
      </c>
      <c r="C238" t="str">
        <f t="shared" si="55"/>
        <v/>
      </c>
      <c r="D238" t="str">
        <f t="shared" si="55"/>
        <v/>
      </c>
      <c r="E238" t="str">
        <f t="shared" si="49"/>
        <v/>
      </c>
      <c r="F238" t="str">
        <f t="shared" si="58"/>
        <v/>
      </c>
      <c r="G238" t="str">
        <f t="shared" si="58"/>
        <v/>
      </c>
      <c r="H238" t="str">
        <f t="shared" si="58"/>
        <v/>
      </c>
      <c r="I238" t="str">
        <f t="shared" si="58"/>
        <v>Y</v>
      </c>
      <c r="J238" t="str">
        <f t="shared" si="58"/>
        <v/>
      </c>
      <c r="K238" t="str">
        <f t="shared" si="58"/>
        <v/>
      </c>
      <c r="L238" t="str">
        <f t="shared" si="58"/>
        <v/>
      </c>
      <c r="M238" t="str">
        <f t="shared" si="58"/>
        <v/>
      </c>
      <c r="N238" t="str">
        <f t="shared" si="58"/>
        <v>Y</v>
      </c>
      <c r="O238" t="str">
        <f t="shared" si="50"/>
        <v/>
      </c>
      <c r="P238" t="s">
        <v>15</v>
      </c>
      <c r="Q238" s="1">
        <v>42712</v>
      </c>
      <c r="R238" t="s">
        <v>484</v>
      </c>
      <c r="S238" t="s">
        <v>485</v>
      </c>
      <c r="T238" t="str">
        <f t="shared" si="51"/>
        <v>http://web.archive.org/web/http://dailycaller.com/2016/12/08/trumps-epa-has-battled-the-agency-many-times-in-court/</v>
      </c>
    </row>
    <row r="239" spans="1:20" x14ac:dyDescent="0.2">
      <c r="A239" t="str">
        <f t="shared" si="57"/>
        <v/>
      </c>
      <c r="B239" t="str">
        <f t="shared" si="48"/>
        <v/>
      </c>
      <c r="C239" t="str">
        <f t="shared" si="55"/>
        <v/>
      </c>
      <c r="D239" t="str">
        <f t="shared" si="55"/>
        <v/>
      </c>
      <c r="E239" t="str">
        <f t="shared" si="49"/>
        <v/>
      </c>
      <c r="F239" t="str">
        <f t="shared" si="58"/>
        <v/>
      </c>
      <c r="G239" t="str">
        <f t="shared" si="58"/>
        <v/>
      </c>
      <c r="H239" t="str">
        <f t="shared" si="58"/>
        <v/>
      </c>
      <c r="I239" t="str">
        <f t="shared" si="58"/>
        <v/>
      </c>
      <c r="J239" t="str">
        <f t="shared" si="58"/>
        <v/>
      </c>
      <c r="K239" t="str">
        <f t="shared" si="58"/>
        <v/>
      </c>
      <c r="L239" t="str">
        <f t="shared" si="58"/>
        <v/>
      </c>
      <c r="M239" t="str">
        <f t="shared" si="58"/>
        <v/>
      </c>
      <c r="N239" t="str">
        <f t="shared" si="58"/>
        <v/>
      </c>
      <c r="O239" t="str">
        <f t="shared" si="50"/>
        <v>Y</v>
      </c>
      <c r="P239" t="s">
        <v>15</v>
      </c>
      <c r="Q239" s="1">
        <v>42711</v>
      </c>
      <c r="R239" t="s">
        <v>486</v>
      </c>
      <c r="S239" t="s">
        <v>487</v>
      </c>
      <c r="T239" t="str">
        <f t="shared" si="51"/>
        <v>http://web.archive.org/web/http://dailycaller.com/2016/12/07/uk-fires-dozens-of-diplomatic-staff-working-on-climate-change/</v>
      </c>
    </row>
    <row r="240" spans="1:20" x14ac:dyDescent="0.2">
      <c r="A240" t="str">
        <f t="shared" si="57"/>
        <v/>
      </c>
      <c r="B240" t="str">
        <f t="shared" si="48"/>
        <v/>
      </c>
      <c r="C240" t="str">
        <f t="shared" si="55"/>
        <v/>
      </c>
      <c r="D240" t="str">
        <f t="shared" si="55"/>
        <v/>
      </c>
      <c r="E240" t="str">
        <f t="shared" si="49"/>
        <v/>
      </c>
      <c r="F240" t="str">
        <f t="shared" si="58"/>
        <v/>
      </c>
      <c r="G240" t="str">
        <f t="shared" si="58"/>
        <v/>
      </c>
      <c r="H240" t="str">
        <f t="shared" si="58"/>
        <v/>
      </c>
      <c r="I240" t="str">
        <f t="shared" si="58"/>
        <v/>
      </c>
      <c r="J240" t="str">
        <f t="shared" si="58"/>
        <v>Y</v>
      </c>
      <c r="K240" t="str">
        <f t="shared" si="58"/>
        <v>Y</v>
      </c>
      <c r="L240" t="str">
        <f t="shared" si="58"/>
        <v/>
      </c>
      <c r="M240" t="str">
        <f t="shared" si="58"/>
        <v/>
      </c>
      <c r="N240" t="str">
        <f t="shared" si="58"/>
        <v/>
      </c>
      <c r="O240" t="str">
        <f t="shared" si="50"/>
        <v/>
      </c>
      <c r="P240" t="s">
        <v>15</v>
      </c>
      <c r="Q240" s="1">
        <v>42711</v>
      </c>
      <c r="R240" t="s">
        <v>488</v>
      </c>
      <c r="S240" t="s">
        <v>489</v>
      </c>
      <c r="T240" t="str">
        <f t="shared" si="51"/>
        <v>http://web.archive.org/web/http://dailycaller.com/2016/12/07/budget-bill-sells-off-strategic-oil-reserves-to-pay-for-coal-miners-health-care/</v>
      </c>
    </row>
    <row r="241" spans="1:20" x14ac:dyDescent="0.2">
      <c r="A241" t="str">
        <f t="shared" si="57"/>
        <v/>
      </c>
      <c r="B241" t="str">
        <f t="shared" si="48"/>
        <v/>
      </c>
      <c r="C241" t="str">
        <f t="shared" si="55"/>
        <v/>
      </c>
      <c r="D241" t="str">
        <f t="shared" si="55"/>
        <v/>
      </c>
      <c r="E241" t="str">
        <f t="shared" si="49"/>
        <v/>
      </c>
      <c r="F241" t="str">
        <f t="shared" si="58"/>
        <v/>
      </c>
      <c r="G241" t="str">
        <f t="shared" si="58"/>
        <v/>
      </c>
      <c r="H241" t="str">
        <f t="shared" si="58"/>
        <v/>
      </c>
      <c r="I241" t="str">
        <f t="shared" si="58"/>
        <v>Y</v>
      </c>
      <c r="J241" t="str">
        <f t="shared" si="58"/>
        <v/>
      </c>
      <c r="K241" t="str">
        <f t="shared" si="58"/>
        <v/>
      </c>
      <c r="L241" t="str">
        <f t="shared" si="58"/>
        <v/>
      </c>
      <c r="M241" t="str">
        <f t="shared" si="58"/>
        <v/>
      </c>
      <c r="N241" t="str">
        <f t="shared" si="58"/>
        <v>Y</v>
      </c>
      <c r="O241" t="str">
        <f t="shared" si="50"/>
        <v/>
      </c>
      <c r="P241" t="s">
        <v>15</v>
      </c>
      <c r="Q241" s="1">
        <v>42711</v>
      </c>
      <c r="R241" t="s">
        <v>490</v>
      </c>
      <c r="S241" t="s">
        <v>491</v>
      </c>
      <c r="T241" t="str">
        <f t="shared" si="51"/>
        <v>http://web.archive.org/web/http://dailycaller.com/2016/12/07/liberals-are-freaking-out-over-trumps-epa-pick/</v>
      </c>
    </row>
    <row r="242" spans="1:20" x14ac:dyDescent="0.2">
      <c r="A242" t="str">
        <f t="shared" si="57"/>
        <v/>
      </c>
      <c r="B242" t="str">
        <f t="shared" si="48"/>
        <v/>
      </c>
      <c r="C242" t="str">
        <f t="shared" si="55"/>
        <v/>
      </c>
      <c r="D242" t="str">
        <f t="shared" si="55"/>
        <v/>
      </c>
      <c r="E242" t="str">
        <f t="shared" si="49"/>
        <v/>
      </c>
      <c r="F242" t="str">
        <f t="shared" si="58"/>
        <v/>
      </c>
      <c r="G242" t="str">
        <f t="shared" si="58"/>
        <v/>
      </c>
      <c r="H242" t="str">
        <f t="shared" si="58"/>
        <v/>
      </c>
      <c r="I242" t="str">
        <f t="shared" si="58"/>
        <v>Y</v>
      </c>
      <c r="J242" t="str">
        <f t="shared" si="58"/>
        <v/>
      </c>
      <c r="K242" t="str">
        <f t="shared" si="58"/>
        <v/>
      </c>
      <c r="L242" t="str">
        <f t="shared" si="58"/>
        <v/>
      </c>
      <c r="M242" t="str">
        <f t="shared" si="58"/>
        <v/>
      </c>
      <c r="N242" t="str">
        <f t="shared" si="58"/>
        <v>Y</v>
      </c>
      <c r="O242" t="str">
        <f t="shared" si="50"/>
        <v/>
      </c>
      <c r="P242" t="s">
        <v>15</v>
      </c>
      <c r="Q242" s="1">
        <v>42711</v>
      </c>
      <c r="R242" t="s">
        <v>492</v>
      </c>
      <c r="S242" t="s">
        <v>493</v>
      </c>
      <c r="T242" t="str">
        <f t="shared" si="51"/>
        <v>http://web.archive.org/web/http://dailycaller.com/2016/12/07/trump-appoints-oklahomas-attorney-general-to-head-epa/</v>
      </c>
    </row>
    <row r="243" spans="1:20" x14ac:dyDescent="0.2">
      <c r="A243" t="str">
        <f t="shared" si="57"/>
        <v/>
      </c>
      <c r="B243" t="str">
        <f t="shared" si="48"/>
        <v/>
      </c>
      <c r="C243" t="str">
        <f t="shared" si="55"/>
        <v/>
      </c>
      <c r="D243" t="str">
        <f t="shared" si="55"/>
        <v/>
      </c>
      <c r="E243" t="str">
        <f t="shared" si="49"/>
        <v/>
      </c>
      <c r="F243" t="str">
        <f t="shared" si="58"/>
        <v/>
      </c>
      <c r="G243" t="str">
        <f t="shared" si="58"/>
        <v/>
      </c>
      <c r="H243" t="str">
        <f t="shared" si="58"/>
        <v/>
      </c>
      <c r="I243" t="str">
        <f t="shared" si="58"/>
        <v>Y</v>
      </c>
      <c r="J243" t="str">
        <f t="shared" si="58"/>
        <v/>
      </c>
      <c r="K243" t="str">
        <f t="shared" si="58"/>
        <v/>
      </c>
      <c r="L243" t="str">
        <f t="shared" si="58"/>
        <v/>
      </c>
      <c r="M243" t="str">
        <f t="shared" si="58"/>
        <v/>
      </c>
      <c r="N243" t="str">
        <f t="shared" si="58"/>
        <v/>
      </c>
      <c r="O243" t="str">
        <f t="shared" si="50"/>
        <v/>
      </c>
      <c r="P243" t="s">
        <v>15</v>
      </c>
      <c r="Q243" s="1">
        <v>42711</v>
      </c>
      <c r="R243" t="s">
        <v>494</v>
      </c>
      <c r="S243" t="s">
        <v>495</v>
      </c>
      <c r="T243" t="str">
        <f t="shared" si="51"/>
        <v>http://web.archive.org/web/http://dailycaller.com/2016/12/07/trumps-interior-pick-needs-to-deal-with-rampant-cronyism-top-lawmaker-says/</v>
      </c>
    </row>
    <row r="244" spans="1:20" x14ac:dyDescent="0.2">
      <c r="A244" t="str">
        <f t="shared" si="57"/>
        <v/>
      </c>
      <c r="B244" t="str">
        <f t="shared" si="48"/>
        <v/>
      </c>
      <c r="C244" t="str">
        <f t="shared" ref="C244:D263" si="59">IF(ISNUMBER(SEARCH(C$3,$R244)),"Y","")</f>
        <v/>
      </c>
      <c r="D244" t="str">
        <f t="shared" si="59"/>
        <v/>
      </c>
      <c r="E244" t="str">
        <f t="shared" si="49"/>
        <v/>
      </c>
      <c r="F244" t="str">
        <f t="shared" ref="F244:N253" si="60">IF(ISNUMBER(SEARCH(F$3,$R244)),"Y","")</f>
        <v/>
      </c>
      <c r="G244" t="str">
        <f t="shared" si="60"/>
        <v/>
      </c>
      <c r="H244" t="str">
        <f t="shared" si="60"/>
        <v/>
      </c>
      <c r="I244" t="str">
        <f t="shared" si="60"/>
        <v/>
      </c>
      <c r="J244" t="str">
        <f t="shared" si="60"/>
        <v/>
      </c>
      <c r="K244" t="str">
        <f t="shared" si="60"/>
        <v/>
      </c>
      <c r="L244" t="str">
        <f t="shared" si="60"/>
        <v>Y</v>
      </c>
      <c r="M244" t="str">
        <f t="shared" si="60"/>
        <v/>
      </c>
      <c r="N244" t="str">
        <f t="shared" si="60"/>
        <v/>
      </c>
      <c r="O244" t="str">
        <f t="shared" si="50"/>
        <v/>
      </c>
      <c r="P244" t="s">
        <v>15</v>
      </c>
      <c r="Q244" s="1">
        <v>42710</v>
      </c>
      <c r="R244" t="s">
        <v>496</v>
      </c>
      <c r="S244" t="s">
        <v>497</v>
      </c>
      <c r="T244" t="str">
        <f t="shared" si="51"/>
        <v>http://web.archive.org/web/http://dailycaller.com/2016/12/06/google-aims-for-100-green-energy-but-theres-a-huge-caveat/</v>
      </c>
    </row>
    <row r="245" spans="1:20" x14ac:dyDescent="0.2">
      <c r="A245" t="str">
        <f t="shared" si="57"/>
        <v/>
      </c>
      <c r="B245" t="str">
        <f t="shared" si="48"/>
        <v/>
      </c>
      <c r="C245" t="str">
        <f t="shared" si="59"/>
        <v/>
      </c>
      <c r="D245" t="str">
        <f t="shared" si="59"/>
        <v/>
      </c>
      <c r="E245" t="str">
        <f t="shared" si="49"/>
        <v/>
      </c>
      <c r="F245" t="str">
        <f t="shared" si="60"/>
        <v/>
      </c>
      <c r="G245" t="str">
        <f t="shared" si="60"/>
        <v/>
      </c>
      <c r="H245" t="str">
        <f t="shared" si="60"/>
        <v/>
      </c>
      <c r="I245" t="str">
        <f t="shared" si="60"/>
        <v>Y</v>
      </c>
      <c r="J245" t="str">
        <f t="shared" si="60"/>
        <v/>
      </c>
      <c r="K245" t="str">
        <f t="shared" si="60"/>
        <v/>
      </c>
      <c r="L245" t="str">
        <f t="shared" si="60"/>
        <v/>
      </c>
      <c r="M245" t="str">
        <f t="shared" si="60"/>
        <v/>
      </c>
      <c r="N245" t="str">
        <f t="shared" si="60"/>
        <v/>
      </c>
      <c r="O245" t="str">
        <f t="shared" si="50"/>
        <v/>
      </c>
      <c r="P245" t="s">
        <v>15</v>
      </c>
      <c r="Q245" s="1">
        <v>42710</v>
      </c>
      <c r="R245" t="s">
        <v>498</v>
      </c>
      <c r="S245" t="s">
        <v>499</v>
      </c>
      <c r="T245" t="str">
        <f t="shared" si="51"/>
        <v>http://web.archive.org/web/http://dailycaller.com/2016/12/06/more-industries-begs-trump-for-subsidies-after-carrier-deal/</v>
      </c>
    </row>
    <row r="246" spans="1:20" x14ac:dyDescent="0.2">
      <c r="A246" t="str">
        <f t="shared" si="57"/>
        <v/>
      </c>
      <c r="B246" t="str">
        <f t="shared" si="48"/>
        <v/>
      </c>
      <c r="C246" t="str">
        <f t="shared" si="59"/>
        <v/>
      </c>
      <c r="D246" t="str">
        <f t="shared" si="59"/>
        <v/>
      </c>
      <c r="E246" t="str">
        <f t="shared" si="49"/>
        <v/>
      </c>
      <c r="F246" t="str">
        <f t="shared" si="60"/>
        <v/>
      </c>
      <c r="G246" t="str">
        <f t="shared" si="60"/>
        <v/>
      </c>
      <c r="H246" t="str">
        <f t="shared" si="60"/>
        <v/>
      </c>
      <c r="I246" t="str">
        <f t="shared" si="60"/>
        <v>Y</v>
      </c>
      <c r="J246" t="str">
        <f t="shared" si="60"/>
        <v/>
      </c>
      <c r="K246" t="str">
        <f t="shared" si="60"/>
        <v/>
      </c>
      <c r="L246" t="str">
        <f t="shared" si="60"/>
        <v/>
      </c>
      <c r="M246" t="str">
        <f t="shared" si="60"/>
        <v/>
      </c>
      <c r="N246" t="str">
        <f t="shared" si="60"/>
        <v/>
      </c>
      <c r="O246" t="str">
        <f t="shared" si="50"/>
        <v/>
      </c>
      <c r="P246" t="s">
        <v>15</v>
      </c>
      <c r="Q246" s="1">
        <v>42710</v>
      </c>
      <c r="R246" t="s">
        <v>500</v>
      </c>
      <c r="S246" t="s">
        <v>501</v>
      </c>
      <c r="T246" t="str">
        <f t="shared" si="51"/>
        <v>http://web.archive.org/web/http://dailycaller.com/2016/12/06/trump-adviser-says-media-distorted-his-plans-for-indian-country/</v>
      </c>
    </row>
    <row r="247" spans="1:20" x14ac:dyDescent="0.2">
      <c r="A247" t="str">
        <f t="shared" si="57"/>
        <v/>
      </c>
      <c r="B247" t="str">
        <f t="shared" si="48"/>
        <v/>
      </c>
      <c r="C247" t="str">
        <f t="shared" si="59"/>
        <v/>
      </c>
      <c r="D247" t="str">
        <f t="shared" si="59"/>
        <v/>
      </c>
      <c r="E247" t="str">
        <f t="shared" si="49"/>
        <v/>
      </c>
      <c r="F247" t="str">
        <f t="shared" si="60"/>
        <v/>
      </c>
      <c r="G247" t="str">
        <f t="shared" si="60"/>
        <v/>
      </c>
      <c r="H247" t="str">
        <f t="shared" si="60"/>
        <v/>
      </c>
      <c r="I247" t="str">
        <f t="shared" si="60"/>
        <v/>
      </c>
      <c r="J247" t="str">
        <f t="shared" si="60"/>
        <v/>
      </c>
      <c r="K247" t="str">
        <f t="shared" si="60"/>
        <v/>
      </c>
      <c r="L247" t="str">
        <f t="shared" si="60"/>
        <v/>
      </c>
      <c r="M247" t="str">
        <f t="shared" si="60"/>
        <v/>
      </c>
      <c r="N247" t="str">
        <f t="shared" si="60"/>
        <v/>
      </c>
      <c r="O247" t="str">
        <f t="shared" si="50"/>
        <v>Y</v>
      </c>
      <c r="P247" t="s">
        <v>15</v>
      </c>
      <c r="Q247" s="1">
        <v>42709</v>
      </c>
      <c r="R247" t="s">
        <v>6479</v>
      </c>
      <c r="S247" t="s">
        <v>502</v>
      </c>
      <c r="T247" t="str">
        <f t="shared" si="51"/>
        <v>http://web.archive.org/web/http://dailycaller.com/2016/12/05/ivanka-met-with-al-gore-so-heres-why-hes-totally-wrong-about-global-warming/</v>
      </c>
    </row>
    <row r="248" spans="1:20" x14ac:dyDescent="0.2">
      <c r="A248" t="str">
        <f t="shared" si="57"/>
        <v/>
      </c>
      <c r="B248" t="str">
        <f t="shared" si="48"/>
        <v/>
      </c>
      <c r="C248" t="str">
        <f t="shared" si="59"/>
        <v/>
      </c>
      <c r="D248" t="str">
        <f t="shared" si="59"/>
        <v/>
      </c>
      <c r="E248" t="str">
        <f t="shared" si="49"/>
        <v/>
      </c>
      <c r="F248" t="str">
        <f t="shared" si="60"/>
        <v/>
      </c>
      <c r="G248" t="str">
        <f t="shared" si="60"/>
        <v/>
      </c>
      <c r="H248" t="str">
        <f t="shared" si="60"/>
        <v/>
      </c>
      <c r="I248" t="str">
        <f t="shared" si="60"/>
        <v/>
      </c>
      <c r="J248" t="str">
        <f t="shared" si="60"/>
        <v/>
      </c>
      <c r="K248" t="str">
        <f t="shared" si="60"/>
        <v/>
      </c>
      <c r="L248" t="str">
        <f t="shared" si="60"/>
        <v/>
      </c>
      <c r="M248" t="str">
        <f t="shared" si="60"/>
        <v>Y</v>
      </c>
      <c r="N248" t="str">
        <f t="shared" si="60"/>
        <v/>
      </c>
      <c r="O248" t="str">
        <f t="shared" si="50"/>
        <v/>
      </c>
      <c r="P248" t="s">
        <v>15</v>
      </c>
      <c r="Q248" s="1">
        <v>42709</v>
      </c>
      <c r="R248" t="s">
        <v>503</v>
      </c>
      <c r="S248" t="s">
        <v>504</v>
      </c>
      <c r="T248" t="str">
        <f t="shared" si="51"/>
        <v>http://web.archive.org/web/http://dailycaller.com/2016/12/05/obamas-dakota-pipeline-decision-creates-a-serious-moral-hazard/</v>
      </c>
    </row>
    <row r="249" spans="1:20" x14ac:dyDescent="0.2">
      <c r="A249" t="str">
        <f t="shared" si="57"/>
        <v/>
      </c>
      <c r="B249" t="str">
        <f t="shared" si="48"/>
        <v/>
      </c>
      <c r="C249" t="str">
        <f t="shared" si="59"/>
        <v/>
      </c>
      <c r="D249" t="str">
        <f t="shared" si="59"/>
        <v/>
      </c>
      <c r="E249" t="str">
        <f t="shared" si="49"/>
        <v/>
      </c>
      <c r="F249" t="str">
        <f t="shared" si="60"/>
        <v/>
      </c>
      <c r="G249" t="str">
        <f t="shared" si="60"/>
        <v/>
      </c>
      <c r="H249" t="str">
        <f t="shared" si="60"/>
        <v/>
      </c>
      <c r="I249" t="str">
        <f t="shared" si="60"/>
        <v>Y</v>
      </c>
      <c r="J249" t="str">
        <f t="shared" si="60"/>
        <v/>
      </c>
      <c r="K249" t="str">
        <f t="shared" si="60"/>
        <v/>
      </c>
      <c r="L249" t="str">
        <f t="shared" si="60"/>
        <v/>
      </c>
      <c r="M249" t="str">
        <f t="shared" si="60"/>
        <v/>
      </c>
      <c r="N249" t="str">
        <f t="shared" si="60"/>
        <v/>
      </c>
      <c r="O249" t="str">
        <f t="shared" si="50"/>
        <v/>
      </c>
      <c r="P249" t="s">
        <v>15</v>
      </c>
      <c r="Q249" s="1">
        <v>42709</v>
      </c>
      <c r="R249" t="s">
        <v>505</v>
      </c>
      <c r="S249" t="s">
        <v>506</v>
      </c>
      <c r="T249" t="str">
        <f t="shared" si="51"/>
        <v>http://web.archive.org/web/http://dailycaller.com/2016/12/05/trump-advisers-push-privatizing-indian-lands/</v>
      </c>
    </row>
    <row r="250" spans="1:20" x14ac:dyDescent="0.2">
      <c r="A250" t="str">
        <f t="shared" si="57"/>
        <v/>
      </c>
      <c r="B250" t="str">
        <f t="shared" si="48"/>
        <v/>
      </c>
      <c r="C250" t="str">
        <f t="shared" si="59"/>
        <v/>
      </c>
      <c r="D250" t="str">
        <f t="shared" si="59"/>
        <v/>
      </c>
      <c r="E250" t="str">
        <f t="shared" si="49"/>
        <v/>
      </c>
      <c r="F250" t="str">
        <f t="shared" si="60"/>
        <v/>
      </c>
      <c r="G250" t="str">
        <f t="shared" si="60"/>
        <v/>
      </c>
      <c r="H250" t="str">
        <f t="shared" si="60"/>
        <v/>
      </c>
      <c r="I250" t="str">
        <f t="shared" si="60"/>
        <v>Y</v>
      </c>
      <c r="J250" t="str">
        <f t="shared" si="60"/>
        <v/>
      </c>
      <c r="K250" t="str">
        <f t="shared" si="60"/>
        <v/>
      </c>
      <c r="L250" t="str">
        <f t="shared" si="60"/>
        <v/>
      </c>
      <c r="M250" t="str">
        <f t="shared" si="60"/>
        <v>Y</v>
      </c>
      <c r="N250" t="str">
        <f t="shared" si="60"/>
        <v/>
      </c>
      <c r="O250" t="str">
        <f t="shared" si="50"/>
        <v/>
      </c>
      <c r="P250" t="s">
        <v>15</v>
      </c>
      <c r="Q250" s="1">
        <v>42709</v>
      </c>
      <c r="R250" t="s">
        <v>507</v>
      </c>
      <c r="S250" t="s">
        <v>508</v>
      </c>
      <c r="T250" t="str">
        <f t="shared" si="51"/>
        <v>http://web.archive.org/web/http://dailycaller.com/2016/12/05/trump-appointees-worth-8-1-billion-4x-obamas-cabinet/</v>
      </c>
    </row>
    <row r="251" spans="1:20" x14ac:dyDescent="0.2">
      <c r="A251" t="str">
        <f t="shared" si="57"/>
        <v/>
      </c>
      <c r="B251" t="str">
        <f t="shared" si="48"/>
        <v/>
      </c>
      <c r="C251" t="str">
        <f t="shared" si="59"/>
        <v/>
      </c>
      <c r="D251" t="str">
        <f t="shared" si="59"/>
        <v/>
      </c>
      <c r="E251" t="str">
        <f t="shared" si="49"/>
        <v/>
      </c>
      <c r="F251" t="str">
        <f t="shared" si="60"/>
        <v/>
      </c>
      <c r="G251" t="str">
        <f t="shared" si="60"/>
        <v/>
      </c>
      <c r="H251" t="str">
        <f t="shared" si="60"/>
        <v/>
      </c>
      <c r="I251" t="str">
        <f t="shared" si="60"/>
        <v/>
      </c>
      <c r="J251" t="str">
        <f t="shared" si="60"/>
        <v/>
      </c>
      <c r="K251" t="str">
        <f t="shared" si="60"/>
        <v/>
      </c>
      <c r="L251" t="str">
        <f t="shared" si="60"/>
        <v/>
      </c>
      <c r="M251" t="str">
        <f t="shared" si="60"/>
        <v>Y</v>
      </c>
      <c r="N251" t="str">
        <f t="shared" si="60"/>
        <v/>
      </c>
      <c r="O251" t="str">
        <f t="shared" si="50"/>
        <v/>
      </c>
      <c r="P251" t="s">
        <v>15</v>
      </c>
      <c r="Q251" s="1">
        <v>42708</v>
      </c>
      <c r="R251" t="s">
        <v>509</v>
      </c>
      <c r="S251" t="s">
        <v>510</v>
      </c>
      <c r="T251" t="str">
        <f t="shared" si="51"/>
        <v>http://web.archive.org/web/http://dailycaller.com/2016/12/04/obama-admin-blocks-dakota-access-pipeline-months-after-approving-it/</v>
      </c>
    </row>
    <row r="252" spans="1:20" x14ac:dyDescent="0.2">
      <c r="A252" t="str">
        <f t="shared" si="57"/>
        <v/>
      </c>
      <c r="B252" t="str">
        <f t="shared" si="48"/>
        <v/>
      </c>
      <c r="C252" t="str">
        <f t="shared" si="59"/>
        <v/>
      </c>
      <c r="D252" t="str">
        <f t="shared" si="59"/>
        <v/>
      </c>
      <c r="E252" t="str">
        <f t="shared" si="49"/>
        <v/>
      </c>
      <c r="F252" t="str">
        <f t="shared" si="60"/>
        <v/>
      </c>
      <c r="G252" t="str">
        <f t="shared" si="60"/>
        <v/>
      </c>
      <c r="H252" t="str">
        <f t="shared" si="60"/>
        <v/>
      </c>
      <c r="I252" t="str">
        <f t="shared" si="60"/>
        <v>Y</v>
      </c>
      <c r="J252" t="str">
        <f t="shared" si="60"/>
        <v/>
      </c>
      <c r="K252" t="str">
        <f t="shared" si="60"/>
        <v/>
      </c>
      <c r="L252" t="str">
        <f t="shared" si="60"/>
        <v/>
      </c>
      <c r="M252" t="str">
        <f t="shared" si="60"/>
        <v/>
      </c>
      <c r="N252" t="str">
        <f t="shared" si="60"/>
        <v>Y</v>
      </c>
      <c r="O252" t="str">
        <f t="shared" si="50"/>
        <v/>
      </c>
      <c r="P252" t="s">
        <v>15</v>
      </c>
      <c r="Q252" s="1">
        <v>42708</v>
      </c>
      <c r="R252" t="s">
        <v>511</v>
      </c>
      <c r="S252" t="s">
        <v>512</v>
      </c>
      <c r="T252" t="str">
        <f t="shared" si="51"/>
        <v>http://web.archive.org/web/http://dailycaller.com/2016/12/04/trump-could-appoint-someone-totally-unexpected-to-head-epa/</v>
      </c>
    </row>
    <row r="253" spans="1:20" x14ac:dyDescent="0.2">
      <c r="A253" t="str">
        <f t="shared" si="57"/>
        <v/>
      </c>
      <c r="B253" t="str">
        <f t="shared" si="48"/>
        <v/>
      </c>
      <c r="C253" t="str">
        <f t="shared" si="59"/>
        <v/>
      </c>
      <c r="D253" t="str">
        <f t="shared" si="59"/>
        <v/>
      </c>
      <c r="E253" t="str">
        <f t="shared" si="49"/>
        <v/>
      </c>
      <c r="F253" t="str">
        <f t="shared" si="60"/>
        <v/>
      </c>
      <c r="G253" t="str">
        <f t="shared" si="60"/>
        <v/>
      </c>
      <c r="H253" t="str">
        <f t="shared" si="60"/>
        <v/>
      </c>
      <c r="I253" t="str">
        <f t="shared" si="60"/>
        <v>Y</v>
      </c>
      <c r="J253" t="str">
        <f t="shared" si="60"/>
        <v/>
      </c>
      <c r="K253" t="str">
        <f t="shared" si="60"/>
        <v/>
      </c>
      <c r="L253" t="str">
        <f t="shared" si="60"/>
        <v/>
      </c>
      <c r="M253" t="str">
        <f t="shared" si="60"/>
        <v/>
      </c>
      <c r="N253" t="str">
        <f t="shared" si="60"/>
        <v>Y</v>
      </c>
      <c r="O253" t="str">
        <f t="shared" si="50"/>
        <v/>
      </c>
      <c r="P253" t="s">
        <v>78</v>
      </c>
      <c r="Q253" s="1">
        <v>42707</v>
      </c>
      <c r="R253" t="s">
        <v>513</v>
      </c>
      <c r="S253" t="s">
        <v>514</v>
      </c>
      <c r="T253" t="str">
        <f t="shared" si="51"/>
        <v>http://web.archive.org/web/http://www.cfact.org/2016/12/03/epa-could-see-huge-changes-under-trump/</v>
      </c>
    </row>
    <row r="254" spans="1:20" x14ac:dyDescent="0.2">
      <c r="A254" t="str">
        <f t="shared" si="57"/>
        <v/>
      </c>
      <c r="B254" t="str">
        <f t="shared" si="48"/>
        <v/>
      </c>
      <c r="C254" t="str">
        <f t="shared" si="59"/>
        <v/>
      </c>
      <c r="D254" t="str">
        <f t="shared" si="59"/>
        <v/>
      </c>
      <c r="E254" t="str">
        <f t="shared" si="49"/>
        <v/>
      </c>
      <c r="F254" t="str">
        <f t="shared" ref="F254:N263" si="61">IF(ISNUMBER(SEARCH(F$3,$R254)),"Y","")</f>
        <v/>
      </c>
      <c r="G254" t="str">
        <f t="shared" si="61"/>
        <v/>
      </c>
      <c r="H254" t="str">
        <f t="shared" si="61"/>
        <v/>
      </c>
      <c r="I254" t="str">
        <f t="shared" si="61"/>
        <v>Y</v>
      </c>
      <c r="J254" t="str">
        <f t="shared" si="61"/>
        <v/>
      </c>
      <c r="K254" t="str">
        <f t="shared" si="61"/>
        <v/>
      </c>
      <c r="L254" t="str">
        <f t="shared" si="61"/>
        <v/>
      </c>
      <c r="M254" t="str">
        <f t="shared" si="61"/>
        <v/>
      </c>
      <c r="N254" t="str">
        <f t="shared" si="61"/>
        <v>Y</v>
      </c>
      <c r="O254" t="str">
        <f t="shared" si="50"/>
        <v/>
      </c>
      <c r="P254" t="s">
        <v>15</v>
      </c>
      <c r="Q254" s="1">
        <v>42707</v>
      </c>
      <c r="R254" t="s">
        <v>515</v>
      </c>
      <c r="S254" t="s">
        <v>516</v>
      </c>
      <c r="T254" t="str">
        <f t="shared" si="51"/>
        <v>http://web.archive.org/web/http://dailycaller.com/2016/12/03/at-46-years-epa-will-see-huge-changes-under-trump/</v>
      </c>
    </row>
    <row r="255" spans="1:20" x14ac:dyDescent="0.2">
      <c r="A255" t="str">
        <f t="shared" si="57"/>
        <v/>
      </c>
      <c r="B255" t="str">
        <f t="shared" si="48"/>
        <v/>
      </c>
      <c r="C255" t="str">
        <f t="shared" si="59"/>
        <v/>
      </c>
      <c r="D255" t="str">
        <f t="shared" si="59"/>
        <v/>
      </c>
      <c r="E255" t="str">
        <f t="shared" si="49"/>
        <v/>
      </c>
      <c r="F255" t="str">
        <f t="shared" si="61"/>
        <v/>
      </c>
      <c r="G255" t="str">
        <f t="shared" si="61"/>
        <v/>
      </c>
      <c r="H255" t="str">
        <f t="shared" si="61"/>
        <v/>
      </c>
      <c r="I255" t="str">
        <f t="shared" si="61"/>
        <v/>
      </c>
      <c r="J255" t="str">
        <f t="shared" si="61"/>
        <v/>
      </c>
      <c r="K255" t="str">
        <f t="shared" si="61"/>
        <v/>
      </c>
      <c r="L255" t="str">
        <f t="shared" si="61"/>
        <v/>
      </c>
      <c r="M255" t="str">
        <f t="shared" si="61"/>
        <v/>
      </c>
      <c r="N255" t="str">
        <f t="shared" si="61"/>
        <v/>
      </c>
      <c r="O255" t="str">
        <f t="shared" si="50"/>
        <v/>
      </c>
      <c r="P255" t="s">
        <v>15</v>
      </c>
      <c r="Q255" s="1">
        <v>42706</v>
      </c>
      <c r="R255" t="s">
        <v>517</v>
      </c>
      <c r="S255" t="s">
        <v>518</v>
      </c>
      <c r="T255" t="str">
        <f t="shared" si="51"/>
        <v>http://web.archive.org/web/http://dailycaller.com/2016/12/02/college-basketball-star-makes-astonishingly-false-claim-about-the-dakota-access-pipeline/</v>
      </c>
    </row>
    <row r="256" spans="1:20" x14ac:dyDescent="0.2">
      <c r="A256" t="str">
        <f t="shared" si="57"/>
        <v/>
      </c>
      <c r="B256" t="str">
        <f t="shared" si="48"/>
        <v/>
      </c>
      <c r="C256" t="str">
        <f t="shared" si="59"/>
        <v/>
      </c>
      <c r="D256" t="str">
        <f t="shared" si="59"/>
        <v/>
      </c>
      <c r="E256" t="str">
        <f t="shared" si="49"/>
        <v/>
      </c>
      <c r="F256" t="str">
        <f t="shared" si="61"/>
        <v/>
      </c>
      <c r="G256" t="str">
        <f t="shared" si="61"/>
        <v/>
      </c>
      <c r="H256" t="str">
        <f t="shared" si="61"/>
        <v/>
      </c>
      <c r="I256" t="str">
        <f t="shared" si="61"/>
        <v/>
      </c>
      <c r="J256" t="str">
        <f t="shared" si="61"/>
        <v/>
      </c>
      <c r="K256" t="str">
        <f t="shared" si="61"/>
        <v/>
      </c>
      <c r="L256" t="str">
        <f t="shared" si="61"/>
        <v/>
      </c>
      <c r="M256" t="str">
        <f t="shared" si="61"/>
        <v/>
      </c>
      <c r="N256" t="str">
        <f t="shared" si="61"/>
        <v/>
      </c>
      <c r="O256" t="str">
        <f t="shared" si="50"/>
        <v/>
      </c>
      <c r="P256" t="s">
        <v>15</v>
      </c>
      <c r="Q256" s="1">
        <v>42706</v>
      </c>
      <c r="R256" t="s">
        <v>519</v>
      </c>
      <c r="S256" t="s">
        <v>520</v>
      </c>
      <c r="T256" t="str">
        <f t="shared" si="51"/>
        <v>http://web.archive.org/web/http://dailycaller.com/2016/12/02/extreme-cold-set-to-hit-us-75-of-the-country-will-be-below-freezing/</v>
      </c>
    </row>
    <row r="257" spans="1:20" x14ac:dyDescent="0.2">
      <c r="A257" t="str">
        <f t="shared" si="57"/>
        <v/>
      </c>
      <c r="B257" t="str">
        <f t="shared" si="48"/>
        <v/>
      </c>
      <c r="C257" t="str">
        <f t="shared" si="59"/>
        <v/>
      </c>
      <c r="D257" t="str">
        <f t="shared" si="59"/>
        <v/>
      </c>
      <c r="E257" t="str">
        <f t="shared" si="49"/>
        <v/>
      </c>
      <c r="F257" t="str">
        <f t="shared" si="61"/>
        <v/>
      </c>
      <c r="G257" t="str">
        <f t="shared" si="61"/>
        <v/>
      </c>
      <c r="H257" t="str">
        <f t="shared" si="61"/>
        <v/>
      </c>
      <c r="I257" t="str">
        <f t="shared" si="61"/>
        <v/>
      </c>
      <c r="J257" t="str">
        <f t="shared" si="61"/>
        <v/>
      </c>
      <c r="K257" t="str">
        <f t="shared" si="61"/>
        <v/>
      </c>
      <c r="L257" t="str">
        <f t="shared" si="61"/>
        <v/>
      </c>
      <c r="M257" t="str">
        <f t="shared" si="61"/>
        <v>Y</v>
      </c>
      <c r="N257" t="str">
        <f t="shared" si="61"/>
        <v/>
      </c>
      <c r="O257" t="str">
        <f t="shared" si="50"/>
        <v/>
      </c>
      <c r="P257" t="s">
        <v>15</v>
      </c>
      <c r="Q257" s="1">
        <v>42706</v>
      </c>
      <c r="R257" t="s">
        <v>521</v>
      </c>
      <c r="S257" t="s">
        <v>522</v>
      </c>
      <c r="T257" t="str">
        <f t="shared" si="51"/>
        <v>http://web.archive.org/web/http://dailycaller.com/2016/12/02/report-obama-rushes-44-billion-worth-of-regs-before-leaving-office/</v>
      </c>
    </row>
    <row r="258" spans="1:20" x14ac:dyDescent="0.2">
      <c r="A258" t="str">
        <f t="shared" si="57"/>
        <v/>
      </c>
      <c r="B258" t="str">
        <f t="shared" si="48"/>
        <v/>
      </c>
      <c r="C258" t="str">
        <f t="shared" si="59"/>
        <v/>
      </c>
      <c r="D258" t="str">
        <f t="shared" si="59"/>
        <v/>
      </c>
      <c r="E258" t="str">
        <f t="shared" si="49"/>
        <v/>
      </c>
      <c r="F258" t="str">
        <f t="shared" si="61"/>
        <v/>
      </c>
      <c r="G258" t="str">
        <f t="shared" si="61"/>
        <v/>
      </c>
      <c r="H258" t="str">
        <f t="shared" si="61"/>
        <v/>
      </c>
      <c r="I258" t="str">
        <f t="shared" si="61"/>
        <v/>
      </c>
      <c r="J258" t="str">
        <f t="shared" si="61"/>
        <v/>
      </c>
      <c r="K258" t="str">
        <f t="shared" si="61"/>
        <v/>
      </c>
      <c r="L258" t="str">
        <f t="shared" si="61"/>
        <v/>
      </c>
      <c r="M258" t="str">
        <f t="shared" si="61"/>
        <v/>
      </c>
      <c r="N258" t="str">
        <f t="shared" si="61"/>
        <v/>
      </c>
      <c r="O258" t="str">
        <f t="shared" si="50"/>
        <v>Y</v>
      </c>
      <c r="P258" t="s">
        <v>15</v>
      </c>
      <c r="Q258" s="1">
        <v>42705</v>
      </c>
      <c r="R258" t="s">
        <v>523</v>
      </c>
      <c r="S258" t="s">
        <v>524</v>
      </c>
      <c r="T258" t="str">
        <f t="shared" si="51"/>
        <v>http://web.archive.org/web/http://dailycaller.com/2016/12/01/is-ivanka-really-going-to-be-her-dads-global-warming-czar/</v>
      </c>
    </row>
    <row r="259" spans="1:20" x14ac:dyDescent="0.2">
      <c r="A259" t="str">
        <f t="shared" si="57"/>
        <v/>
      </c>
      <c r="B259" t="str">
        <f t="shared" si="48"/>
        <v>Y</v>
      </c>
      <c r="C259" t="str">
        <f t="shared" si="59"/>
        <v/>
      </c>
      <c r="D259" t="str">
        <f t="shared" si="59"/>
        <v/>
      </c>
      <c r="E259" t="str">
        <f t="shared" si="49"/>
        <v/>
      </c>
      <c r="F259" t="str">
        <f t="shared" si="61"/>
        <v/>
      </c>
      <c r="G259" t="str">
        <f t="shared" si="61"/>
        <v/>
      </c>
      <c r="H259" t="str">
        <f t="shared" si="61"/>
        <v/>
      </c>
      <c r="I259" t="str">
        <f t="shared" si="61"/>
        <v/>
      </c>
      <c r="J259" t="str">
        <f t="shared" si="61"/>
        <v/>
      </c>
      <c r="K259" t="str">
        <f t="shared" si="61"/>
        <v/>
      </c>
      <c r="L259" t="str">
        <f t="shared" si="61"/>
        <v/>
      </c>
      <c r="M259" t="str">
        <f t="shared" si="61"/>
        <v/>
      </c>
      <c r="N259" t="str">
        <f t="shared" si="61"/>
        <v/>
      </c>
      <c r="O259" t="str">
        <f t="shared" si="50"/>
        <v>Y</v>
      </c>
      <c r="P259" t="s">
        <v>15</v>
      </c>
      <c r="Q259" s="1">
        <v>42705</v>
      </c>
      <c r="R259" t="s">
        <v>525</v>
      </c>
      <c r="S259" t="s">
        <v>526</v>
      </c>
      <c r="T259" t="str">
        <f t="shared" si="51"/>
        <v>http://web.archive.org/web/http://dailycaller.com/2016/12/01/study-global-warming-slowdown-could-last-another-15-years/</v>
      </c>
    </row>
    <row r="260" spans="1:20" x14ac:dyDescent="0.2">
      <c r="A260" t="str">
        <f t="shared" si="57"/>
        <v/>
      </c>
      <c r="B260" t="str">
        <f t="shared" ref="B260:B323" si="62">IF(OR(ISNUMBER(SEARCH(B$3,$R260)),ISNUMBER(SEARCH("paper",$R260))),"Y","")</f>
        <v/>
      </c>
      <c r="C260" t="str">
        <f t="shared" si="59"/>
        <v/>
      </c>
      <c r="D260" t="str">
        <f t="shared" si="59"/>
        <v/>
      </c>
      <c r="E260" t="str">
        <f t="shared" ref="E260:E323" si="63">IF(OR(ISNUMBER(SEARCH("wind",R260)),ISNUMBER(SEARCH("solar",R260)),ISNUMBER(SEARCH("renewable",R260))),"Y","")</f>
        <v/>
      </c>
      <c r="F260" t="str">
        <f t="shared" si="61"/>
        <v/>
      </c>
      <c r="G260" t="str">
        <f t="shared" si="61"/>
        <v/>
      </c>
      <c r="H260" t="str">
        <f t="shared" si="61"/>
        <v/>
      </c>
      <c r="I260" t="str">
        <f t="shared" si="61"/>
        <v>Y</v>
      </c>
      <c r="J260" t="str">
        <f t="shared" si="61"/>
        <v/>
      </c>
      <c r="K260" t="str">
        <f t="shared" si="61"/>
        <v/>
      </c>
      <c r="L260" t="str">
        <f t="shared" si="61"/>
        <v/>
      </c>
      <c r="M260" t="str">
        <f t="shared" si="61"/>
        <v/>
      </c>
      <c r="N260" t="str">
        <f t="shared" si="61"/>
        <v/>
      </c>
      <c r="O260" t="str">
        <f t="shared" ref="O260:O323" si="64">IF(OR(ISNUMBER(SEARCH("climate",R260)),ISNUMBER(SEARCH("global warming",R260))),"Y","")</f>
        <v/>
      </c>
      <c r="P260" t="s">
        <v>15</v>
      </c>
      <c r="Q260" s="1">
        <v>42705</v>
      </c>
      <c r="R260" t="s">
        <v>527</v>
      </c>
      <c r="S260" t="s">
        <v>528</v>
      </c>
      <c r="T260" t="str">
        <f t="shared" si="51"/>
        <v>http://web.archive.org/web/http://dailycaller.com/2016/12/01/trump-may-appoint-dem-to-cabinet-and-give-the-gop-an-extra-senate-seat/</v>
      </c>
    </row>
    <row r="261" spans="1:20" x14ac:dyDescent="0.2">
      <c r="A261" t="str">
        <f t="shared" si="57"/>
        <v/>
      </c>
      <c r="B261" t="str">
        <f t="shared" si="62"/>
        <v/>
      </c>
      <c r="C261" t="str">
        <f t="shared" si="59"/>
        <v/>
      </c>
      <c r="D261" t="str">
        <f t="shared" si="59"/>
        <v/>
      </c>
      <c r="E261" t="str">
        <f t="shared" si="63"/>
        <v/>
      </c>
      <c r="F261" t="str">
        <f t="shared" si="61"/>
        <v/>
      </c>
      <c r="G261" t="str">
        <f t="shared" si="61"/>
        <v/>
      </c>
      <c r="H261" t="str">
        <f t="shared" si="61"/>
        <v/>
      </c>
      <c r="I261" t="str">
        <f t="shared" si="61"/>
        <v>Y</v>
      </c>
      <c r="J261" t="str">
        <f t="shared" si="61"/>
        <v/>
      </c>
      <c r="K261" t="str">
        <f t="shared" si="61"/>
        <v/>
      </c>
      <c r="L261" t="str">
        <f t="shared" si="61"/>
        <v/>
      </c>
      <c r="M261" t="str">
        <f t="shared" si="61"/>
        <v/>
      </c>
      <c r="N261" t="str">
        <f t="shared" si="61"/>
        <v>Y</v>
      </c>
      <c r="O261" t="str">
        <f t="shared" si="64"/>
        <v/>
      </c>
      <c r="P261" t="s">
        <v>15</v>
      </c>
      <c r="Q261" s="1">
        <v>42704</v>
      </c>
      <c r="R261" t="s">
        <v>529</v>
      </c>
      <c r="S261" t="s">
        <v>530</v>
      </c>
      <c r="T261" t="str">
        <f t="shared" ref="T261:T324" si="65">"http://web.archive.org/web/"&amp;S261</f>
        <v>http://web.archive.org/web/http://dailycaller.com/2016/11/30/epa-pushes-fuel-efficiency-mandates-before-trump-takes-office/</v>
      </c>
    </row>
    <row r="262" spans="1:20" x14ac:dyDescent="0.2">
      <c r="A262" t="str">
        <f t="shared" si="57"/>
        <v/>
      </c>
      <c r="B262" t="str">
        <f t="shared" si="62"/>
        <v/>
      </c>
      <c r="C262" t="str">
        <f t="shared" si="59"/>
        <v/>
      </c>
      <c r="D262" t="str">
        <f t="shared" si="59"/>
        <v/>
      </c>
      <c r="E262" t="str">
        <f t="shared" si="63"/>
        <v/>
      </c>
      <c r="F262" t="str">
        <f t="shared" si="61"/>
        <v/>
      </c>
      <c r="G262" t="str">
        <f t="shared" si="61"/>
        <v/>
      </c>
      <c r="H262" t="str">
        <f t="shared" si="61"/>
        <v/>
      </c>
      <c r="I262" t="str">
        <f t="shared" si="61"/>
        <v>Y</v>
      </c>
      <c r="J262" t="str">
        <f t="shared" si="61"/>
        <v/>
      </c>
      <c r="K262" t="str">
        <f t="shared" si="61"/>
        <v/>
      </c>
      <c r="L262" t="str">
        <f t="shared" si="61"/>
        <v/>
      </c>
      <c r="M262" t="str">
        <f t="shared" si="61"/>
        <v/>
      </c>
      <c r="N262" t="str">
        <f t="shared" si="61"/>
        <v/>
      </c>
      <c r="O262" t="str">
        <f t="shared" si="64"/>
        <v/>
      </c>
      <c r="P262" t="s">
        <v>15</v>
      </c>
      <c r="Q262" s="1">
        <v>42704</v>
      </c>
      <c r="R262" t="s">
        <v>531</v>
      </c>
      <c r="S262" t="s">
        <v>532</v>
      </c>
      <c r="T262" t="str">
        <f t="shared" si="65"/>
        <v>http://web.archive.org/web/http://dailycaller.com/2016/11/30/heres-what-trumps-latest-cabinet-pick-means-federal-fuel-mandates/</v>
      </c>
    </row>
    <row r="263" spans="1:20" x14ac:dyDescent="0.2">
      <c r="A263" t="str">
        <f t="shared" si="57"/>
        <v/>
      </c>
      <c r="B263" t="str">
        <f t="shared" si="62"/>
        <v/>
      </c>
      <c r="C263" t="str">
        <f t="shared" si="59"/>
        <v/>
      </c>
      <c r="D263" t="str">
        <f t="shared" si="59"/>
        <v/>
      </c>
      <c r="E263" t="str">
        <f t="shared" si="63"/>
        <v/>
      </c>
      <c r="F263" t="str">
        <f t="shared" si="61"/>
        <v/>
      </c>
      <c r="G263" t="str">
        <f t="shared" si="61"/>
        <v/>
      </c>
      <c r="H263" t="str">
        <f t="shared" si="61"/>
        <v/>
      </c>
      <c r="I263" t="str">
        <f t="shared" si="61"/>
        <v/>
      </c>
      <c r="J263" t="str">
        <f t="shared" si="61"/>
        <v/>
      </c>
      <c r="K263" t="str">
        <f t="shared" si="61"/>
        <v/>
      </c>
      <c r="L263" t="str">
        <f t="shared" si="61"/>
        <v>Y</v>
      </c>
      <c r="M263" t="str">
        <f t="shared" si="61"/>
        <v>Y</v>
      </c>
      <c r="N263" t="str">
        <f t="shared" si="61"/>
        <v/>
      </c>
      <c r="O263" t="str">
        <f t="shared" si="64"/>
        <v/>
      </c>
      <c r="P263" t="s">
        <v>15</v>
      </c>
      <c r="Q263" s="1">
        <v>42704</v>
      </c>
      <c r="R263" t="s">
        <v>533</v>
      </c>
      <c r="S263" t="s">
        <v>534</v>
      </c>
      <c r="T263" t="str">
        <f t="shared" si="65"/>
        <v>http://web.archive.org/web/http://dailycaller.com/2016/11/30/obamas-green-energy-loans-are-still-on-track-to-lose-money/</v>
      </c>
    </row>
    <row r="264" spans="1:20" x14ac:dyDescent="0.2">
      <c r="A264" t="str">
        <f t="shared" si="57"/>
        <v/>
      </c>
      <c r="B264" t="str">
        <f t="shared" si="62"/>
        <v/>
      </c>
      <c r="C264" t="str">
        <f t="shared" ref="C264:D283" si="66">IF(ISNUMBER(SEARCH(C$3,$R264)),"Y","")</f>
        <v/>
      </c>
      <c r="D264" t="str">
        <f t="shared" si="66"/>
        <v/>
      </c>
      <c r="E264" t="str">
        <f t="shared" si="63"/>
        <v/>
      </c>
      <c r="F264" t="str">
        <f t="shared" ref="F264:N273" si="67">IF(ISNUMBER(SEARCH(F$3,$R264)),"Y","")</f>
        <v/>
      </c>
      <c r="G264" t="str">
        <f t="shared" si="67"/>
        <v/>
      </c>
      <c r="H264" t="str">
        <f t="shared" si="67"/>
        <v>Y</v>
      </c>
      <c r="I264" t="str">
        <f t="shared" si="67"/>
        <v/>
      </c>
      <c r="J264" t="str">
        <f t="shared" si="67"/>
        <v>Y</v>
      </c>
      <c r="K264" t="str">
        <f t="shared" si="67"/>
        <v/>
      </c>
      <c r="L264" t="str">
        <f t="shared" si="67"/>
        <v/>
      </c>
      <c r="M264" t="str">
        <f t="shared" si="67"/>
        <v/>
      </c>
      <c r="N264" t="str">
        <f t="shared" si="67"/>
        <v/>
      </c>
      <c r="O264" t="str">
        <f t="shared" si="64"/>
        <v/>
      </c>
      <c r="P264" t="s">
        <v>15</v>
      </c>
      <c r="Q264" s="1">
        <v>42704</v>
      </c>
      <c r="R264" t="s">
        <v>535</v>
      </c>
      <c r="S264" t="s">
        <v>536</v>
      </c>
      <c r="T264" t="str">
        <f t="shared" si="65"/>
        <v>http://web.archive.org/web/http://dailycaller.com/2016/11/30/opec-oil-cuts-may-revive-us-fracking-boom/</v>
      </c>
    </row>
    <row r="265" spans="1:20" x14ac:dyDescent="0.2">
      <c r="A265" t="str">
        <f t="shared" si="57"/>
        <v/>
      </c>
      <c r="B265" t="str">
        <f t="shared" si="62"/>
        <v/>
      </c>
      <c r="C265" t="str">
        <f t="shared" si="66"/>
        <v>Y</v>
      </c>
      <c r="D265" t="str">
        <f t="shared" si="66"/>
        <v/>
      </c>
      <c r="E265" t="str">
        <f t="shared" si="63"/>
        <v/>
      </c>
      <c r="F265" t="str">
        <f t="shared" si="67"/>
        <v/>
      </c>
      <c r="G265" t="str">
        <f t="shared" si="67"/>
        <v/>
      </c>
      <c r="H265" t="str">
        <f t="shared" si="67"/>
        <v/>
      </c>
      <c r="I265" t="str">
        <f t="shared" si="67"/>
        <v/>
      </c>
      <c r="J265" t="str">
        <f t="shared" si="67"/>
        <v/>
      </c>
      <c r="K265" t="str">
        <f t="shared" si="67"/>
        <v/>
      </c>
      <c r="L265" t="str">
        <f t="shared" si="67"/>
        <v/>
      </c>
      <c r="M265" t="str">
        <f t="shared" si="67"/>
        <v/>
      </c>
      <c r="N265" t="str">
        <f t="shared" si="67"/>
        <v/>
      </c>
      <c r="O265" t="str">
        <f t="shared" si="64"/>
        <v>Y</v>
      </c>
      <c r="P265" t="s">
        <v>15</v>
      </c>
      <c r="Q265" s="1">
        <v>42703</v>
      </c>
      <c r="R265" t="s">
        <v>537</v>
      </c>
      <c r="S265" t="s">
        <v>538</v>
      </c>
      <c r="T265" t="str">
        <f t="shared" si="65"/>
        <v>http://web.archive.org/web/http://dailycaller.com/2016/11/29/cnn-host-calls-for-marginalizing-global-warming-skeptics-while-accepting-a-press-freedom-award/</v>
      </c>
    </row>
    <row r="266" spans="1:20" x14ac:dyDescent="0.2">
      <c r="A266" t="str">
        <f t="shared" si="57"/>
        <v/>
      </c>
      <c r="B266" t="str">
        <f t="shared" si="62"/>
        <v/>
      </c>
      <c r="C266" t="str">
        <f t="shared" si="66"/>
        <v/>
      </c>
      <c r="D266" t="str">
        <f t="shared" si="66"/>
        <v/>
      </c>
      <c r="E266" t="str">
        <f t="shared" si="63"/>
        <v/>
      </c>
      <c r="F266" t="str">
        <f t="shared" si="67"/>
        <v/>
      </c>
      <c r="G266" t="str">
        <f t="shared" si="67"/>
        <v>Y</v>
      </c>
      <c r="H266" t="str">
        <f t="shared" si="67"/>
        <v/>
      </c>
      <c r="I266" t="str">
        <f t="shared" si="67"/>
        <v>Y</v>
      </c>
      <c r="J266" t="str">
        <f t="shared" si="67"/>
        <v/>
      </c>
      <c r="K266" t="str">
        <f t="shared" si="67"/>
        <v/>
      </c>
      <c r="L266" t="str">
        <f t="shared" si="67"/>
        <v/>
      </c>
      <c r="M266" t="str">
        <f t="shared" si="67"/>
        <v/>
      </c>
      <c r="N266" t="str">
        <f t="shared" si="67"/>
        <v/>
      </c>
      <c r="O266" t="str">
        <f t="shared" si="64"/>
        <v/>
      </c>
      <c r="P266" t="s">
        <v>15</v>
      </c>
      <c r="Q266" s="1">
        <v>42703</v>
      </c>
      <c r="R266" t="s">
        <v>539</v>
      </c>
      <c r="S266" t="s">
        <v>540</v>
      </c>
      <c r="T266" t="str">
        <f t="shared" si="65"/>
        <v>http://web.archive.org/web/http://dailycaller.com/2016/11/29/kellyanne-conways-visit-to-canada-suggests-trump-will-quickly-approve-keystone-xl/</v>
      </c>
    </row>
    <row r="267" spans="1:20" x14ac:dyDescent="0.2">
      <c r="A267" t="str">
        <f t="shared" si="57"/>
        <v/>
      </c>
      <c r="B267" t="str">
        <f t="shared" si="62"/>
        <v/>
      </c>
      <c r="C267" t="str">
        <f t="shared" si="66"/>
        <v/>
      </c>
      <c r="D267" t="str">
        <f t="shared" si="66"/>
        <v/>
      </c>
      <c r="E267" t="str">
        <f t="shared" si="63"/>
        <v/>
      </c>
      <c r="F267" t="str">
        <f t="shared" si="67"/>
        <v/>
      </c>
      <c r="G267" t="str">
        <f t="shared" si="67"/>
        <v/>
      </c>
      <c r="H267" t="str">
        <f t="shared" si="67"/>
        <v/>
      </c>
      <c r="I267" t="str">
        <f t="shared" si="67"/>
        <v/>
      </c>
      <c r="J267" t="str">
        <f t="shared" si="67"/>
        <v/>
      </c>
      <c r="K267" t="str">
        <f t="shared" si="67"/>
        <v/>
      </c>
      <c r="L267" t="str">
        <f t="shared" si="67"/>
        <v/>
      </c>
      <c r="M267" t="str">
        <f t="shared" si="67"/>
        <v>Y</v>
      </c>
      <c r="N267" t="str">
        <f t="shared" si="67"/>
        <v/>
      </c>
      <c r="O267" t="str">
        <f t="shared" si="64"/>
        <v/>
      </c>
      <c r="P267" t="s">
        <v>15</v>
      </c>
      <c r="Q267" s="1">
        <v>42703</v>
      </c>
      <c r="R267" t="s">
        <v>541</v>
      </c>
      <c r="S267" t="s">
        <v>542</v>
      </c>
      <c r="T267" t="str">
        <f t="shared" si="65"/>
        <v>http://web.archive.org/web/http://dailycaller.com/2016/11/29/wastebook-obama-created-an-agency-that-spent-years-not-doing-its-job/</v>
      </c>
    </row>
    <row r="268" spans="1:20" x14ac:dyDescent="0.2">
      <c r="A268" t="str">
        <f t="shared" si="57"/>
        <v/>
      </c>
      <c r="B268" t="str">
        <f t="shared" si="62"/>
        <v/>
      </c>
      <c r="C268" t="str">
        <f t="shared" si="66"/>
        <v/>
      </c>
      <c r="D268" t="str">
        <f t="shared" si="66"/>
        <v/>
      </c>
      <c r="E268" t="str">
        <f t="shared" si="63"/>
        <v/>
      </c>
      <c r="F268" t="str">
        <f t="shared" si="67"/>
        <v/>
      </c>
      <c r="G268" t="str">
        <f t="shared" si="67"/>
        <v/>
      </c>
      <c r="H268" t="str">
        <f t="shared" si="67"/>
        <v/>
      </c>
      <c r="I268" t="str">
        <f t="shared" si="67"/>
        <v>Y</v>
      </c>
      <c r="J268" t="str">
        <f t="shared" si="67"/>
        <v/>
      </c>
      <c r="K268" t="str">
        <f t="shared" si="67"/>
        <v/>
      </c>
      <c r="L268" t="str">
        <f t="shared" si="67"/>
        <v/>
      </c>
      <c r="M268" t="str">
        <f t="shared" si="67"/>
        <v>Y</v>
      </c>
      <c r="N268" t="str">
        <f t="shared" si="67"/>
        <v/>
      </c>
      <c r="O268" t="str">
        <f t="shared" si="64"/>
        <v/>
      </c>
      <c r="P268" t="s">
        <v>15</v>
      </c>
      <c r="Q268" s="1">
        <v>42700</v>
      </c>
      <c r="R268" t="s">
        <v>543</v>
      </c>
      <c r="S268" t="s">
        <v>544</v>
      </c>
      <c r="T268" t="str">
        <f t="shared" si="65"/>
        <v>http://web.archive.org/web/http://dailycaller.com/2016/11/26/trumps-brutally-honest-castro-statement-proves-hes-no-obama/</v>
      </c>
    </row>
    <row r="269" spans="1:20" x14ac:dyDescent="0.2">
      <c r="A269" t="str">
        <f t="shared" si="57"/>
        <v/>
      </c>
      <c r="B269" t="str">
        <f t="shared" si="62"/>
        <v/>
      </c>
      <c r="C269" t="str">
        <f t="shared" si="66"/>
        <v/>
      </c>
      <c r="D269" t="str">
        <f t="shared" si="66"/>
        <v/>
      </c>
      <c r="E269" t="str">
        <f t="shared" si="63"/>
        <v/>
      </c>
      <c r="F269" t="str">
        <f t="shared" si="67"/>
        <v/>
      </c>
      <c r="G269" t="str">
        <f t="shared" si="67"/>
        <v/>
      </c>
      <c r="H269" t="str">
        <f t="shared" si="67"/>
        <v/>
      </c>
      <c r="I269" t="str">
        <f t="shared" si="67"/>
        <v/>
      </c>
      <c r="J269" t="str">
        <f t="shared" si="67"/>
        <v/>
      </c>
      <c r="K269" t="str">
        <f t="shared" si="67"/>
        <v/>
      </c>
      <c r="L269" t="str">
        <f t="shared" si="67"/>
        <v/>
      </c>
      <c r="M269" t="str">
        <f t="shared" si="67"/>
        <v/>
      </c>
      <c r="N269" t="str">
        <f t="shared" si="67"/>
        <v/>
      </c>
      <c r="O269" t="str">
        <f t="shared" si="64"/>
        <v/>
      </c>
      <c r="P269" t="s">
        <v>15</v>
      </c>
      <c r="Q269" s="1">
        <v>42699</v>
      </c>
      <c r="R269" t="s">
        <v>545</v>
      </c>
      <c r="S269" t="s">
        <v>546</v>
      </c>
      <c r="T269" t="str">
        <f t="shared" si="65"/>
        <v>http://web.archive.org/web/http://dailycaller.com/2016/11/25/antarctic-sea-ice-extent-similar-to-what-it-was-100-years-ago/</v>
      </c>
    </row>
    <row r="270" spans="1:20" x14ac:dyDescent="0.2">
      <c r="A270" t="str">
        <f t="shared" si="57"/>
        <v/>
      </c>
      <c r="B270" t="str">
        <f t="shared" si="62"/>
        <v/>
      </c>
      <c r="C270" t="str">
        <f t="shared" si="66"/>
        <v/>
      </c>
      <c r="D270" t="str">
        <f t="shared" si="66"/>
        <v/>
      </c>
      <c r="E270" t="str">
        <f t="shared" si="63"/>
        <v/>
      </c>
      <c r="F270" t="str">
        <f t="shared" si="67"/>
        <v/>
      </c>
      <c r="G270" t="str">
        <f t="shared" si="67"/>
        <v/>
      </c>
      <c r="H270" t="str">
        <f t="shared" si="67"/>
        <v/>
      </c>
      <c r="I270" t="str">
        <f t="shared" si="67"/>
        <v/>
      </c>
      <c r="J270" t="str">
        <f t="shared" si="67"/>
        <v/>
      </c>
      <c r="K270" t="str">
        <f t="shared" si="67"/>
        <v/>
      </c>
      <c r="L270" t="str">
        <f t="shared" si="67"/>
        <v/>
      </c>
      <c r="M270" t="str">
        <f t="shared" si="67"/>
        <v/>
      </c>
      <c r="N270" t="str">
        <f t="shared" si="67"/>
        <v/>
      </c>
      <c r="O270" t="str">
        <f t="shared" si="64"/>
        <v/>
      </c>
      <c r="P270" t="s">
        <v>15</v>
      </c>
      <c r="Q270" s="1">
        <v>42699</v>
      </c>
      <c r="R270" t="s">
        <v>547</v>
      </c>
      <c r="S270" t="s">
        <v>548</v>
      </c>
      <c r="T270" t="str">
        <f t="shared" si="65"/>
        <v>http://web.archive.org/web/http://dailycaller.com/2016/11/25/biologist-says-humanity-wont-survive-to-see-thanksgiving-2026/</v>
      </c>
    </row>
    <row r="271" spans="1:20" x14ac:dyDescent="0.2">
      <c r="A271" t="str">
        <f t="shared" si="57"/>
        <v/>
      </c>
      <c r="B271" t="str">
        <f t="shared" si="62"/>
        <v/>
      </c>
      <c r="C271" t="str">
        <f t="shared" si="66"/>
        <v/>
      </c>
      <c r="D271" t="str">
        <f t="shared" si="66"/>
        <v/>
      </c>
      <c r="E271" t="str">
        <f t="shared" si="63"/>
        <v/>
      </c>
      <c r="F271" t="str">
        <f t="shared" si="67"/>
        <v/>
      </c>
      <c r="G271" t="str">
        <f t="shared" si="67"/>
        <v/>
      </c>
      <c r="H271" t="str">
        <f t="shared" si="67"/>
        <v/>
      </c>
      <c r="I271" t="str">
        <f t="shared" si="67"/>
        <v/>
      </c>
      <c r="J271" t="str">
        <f t="shared" si="67"/>
        <v/>
      </c>
      <c r="K271" t="str">
        <f t="shared" si="67"/>
        <v/>
      </c>
      <c r="L271" t="str">
        <f t="shared" si="67"/>
        <v/>
      </c>
      <c r="M271" t="str">
        <f t="shared" si="67"/>
        <v/>
      </c>
      <c r="N271" t="str">
        <f t="shared" si="67"/>
        <v/>
      </c>
      <c r="O271" t="str">
        <f t="shared" si="64"/>
        <v/>
      </c>
      <c r="P271" t="s">
        <v>15</v>
      </c>
      <c r="Q271" s="1">
        <v>42698</v>
      </c>
      <c r="R271" t="s">
        <v>549</v>
      </c>
      <c r="S271" t="s">
        <v>550</v>
      </c>
      <c r="T271" t="str">
        <f t="shared" si="65"/>
        <v>http://web.archive.org/web/http://dailycaller.com/2016/11/24/dem-super-pac-basically-calls-for-lynching-republicans/</v>
      </c>
    </row>
    <row r="272" spans="1:20" x14ac:dyDescent="0.2">
      <c r="A272" t="str">
        <f t="shared" si="57"/>
        <v/>
      </c>
      <c r="B272" t="str">
        <f t="shared" si="62"/>
        <v/>
      </c>
      <c r="C272" t="str">
        <f t="shared" si="66"/>
        <v/>
      </c>
      <c r="D272" t="str">
        <f t="shared" si="66"/>
        <v/>
      </c>
      <c r="E272" t="str">
        <f t="shared" si="63"/>
        <v/>
      </c>
      <c r="F272" t="str">
        <f t="shared" si="67"/>
        <v/>
      </c>
      <c r="G272" t="str">
        <f t="shared" si="67"/>
        <v/>
      </c>
      <c r="H272" t="str">
        <f t="shared" si="67"/>
        <v/>
      </c>
      <c r="I272" t="str">
        <f t="shared" si="67"/>
        <v>Y</v>
      </c>
      <c r="J272" t="str">
        <f t="shared" si="67"/>
        <v/>
      </c>
      <c r="K272" t="str">
        <f t="shared" si="67"/>
        <v/>
      </c>
      <c r="L272" t="str">
        <f t="shared" si="67"/>
        <v/>
      </c>
      <c r="M272" t="str">
        <f t="shared" si="67"/>
        <v/>
      </c>
      <c r="N272" t="str">
        <f t="shared" si="67"/>
        <v/>
      </c>
      <c r="O272" t="str">
        <f t="shared" si="64"/>
        <v>Y</v>
      </c>
      <c r="P272" t="s">
        <v>15</v>
      </c>
      <c r="Q272" s="1">
        <v>42697</v>
      </c>
      <c r="R272" t="s">
        <v>551</v>
      </c>
      <c r="S272" t="s">
        <v>552</v>
      </c>
      <c r="T272" t="str">
        <f t="shared" si="65"/>
        <v>http://web.archive.org/web/http://dailycaller.com/2016/11/23/heres-what-trump-really-told-nyt-about-global-warming/</v>
      </c>
    </row>
    <row r="273" spans="1:20" x14ac:dyDescent="0.2">
      <c r="A273" t="str">
        <f t="shared" si="57"/>
        <v/>
      </c>
      <c r="B273" t="str">
        <f t="shared" si="62"/>
        <v/>
      </c>
      <c r="C273" t="str">
        <f t="shared" si="66"/>
        <v/>
      </c>
      <c r="D273" t="str">
        <f t="shared" si="66"/>
        <v/>
      </c>
      <c r="E273" t="str">
        <f t="shared" si="63"/>
        <v/>
      </c>
      <c r="F273" t="str">
        <f t="shared" si="67"/>
        <v/>
      </c>
      <c r="G273" t="str">
        <f t="shared" si="67"/>
        <v/>
      </c>
      <c r="H273" t="str">
        <f t="shared" si="67"/>
        <v/>
      </c>
      <c r="I273" t="str">
        <f t="shared" si="67"/>
        <v/>
      </c>
      <c r="J273" t="str">
        <f t="shared" si="67"/>
        <v/>
      </c>
      <c r="K273" t="str">
        <f t="shared" si="67"/>
        <v/>
      </c>
      <c r="L273" t="str">
        <f t="shared" si="67"/>
        <v/>
      </c>
      <c r="M273" t="str">
        <f t="shared" si="67"/>
        <v/>
      </c>
      <c r="N273" t="str">
        <f t="shared" si="67"/>
        <v/>
      </c>
      <c r="O273" t="str">
        <f t="shared" si="64"/>
        <v/>
      </c>
      <c r="P273" t="s">
        <v>15</v>
      </c>
      <c r="Q273" s="1">
        <v>42697</v>
      </c>
      <c r="R273" t="s">
        <v>553</v>
      </c>
      <c r="S273" t="s">
        <v>554</v>
      </c>
      <c r="T273" t="str">
        <f t="shared" si="65"/>
        <v>http://web.archive.org/web/http://dailycaller.com/2016/11/23/antarctic-ice-melt-began-30-years-before-modern-warming-trend/</v>
      </c>
    </row>
    <row r="274" spans="1:20" x14ac:dyDescent="0.2">
      <c r="A274" t="str">
        <f t="shared" si="57"/>
        <v/>
      </c>
      <c r="B274" t="str">
        <f t="shared" si="62"/>
        <v/>
      </c>
      <c r="C274" t="str">
        <f t="shared" si="66"/>
        <v/>
      </c>
      <c r="D274" t="str">
        <f t="shared" si="66"/>
        <v/>
      </c>
      <c r="E274" t="str">
        <f t="shared" si="63"/>
        <v/>
      </c>
      <c r="F274" t="str">
        <f t="shared" ref="F274:N283" si="68">IF(ISNUMBER(SEARCH(F$3,$R274)),"Y","")</f>
        <v/>
      </c>
      <c r="G274" t="str">
        <f t="shared" si="68"/>
        <v/>
      </c>
      <c r="H274" t="str">
        <f t="shared" si="68"/>
        <v/>
      </c>
      <c r="I274" t="str">
        <f t="shared" si="68"/>
        <v/>
      </c>
      <c r="J274" t="str">
        <f t="shared" si="68"/>
        <v/>
      </c>
      <c r="K274" t="str">
        <f t="shared" si="68"/>
        <v/>
      </c>
      <c r="L274" t="str">
        <f t="shared" si="68"/>
        <v/>
      </c>
      <c r="M274" t="str">
        <f t="shared" si="68"/>
        <v/>
      </c>
      <c r="N274" t="str">
        <f t="shared" si="68"/>
        <v>Y</v>
      </c>
      <c r="O274" t="str">
        <f t="shared" si="64"/>
        <v/>
      </c>
      <c r="P274" t="s">
        <v>15</v>
      </c>
      <c r="Q274" s="1">
        <v>42697</v>
      </c>
      <c r="R274" t="s">
        <v>555</v>
      </c>
      <c r="S274" t="s">
        <v>556</v>
      </c>
      <c r="T274" t="str">
        <f t="shared" si="65"/>
        <v>http://web.archive.org/web/http://dailycaller.com/2016/11/23/epa-increases-the-federal-ethanol-mandate/</v>
      </c>
    </row>
    <row r="275" spans="1:20" x14ac:dyDescent="0.2">
      <c r="A275" t="str">
        <f t="shared" si="57"/>
        <v/>
      </c>
      <c r="B275" t="str">
        <f t="shared" si="62"/>
        <v/>
      </c>
      <c r="C275" t="str">
        <f t="shared" si="66"/>
        <v/>
      </c>
      <c r="D275" t="str">
        <f t="shared" si="66"/>
        <v/>
      </c>
      <c r="E275" t="str">
        <f t="shared" si="63"/>
        <v/>
      </c>
      <c r="F275" t="str">
        <f t="shared" si="68"/>
        <v/>
      </c>
      <c r="G275" t="str">
        <f t="shared" si="68"/>
        <v/>
      </c>
      <c r="H275" t="str">
        <f t="shared" si="68"/>
        <v/>
      </c>
      <c r="I275" t="str">
        <f t="shared" si="68"/>
        <v>Y</v>
      </c>
      <c r="J275" t="str">
        <f t="shared" si="68"/>
        <v/>
      </c>
      <c r="K275" t="str">
        <f t="shared" si="68"/>
        <v>Y</v>
      </c>
      <c r="L275" t="str">
        <f t="shared" si="68"/>
        <v/>
      </c>
      <c r="M275" t="str">
        <f t="shared" si="68"/>
        <v>Y</v>
      </c>
      <c r="N275" t="str">
        <f t="shared" si="68"/>
        <v/>
      </c>
      <c r="O275" t="str">
        <f t="shared" si="64"/>
        <v/>
      </c>
      <c r="P275" t="s">
        <v>15</v>
      </c>
      <c r="Q275" s="1">
        <v>42697</v>
      </c>
      <c r="R275" t="s">
        <v>557</v>
      </c>
      <c r="S275" t="s">
        <v>558</v>
      </c>
      <c r="T275" t="str">
        <f t="shared" si="65"/>
        <v>http://web.archive.org/web/http://dailycaller.com/2016/11/23/obamas-legacy-coal-plants-are-still-closing-despite-trumps-win/</v>
      </c>
    </row>
    <row r="276" spans="1:20" x14ac:dyDescent="0.2">
      <c r="A276" t="str">
        <f t="shared" si="57"/>
        <v/>
      </c>
      <c r="B276" t="str">
        <f t="shared" si="62"/>
        <v/>
      </c>
      <c r="C276" t="str">
        <f t="shared" si="66"/>
        <v/>
      </c>
      <c r="D276" t="str">
        <f t="shared" si="66"/>
        <v/>
      </c>
      <c r="E276" t="str">
        <f t="shared" si="63"/>
        <v/>
      </c>
      <c r="F276" t="str">
        <f t="shared" si="68"/>
        <v/>
      </c>
      <c r="G276" t="str">
        <f t="shared" si="68"/>
        <v/>
      </c>
      <c r="H276" t="str">
        <f t="shared" si="68"/>
        <v/>
      </c>
      <c r="I276" t="str">
        <f t="shared" si="68"/>
        <v/>
      </c>
      <c r="J276" t="str">
        <f t="shared" si="68"/>
        <v/>
      </c>
      <c r="K276" t="str">
        <f t="shared" si="68"/>
        <v/>
      </c>
      <c r="L276" t="str">
        <f t="shared" si="68"/>
        <v/>
      </c>
      <c r="M276" t="str">
        <f t="shared" si="68"/>
        <v>Y</v>
      </c>
      <c r="N276" t="str">
        <f t="shared" si="68"/>
        <v/>
      </c>
      <c r="O276" t="str">
        <f t="shared" si="64"/>
        <v>Y</v>
      </c>
      <c r="P276" t="s">
        <v>15</v>
      </c>
      <c r="Q276" s="1">
        <v>42696</v>
      </c>
      <c r="R276" t="s">
        <v>559</v>
      </c>
      <c r="S276" t="s">
        <v>560</v>
      </c>
      <c r="T276" t="str">
        <f t="shared" si="65"/>
        <v>http://web.archive.org/web/http://dailycaller.com/2016/11/22/obama-blames-fake-news-for-hindering-his-global-warming-plans/</v>
      </c>
    </row>
    <row r="277" spans="1:20" x14ac:dyDescent="0.2">
      <c r="A277" t="str">
        <f t="shared" si="57"/>
        <v>Y</v>
      </c>
      <c r="B277" t="str">
        <f t="shared" si="62"/>
        <v/>
      </c>
      <c r="C277" t="str">
        <f t="shared" si="66"/>
        <v/>
      </c>
      <c r="D277" t="str">
        <f t="shared" si="66"/>
        <v/>
      </c>
      <c r="E277" t="str">
        <f t="shared" si="63"/>
        <v/>
      </c>
      <c r="F277" t="str">
        <f t="shared" si="68"/>
        <v/>
      </c>
      <c r="G277" t="str">
        <f t="shared" si="68"/>
        <v/>
      </c>
      <c r="H277" t="str">
        <f t="shared" si="68"/>
        <v/>
      </c>
      <c r="I277" t="str">
        <f t="shared" si="68"/>
        <v/>
      </c>
      <c r="J277" t="str">
        <f t="shared" si="68"/>
        <v/>
      </c>
      <c r="K277" t="str">
        <f t="shared" si="68"/>
        <v/>
      </c>
      <c r="L277" t="str">
        <f t="shared" si="68"/>
        <v/>
      </c>
      <c r="M277" t="str">
        <f t="shared" si="68"/>
        <v/>
      </c>
      <c r="N277" t="str">
        <f t="shared" si="68"/>
        <v/>
      </c>
      <c r="O277" t="str">
        <f t="shared" si="64"/>
        <v>Y</v>
      </c>
      <c r="P277" t="s">
        <v>15</v>
      </c>
      <c r="Q277" s="1">
        <v>42696</v>
      </c>
      <c r="R277" t="s">
        <v>561</v>
      </c>
      <c r="S277" t="s">
        <v>562</v>
      </c>
      <c r="T277" t="str">
        <f t="shared" si="65"/>
        <v>http://web.archive.org/web/http://dailycaller.com/2016/11/22/report-satellites-show-the-global-warming-pause-is-back/</v>
      </c>
    </row>
    <row r="278" spans="1:20" x14ac:dyDescent="0.2">
      <c r="A278" t="str">
        <f t="shared" si="57"/>
        <v/>
      </c>
      <c r="B278" t="str">
        <f t="shared" si="62"/>
        <v/>
      </c>
      <c r="C278" t="str">
        <f t="shared" si="66"/>
        <v/>
      </c>
      <c r="D278" t="str">
        <f t="shared" si="66"/>
        <v/>
      </c>
      <c r="E278" t="str">
        <f t="shared" si="63"/>
        <v/>
      </c>
      <c r="F278" t="str">
        <f t="shared" si="68"/>
        <v/>
      </c>
      <c r="G278" t="str">
        <f t="shared" si="68"/>
        <v/>
      </c>
      <c r="H278" t="str">
        <f t="shared" si="68"/>
        <v/>
      </c>
      <c r="I278" t="str">
        <f t="shared" si="68"/>
        <v>Y</v>
      </c>
      <c r="J278" t="str">
        <f t="shared" si="68"/>
        <v/>
      </c>
      <c r="K278" t="str">
        <f t="shared" si="68"/>
        <v/>
      </c>
      <c r="L278" t="str">
        <f t="shared" si="68"/>
        <v/>
      </c>
      <c r="M278" t="str">
        <f t="shared" si="68"/>
        <v/>
      </c>
      <c r="N278" t="str">
        <f t="shared" si="68"/>
        <v/>
      </c>
      <c r="O278" t="str">
        <f t="shared" si="64"/>
        <v>Y</v>
      </c>
      <c r="P278" t="s">
        <v>15</v>
      </c>
      <c r="Q278" s="1">
        <v>42696</v>
      </c>
      <c r="R278" t="s">
        <v>563</v>
      </c>
      <c r="S278" t="s">
        <v>564</v>
      </c>
      <c r="T278" t="str">
        <f t="shared" si="65"/>
        <v>http://web.archive.org/web/http://dailycaller.com/2016/11/22/trump-tells-nyt-hed-keep-an-open-mind-on-global-warming/</v>
      </c>
    </row>
    <row r="279" spans="1:20" x14ac:dyDescent="0.2">
      <c r="A279" t="str">
        <f t="shared" si="57"/>
        <v/>
      </c>
      <c r="B279" t="str">
        <f t="shared" si="62"/>
        <v/>
      </c>
      <c r="C279" t="str">
        <f t="shared" si="66"/>
        <v/>
      </c>
      <c r="D279" t="str">
        <f t="shared" si="66"/>
        <v/>
      </c>
      <c r="E279" t="str">
        <f t="shared" si="63"/>
        <v/>
      </c>
      <c r="F279" t="str">
        <f t="shared" si="68"/>
        <v/>
      </c>
      <c r="G279" t="str">
        <f t="shared" si="68"/>
        <v/>
      </c>
      <c r="H279" t="str">
        <f t="shared" si="68"/>
        <v/>
      </c>
      <c r="I279" t="str">
        <f t="shared" si="68"/>
        <v>Y</v>
      </c>
      <c r="J279" t="str">
        <f t="shared" si="68"/>
        <v/>
      </c>
      <c r="K279" t="str">
        <f t="shared" si="68"/>
        <v/>
      </c>
      <c r="L279" t="str">
        <f t="shared" si="68"/>
        <v>Y</v>
      </c>
      <c r="M279" t="str">
        <f t="shared" si="68"/>
        <v/>
      </c>
      <c r="N279" t="str">
        <f t="shared" si="68"/>
        <v/>
      </c>
      <c r="O279" t="str">
        <f t="shared" si="64"/>
        <v/>
      </c>
      <c r="P279" t="s">
        <v>15</v>
      </c>
      <c r="Q279" s="1">
        <v>42696</v>
      </c>
      <c r="R279" t="s">
        <v>565</v>
      </c>
      <c r="S279" t="s">
        <v>566</v>
      </c>
      <c r="T279" t="str">
        <f t="shared" si="65"/>
        <v>http://web.archive.org/web/http://dailycaller.com/2016/11/22/trumps-day-one-executive-actions-will-cancel-job-killing-energy-rules/</v>
      </c>
    </row>
    <row r="280" spans="1:20" x14ac:dyDescent="0.2">
      <c r="A280" t="str">
        <f t="shared" si="57"/>
        <v/>
      </c>
      <c r="B280" t="str">
        <f t="shared" si="62"/>
        <v/>
      </c>
      <c r="C280" t="str">
        <f t="shared" si="66"/>
        <v/>
      </c>
      <c r="D280" t="str">
        <f t="shared" si="66"/>
        <v/>
      </c>
      <c r="E280" t="str">
        <f t="shared" si="63"/>
        <v/>
      </c>
      <c r="F280" t="str">
        <f t="shared" si="68"/>
        <v/>
      </c>
      <c r="G280" t="str">
        <f t="shared" si="68"/>
        <v/>
      </c>
      <c r="H280" t="str">
        <f t="shared" si="68"/>
        <v/>
      </c>
      <c r="I280" t="str">
        <f t="shared" si="68"/>
        <v>Y</v>
      </c>
      <c r="J280" t="str">
        <f t="shared" si="68"/>
        <v/>
      </c>
      <c r="K280" t="str">
        <f t="shared" si="68"/>
        <v/>
      </c>
      <c r="L280" t="str">
        <f t="shared" si="68"/>
        <v/>
      </c>
      <c r="M280" t="str">
        <f t="shared" si="68"/>
        <v/>
      </c>
      <c r="N280" t="str">
        <f t="shared" si="68"/>
        <v/>
      </c>
      <c r="O280" t="str">
        <f t="shared" si="64"/>
        <v>Y</v>
      </c>
      <c r="P280" t="s">
        <v>15</v>
      </c>
      <c r="Q280" s="1">
        <v>42695</v>
      </c>
      <c r="R280" t="s">
        <v>567</v>
      </c>
      <c r="S280" t="s">
        <v>568</v>
      </c>
      <c r="T280" t="str">
        <f t="shared" si="65"/>
        <v>http://web.archive.org/web/http://dailycaller.com/2016/11/21/un-delays-global-warming-treaty-2-years-as-trump-takes-over/</v>
      </c>
    </row>
    <row r="281" spans="1:20" x14ac:dyDescent="0.2">
      <c r="A281" t="str">
        <f t="shared" si="57"/>
        <v/>
      </c>
      <c r="B281" t="str">
        <f t="shared" si="62"/>
        <v/>
      </c>
      <c r="C281" t="str">
        <f t="shared" si="66"/>
        <v/>
      </c>
      <c r="D281" t="str">
        <f t="shared" si="66"/>
        <v/>
      </c>
      <c r="E281" t="str">
        <f t="shared" si="63"/>
        <v/>
      </c>
      <c r="F281" t="str">
        <f t="shared" si="68"/>
        <v/>
      </c>
      <c r="G281" t="str">
        <f t="shared" si="68"/>
        <v/>
      </c>
      <c r="H281" t="str">
        <f t="shared" si="68"/>
        <v/>
      </c>
      <c r="I281" t="str">
        <f t="shared" si="68"/>
        <v/>
      </c>
      <c r="J281" t="str">
        <f t="shared" si="68"/>
        <v/>
      </c>
      <c r="K281" t="str">
        <f t="shared" si="68"/>
        <v/>
      </c>
      <c r="L281" t="str">
        <f t="shared" si="68"/>
        <v/>
      </c>
      <c r="M281" t="str">
        <f t="shared" si="68"/>
        <v>Y</v>
      </c>
      <c r="N281" t="str">
        <f t="shared" si="68"/>
        <v/>
      </c>
      <c r="O281" t="str">
        <f t="shared" si="64"/>
        <v/>
      </c>
      <c r="P281" t="s">
        <v>15</v>
      </c>
      <c r="Q281" s="1">
        <v>42695</v>
      </c>
      <c r="R281" t="s">
        <v>569</v>
      </c>
      <c r="S281" t="s">
        <v>570</v>
      </c>
      <c r="T281" t="str">
        <f t="shared" si="65"/>
        <v>http://web.archive.org/web/http://dailycaller.com/2016/11/21/obama-blocks-mining-outside-yellowstone-national-park/</v>
      </c>
    </row>
    <row r="282" spans="1:20" x14ac:dyDescent="0.2">
      <c r="A282" t="str">
        <f t="shared" si="57"/>
        <v/>
      </c>
      <c r="B282" t="str">
        <f t="shared" si="62"/>
        <v/>
      </c>
      <c r="C282" t="str">
        <f t="shared" si="66"/>
        <v/>
      </c>
      <c r="D282" t="str">
        <f t="shared" si="66"/>
        <v/>
      </c>
      <c r="E282" t="str">
        <f t="shared" si="63"/>
        <v/>
      </c>
      <c r="F282" t="str">
        <f t="shared" si="68"/>
        <v/>
      </c>
      <c r="G282" t="str">
        <f t="shared" si="68"/>
        <v/>
      </c>
      <c r="H282" t="str">
        <f t="shared" si="68"/>
        <v/>
      </c>
      <c r="I282" t="str">
        <f t="shared" si="68"/>
        <v/>
      </c>
      <c r="J282" t="str">
        <f t="shared" si="68"/>
        <v/>
      </c>
      <c r="K282" t="str">
        <f t="shared" si="68"/>
        <v/>
      </c>
      <c r="L282" t="str">
        <f t="shared" si="68"/>
        <v/>
      </c>
      <c r="M282" t="str">
        <f t="shared" si="68"/>
        <v>Y</v>
      </c>
      <c r="N282" t="str">
        <f t="shared" si="68"/>
        <v/>
      </c>
      <c r="O282" t="str">
        <f t="shared" si="64"/>
        <v/>
      </c>
      <c r="P282" t="s">
        <v>15</v>
      </c>
      <c r="Q282" s="1">
        <v>42695</v>
      </c>
      <c r="R282" t="s">
        <v>571</v>
      </c>
      <c r="S282" t="s">
        <v>572</v>
      </c>
      <c r="T282" t="str">
        <f t="shared" si="65"/>
        <v>http://web.archive.org/web/http://dailycaller.com/2016/11/21/obama-pushes-5-billion-worth-of-regulations-before-thanksgiving/</v>
      </c>
    </row>
    <row r="283" spans="1:20" x14ac:dyDescent="0.2">
      <c r="A283" t="str">
        <f t="shared" si="57"/>
        <v/>
      </c>
      <c r="B283" t="str">
        <f t="shared" si="62"/>
        <v/>
      </c>
      <c r="C283" t="str">
        <f t="shared" si="66"/>
        <v/>
      </c>
      <c r="D283" t="str">
        <f t="shared" si="66"/>
        <v/>
      </c>
      <c r="E283" t="str">
        <f t="shared" si="63"/>
        <v/>
      </c>
      <c r="F283" t="str">
        <f t="shared" si="68"/>
        <v/>
      </c>
      <c r="G283" t="str">
        <f t="shared" si="68"/>
        <v/>
      </c>
      <c r="H283" t="str">
        <f t="shared" si="68"/>
        <v/>
      </c>
      <c r="I283" t="str">
        <f t="shared" si="68"/>
        <v>Y</v>
      </c>
      <c r="J283" t="str">
        <f t="shared" si="68"/>
        <v/>
      </c>
      <c r="K283" t="str">
        <f t="shared" si="68"/>
        <v/>
      </c>
      <c r="L283" t="str">
        <f t="shared" si="68"/>
        <v/>
      </c>
      <c r="M283" t="str">
        <f t="shared" si="68"/>
        <v>Y</v>
      </c>
      <c r="N283" t="str">
        <f t="shared" si="68"/>
        <v/>
      </c>
      <c r="O283" t="str">
        <f t="shared" si="64"/>
        <v/>
      </c>
      <c r="P283" t="s">
        <v>15</v>
      </c>
      <c r="Q283" s="1">
        <v>42692</v>
      </c>
      <c r="R283" t="s">
        <v>573</v>
      </c>
      <c r="S283" t="s">
        <v>574</v>
      </c>
      <c r="T283" t="str">
        <f t="shared" si="65"/>
        <v>http://web.archive.org/web/http://dailycaller.com/2016/11/18/lawmaker-trump-can-undo-obamas-national-monument-decrees/</v>
      </c>
    </row>
    <row r="284" spans="1:20" x14ac:dyDescent="0.2">
      <c r="A284" t="str">
        <f t="shared" si="57"/>
        <v/>
      </c>
      <c r="B284" t="str">
        <f t="shared" si="62"/>
        <v/>
      </c>
      <c r="C284" t="str">
        <f t="shared" ref="C284:D303" si="69">IF(ISNUMBER(SEARCH(C$3,$R284)),"Y","")</f>
        <v/>
      </c>
      <c r="D284" t="str">
        <f t="shared" si="69"/>
        <v/>
      </c>
      <c r="E284" t="str">
        <f t="shared" si="63"/>
        <v/>
      </c>
      <c r="F284" t="str">
        <f t="shared" ref="F284:N293" si="70">IF(ISNUMBER(SEARCH(F$3,$R284)),"Y","")</f>
        <v/>
      </c>
      <c r="G284" t="str">
        <f t="shared" si="70"/>
        <v/>
      </c>
      <c r="H284" t="str">
        <f t="shared" si="70"/>
        <v/>
      </c>
      <c r="I284" t="str">
        <f t="shared" si="70"/>
        <v/>
      </c>
      <c r="J284" t="str">
        <f t="shared" si="70"/>
        <v/>
      </c>
      <c r="K284" t="str">
        <f t="shared" si="70"/>
        <v/>
      </c>
      <c r="L284" t="str">
        <f t="shared" si="70"/>
        <v/>
      </c>
      <c r="M284" t="str">
        <f t="shared" si="70"/>
        <v>Y</v>
      </c>
      <c r="N284" t="str">
        <f t="shared" si="70"/>
        <v/>
      </c>
      <c r="O284" t="str">
        <f t="shared" si="64"/>
        <v/>
      </c>
      <c r="P284" t="s">
        <v>15</v>
      </c>
      <c r="Q284" s="1">
        <v>42692</v>
      </c>
      <c r="R284" t="s">
        <v>575</v>
      </c>
      <c r="S284" t="s">
        <v>576</v>
      </c>
      <c r="T284" t="str">
        <f t="shared" si="65"/>
        <v>http://web.archive.org/web/http://dailycaller.com/2016/11/18/obama-could-impose-1019-more-regulations-before-leaving-office/</v>
      </c>
    </row>
    <row r="285" spans="1:20" x14ac:dyDescent="0.2">
      <c r="A285" t="str">
        <f t="shared" si="57"/>
        <v/>
      </c>
      <c r="B285" t="str">
        <f t="shared" si="62"/>
        <v/>
      </c>
      <c r="C285" t="str">
        <f t="shared" si="69"/>
        <v>Y</v>
      </c>
      <c r="D285" t="str">
        <f t="shared" si="69"/>
        <v/>
      </c>
      <c r="E285" t="str">
        <f t="shared" si="63"/>
        <v/>
      </c>
      <c r="F285" t="str">
        <f t="shared" si="70"/>
        <v/>
      </c>
      <c r="G285" t="str">
        <f t="shared" si="70"/>
        <v/>
      </c>
      <c r="H285" t="str">
        <f t="shared" si="70"/>
        <v/>
      </c>
      <c r="I285" t="str">
        <f t="shared" si="70"/>
        <v/>
      </c>
      <c r="J285" t="str">
        <f t="shared" si="70"/>
        <v/>
      </c>
      <c r="K285" t="str">
        <f t="shared" si="70"/>
        <v/>
      </c>
      <c r="L285" t="str">
        <f t="shared" si="70"/>
        <v/>
      </c>
      <c r="M285" t="str">
        <f t="shared" si="70"/>
        <v/>
      </c>
      <c r="N285" t="str">
        <f t="shared" si="70"/>
        <v/>
      </c>
      <c r="O285" t="str">
        <f t="shared" si="64"/>
        <v>Y</v>
      </c>
      <c r="P285" t="s">
        <v>78</v>
      </c>
      <c r="Q285" s="1">
        <v>42691</v>
      </c>
      <c r="R285" t="s">
        <v>577</v>
      </c>
      <c r="S285" t="s">
        <v>578</v>
      </c>
      <c r="T285" t="str">
        <f t="shared" si="65"/>
        <v>http://web.archive.org/web/http://www.cfact.org/2016/11/17/skeptics-offer-blistering-rebuke-of-climate-alarmism-at-un-summit/</v>
      </c>
    </row>
    <row r="286" spans="1:20" x14ac:dyDescent="0.2">
      <c r="A286" t="str">
        <f t="shared" si="57"/>
        <v/>
      </c>
      <c r="B286" t="str">
        <f t="shared" si="62"/>
        <v/>
      </c>
      <c r="C286" t="str">
        <f t="shared" si="69"/>
        <v/>
      </c>
      <c r="D286" t="str">
        <f t="shared" si="69"/>
        <v/>
      </c>
      <c r="E286" t="str">
        <f t="shared" si="63"/>
        <v/>
      </c>
      <c r="F286" t="str">
        <f t="shared" si="70"/>
        <v/>
      </c>
      <c r="G286" t="str">
        <f t="shared" si="70"/>
        <v/>
      </c>
      <c r="H286" t="str">
        <f t="shared" si="70"/>
        <v/>
      </c>
      <c r="I286" t="str">
        <f t="shared" si="70"/>
        <v/>
      </c>
      <c r="J286" t="str">
        <f t="shared" si="70"/>
        <v>Y</v>
      </c>
      <c r="K286" t="str">
        <f t="shared" si="70"/>
        <v/>
      </c>
      <c r="L286" t="str">
        <f t="shared" si="70"/>
        <v/>
      </c>
      <c r="M286" t="str">
        <f t="shared" si="70"/>
        <v>Y</v>
      </c>
      <c r="N286" t="str">
        <f t="shared" si="70"/>
        <v/>
      </c>
      <c r="O286" t="str">
        <f t="shared" si="64"/>
        <v/>
      </c>
      <c r="P286" t="s">
        <v>15</v>
      </c>
      <c r="Q286" s="1">
        <v>42691</v>
      </c>
      <c r="R286" t="s">
        <v>579</v>
      </c>
      <c r="S286" t="s">
        <v>580</v>
      </c>
      <c r="T286" t="str">
        <f t="shared" si="65"/>
        <v>http://web.archive.org/web/http://dailycaller.com/2016/11/17/obamas-final-gift-to-the-oil-industry-no-more-arctic-drilling/</v>
      </c>
    </row>
    <row r="287" spans="1:20" x14ac:dyDescent="0.2">
      <c r="A287" t="str">
        <f t="shared" si="57"/>
        <v/>
      </c>
      <c r="B287" t="str">
        <f t="shared" si="62"/>
        <v/>
      </c>
      <c r="C287" t="str">
        <f t="shared" si="69"/>
        <v/>
      </c>
      <c r="D287" t="str">
        <f t="shared" si="69"/>
        <v/>
      </c>
      <c r="E287" t="str">
        <f t="shared" si="63"/>
        <v/>
      </c>
      <c r="F287" t="str">
        <f t="shared" si="70"/>
        <v/>
      </c>
      <c r="G287" t="str">
        <f t="shared" si="70"/>
        <v/>
      </c>
      <c r="H287" t="str">
        <f t="shared" si="70"/>
        <v/>
      </c>
      <c r="I287" t="str">
        <f t="shared" si="70"/>
        <v>Y</v>
      </c>
      <c r="J287" t="str">
        <f t="shared" si="70"/>
        <v/>
      </c>
      <c r="K287" t="str">
        <f t="shared" si="70"/>
        <v/>
      </c>
      <c r="L287" t="str">
        <f t="shared" si="70"/>
        <v/>
      </c>
      <c r="M287" t="str">
        <f t="shared" si="70"/>
        <v/>
      </c>
      <c r="N287" t="str">
        <f t="shared" si="70"/>
        <v/>
      </c>
      <c r="O287" t="str">
        <f t="shared" si="64"/>
        <v/>
      </c>
      <c r="P287" t="s">
        <v>15</v>
      </c>
      <c r="Q287" s="1">
        <v>42691</v>
      </c>
      <c r="R287" t="s">
        <v>581</v>
      </c>
      <c r="S287" t="s">
        <v>582</v>
      </c>
      <c r="T287" t="str">
        <f t="shared" si="65"/>
        <v>http://web.archive.org/web/http://dailycaller.com/2016/11/17/report-trump-could-cut-42-billion-worth-of-regs-upon-taking-office/</v>
      </c>
    </row>
    <row r="288" spans="1:20" x14ac:dyDescent="0.2">
      <c r="A288" t="str">
        <f t="shared" si="57"/>
        <v/>
      </c>
      <c r="B288" t="str">
        <f t="shared" si="62"/>
        <v/>
      </c>
      <c r="C288" t="str">
        <f t="shared" si="69"/>
        <v/>
      </c>
      <c r="D288" t="str">
        <f t="shared" si="69"/>
        <v/>
      </c>
      <c r="E288" t="str">
        <f t="shared" si="63"/>
        <v/>
      </c>
      <c r="F288" t="str">
        <f t="shared" si="70"/>
        <v/>
      </c>
      <c r="G288" t="str">
        <f t="shared" si="70"/>
        <v/>
      </c>
      <c r="H288" t="str">
        <f t="shared" si="70"/>
        <v/>
      </c>
      <c r="I288" t="str">
        <f t="shared" si="70"/>
        <v/>
      </c>
      <c r="J288" t="str">
        <f t="shared" si="70"/>
        <v/>
      </c>
      <c r="K288" t="str">
        <f t="shared" si="70"/>
        <v/>
      </c>
      <c r="L288" t="str">
        <f t="shared" si="70"/>
        <v/>
      </c>
      <c r="M288" t="str">
        <f t="shared" si="70"/>
        <v>Y</v>
      </c>
      <c r="N288" t="str">
        <f t="shared" si="70"/>
        <v/>
      </c>
      <c r="O288" t="str">
        <f t="shared" si="64"/>
        <v>Y</v>
      </c>
      <c r="P288" t="s">
        <v>15</v>
      </c>
      <c r="Q288" s="1">
        <v>42690</v>
      </c>
      <c r="R288" t="s">
        <v>6480</v>
      </c>
      <c r="S288" t="s">
        <v>583</v>
      </c>
      <c r="T288" t="str">
        <f t="shared" si="65"/>
        <v>http://web.archive.org/web/http://dailycaller.com/2016/11/16/obama-doubles-down-on-global-warming-pledge-80-decarbonization-by-2050/</v>
      </c>
    </row>
    <row r="289" spans="1:20" x14ac:dyDescent="0.2">
      <c r="A289" t="str">
        <f t="shared" si="57"/>
        <v/>
      </c>
      <c r="B289" t="str">
        <f t="shared" si="62"/>
        <v/>
      </c>
      <c r="C289" t="str">
        <f t="shared" si="69"/>
        <v>Y</v>
      </c>
      <c r="D289" t="str">
        <f t="shared" si="69"/>
        <v/>
      </c>
      <c r="E289" t="str">
        <f t="shared" si="63"/>
        <v/>
      </c>
      <c r="F289" t="str">
        <f t="shared" si="70"/>
        <v/>
      </c>
      <c r="G289" t="str">
        <f t="shared" si="70"/>
        <v/>
      </c>
      <c r="H289" t="str">
        <f t="shared" si="70"/>
        <v/>
      </c>
      <c r="I289" t="str">
        <f t="shared" si="70"/>
        <v/>
      </c>
      <c r="J289" t="str">
        <f t="shared" si="70"/>
        <v/>
      </c>
      <c r="K289" t="str">
        <f t="shared" si="70"/>
        <v/>
      </c>
      <c r="L289" t="str">
        <f t="shared" si="70"/>
        <v/>
      </c>
      <c r="M289" t="str">
        <f t="shared" si="70"/>
        <v/>
      </c>
      <c r="N289" t="str">
        <f t="shared" si="70"/>
        <v/>
      </c>
      <c r="O289" t="str">
        <f t="shared" si="64"/>
        <v>Y</v>
      </c>
      <c r="P289" t="s">
        <v>15</v>
      </c>
      <c r="Q289" s="1">
        <v>42690</v>
      </c>
      <c r="R289" t="s">
        <v>584</v>
      </c>
      <c r="S289" t="s">
        <v>585</v>
      </c>
      <c r="T289" t="str">
        <f t="shared" si="65"/>
        <v>http://web.archive.org/web/http://dailycaller.com/2016/11/16/skeptics-crash-un-summit-to-issue-a-blistering-rebuke-of-climate-alarmism/</v>
      </c>
    </row>
    <row r="290" spans="1:20" x14ac:dyDescent="0.2">
      <c r="A290" t="str">
        <f t="shared" si="57"/>
        <v/>
      </c>
      <c r="B290" t="str">
        <f t="shared" si="62"/>
        <v/>
      </c>
      <c r="C290" t="str">
        <f t="shared" si="69"/>
        <v>Y</v>
      </c>
      <c r="D290" t="str">
        <f t="shared" si="69"/>
        <v/>
      </c>
      <c r="E290" t="str">
        <f t="shared" si="63"/>
        <v/>
      </c>
      <c r="F290" t="str">
        <f t="shared" si="70"/>
        <v/>
      </c>
      <c r="G290" t="str">
        <f t="shared" si="70"/>
        <v/>
      </c>
      <c r="H290" t="str">
        <f t="shared" si="70"/>
        <v/>
      </c>
      <c r="I290" t="str">
        <f t="shared" si="70"/>
        <v>Y</v>
      </c>
      <c r="J290" t="str">
        <f t="shared" si="70"/>
        <v/>
      </c>
      <c r="K290" t="str">
        <f t="shared" si="70"/>
        <v/>
      </c>
      <c r="L290" t="str">
        <f t="shared" si="70"/>
        <v/>
      </c>
      <c r="M290" t="str">
        <f t="shared" si="70"/>
        <v/>
      </c>
      <c r="N290" t="str">
        <f t="shared" si="70"/>
        <v/>
      </c>
      <c r="O290" t="str">
        <f t="shared" si="64"/>
        <v>Y</v>
      </c>
      <c r="P290" t="s">
        <v>15</v>
      </c>
      <c r="Q290" s="1">
        <v>42690</v>
      </c>
      <c r="R290" t="s">
        <v>586</v>
      </c>
      <c r="S290" t="s">
        <v>587</v>
      </c>
      <c r="T290" t="str">
        <f t="shared" si="65"/>
        <v>http://web.archive.org/web/http://dailycaller.com/2016/11/16/skeptics-thrown-out-of-un-climate-summit-after-holding-pro-trump-event/</v>
      </c>
    </row>
    <row r="291" spans="1:20" x14ac:dyDescent="0.2">
      <c r="A291" t="str">
        <f t="shared" si="57"/>
        <v/>
      </c>
      <c r="B291" t="str">
        <f t="shared" si="62"/>
        <v/>
      </c>
      <c r="C291" t="str">
        <f t="shared" si="69"/>
        <v/>
      </c>
      <c r="D291" t="str">
        <f t="shared" si="69"/>
        <v/>
      </c>
      <c r="E291" t="str">
        <f t="shared" si="63"/>
        <v/>
      </c>
      <c r="F291" t="str">
        <f t="shared" si="70"/>
        <v/>
      </c>
      <c r="G291" t="str">
        <f t="shared" si="70"/>
        <v/>
      </c>
      <c r="H291" t="str">
        <f t="shared" si="70"/>
        <v/>
      </c>
      <c r="I291" t="str">
        <f t="shared" si="70"/>
        <v>Y</v>
      </c>
      <c r="J291" t="str">
        <f t="shared" si="70"/>
        <v/>
      </c>
      <c r="K291" t="str">
        <f t="shared" si="70"/>
        <v/>
      </c>
      <c r="L291" t="str">
        <f t="shared" si="70"/>
        <v/>
      </c>
      <c r="M291" t="str">
        <f t="shared" si="70"/>
        <v/>
      </c>
      <c r="N291" t="str">
        <f t="shared" si="70"/>
        <v/>
      </c>
      <c r="O291" t="str">
        <f t="shared" si="64"/>
        <v/>
      </c>
      <c r="P291" t="s">
        <v>15</v>
      </c>
      <c r="Q291" s="1">
        <v>42690</v>
      </c>
      <c r="R291" t="s">
        <v>588</v>
      </c>
      <c r="S291" t="s">
        <v>589</v>
      </c>
      <c r="T291" t="str">
        <f t="shared" si="65"/>
        <v>http://web.archive.org/web/http://dailycaller.com/2016/11/16/former-aussie-pm-trumps-win-a-blow-to-socialism-in-the-name-of-misguided-environmentalism/</v>
      </c>
    </row>
    <row r="292" spans="1:20" x14ac:dyDescent="0.2">
      <c r="A292" t="str">
        <f t="shared" si="57"/>
        <v/>
      </c>
      <c r="B292" t="str">
        <f t="shared" si="62"/>
        <v/>
      </c>
      <c r="C292" t="str">
        <f t="shared" si="69"/>
        <v/>
      </c>
      <c r="D292" t="str">
        <f t="shared" si="69"/>
        <v/>
      </c>
      <c r="E292" t="str">
        <f t="shared" si="63"/>
        <v/>
      </c>
      <c r="F292" t="str">
        <f t="shared" si="70"/>
        <v/>
      </c>
      <c r="G292" t="str">
        <f t="shared" si="70"/>
        <v/>
      </c>
      <c r="H292" t="str">
        <f t="shared" si="70"/>
        <v/>
      </c>
      <c r="I292" t="str">
        <f t="shared" si="70"/>
        <v/>
      </c>
      <c r="J292" t="str">
        <f t="shared" si="70"/>
        <v/>
      </c>
      <c r="K292" t="str">
        <f t="shared" si="70"/>
        <v/>
      </c>
      <c r="L292" t="str">
        <f t="shared" si="70"/>
        <v/>
      </c>
      <c r="M292" t="str">
        <f t="shared" si="70"/>
        <v>Y</v>
      </c>
      <c r="N292" t="str">
        <f t="shared" si="70"/>
        <v/>
      </c>
      <c r="O292" t="str">
        <f t="shared" si="64"/>
        <v>Y</v>
      </c>
      <c r="P292" t="s">
        <v>15</v>
      </c>
      <c r="Q292" s="1">
        <v>42689</v>
      </c>
      <c r="R292" t="s">
        <v>590</v>
      </c>
      <c r="S292" t="s">
        <v>591</v>
      </c>
      <c r="T292" t="str">
        <f t="shared" si="65"/>
        <v>http://web.archive.org/web/http://dailycaller.com/2016/11/15/feds-roll-out-new-global-warming-rule-before-obama-leaves-office/</v>
      </c>
    </row>
    <row r="293" spans="1:20" x14ac:dyDescent="0.2">
      <c r="A293" t="str">
        <f t="shared" si="57"/>
        <v/>
      </c>
      <c r="B293" t="str">
        <f t="shared" si="62"/>
        <v/>
      </c>
      <c r="C293" t="str">
        <f t="shared" si="69"/>
        <v/>
      </c>
      <c r="D293" t="str">
        <f t="shared" si="69"/>
        <v/>
      </c>
      <c r="E293" t="str">
        <f t="shared" si="63"/>
        <v/>
      </c>
      <c r="F293" t="str">
        <f t="shared" si="70"/>
        <v/>
      </c>
      <c r="G293" t="str">
        <f t="shared" si="70"/>
        <v/>
      </c>
      <c r="H293" t="str">
        <f t="shared" si="70"/>
        <v/>
      </c>
      <c r="I293" t="str">
        <f t="shared" si="70"/>
        <v>Y</v>
      </c>
      <c r="J293" t="str">
        <f t="shared" si="70"/>
        <v/>
      </c>
      <c r="K293" t="str">
        <f t="shared" si="70"/>
        <v/>
      </c>
      <c r="L293" t="str">
        <f t="shared" si="70"/>
        <v/>
      </c>
      <c r="M293" t="str">
        <f t="shared" si="70"/>
        <v/>
      </c>
      <c r="N293" t="str">
        <f t="shared" si="70"/>
        <v/>
      </c>
      <c r="O293" t="str">
        <f t="shared" si="64"/>
        <v/>
      </c>
      <c r="P293" t="s">
        <v>15</v>
      </c>
      <c r="Q293" s="1">
        <v>42685</v>
      </c>
      <c r="R293" t="s">
        <v>592</v>
      </c>
      <c r="S293" t="s">
        <v>593</v>
      </c>
      <c r="T293" t="str">
        <f t="shared" si="65"/>
        <v>http://web.archive.org/web/http://dailycaller.com/2016/11/11/interior-dept-rushes-to-finish-major-regulations-before-trump-takes-control/</v>
      </c>
    </row>
    <row r="294" spans="1:20" x14ac:dyDescent="0.2">
      <c r="A294" t="str">
        <f t="shared" si="57"/>
        <v/>
      </c>
      <c r="B294" t="str">
        <f t="shared" si="62"/>
        <v/>
      </c>
      <c r="C294" t="str">
        <f t="shared" si="69"/>
        <v/>
      </c>
      <c r="D294" t="str">
        <f t="shared" si="69"/>
        <v/>
      </c>
      <c r="E294" t="str">
        <f t="shared" si="63"/>
        <v/>
      </c>
      <c r="F294" t="str">
        <f t="shared" ref="F294:N303" si="71">IF(ISNUMBER(SEARCH(F$3,$R294)),"Y","")</f>
        <v/>
      </c>
      <c r="G294" t="str">
        <f t="shared" si="71"/>
        <v/>
      </c>
      <c r="H294" t="str">
        <f t="shared" si="71"/>
        <v/>
      </c>
      <c r="I294" t="str">
        <f t="shared" si="71"/>
        <v/>
      </c>
      <c r="J294" t="str">
        <f t="shared" si="71"/>
        <v/>
      </c>
      <c r="K294" t="str">
        <f t="shared" si="71"/>
        <v/>
      </c>
      <c r="L294" t="str">
        <f t="shared" si="71"/>
        <v/>
      </c>
      <c r="M294" t="str">
        <f t="shared" si="71"/>
        <v/>
      </c>
      <c r="N294" t="str">
        <f t="shared" si="71"/>
        <v/>
      </c>
      <c r="O294" t="str">
        <f t="shared" si="64"/>
        <v/>
      </c>
      <c r="P294" t="s">
        <v>15</v>
      </c>
      <c r="Q294" s="1">
        <v>42685</v>
      </c>
      <c r="R294" t="s">
        <v>594</v>
      </c>
      <c r="S294" t="s">
        <v>595</v>
      </c>
      <c r="T294" t="str">
        <f t="shared" si="65"/>
        <v>http://web.archive.org/web/http://dailycaller.com/2016/11/11/taxpayers-pay-for-john-kerrys-antarctica-trip-that-has-no-diplomatic-component/</v>
      </c>
    </row>
    <row r="295" spans="1:20" x14ac:dyDescent="0.2">
      <c r="A295" t="str">
        <f t="shared" ref="A295:A358" si="72">IF(OR(ISNUMBER(SEARCH("pause",R295)),ISNUMBER(SEARCH("hiatus",R295))),"Y","")</f>
        <v/>
      </c>
      <c r="B295" t="str">
        <f t="shared" si="62"/>
        <v/>
      </c>
      <c r="C295" t="str">
        <f t="shared" si="69"/>
        <v/>
      </c>
      <c r="D295" t="str">
        <f t="shared" si="69"/>
        <v/>
      </c>
      <c r="E295" t="str">
        <f t="shared" si="63"/>
        <v/>
      </c>
      <c r="F295" t="str">
        <f t="shared" si="71"/>
        <v/>
      </c>
      <c r="G295" t="str">
        <f t="shared" si="71"/>
        <v/>
      </c>
      <c r="H295" t="str">
        <f t="shared" si="71"/>
        <v/>
      </c>
      <c r="I295" t="str">
        <f t="shared" si="71"/>
        <v>Y</v>
      </c>
      <c r="J295" t="str">
        <f t="shared" si="71"/>
        <v/>
      </c>
      <c r="K295" t="str">
        <f t="shared" si="71"/>
        <v/>
      </c>
      <c r="L295" t="str">
        <f t="shared" si="71"/>
        <v/>
      </c>
      <c r="M295" t="str">
        <f t="shared" si="71"/>
        <v>Y</v>
      </c>
      <c r="N295" t="str">
        <f t="shared" si="71"/>
        <v>Y</v>
      </c>
      <c r="O295" t="str">
        <f t="shared" si="64"/>
        <v/>
      </c>
      <c r="P295" t="s">
        <v>15</v>
      </c>
      <c r="Q295" s="1">
        <v>42684</v>
      </c>
      <c r="R295" t="s">
        <v>596</v>
      </c>
      <c r="S295" t="s">
        <v>597</v>
      </c>
      <c r="T295" t="str">
        <f t="shared" si="65"/>
        <v>http://web.archive.org/web/http://dailycaller.com/2016/11/10/epa-chief-urges-staff-to-finish-obamas-agenda-before-trump-takes-over/</v>
      </c>
    </row>
    <row r="296" spans="1:20" x14ac:dyDescent="0.2">
      <c r="A296" t="str">
        <f t="shared" si="72"/>
        <v/>
      </c>
      <c r="B296" t="str">
        <f t="shared" si="62"/>
        <v/>
      </c>
      <c r="C296" t="str">
        <f t="shared" si="69"/>
        <v/>
      </c>
      <c r="D296" t="str">
        <f t="shared" si="69"/>
        <v/>
      </c>
      <c r="E296" t="str">
        <f t="shared" si="63"/>
        <v/>
      </c>
      <c r="F296" t="str">
        <f t="shared" si="71"/>
        <v/>
      </c>
      <c r="G296" t="str">
        <f t="shared" si="71"/>
        <v/>
      </c>
      <c r="H296" t="str">
        <f t="shared" si="71"/>
        <v/>
      </c>
      <c r="I296" t="str">
        <f t="shared" si="71"/>
        <v>Y</v>
      </c>
      <c r="J296" t="str">
        <f t="shared" si="71"/>
        <v/>
      </c>
      <c r="K296" t="str">
        <f t="shared" si="71"/>
        <v/>
      </c>
      <c r="L296" t="str">
        <f t="shared" si="71"/>
        <v/>
      </c>
      <c r="M296" t="str">
        <f t="shared" si="71"/>
        <v/>
      </c>
      <c r="N296" t="str">
        <f t="shared" si="71"/>
        <v>Y</v>
      </c>
      <c r="O296" t="str">
        <f t="shared" si="64"/>
        <v/>
      </c>
      <c r="P296" t="s">
        <v>15</v>
      </c>
      <c r="Q296" s="1">
        <v>42684</v>
      </c>
      <c r="R296" t="s">
        <v>598</v>
      </c>
      <c r="S296" t="s">
        <v>599</v>
      </c>
      <c r="T296" t="str">
        <f t="shared" si="65"/>
        <v>http://web.archive.org/web/http://dailycaller.com/2016/11/10/heres-who-trump-could-ask-to-head-the-epa/</v>
      </c>
    </row>
    <row r="297" spans="1:20" x14ac:dyDescent="0.2">
      <c r="A297" t="str">
        <f t="shared" si="72"/>
        <v/>
      </c>
      <c r="B297" t="str">
        <f t="shared" si="62"/>
        <v/>
      </c>
      <c r="C297" t="str">
        <f t="shared" si="69"/>
        <v/>
      </c>
      <c r="D297" t="str">
        <f t="shared" si="69"/>
        <v/>
      </c>
      <c r="E297" t="str">
        <f t="shared" si="63"/>
        <v/>
      </c>
      <c r="F297" t="str">
        <f t="shared" si="71"/>
        <v/>
      </c>
      <c r="G297" t="str">
        <f t="shared" si="71"/>
        <v/>
      </c>
      <c r="H297" t="str">
        <f t="shared" si="71"/>
        <v/>
      </c>
      <c r="I297" t="str">
        <f t="shared" si="71"/>
        <v>Y</v>
      </c>
      <c r="J297" t="str">
        <f t="shared" si="71"/>
        <v/>
      </c>
      <c r="K297" t="str">
        <f t="shared" si="71"/>
        <v>Y</v>
      </c>
      <c r="L297" t="str">
        <f t="shared" si="71"/>
        <v/>
      </c>
      <c r="M297" t="str">
        <f t="shared" si="71"/>
        <v/>
      </c>
      <c r="N297" t="str">
        <f t="shared" si="71"/>
        <v/>
      </c>
      <c r="O297" t="str">
        <f t="shared" si="64"/>
        <v/>
      </c>
      <c r="P297" t="s">
        <v>15</v>
      </c>
      <c r="Q297" s="1">
        <v>42684</v>
      </c>
      <c r="R297" t="s">
        <v>600</v>
      </c>
      <c r="S297" t="s">
        <v>601</v>
      </c>
      <c r="T297" t="str">
        <f t="shared" si="65"/>
        <v>http://web.archive.org/web/http://dailycaller.com/2016/11/10/heres-why-trump-won-big-in-coal-country/</v>
      </c>
    </row>
    <row r="298" spans="1:20" x14ac:dyDescent="0.2">
      <c r="A298" t="str">
        <f t="shared" si="72"/>
        <v/>
      </c>
      <c r="B298" t="str">
        <f t="shared" si="62"/>
        <v/>
      </c>
      <c r="C298" t="str">
        <f t="shared" si="69"/>
        <v/>
      </c>
      <c r="D298" t="str">
        <f t="shared" si="69"/>
        <v/>
      </c>
      <c r="E298" t="str">
        <f t="shared" si="63"/>
        <v/>
      </c>
      <c r="F298" t="str">
        <f t="shared" si="71"/>
        <v/>
      </c>
      <c r="G298" t="str">
        <f t="shared" si="71"/>
        <v/>
      </c>
      <c r="H298" t="str">
        <f t="shared" si="71"/>
        <v>Y</v>
      </c>
      <c r="I298" t="str">
        <f t="shared" si="71"/>
        <v/>
      </c>
      <c r="J298" t="str">
        <f t="shared" si="71"/>
        <v/>
      </c>
      <c r="K298" t="str">
        <f t="shared" si="71"/>
        <v/>
      </c>
      <c r="L298" t="str">
        <f t="shared" si="71"/>
        <v/>
      </c>
      <c r="M298" t="str">
        <f t="shared" si="71"/>
        <v/>
      </c>
      <c r="N298" t="str">
        <f t="shared" si="71"/>
        <v/>
      </c>
      <c r="O298" t="str">
        <f t="shared" si="64"/>
        <v/>
      </c>
      <c r="P298" t="s">
        <v>15</v>
      </c>
      <c r="Q298" s="1">
        <v>42684</v>
      </c>
      <c r="R298" t="s">
        <v>602</v>
      </c>
      <c r="S298" t="s">
        <v>603</v>
      </c>
      <c r="T298" t="str">
        <f t="shared" si="65"/>
        <v>http://web.archive.org/web/http://dailycaller.com/2016/11/10/no-evidence-fracking-poisoned-drinking-water-of-a-town-featured-in-gasland-films/</v>
      </c>
    </row>
    <row r="299" spans="1:20" x14ac:dyDescent="0.2">
      <c r="A299" t="str">
        <f t="shared" si="72"/>
        <v/>
      </c>
      <c r="B299" t="str">
        <f t="shared" si="62"/>
        <v/>
      </c>
      <c r="C299" t="str">
        <f t="shared" si="69"/>
        <v/>
      </c>
      <c r="D299" t="str">
        <f t="shared" si="69"/>
        <v/>
      </c>
      <c r="E299" t="str">
        <f t="shared" si="63"/>
        <v/>
      </c>
      <c r="F299" t="str">
        <f t="shared" si="71"/>
        <v/>
      </c>
      <c r="G299" t="str">
        <f t="shared" si="71"/>
        <v/>
      </c>
      <c r="H299" t="str">
        <f t="shared" si="71"/>
        <v/>
      </c>
      <c r="I299" t="str">
        <f t="shared" si="71"/>
        <v>Y</v>
      </c>
      <c r="J299" t="str">
        <f t="shared" si="71"/>
        <v/>
      </c>
      <c r="K299" t="str">
        <f t="shared" si="71"/>
        <v/>
      </c>
      <c r="L299" t="str">
        <f t="shared" si="71"/>
        <v/>
      </c>
      <c r="M299" t="str">
        <f t="shared" si="71"/>
        <v/>
      </c>
      <c r="N299" t="str">
        <f t="shared" si="71"/>
        <v/>
      </c>
      <c r="O299" t="str">
        <f t="shared" si="64"/>
        <v/>
      </c>
      <c r="P299" t="s">
        <v>15</v>
      </c>
      <c r="Q299" s="1">
        <v>42683</v>
      </c>
      <c r="R299" t="s">
        <v>604</v>
      </c>
      <c r="S299" t="s">
        <v>605</v>
      </c>
      <c r="T299" t="str">
        <f t="shared" si="65"/>
        <v>http://web.archive.org/web/http://dailycaller.com/2016/11/09/impeach-trump-protests-erupt-trump-on-election-win/</v>
      </c>
    </row>
    <row r="300" spans="1:20" x14ac:dyDescent="0.2">
      <c r="A300" t="str">
        <f t="shared" si="72"/>
        <v/>
      </c>
      <c r="B300" t="str">
        <f t="shared" si="62"/>
        <v/>
      </c>
      <c r="C300" t="str">
        <f t="shared" si="69"/>
        <v/>
      </c>
      <c r="D300" t="str">
        <f t="shared" si="69"/>
        <v/>
      </c>
      <c r="E300" t="str">
        <f t="shared" si="63"/>
        <v/>
      </c>
      <c r="F300" t="str">
        <f t="shared" si="71"/>
        <v/>
      </c>
      <c r="G300" t="str">
        <f t="shared" si="71"/>
        <v/>
      </c>
      <c r="H300" t="str">
        <f t="shared" si="71"/>
        <v/>
      </c>
      <c r="I300" t="str">
        <f t="shared" si="71"/>
        <v/>
      </c>
      <c r="J300" t="str">
        <f t="shared" si="71"/>
        <v/>
      </c>
      <c r="K300" t="str">
        <f t="shared" si="71"/>
        <v/>
      </c>
      <c r="L300" t="str">
        <f t="shared" si="71"/>
        <v/>
      </c>
      <c r="M300" t="str">
        <f t="shared" si="71"/>
        <v/>
      </c>
      <c r="N300" t="str">
        <f t="shared" si="71"/>
        <v/>
      </c>
      <c r="O300" t="str">
        <f t="shared" si="64"/>
        <v/>
      </c>
      <c r="P300" t="s">
        <v>15</v>
      </c>
      <c r="Q300" s="1">
        <v>42683</v>
      </c>
      <c r="R300" t="s">
        <v>606</v>
      </c>
      <c r="S300" t="s">
        <v>607</v>
      </c>
      <c r="T300" t="str">
        <f t="shared" si="65"/>
        <v>http://web.archive.org/web/http://dailycaller.com/2016/11/09/clinton-mops-up-in-maine/</v>
      </c>
    </row>
    <row r="301" spans="1:20" x14ac:dyDescent="0.2">
      <c r="A301" t="str">
        <f t="shared" si="72"/>
        <v/>
      </c>
      <c r="B301" t="str">
        <f t="shared" si="62"/>
        <v/>
      </c>
      <c r="C301" t="str">
        <f t="shared" si="69"/>
        <v/>
      </c>
      <c r="D301" t="str">
        <f t="shared" si="69"/>
        <v/>
      </c>
      <c r="E301" t="str">
        <f t="shared" si="63"/>
        <v/>
      </c>
      <c r="F301" t="str">
        <f t="shared" si="71"/>
        <v/>
      </c>
      <c r="G301" t="str">
        <f t="shared" si="71"/>
        <v/>
      </c>
      <c r="H301" t="str">
        <f t="shared" si="71"/>
        <v/>
      </c>
      <c r="I301" t="str">
        <f t="shared" si="71"/>
        <v>Y</v>
      </c>
      <c r="J301" t="str">
        <f t="shared" si="71"/>
        <v/>
      </c>
      <c r="K301" t="str">
        <f t="shared" si="71"/>
        <v/>
      </c>
      <c r="L301" t="str">
        <f t="shared" si="71"/>
        <v/>
      </c>
      <c r="M301" t="str">
        <f t="shared" si="71"/>
        <v/>
      </c>
      <c r="N301" t="str">
        <f t="shared" si="71"/>
        <v/>
      </c>
      <c r="O301" t="str">
        <f t="shared" si="64"/>
        <v/>
      </c>
      <c r="P301" t="s">
        <v>15</v>
      </c>
      <c r="Q301" s="1">
        <v>42683</v>
      </c>
      <c r="R301" t="s">
        <v>608</v>
      </c>
      <c r="S301" t="s">
        <v>609</v>
      </c>
      <c r="T301" t="str">
        <f t="shared" si="65"/>
        <v>http://web.archive.org/web/http://dailycaller.com/2016/11/09/clinton-takes-minnesota-after-conceding-election-to-trump/</v>
      </c>
    </row>
    <row r="302" spans="1:20" x14ac:dyDescent="0.2">
      <c r="A302" t="str">
        <f t="shared" si="72"/>
        <v/>
      </c>
      <c r="B302" t="str">
        <f t="shared" si="62"/>
        <v/>
      </c>
      <c r="C302" t="str">
        <f t="shared" si="69"/>
        <v/>
      </c>
      <c r="D302" t="str">
        <f t="shared" si="69"/>
        <v/>
      </c>
      <c r="E302" t="str">
        <f t="shared" si="63"/>
        <v/>
      </c>
      <c r="F302" t="str">
        <f t="shared" si="71"/>
        <v/>
      </c>
      <c r="G302" t="str">
        <f t="shared" si="71"/>
        <v/>
      </c>
      <c r="H302" t="str">
        <f t="shared" si="71"/>
        <v/>
      </c>
      <c r="I302" t="str">
        <f t="shared" si="71"/>
        <v>Y</v>
      </c>
      <c r="J302" t="str">
        <f t="shared" si="71"/>
        <v/>
      </c>
      <c r="K302" t="str">
        <f t="shared" si="71"/>
        <v>Y</v>
      </c>
      <c r="L302" t="str">
        <f t="shared" si="71"/>
        <v/>
      </c>
      <c r="M302" t="str">
        <f t="shared" si="71"/>
        <v/>
      </c>
      <c r="N302" t="str">
        <f t="shared" si="71"/>
        <v/>
      </c>
      <c r="O302" t="str">
        <f t="shared" si="64"/>
        <v/>
      </c>
      <c r="P302" t="s">
        <v>15</v>
      </c>
      <c r="Q302" s="1">
        <v>42683</v>
      </c>
      <c r="R302" t="s">
        <v>610</v>
      </c>
      <c r="S302" t="s">
        <v>611</v>
      </c>
      <c r="T302" t="str">
        <f t="shared" si="65"/>
        <v>http://web.archive.org/web/http://dailycaller.com/2016/11/09/coal-stocks-boom-on-news-of-trump-victory/</v>
      </c>
    </row>
    <row r="303" spans="1:20" x14ac:dyDescent="0.2">
      <c r="A303" t="str">
        <f t="shared" si="72"/>
        <v/>
      </c>
      <c r="B303" t="str">
        <f t="shared" si="62"/>
        <v/>
      </c>
      <c r="C303" t="str">
        <f t="shared" si="69"/>
        <v/>
      </c>
      <c r="D303" t="str">
        <f t="shared" si="69"/>
        <v/>
      </c>
      <c r="E303" t="str">
        <f t="shared" si="63"/>
        <v/>
      </c>
      <c r="F303" t="str">
        <f t="shared" si="71"/>
        <v/>
      </c>
      <c r="G303" t="str">
        <f t="shared" si="71"/>
        <v/>
      </c>
      <c r="H303" t="str">
        <f t="shared" si="71"/>
        <v/>
      </c>
      <c r="I303" t="str">
        <f t="shared" si="71"/>
        <v/>
      </c>
      <c r="J303" t="str">
        <f t="shared" si="71"/>
        <v/>
      </c>
      <c r="K303" t="str">
        <f t="shared" si="71"/>
        <v/>
      </c>
      <c r="L303" t="str">
        <f t="shared" si="71"/>
        <v/>
      </c>
      <c r="M303" t="str">
        <f t="shared" si="71"/>
        <v>Y</v>
      </c>
      <c r="N303" t="str">
        <f t="shared" si="71"/>
        <v/>
      </c>
      <c r="O303" t="str">
        <f t="shared" si="64"/>
        <v/>
      </c>
      <c r="P303" t="s">
        <v>15</v>
      </c>
      <c r="Q303" s="1">
        <v>42683</v>
      </c>
      <c r="R303" t="s">
        <v>612</v>
      </c>
      <c r="S303" t="s">
        <v>613</v>
      </c>
      <c r="T303" t="str">
        <f t="shared" si="65"/>
        <v>http://web.archive.org/web/http://dailycaller.com/2016/11/09/obamas-political-guru-concedes-election-never-been-as-wrong-on-anything-in-my-life/</v>
      </c>
    </row>
    <row r="304" spans="1:20" x14ac:dyDescent="0.2">
      <c r="A304" t="str">
        <f t="shared" si="72"/>
        <v/>
      </c>
      <c r="B304" t="str">
        <f t="shared" si="62"/>
        <v/>
      </c>
      <c r="C304" t="str">
        <f t="shared" ref="C304:D323" si="73">IF(ISNUMBER(SEARCH(C$3,$R304)),"Y","")</f>
        <v/>
      </c>
      <c r="D304" t="str">
        <f t="shared" si="73"/>
        <v/>
      </c>
      <c r="E304" t="str">
        <f t="shared" si="63"/>
        <v/>
      </c>
      <c r="F304" t="str">
        <f t="shared" ref="F304:N313" si="74">IF(ISNUMBER(SEARCH(F$3,$R304)),"Y","")</f>
        <v/>
      </c>
      <c r="G304" t="str">
        <f t="shared" si="74"/>
        <v/>
      </c>
      <c r="H304" t="str">
        <f t="shared" si="74"/>
        <v/>
      </c>
      <c r="I304" t="str">
        <f t="shared" si="74"/>
        <v>Y</v>
      </c>
      <c r="J304" t="str">
        <f t="shared" si="74"/>
        <v/>
      </c>
      <c r="K304" t="str">
        <f t="shared" si="74"/>
        <v/>
      </c>
      <c r="L304" t="str">
        <f t="shared" si="74"/>
        <v/>
      </c>
      <c r="M304" t="str">
        <f t="shared" si="74"/>
        <v>Y</v>
      </c>
      <c r="N304" t="str">
        <f t="shared" si="74"/>
        <v/>
      </c>
      <c r="O304" t="str">
        <f t="shared" si="64"/>
        <v/>
      </c>
      <c r="P304" t="s">
        <v>15</v>
      </c>
      <c r="Q304" s="1">
        <v>42683</v>
      </c>
      <c r="R304" t="s">
        <v>614</v>
      </c>
      <c r="S304" t="s">
        <v>615</v>
      </c>
      <c r="T304" t="str">
        <f t="shared" si="65"/>
        <v>http://web.archive.org/web/http://dailycaller.com/2016/11/09/rand-paul-obamas-overregulation-won-trump-the-election/</v>
      </c>
    </row>
    <row r="305" spans="1:20" x14ac:dyDescent="0.2">
      <c r="A305" t="str">
        <f t="shared" si="72"/>
        <v/>
      </c>
      <c r="B305" t="str">
        <f t="shared" si="62"/>
        <v/>
      </c>
      <c r="C305" t="str">
        <f t="shared" si="73"/>
        <v/>
      </c>
      <c r="D305" t="str">
        <f t="shared" si="73"/>
        <v/>
      </c>
      <c r="E305" t="str">
        <f t="shared" si="63"/>
        <v/>
      </c>
      <c r="F305" t="str">
        <f t="shared" si="74"/>
        <v/>
      </c>
      <c r="G305" t="str">
        <f t="shared" si="74"/>
        <v/>
      </c>
      <c r="H305" t="str">
        <f t="shared" si="74"/>
        <v/>
      </c>
      <c r="I305" t="str">
        <f t="shared" si="74"/>
        <v>Y</v>
      </c>
      <c r="J305" t="str">
        <f t="shared" si="74"/>
        <v/>
      </c>
      <c r="K305" t="str">
        <f t="shared" si="74"/>
        <v/>
      </c>
      <c r="L305" t="str">
        <f t="shared" si="74"/>
        <v>Y</v>
      </c>
      <c r="M305" t="str">
        <f t="shared" si="74"/>
        <v/>
      </c>
      <c r="N305" t="str">
        <f t="shared" si="74"/>
        <v/>
      </c>
      <c r="O305" t="str">
        <f t="shared" si="64"/>
        <v/>
      </c>
      <c r="P305" t="s">
        <v>15</v>
      </c>
      <c r="Q305" s="1">
        <v>42683</v>
      </c>
      <c r="R305" t="s">
        <v>616</v>
      </c>
      <c r="S305" t="s">
        <v>617</v>
      </c>
      <c r="T305" t="str">
        <f t="shared" si="65"/>
        <v>http://web.archive.org/web/http://dailycaller.com/2016/11/09/what-does-trumps-victory-mean-for-energy-policy/</v>
      </c>
    </row>
    <row r="306" spans="1:20" x14ac:dyDescent="0.2">
      <c r="A306" t="str">
        <f t="shared" si="72"/>
        <v/>
      </c>
      <c r="B306" t="str">
        <f t="shared" si="62"/>
        <v/>
      </c>
      <c r="C306" t="str">
        <f t="shared" si="73"/>
        <v/>
      </c>
      <c r="D306" t="str">
        <f t="shared" si="73"/>
        <v/>
      </c>
      <c r="E306" t="str">
        <f t="shared" si="63"/>
        <v/>
      </c>
      <c r="F306" t="str">
        <f t="shared" si="74"/>
        <v/>
      </c>
      <c r="G306" t="str">
        <f t="shared" si="74"/>
        <v/>
      </c>
      <c r="H306" t="str">
        <f t="shared" si="74"/>
        <v/>
      </c>
      <c r="I306" t="str">
        <f t="shared" si="74"/>
        <v/>
      </c>
      <c r="J306" t="str">
        <f t="shared" si="74"/>
        <v/>
      </c>
      <c r="K306" t="str">
        <f t="shared" si="74"/>
        <v/>
      </c>
      <c r="L306" t="str">
        <f t="shared" si="74"/>
        <v/>
      </c>
      <c r="M306" t="str">
        <f t="shared" si="74"/>
        <v/>
      </c>
      <c r="N306" t="str">
        <f t="shared" si="74"/>
        <v/>
      </c>
      <c r="O306" t="str">
        <f t="shared" si="64"/>
        <v/>
      </c>
      <c r="P306" t="s">
        <v>15</v>
      </c>
      <c r="Q306" s="1">
        <v>42682</v>
      </c>
      <c r="R306" t="s">
        <v>618</v>
      </c>
      <c r="S306" t="s">
        <v>619</v>
      </c>
      <c r="T306" t="str">
        <f t="shared" si="65"/>
        <v>http://web.archive.org/web/http://dailycaller.com/2016/11/08/al-gore-vote-for-hillary-the-planet-depends-on-it/</v>
      </c>
    </row>
    <row r="307" spans="1:20" x14ac:dyDescent="0.2">
      <c r="A307" t="str">
        <f t="shared" si="72"/>
        <v/>
      </c>
      <c r="B307" t="str">
        <f t="shared" si="62"/>
        <v/>
      </c>
      <c r="C307" t="str">
        <f t="shared" si="73"/>
        <v/>
      </c>
      <c r="D307" t="str">
        <f t="shared" si="73"/>
        <v/>
      </c>
      <c r="E307" t="str">
        <f t="shared" si="63"/>
        <v/>
      </c>
      <c r="F307" t="str">
        <f t="shared" si="74"/>
        <v/>
      </c>
      <c r="G307" t="str">
        <f t="shared" si="74"/>
        <v/>
      </c>
      <c r="H307" t="str">
        <f t="shared" si="74"/>
        <v/>
      </c>
      <c r="I307" t="str">
        <f t="shared" si="74"/>
        <v/>
      </c>
      <c r="J307" t="str">
        <f t="shared" si="74"/>
        <v/>
      </c>
      <c r="K307" t="str">
        <f t="shared" si="74"/>
        <v/>
      </c>
      <c r="L307" t="str">
        <f t="shared" si="74"/>
        <v>Y</v>
      </c>
      <c r="M307" t="str">
        <f t="shared" si="74"/>
        <v/>
      </c>
      <c r="N307" t="str">
        <f t="shared" si="74"/>
        <v/>
      </c>
      <c r="O307" t="str">
        <f t="shared" si="64"/>
        <v/>
      </c>
      <c r="P307" t="s">
        <v>15</v>
      </c>
      <c r="Q307" s="1">
        <v>42682</v>
      </c>
      <c r="R307" t="s">
        <v>620</v>
      </c>
      <c r="S307" t="s">
        <v>621</v>
      </c>
      <c r="T307" t="str">
        <f t="shared" si="65"/>
        <v>http://web.archive.org/web/http://dailycaller.com/2016/11/08/here-are-the-most-important-energy-ballot-measures-to-watch-this-election/</v>
      </c>
    </row>
    <row r="308" spans="1:20" x14ac:dyDescent="0.2">
      <c r="A308" t="str">
        <f t="shared" si="72"/>
        <v/>
      </c>
      <c r="B308" t="str">
        <f t="shared" si="62"/>
        <v/>
      </c>
      <c r="C308" t="str">
        <f t="shared" si="73"/>
        <v/>
      </c>
      <c r="D308" t="str">
        <f t="shared" si="73"/>
        <v/>
      </c>
      <c r="E308" t="str">
        <f t="shared" si="63"/>
        <v/>
      </c>
      <c r="F308" t="str">
        <f t="shared" si="74"/>
        <v/>
      </c>
      <c r="G308" t="str">
        <f t="shared" si="74"/>
        <v/>
      </c>
      <c r="H308" t="str">
        <f t="shared" si="74"/>
        <v/>
      </c>
      <c r="I308" t="str">
        <f t="shared" si="74"/>
        <v/>
      </c>
      <c r="J308" t="str">
        <f t="shared" si="74"/>
        <v/>
      </c>
      <c r="K308" t="str">
        <f t="shared" si="74"/>
        <v/>
      </c>
      <c r="L308" t="str">
        <f t="shared" si="74"/>
        <v/>
      </c>
      <c r="M308" t="str">
        <f t="shared" si="74"/>
        <v/>
      </c>
      <c r="N308" t="str">
        <f t="shared" si="74"/>
        <v/>
      </c>
      <c r="O308" t="str">
        <f t="shared" si="64"/>
        <v/>
      </c>
      <c r="P308" t="s">
        <v>15</v>
      </c>
      <c r="Q308" s="1">
        <v>42682</v>
      </c>
      <c r="R308" t="s">
        <v>622</v>
      </c>
      <c r="S308" t="s">
        <v>623</v>
      </c>
      <c r="T308" t="str">
        <f t="shared" si="65"/>
        <v>http://web.archive.org/web/http://dailycaller.com/2016/11/08/rand-paul-keeps-his-kentucky-senate-seat/</v>
      </c>
    </row>
    <row r="309" spans="1:20" x14ac:dyDescent="0.2">
      <c r="A309" t="str">
        <f t="shared" si="72"/>
        <v/>
      </c>
      <c r="B309" t="str">
        <f t="shared" si="62"/>
        <v/>
      </c>
      <c r="C309" t="str">
        <f t="shared" si="73"/>
        <v/>
      </c>
      <c r="D309" t="str">
        <f t="shared" si="73"/>
        <v/>
      </c>
      <c r="E309" t="str">
        <f t="shared" si="63"/>
        <v/>
      </c>
      <c r="F309" t="str">
        <f t="shared" si="74"/>
        <v/>
      </c>
      <c r="G309" t="str">
        <f t="shared" si="74"/>
        <v/>
      </c>
      <c r="H309" t="str">
        <f t="shared" si="74"/>
        <v/>
      </c>
      <c r="I309" t="str">
        <f t="shared" si="74"/>
        <v/>
      </c>
      <c r="J309" t="str">
        <f t="shared" si="74"/>
        <v/>
      </c>
      <c r="K309" t="str">
        <f t="shared" si="74"/>
        <v>Y</v>
      </c>
      <c r="L309" t="str">
        <f t="shared" si="74"/>
        <v/>
      </c>
      <c r="M309" t="str">
        <f t="shared" si="74"/>
        <v/>
      </c>
      <c r="N309" t="str">
        <f t="shared" si="74"/>
        <v/>
      </c>
      <c r="O309" t="str">
        <f t="shared" si="64"/>
        <v>Y</v>
      </c>
      <c r="P309" t="s">
        <v>15</v>
      </c>
      <c r="Q309" s="1">
        <v>42681</v>
      </c>
      <c r="R309" t="s">
        <v>624</v>
      </c>
      <c r="S309" t="s">
        <v>625</v>
      </c>
      <c r="T309" t="str">
        <f t="shared" si="65"/>
        <v>http://web.archive.org/web/http://dailycaller.com/2016/11/07/china-ramps-up-coal-power-capacity-as-un-climate-talks-kick-off/</v>
      </c>
    </row>
    <row r="310" spans="1:20" x14ac:dyDescent="0.2">
      <c r="A310" t="str">
        <f t="shared" si="72"/>
        <v/>
      </c>
      <c r="B310" t="str">
        <f t="shared" si="62"/>
        <v/>
      </c>
      <c r="C310" t="str">
        <f t="shared" si="73"/>
        <v/>
      </c>
      <c r="D310" t="str">
        <f t="shared" si="73"/>
        <v/>
      </c>
      <c r="E310" t="str">
        <f t="shared" si="63"/>
        <v/>
      </c>
      <c r="F310" t="str">
        <f t="shared" si="74"/>
        <v/>
      </c>
      <c r="G310" t="str">
        <f t="shared" si="74"/>
        <v/>
      </c>
      <c r="H310" t="str">
        <f t="shared" si="74"/>
        <v/>
      </c>
      <c r="I310" t="str">
        <f t="shared" si="74"/>
        <v/>
      </c>
      <c r="J310" t="str">
        <f t="shared" si="74"/>
        <v/>
      </c>
      <c r="K310" t="str">
        <f t="shared" si="74"/>
        <v/>
      </c>
      <c r="L310" t="str">
        <f t="shared" si="74"/>
        <v/>
      </c>
      <c r="M310" t="str">
        <f t="shared" si="74"/>
        <v/>
      </c>
      <c r="N310" t="str">
        <f t="shared" si="74"/>
        <v/>
      </c>
      <c r="O310" t="str">
        <f t="shared" si="64"/>
        <v>Y</v>
      </c>
      <c r="P310" t="s">
        <v>15</v>
      </c>
      <c r="Q310" s="1">
        <v>42681</v>
      </c>
      <c r="R310" t="s">
        <v>626</v>
      </c>
      <c r="S310" t="s">
        <v>627</v>
      </c>
      <c r="T310" t="str">
        <f t="shared" si="65"/>
        <v>http://web.archive.org/web/http://dailycaller.com/2016/11/07/emails-clinton-sent-classified-info-to-chelsea-after-un-climate-talks/</v>
      </c>
    </row>
    <row r="311" spans="1:20" x14ac:dyDescent="0.2">
      <c r="A311" t="str">
        <f t="shared" si="72"/>
        <v/>
      </c>
      <c r="B311" t="str">
        <f t="shared" si="62"/>
        <v/>
      </c>
      <c r="C311" t="str">
        <f t="shared" si="73"/>
        <v/>
      </c>
      <c r="D311" t="str">
        <f t="shared" si="73"/>
        <v/>
      </c>
      <c r="E311" t="str">
        <f t="shared" si="63"/>
        <v/>
      </c>
      <c r="F311" t="str">
        <f t="shared" si="74"/>
        <v/>
      </c>
      <c r="G311" t="str">
        <f t="shared" si="74"/>
        <v/>
      </c>
      <c r="H311" t="str">
        <f t="shared" si="74"/>
        <v/>
      </c>
      <c r="I311" t="str">
        <f t="shared" si="74"/>
        <v/>
      </c>
      <c r="J311" t="str">
        <f t="shared" si="74"/>
        <v/>
      </c>
      <c r="K311" t="str">
        <f t="shared" si="74"/>
        <v/>
      </c>
      <c r="L311" t="str">
        <f t="shared" si="74"/>
        <v/>
      </c>
      <c r="M311" t="str">
        <f t="shared" si="74"/>
        <v/>
      </c>
      <c r="N311" t="str">
        <f t="shared" si="74"/>
        <v/>
      </c>
      <c r="O311" t="str">
        <f t="shared" si="64"/>
        <v/>
      </c>
      <c r="P311" t="s">
        <v>15</v>
      </c>
      <c r="Q311" s="1">
        <v>42681</v>
      </c>
      <c r="R311" t="s">
        <v>628</v>
      </c>
      <c r="S311" t="s">
        <v>629</v>
      </c>
      <c r="T311" t="str">
        <f t="shared" si="65"/>
        <v>http://web.archive.org/web/http://dailycaller.com/2016/11/07/emails-architect-of-failed-solyndra-loan-offered-to-help-clinton-campaign/</v>
      </c>
    </row>
    <row r="312" spans="1:20" x14ac:dyDescent="0.2">
      <c r="A312" t="str">
        <f t="shared" si="72"/>
        <v/>
      </c>
      <c r="B312" t="str">
        <f t="shared" si="62"/>
        <v/>
      </c>
      <c r="C312" t="str">
        <f t="shared" si="73"/>
        <v/>
      </c>
      <c r="D312" t="str">
        <f t="shared" si="73"/>
        <v/>
      </c>
      <c r="E312" t="str">
        <f t="shared" si="63"/>
        <v/>
      </c>
      <c r="F312" t="str">
        <f t="shared" si="74"/>
        <v/>
      </c>
      <c r="G312" t="str">
        <f t="shared" si="74"/>
        <v/>
      </c>
      <c r="H312" t="str">
        <f t="shared" si="74"/>
        <v/>
      </c>
      <c r="I312" t="str">
        <f t="shared" si="74"/>
        <v/>
      </c>
      <c r="J312" t="str">
        <f t="shared" si="74"/>
        <v/>
      </c>
      <c r="K312" t="str">
        <f t="shared" si="74"/>
        <v/>
      </c>
      <c r="L312" t="str">
        <f t="shared" si="74"/>
        <v/>
      </c>
      <c r="M312" t="str">
        <f t="shared" si="74"/>
        <v/>
      </c>
      <c r="N312" t="str">
        <f t="shared" si="74"/>
        <v>Y</v>
      </c>
      <c r="O312" t="str">
        <f t="shared" si="64"/>
        <v/>
      </c>
      <c r="P312" t="s">
        <v>15</v>
      </c>
      <c r="Q312" s="1">
        <v>42681</v>
      </c>
      <c r="R312" t="s">
        <v>630</v>
      </c>
      <c r="S312" t="s">
        <v>631</v>
      </c>
      <c r="T312" t="str">
        <f t="shared" si="65"/>
        <v>http://web.archive.org/web/http://dailycaller.com/2016/11/07/epa-readies-cap-and-trade-plan-the-supreme-court-previously-struck-down/</v>
      </c>
    </row>
    <row r="313" spans="1:20" x14ac:dyDescent="0.2">
      <c r="A313" t="str">
        <f t="shared" si="72"/>
        <v/>
      </c>
      <c r="B313" t="str">
        <f t="shared" si="62"/>
        <v/>
      </c>
      <c r="C313" t="str">
        <f t="shared" si="73"/>
        <v/>
      </c>
      <c r="D313" t="str">
        <f t="shared" si="73"/>
        <v/>
      </c>
      <c r="E313" t="str">
        <f t="shared" si="63"/>
        <v/>
      </c>
      <c r="F313" t="str">
        <f t="shared" si="74"/>
        <v/>
      </c>
      <c r="G313" t="str">
        <f t="shared" si="74"/>
        <v/>
      </c>
      <c r="H313" t="str">
        <f t="shared" si="74"/>
        <v/>
      </c>
      <c r="I313" t="str">
        <f t="shared" si="74"/>
        <v/>
      </c>
      <c r="J313" t="str">
        <f t="shared" si="74"/>
        <v/>
      </c>
      <c r="K313" t="str">
        <f t="shared" si="74"/>
        <v/>
      </c>
      <c r="L313" t="str">
        <f t="shared" si="74"/>
        <v/>
      </c>
      <c r="M313" t="str">
        <f t="shared" si="74"/>
        <v/>
      </c>
      <c r="N313" t="str">
        <f t="shared" si="74"/>
        <v/>
      </c>
      <c r="O313" t="str">
        <f t="shared" si="64"/>
        <v/>
      </c>
      <c r="P313" t="s">
        <v>15</v>
      </c>
      <c r="Q313" s="1">
        <v>42680</v>
      </c>
      <c r="R313" t="s">
        <v>632</v>
      </c>
      <c r="S313" t="s">
        <v>633</v>
      </c>
      <c r="T313" t="str">
        <f t="shared" si="65"/>
        <v>http://web.archive.org/web/http://dailycaller.com/2016/11/06/emails-bill-clinton-attended-lunches-with-major-clients-of-a-foundation-donor/</v>
      </c>
    </row>
    <row r="314" spans="1:20" x14ac:dyDescent="0.2">
      <c r="A314" t="str">
        <f t="shared" si="72"/>
        <v/>
      </c>
      <c r="B314" t="str">
        <f t="shared" si="62"/>
        <v/>
      </c>
      <c r="C314" t="str">
        <f t="shared" si="73"/>
        <v/>
      </c>
      <c r="D314" t="str">
        <f t="shared" si="73"/>
        <v/>
      </c>
      <c r="E314" t="str">
        <f t="shared" si="63"/>
        <v/>
      </c>
      <c r="F314" t="str">
        <f t="shared" ref="F314:N323" si="75">IF(ISNUMBER(SEARCH(F$3,$R314)),"Y","")</f>
        <v/>
      </c>
      <c r="G314" t="str">
        <f t="shared" si="75"/>
        <v/>
      </c>
      <c r="H314" t="str">
        <f t="shared" si="75"/>
        <v/>
      </c>
      <c r="I314" t="str">
        <f t="shared" si="75"/>
        <v/>
      </c>
      <c r="J314" t="str">
        <f t="shared" si="75"/>
        <v/>
      </c>
      <c r="K314" t="str">
        <f t="shared" si="75"/>
        <v/>
      </c>
      <c r="L314" t="str">
        <f t="shared" si="75"/>
        <v/>
      </c>
      <c r="M314" t="str">
        <f t="shared" si="75"/>
        <v/>
      </c>
      <c r="N314" t="str">
        <f t="shared" si="75"/>
        <v/>
      </c>
      <c r="O314" t="str">
        <f t="shared" si="64"/>
        <v/>
      </c>
      <c r="P314" t="s">
        <v>15</v>
      </c>
      <c r="Q314" s="1">
        <v>42679</v>
      </c>
      <c r="R314" t="s">
        <v>634</v>
      </c>
      <c r="S314" t="s">
        <v>635</v>
      </c>
      <c r="T314" t="str">
        <f t="shared" si="65"/>
        <v>http://web.archive.org/web/http://dailycaller.com/2016/11/05/clinton-aides-debate-calling-san-bernardino-shooting-terrorism-or-workplace-violence/</v>
      </c>
    </row>
    <row r="315" spans="1:20" x14ac:dyDescent="0.2">
      <c r="A315" t="str">
        <f t="shared" si="72"/>
        <v/>
      </c>
      <c r="B315" t="str">
        <f t="shared" si="62"/>
        <v/>
      </c>
      <c r="C315" t="str">
        <f t="shared" si="73"/>
        <v/>
      </c>
      <c r="D315" t="str">
        <f t="shared" si="73"/>
        <v/>
      </c>
      <c r="E315" t="str">
        <f t="shared" si="63"/>
        <v/>
      </c>
      <c r="F315" t="str">
        <f t="shared" si="75"/>
        <v/>
      </c>
      <c r="G315" t="str">
        <f t="shared" si="75"/>
        <v/>
      </c>
      <c r="H315" t="str">
        <f t="shared" si="75"/>
        <v/>
      </c>
      <c r="I315" t="str">
        <f t="shared" si="75"/>
        <v/>
      </c>
      <c r="J315" t="str">
        <f t="shared" si="75"/>
        <v/>
      </c>
      <c r="K315" t="str">
        <f t="shared" si="75"/>
        <v/>
      </c>
      <c r="L315" t="str">
        <f t="shared" si="75"/>
        <v/>
      </c>
      <c r="M315" t="str">
        <f t="shared" si="75"/>
        <v>Y</v>
      </c>
      <c r="N315" t="str">
        <f t="shared" si="75"/>
        <v/>
      </c>
      <c r="O315" t="str">
        <f t="shared" si="64"/>
        <v>Y</v>
      </c>
      <c r="P315" t="s">
        <v>15</v>
      </c>
      <c r="Q315" s="1">
        <v>42678</v>
      </c>
      <c r="R315" t="s">
        <v>636</v>
      </c>
      <c r="S315" t="s">
        <v>637</v>
      </c>
      <c r="T315" t="str">
        <f t="shared" si="65"/>
        <v>http://web.archive.org/web/http://dailycaller.com/2016/11/04/senators-slam-obama-for-misleading-other-countries-to-pass-un-climate-treaty/</v>
      </c>
    </row>
    <row r="316" spans="1:20" x14ac:dyDescent="0.2">
      <c r="A316" t="str">
        <f t="shared" si="72"/>
        <v/>
      </c>
      <c r="B316" t="str">
        <f t="shared" si="62"/>
        <v/>
      </c>
      <c r="C316" t="str">
        <f t="shared" si="73"/>
        <v/>
      </c>
      <c r="D316" t="str">
        <f t="shared" si="73"/>
        <v/>
      </c>
      <c r="E316" t="str">
        <f t="shared" si="63"/>
        <v/>
      </c>
      <c r="F316" t="str">
        <f t="shared" si="75"/>
        <v/>
      </c>
      <c r="G316" t="str">
        <f t="shared" si="75"/>
        <v/>
      </c>
      <c r="H316" t="str">
        <f t="shared" si="75"/>
        <v/>
      </c>
      <c r="I316" t="str">
        <f t="shared" si="75"/>
        <v/>
      </c>
      <c r="J316" t="str">
        <f t="shared" si="75"/>
        <v/>
      </c>
      <c r="K316" t="str">
        <f t="shared" si="75"/>
        <v/>
      </c>
      <c r="L316" t="str">
        <f t="shared" si="75"/>
        <v/>
      </c>
      <c r="M316" t="str">
        <f t="shared" si="75"/>
        <v/>
      </c>
      <c r="N316" t="str">
        <f t="shared" si="75"/>
        <v/>
      </c>
      <c r="O316" t="str">
        <f t="shared" si="64"/>
        <v/>
      </c>
      <c r="P316" t="s">
        <v>15</v>
      </c>
      <c r="Q316" s="1">
        <v>42678</v>
      </c>
      <c r="R316" t="s">
        <v>638</v>
      </c>
      <c r="S316" t="s">
        <v>639</v>
      </c>
      <c r="T316" t="str">
        <f t="shared" si="65"/>
        <v>http://web.archive.org/web/http://dailycaller.com/2016/11/04/did-this-clinton-ally-nearly-break-tax-law-to-help-hillarys-campaign-chair/</v>
      </c>
    </row>
    <row r="317" spans="1:20" x14ac:dyDescent="0.2">
      <c r="A317" t="str">
        <f t="shared" si="72"/>
        <v/>
      </c>
      <c r="B317" t="str">
        <f t="shared" si="62"/>
        <v/>
      </c>
      <c r="C317" t="str">
        <f t="shared" si="73"/>
        <v/>
      </c>
      <c r="D317" t="str">
        <f t="shared" si="73"/>
        <v/>
      </c>
      <c r="E317" t="str">
        <f t="shared" si="63"/>
        <v/>
      </c>
      <c r="F317" t="str">
        <f t="shared" si="75"/>
        <v/>
      </c>
      <c r="G317" t="str">
        <f t="shared" si="75"/>
        <v/>
      </c>
      <c r="H317" t="str">
        <f t="shared" si="75"/>
        <v/>
      </c>
      <c r="I317" t="str">
        <f t="shared" si="75"/>
        <v/>
      </c>
      <c r="J317" t="str">
        <f t="shared" si="75"/>
        <v/>
      </c>
      <c r="K317" t="str">
        <f t="shared" si="75"/>
        <v/>
      </c>
      <c r="L317" t="str">
        <f t="shared" si="75"/>
        <v/>
      </c>
      <c r="M317" t="str">
        <f t="shared" si="75"/>
        <v/>
      </c>
      <c r="N317" t="str">
        <f t="shared" si="75"/>
        <v/>
      </c>
      <c r="O317" t="str">
        <f t="shared" si="64"/>
        <v/>
      </c>
      <c r="P317" t="s">
        <v>15</v>
      </c>
      <c r="Q317" s="1">
        <v>42678</v>
      </c>
      <c r="R317" t="s">
        <v>640</v>
      </c>
      <c r="S317" t="s">
        <v>641</v>
      </c>
      <c r="T317" t="str">
        <f t="shared" si="65"/>
        <v>http://web.archive.org/web/http://dailycaller.com/2016/11/04/revealed-rahm-emanuels-private-email-server/</v>
      </c>
    </row>
    <row r="318" spans="1:20" x14ac:dyDescent="0.2">
      <c r="A318" t="str">
        <f t="shared" si="72"/>
        <v/>
      </c>
      <c r="B318" t="str">
        <f t="shared" si="62"/>
        <v/>
      </c>
      <c r="C318" t="str">
        <f t="shared" si="73"/>
        <v/>
      </c>
      <c r="D318" t="str">
        <f t="shared" si="73"/>
        <v/>
      </c>
      <c r="E318" t="str">
        <f t="shared" si="63"/>
        <v/>
      </c>
      <c r="F318" t="str">
        <f t="shared" si="75"/>
        <v/>
      </c>
      <c r="G318" t="str">
        <f t="shared" si="75"/>
        <v/>
      </c>
      <c r="H318" t="str">
        <f t="shared" si="75"/>
        <v/>
      </c>
      <c r="I318" t="str">
        <f t="shared" si="75"/>
        <v/>
      </c>
      <c r="J318" t="str">
        <f t="shared" si="75"/>
        <v/>
      </c>
      <c r="K318" t="str">
        <f t="shared" si="75"/>
        <v/>
      </c>
      <c r="L318" t="str">
        <f t="shared" si="75"/>
        <v/>
      </c>
      <c r="M318" t="str">
        <f t="shared" si="75"/>
        <v/>
      </c>
      <c r="N318" t="str">
        <f t="shared" si="75"/>
        <v/>
      </c>
      <c r="O318" t="str">
        <f t="shared" si="64"/>
        <v/>
      </c>
      <c r="P318" t="s">
        <v>15</v>
      </c>
      <c r="Q318" s="1">
        <v>42677</v>
      </c>
      <c r="R318" t="s">
        <v>642</v>
      </c>
      <c r="S318" t="s">
        <v>643</v>
      </c>
      <c r="T318" t="str">
        <f t="shared" si="65"/>
        <v>http://web.archive.org/web/http://dailycaller.com/2016/11/03/people-who-fk-trees-ecosexuals-want-to-have-sex-with-the-earth/</v>
      </c>
    </row>
    <row r="319" spans="1:20" x14ac:dyDescent="0.2">
      <c r="A319" t="str">
        <f t="shared" si="72"/>
        <v/>
      </c>
      <c r="B319" t="str">
        <f t="shared" si="62"/>
        <v/>
      </c>
      <c r="C319" t="str">
        <f t="shared" si="73"/>
        <v/>
      </c>
      <c r="D319" t="str">
        <f t="shared" si="73"/>
        <v/>
      </c>
      <c r="E319" t="str">
        <f t="shared" si="63"/>
        <v/>
      </c>
      <c r="F319" t="str">
        <f t="shared" si="75"/>
        <v/>
      </c>
      <c r="G319" t="str">
        <f t="shared" si="75"/>
        <v/>
      </c>
      <c r="H319" t="str">
        <f t="shared" si="75"/>
        <v/>
      </c>
      <c r="I319" t="str">
        <f t="shared" si="75"/>
        <v/>
      </c>
      <c r="J319" t="str">
        <f t="shared" si="75"/>
        <v/>
      </c>
      <c r="K319" t="str">
        <f t="shared" si="75"/>
        <v/>
      </c>
      <c r="L319" t="str">
        <f t="shared" si="75"/>
        <v/>
      </c>
      <c r="M319" t="str">
        <f t="shared" si="75"/>
        <v/>
      </c>
      <c r="N319" t="str">
        <f t="shared" si="75"/>
        <v/>
      </c>
      <c r="O319" t="str">
        <f t="shared" si="64"/>
        <v/>
      </c>
      <c r="P319" t="s">
        <v>15</v>
      </c>
      <c r="Q319" s="1">
        <v>42677</v>
      </c>
      <c r="R319" t="s">
        <v>644</v>
      </c>
      <c r="S319" t="s">
        <v>645</v>
      </c>
      <c r="T319" t="str">
        <f t="shared" si="65"/>
        <v>http://web.archive.org/web/http://dailycaller.com/2016/11/03/clinton-aides-definitely-not-releasing-some-hrc-emails/</v>
      </c>
    </row>
    <row r="320" spans="1:20" x14ac:dyDescent="0.2">
      <c r="A320" t="str">
        <f t="shared" si="72"/>
        <v/>
      </c>
      <c r="B320" t="str">
        <f t="shared" si="62"/>
        <v/>
      </c>
      <c r="C320" t="str">
        <f t="shared" si="73"/>
        <v/>
      </c>
      <c r="D320" t="str">
        <f t="shared" si="73"/>
        <v/>
      </c>
      <c r="E320" t="str">
        <f t="shared" si="63"/>
        <v/>
      </c>
      <c r="F320" t="str">
        <f t="shared" si="75"/>
        <v/>
      </c>
      <c r="G320" t="str">
        <f t="shared" si="75"/>
        <v/>
      </c>
      <c r="H320" t="str">
        <f t="shared" si="75"/>
        <v/>
      </c>
      <c r="I320" t="str">
        <f t="shared" si="75"/>
        <v/>
      </c>
      <c r="J320" t="str">
        <f t="shared" si="75"/>
        <v/>
      </c>
      <c r="K320" t="str">
        <f t="shared" si="75"/>
        <v/>
      </c>
      <c r="L320" t="str">
        <f t="shared" si="75"/>
        <v/>
      </c>
      <c r="M320" t="str">
        <f t="shared" si="75"/>
        <v/>
      </c>
      <c r="N320" t="str">
        <f t="shared" si="75"/>
        <v/>
      </c>
      <c r="O320" t="str">
        <f t="shared" si="64"/>
        <v/>
      </c>
      <c r="P320" t="s">
        <v>15</v>
      </c>
      <c r="Q320" s="1">
        <v>42677</v>
      </c>
      <c r="R320" t="s">
        <v>646</v>
      </c>
      <c r="S320" t="s">
        <v>647</v>
      </c>
      <c r="T320" t="str">
        <f t="shared" si="65"/>
        <v>http://web.archive.org/web/http://dailycaller.com/2016/11/03/emails-clinton-white-house-files-stolen-from-national-archives/</v>
      </c>
    </row>
    <row r="321" spans="1:20" x14ac:dyDescent="0.2">
      <c r="A321" t="str">
        <f t="shared" si="72"/>
        <v/>
      </c>
      <c r="B321" t="str">
        <f t="shared" si="62"/>
        <v/>
      </c>
      <c r="C321" t="str">
        <f t="shared" si="73"/>
        <v/>
      </c>
      <c r="D321" t="str">
        <f t="shared" si="73"/>
        <v/>
      </c>
      <c r="E321" t="str">
        <f t="shared" si="63"/>
        <v/>
      </c>
      <c r="F321" t="str">
        <f t="shared" si="75"/>
        <v/>
      </c>
      <c r="G321" t="str">
        <f t="shared" si="75"/>
        <v/>
      </c>
      <c r="H321" t="str">
        <f t="shared" si="75"/>
        <v/>
      </c>
      <c r="I321" t="str">
        <f t="shared" si="75"/>
        <v/>
      </c>
      <c r="J321" t="str">
        <f t="shared" si="75"/>
        <v/>
      </c>
      <c r="K321" t="str">
        <f t="shared" si="75"/>
        <v/>
      </c>
      <c r="L321" t="str">
        <f t="shared" si="75"/>
        <v/>
      </c>
      <c r="M321" t="str">
        <f t="shared" si="75"/>
        <v/>
      </c>
      <c r="N321" t="str">
        <f t="shared" si="75"/>
        <v/>
      </c>
      <c r="O321" t="str">
        <f t="shared" si="64"/>
        <v/>
      </c>
      <c r="P321" t="s">
        <v>15</v>
      </c>
      <c r="Q321" s="1">
        <v>42677</v>
      </c>
      <c r="R321" t="s">
        <v>648</v>
      </c>
      <c r="S321" t="s">
        <v>649</v>
      </c>
      <c r="T321" t="str">
        <f t="shared" si="65"/>
        <v>http://web.archive.org/web/http://dailycaller.com/2016/11/03/podestas-think-tank-took-millions-from-a-nonprofit-with-russian-ties/</v>
      </c>
    </row>
    <row r="322" spans="1:20" x14ac:dyDescent="0.2">
      <c r="A322" t="str">
        <f t="shared" si="72"/>
        <v/>
      </c>
      <c r="B322" t="str">
        <f t="shared" si="62"/>
        <v/>
      </c>
      <c r="C322" t="str">
        <f t="shared" si="73"/>
        <v/>
      </c>
      <c r="D322" t="str">
        <f t="shared" si="73"/>
        <v/>
      </c>
      <c r="E322" t="str">
        <f t="shared" si="63"/>
        <v/>
      </c>
      <c r="F322" t="str">
        <f t="shared" si="75"/>
        <v/>
      </c>
      <c r="G322" t="str">
        <f t="shared" si="75"/>
        <v/>
      </c>
      <c r="H322" t="str">
        <f t="shared" si="75"/>
        <v/>
      </c>
      <c r="I322" t="str">
        <f t="shared" si="75"/>
        <v/>
      </c>
      <c r="J322" t="str">
        <f t="shared" si="75"/>
        <v/>
      </c>
      <c r="K322" t="str">
        <f t="shared" si="75"/>
        <v/>
      </c>
      <c r="L322" t="str">
        <f t="shared" si="75"/>
        <v/>
      </c>
      <c r="M322" t="str">
        <f t="shared" si="75"/>
        <v/>
      </c>
      <c r="N322" t="str">
        <f t="shared" si="75"/>
        <v/>
      </c>
      <c r="O322" t="str">
        <f t="shared" si="64"/>
        <v>Y</v>
      </c>
      <c r="P322" t="s">
        <v>15</v>
      </c>
      <c r="Q322" s="1">
        <v>42676</v>
      </c>
      <c r="R322" t="s">
        <v>650</v>
      </c>
      <c r="S322" t="s">
        <v>651</v>
      </c>
      <c r="T322" t="str">
        <f t="shared" si="65"/>
        <v>http://web.archive.org/web/http://dailycaller.com/2016/11/02/former-un-global-warming-guru-lied-about-getting-hacked-in-sex-scandal/</v>
      </c>
    </row>
    <row r="323" spans="1:20" x14ac:dyDescent="0.2">
      <c r="A323" t="str">
        <f t="shared" si="72"/>
        <v/>
      </c>
      <c r="B323" t="str">
        <f t="shared" si="62"/>
        <v/>
      </c>
      <c r="C323" t="str">
        <f t="shared" si="73"/>
        <v/>
      </c>
      <c r="D323" t="str">
        <f t="shared" si="73"/>
        <v/>
      </c>
      <c r="E323" t="str">
        <f t="shared" si="63"/>
        <v/>
      </c>
      <c r="F323" t="str">
        <f t="shared" si="75"/>
        <v/>
      </c>
      <c r="G323" t="str">
        <f t="shared" si="75"/>
        <v/>
      </c>
      <c r="H323" t="str">
        <f t="shared" si="75"/>
        <v/>
      </c>
      <c r="I323" t="str">
        <f t="shared" si="75"/>
        <v>Y</v>
      </c>
      <c r="J323" t="str">
        <f t="shared" si="75"/>
        <v/>
      </c>
      <c r="K323" t="str">
        <f t="shared" si="75"/>
        <v/>
      </c>
      <c r="L323" t="str">
        <f t="shared" si="75"/>
        <v/>
      </c>
      <c r="M323" t="str">
        <f t="shared" si="75"/>
        <v/>
      </c>
      <c r="N323" t="str">
        <f t="shared" si="75"/>
        <v/>
      </c>
      <c r="O323" t="str">
        <f t="shared" si="64"/>
        <v>Y</v>
      </c>
      <c r="P323" t="s">
        <v>15</v>
      </c>
      <c r="Q323" s="1">
        <v>42676</v>
      </c>
      <c r="R323" t="s">
        <v>652</v>
      </c>
      <c r="S323" t="s">
        <v>653</v>
      </c>
      <c r="T323" t="str">
        <f t="shared" si="65"/>
        <v>http://web.archive.org/web/http://dailycaller.com/2016/11/02/trump-we-will-cancel-global-warming-payments-to-the-un/</v>
      </c>
    </row>
    <row r="324" spans="1:20" x14ac:dyDescent="0.2">
      <c r="A324" t="str">
        <f t="shared" si="72"/>
        <v/>
      </c>
      <c r="B324" t="str">
        <f t="shared" ref="B324:B387" si="76">IF(OR(ISNUMBER(SEARCH(B$3,$R324)),ISNUMBER(SEARCH("paper",$R324))),"Y","")</f>
        <v/>
      </c>
      <c r="C324" t="str">
        <f t="shared" ref="C324:D343" si="77">IF(ISNUMBER(SEARCH(C$3,$R324)),"Y","")</f>
        <v/>
      </c>
      <c r="D324" t="str">
        <f t="shared" si="77"/>
        <v/>
      </c>
      <c r="E324" t="str">
        <f t="shared" ref="E324:E387" si="78">IF(OR(ISNUMBER(SEARCH("wind",R324)),ISNUMBER(SEARCH("solar",R324)),ISNUMBER(SEARCH("renewable",R324))),"Y","")</f>
        <v/>
      </c>
      <c r="F324" t="str">
        <f t="shared" ref="F324:N333" si="79">IF(ISNUMBER(SEARCH(F$3,$R324)),"Y","")</f>
        <v/>
      </c>
      <c r="G324" t="str">
        <f t="shared" si="79"/>
        <v/>
      </c>
      <c r="H324" t="str">
        <f t="shared" si="79"/>
        <v/>
      </c>
      <c r="I324" t="str">
        <f t="shared" si="79"/>
        <v/>
      </c>
      <c r="J324" t="str">
        <f t="shared" si="79"/>
        <v/>
      </c>
      <c r="K324" t="str">
        <f t="shared" si="79"/>
        <v/>
      </c>
      <c r="L324" t="str">
        <f t="shared" si="79"/>
        <v/>
      </c>
      <c r="M324" t="str">
        <f t="shared" si="79"/>
        <v>Y</v>
      </c>
      <c r="N324" t="str">
        <f t="shared" si="79"/>
        <v/>
      </c>
      <c r="O324" t="str">
        <f t="shared" ref="O324:O387" si="80">IF(OR(ISNUMBER(SEARCH("climate",R324)),ISNUMBER(SEARCH("global warming",R324))),"Y","")</f>
        <v/>
      </c>
      <c r="P324" t="s">
        <v>15</v>
      </c>
      <c r="Q324" s="1">
        <v>42676</v>
      </c>
      <c r="R324" t="s">
        <v>654</v>
      </c>
      <c r="S324" t="s">
        <v>655</v>
      </c>
      <c r="T324" t="str">
        <f t="shared" si="65"/>
        <v>http://web.archive.org/web/http://dailycaller.com/2016/11/02/alaska-senator-calls-obamas-interior-secretary-a-horrible-disappointment/</v>
      </c>
    </row>
    <row r="325" spans="1:20" x14ac:dyDescent="0.2">
      <c r="A325" t="str">
        <f t="shared" si="72"/>
        <v/>
      </c>
      <c r="B325" t="str">
        <f t="shared" si="76"/>
        <v/>
      </c>
      <c r="C325" t="str">
        <f t="shared" si="77"/>
        <v/>
      </c>
      <c r="D325" t="str">
        <f t="shared" si="77"/>
        <v/>
      </c>
      <c r="E325" t="str">
        <f t="shared" si="78"/>
        <v/>
      </c>
      <c r="F325" t="str">
        <f t="shared" si="79"/>
        <v/>
      </c>
      <c r="G325" t="str">
        <f t="shared" si="79"/>
        <v/>
      </c>
      <c r="H325" t="str">
        <f t="shared" si="79"/>
        <v/>
      </c>
      <c r="I325" t="str">
        <f t="shared" si="79"/>
        <v/>
      </c>
      <c r="J325" t="str">
        <f t="shared" si="79"/>
        <v/>
      </c>
      <c r="K325" t="str">
        <f t="shared" si="79"/>
        <v/>
      </c>
      <c r="L325" t="str">
        <f t="shared" si="79"/>
        <v/>
      </c>
      <c r="M325" t="str">
        <f t="shared" si="79"/>
        <v/>
      </c>
      <c r="N325" t="str">
        <f t="shared" si="79"/>
        <v/>
      </c>
      <c r="O325" t="str">
        <f t="shared" si="80"/>
        <v/>
      </c>
      <c r="P325" t="s">
        <v>15</v>
      </c>
      <c r="Q325" s="1">
        <v>42676</v>
      </c>
      <c r="R325" t="s">
        <v>656</v>
      </c>
      <c r="S325" t="s">
        <v>657</v>
      </c>
      <c r="T325" t="str">
        <f t="shared" ref="T325:T388" si="81">"http://web.archive.org/web/"&amp;S325</f>
        <v>http://web.archive.org/web/http://dailycaller.com/2016/11/02/penny-pritzker-used-a-secret-account-to-email-hillarys-campaign-chair/</v>
      </c>
    </row>
    <row r="326" spans="1:20" x14ac:dyDescent="0.2">
      <c r="A326" t="str">
        <f t="shared" si="72"/>
        <v/>
      </c>
      <c r="B326" t="str">
        <f t="shared" si="76"/>
        <v/>
      </c>
      <c r="C326" t="str">
        <f t="shared" si="77"/>
        <v/>
      </c>
      <c r="D326" t="str">
        <f t="shared" si="77"/>
        <v/>
      </c>
      <c r="E326" t="str">
        <f t="shared" si="78"/>
        <v/>
      </c>
      <c r="F326" t="str">
        <f t="shared" si="79"/>
        <v/>
      </c>
      <c r="G326" t="str">
        <f t="shared" si="79"/>
        <v/>
      </c>
      <c r="H326" t="str">
        <f t="shared" si="79"/>
        <v/>
      </c>
      <c r="I326" t="str">
        <f t="shared" si="79"/>
        <v>Y</v>
      </c>
      <c r="J326" t="str">
        <f t="shared" si="79"/>
        <v/>
      </c>
      <c r="K326" t="str">
        <f t="shared" si="79"/>
        <v/>
      </c>
      <c r="L326" t="str">
        <f t="shared" si="79"/>
        <v/>
      </c>
      <c r="M326" t="str">
        <f t="shared" si="79"/>
        <v/>
      </c>
      <c r="N326" t="str">
        <f t="shared" si="79"/>
        <v/>
      </c>
      <c r="O326" t="str">
        <f t="shared" si="80"/>
        <v>Y</v>
      </c>
      <c r="P326" t="s">
        <v>15</v>
      </c>
      <c r="Q326" s="1">
        <v>42675</v>
      </c>
      <c r="R326" t="s">
        <v>660</v>
      </c>
      <c r="S326" t="s">
        <v>661</v>
      </c>
      <c r="T326" t="str">
        <f t="shared" si="81"/>
        <v>http://web.archive.org/web/http://dailycaller.com/2016/11/01/enviros-pray-global-warming-will-increase-voter-turnout-to-defeat-trump/</v>
      </c>
    </row>
    <row r="327" spans="1:20" x14ac:dyDescent="0.2">
      <c r="A327" t="str">
        <f t="shared" si="72"/>
        <v/>
      </c>
      <c r="B327" t="str">
        <f t="shared" si="76"/>
        <v/>
      </c>
      <c r="C327" t="str">
        <f t="shared" si="77"/>
        <v/>
      </c>
      <c r="D327" t="str">
        <f t="shared" si="77"/>
        <v/>
      </c>
      <c r="E327" t="str">
        <f t="shared" si="78"/>
        <v/>
      </c>
      <c r="F327" t="str">
        <f t="shared" si="79"/>
        <v/>
      </c>
      <c r="G327" t="str">
        <f t="shared" si="79"/>
        <v/>
      </c>
      <c r="H327" t="str">
        <f t="shared" si="79"/>
        <v/>
      </c>
      <c r="I327" t="str">
        <f t="shared" si="79"/>
        <v/>
      </c>
      <c r="J327" t="str">
        <f t="shared" si="79"/>
        <v/>
      </c>
      <c r="K327" t="str">
        <f t="shared" si="79"/>
        <v/>
      </c>
      <c r="L327" t="str">
        <f t="shared" si="79"/>
        <v/>
      </c>
      <c r="M327" t="str">
        <f t="shared" si="79"/>
        <v/>
      </c>
      <c r="N327" t="str">
        <f t="shared" si="79"/>
        <v/>
      </c>
      <c r="O327" t="str">
        <f t="shared" si="80"/>
        <v/>
      </c>
      <c r="P327" t="s">
        <v>15</v>
      </c>
      <c r="Q327" s="1">
        <v>42675</v>
      </c>
      <c r="R327" t="s">
        <v>658</v>
      </c>
      <c r="S327" t="s">
        <v>659</v>
      </c>
      <c r="T327" t="str">
        <f t="shared" si="81"/>
        <v>http://web.archive.org/web/http://dailycaller.com/2016/11/01/unseemly-hrc-aide-urges-clinton-foundation-to-stop-taking-foreign-money/</v>
      </c>
    </row>
    <row r="328" spans="1:20" x14ac:dyDescent="0.2">
      <c r="A328" t="str">
        <f t="shared" si="72"/>
        <v/>
      </c>
      <c r="B328" t="str">
        <f t="shared" si="76"/>
        <v/>
      </c>
      <c r="C328" t="str">
        <f t="shared" si="77"/>
        <v/>
      </c>
      <c r="D328" t="str">
        <f t="shared" si="77"/>
        <v/>
      </c>
      <c r="E328" t="str">
        <f t="shared" si="78"/>
        <v/>
      </c>
      <c r="F328" t="str">
        <f t="shared" si="79"/>
        <v/>
      </c>
      <c r="G328" t="str">
        <f t="shared" si="79"/>
        <v/>
      </c>
      <c r="H328" t="str">
        <f t="shared" si="79"/>
        <v/>
      </c>
      <c r="I328" t="str">
        <f t="shared" si="79"/>
        <v/>
      </c>
      <c r="J328" t="str">
        <f t="shared" si="79"/>
        <v/>
      </c>
      <c r="K328" t="str">
        <f t="shared" si="79"/>
        <v/>
      </c>
      <c r="L328" t="str">
        <f t="shared" si="79"/>
        <v/>
      </c>
      <c r="M328" t="str">
        <f t="shared" si="79"/>
        <v/>
      </c>
      <c r="N328" t="str">
        <f t="shared" si="79"/>
        <v/>
      </c>
      <c r="O328" t="str">
        <f t="shared" si="80"/>
        <v/>
      </c>
      <c r="P328" t="s">
        <v>15</v>
      </c>
      <c r="Q328" s="1">
        <v>42675</v>
      </c>
      <c r="R328" t="s">
        <v>662</v>
      </c>
      <c r="S328" t="s">
        <v>663</v>
      </c>
      <c r="T328" t="str">
        <f t="shared" si="81"/>
        <v>http://web.archive.org/web/http://dailycaller.com/2016/11/01/hrc-adviser-she-may-be-so-tainted-shes-really-vulnerable/</v>
      </c>
    </row>
    <row r="329" spans="1:20" x14ac:dyDescent="0.2">
      <c r="A329" t="str">
        <f t="shared" si="72"/>
        <v/>
      </c>
      <c r="B329" t="str">
        <f t="shared" si="76"/>
        <v/>
      </c>
      <c r="C329" t="str">
        <f t="shared" si="77"/>
        <v/>
      </c>
      <c r="D329" t="str">
        <f t="shared" si="77"/>
        <v/>
      </c>
      <c r="E329" t="str">
        <f t="shared" si="78"/>
        <v/>
      </c>
      <c r="F329" t="str">
        <f t="shared" si="79"/>
        <v/>
      </c>
      <c r="G329" t="str">
        <f t="shared" si="79"/>
        <v/>
      </c>
      <c r="H329" t="str">
        <f t="shared" si="79"/>
        <v/>
      </c>
      <c r="I329" t="str">
        <f t="shared" si="79"/>
        <v/>
      </c>
      <c r="J329" t="str">
        <f t="shared" si="79"/>
        <v/>
      </c>
      <c r="K329" t="str">
        <f t="shared" si="79"/>
        <v/>
      </c>
      <c r="L329" t="str">
        <f t="shared" si="79"/>
        <v/>
      </c>
      <c r="M329" t="str">
        <f t="shared" si="79"/>
        <v/>
      </c>
      <c r="N329" t="str">
        <f t="shared" si="79"/>
        <v/>
      </c>
      <c r="O329" t="str">
        <f t="shared" si="80"/>
        <v/>
      </c>
      <c r="P329" t="s">
        <v>15</v>
      </c>
      <c r="Q329" s="1">
        <v>42675</v>
      </c>
      <c r="R329" t="s">
        <v>664</v>
      </c>
      <c r="S329" t="s">
        <v>665</v>
      </c>
      <c r="T329" t="str">
        <f t="shared" si="81"/>
        <v>http://web.archive.org/web/http://dailycaller.com/2016/11/01/leaked-hrc-memo-call-reporters-on-their-birthdays/</v>
      </c>
    </row>
    <row r="330" spans="1:20" x14ac:dyDescent="0.2">
      <c r="A330" t="str">
        <f t="shared" si="72"/>
        <v/>
      </c>
      <c r="B330" t="str">
        <f t="shared" si="76"/>
        <v/>
      </c>
      <c r="C330" t="str">
        <f t="shared" si="77"/>
        <v/>
      </c>
      <c r="D330" t="str">
        <f t="shared" si="77"/>
        <v/>
      </c>
      <c r="E330" t="str">
        <f t="shared" si="78"/>
        <v/>
      </c>
      <c r="F330" t="str">
        <f t="shared" si="79"/>
        <v/>
      </c>
      <c r="G330" t="str">
        <f t="shared" si="79"/>
        <v/>
      </c>
      <c r="H330" t="str">
        <f t="shared" si="79"/>
        <v/>
      </c>
      <c r="I330" t="str">
        <f t="shared" si="79"/>
        <v/>
      </c>
      <c r="J330" t="str">
        <f t="shared" si="79"/>
        <v/>
      </c>
      <c r="K330" t="str">
        <f t="shared" si="79"/>
        <v/>
      </c>
      <c r="L330" t="str">
        <f t="shared" si="79"/>
        <v/>
      </c>
      <c r="M330" t="str">
        <f t="shared" si="79"/>
        <v/>
      </c>
      <c r="N330" t="str">
        <f t="shared" si="79"/>
        <v/>
      </c>
      <c r="O330" t="str">
        <f t="shared" si="80"/>
        <v>Y</v>
      </c>
      <c r="P330" t="s">
        <v>15</v>
      </c>
      <c r="Q330" s="1">
        <v>42674</v>
      </c>
      <c r="R330" t="s">
        <v>666</v>
      </c>
      <c r="S330" t="s">
        <v>667</v>
      </c>
      <c r="T330" t="str">
        <f t="shared" si="81"/>
        <v>http://web.archive.org/web/http://dailycaller.com/2016/10/31/clinton-aides-mixing-climate-and-terror-is-a-mistake/</v>
      </c>
    </row>
    <row r="331" spans="1:20" x14ac:dyDescent="0.2">
      <c r="A331" t="str">
        <f t="shared" si="72"/>
        <v/>
      </c>
      <c r="B331" t="str">
        <f t="shared" si="76"/>
        <v/>
      </c>
      <c r="C331" t="str">
        <f t="shared" si="77"/>
        <v/>
      </c>
      <c r="D331" t="str">
        <f t="shared" si="77"/>
        <v/>
      </c>
      <c r="E331" t="str">
        <f t="shared" si="78"/>
        <v/>
      </c>
      <c r="F331" t="str">
        <f t="shared" si="79"/>
        <v/>
      </c>
      <c r="G331" t="str">
        <f t="shared" si="79"/>
        <v/>
      </c>
      <c r="H331" t="str">
        <f t="shared" si="79"/>
        <v/>
      </c>
      <c r="I331" t="str">
        <f t="shared" si="79"/>
        <v/>
      </c>
      <c r="J331" t="str">
        <f t="shared" si="79"/>
        <v/>
      </c>
      <c r="K331" t="str">
        <f t="shared" si="79"/>
        <v/>
      </c>
      <c r="L331" t="str">
        <f t="shared" si="79"/>
        <v/>
      </c>
      <c r="M331" t="str">
        <f t="shared" si="79"/>
        <v/>
      </c>
      <c r="N331" t="str">
        <f t="shared" si="79"/>
        <v/>
      </c>
      <c r="O331" t="str">
        <f t="shared" si="80"/>
        <v/>
      </c>
      <c r="P331" t="s">
        <v>15</v>
      </c>
      <c r="Q331" s="1">
        <v>42674</v>
      </c>
      <c r="R331" t="s">
        <v>668</v>
      </c>
      <c r="S331" t="s">
        <v>669</v>
      </c>
      <c r="T331" t="str">
        <f t="shared" si="81"/>
        <v>http://web.archive.org/web/http://dailycaller.com/2016/10/31/clinton-aide-not-the-right-time-for-a-middle-class-tax-cut/</v>
      </c>
    </row>
    <row r="332" spans="1:20" x14ac:dyDescent="0.2">
      <c r="A332" t="str">
        <f t="shared" si="72"/>
        <v/>
      </c>
      <c r="B332" t="str">
        <f t="shared" si="76"/>
        <v/>
      </c>
      <c r="C332" t="str">
        <f t="shared" si="77"/>
        <v/>
      </c>
      <c r="D332" t="str">
        <f t="shared" si="77"/>
        <v/>
      </c>
      <c r="E332" t="str">
        <f t="shared" si="78"/>
        <v/>
      </c>
      <c r="F332" t="str">
        <f t="shared" si="79"/>
        <v/>
      </c>
      <c r="G332" t="str">
        <f t="shared" si="79"/>
        <v/>
      </c>
      <c r="H332" t="str">
        <f t="shared" si="79"/>
        <v/>
      </c>
      <c r="I332" t="str">
        <f t="shared" si="79"/>
        <v/>
      </c>
      <c r="J332" t="str">
        <f t="shared" si="79"/>
        <v/>
      </c>
      <c r="K332" t="str">
        <f t="shared" si="79"/>
        <v/>
      </c>
      <c r="L332" t="str">
        <f t="shared" si="79"/>
        <v/>
      </c>
      <c r="M332" t="str">
        <f t="shared" si="79"/>
        <v>Y</v>
      </c>
      <c r="N332" t="str">
        <f t="shared" si="79"/>
        <v/>
      </c>
      <c r="O332" t="str">
        <f t="shared" si="80"/>
        <v/>
      </c>
      <c r="P332" t="s">
        <v>15</v>
      </c>
      <c r="Q332" s="1">
        <v>42674</v>
      </c>
      <c r="R332" t="s">
        <v>670</v>
      </c>
      <c r="S332" t="s">
        <v>671</v>
      </c>
      <c r="T332" t="str">
        <f t="shared" si="81"/>
        <v>http://web.archive.org/web/http://dailycaller.com/2016/10/31/leak-every-obama-official-uses-their-gmail-account/</v>
      </c>
    </row>
    <row r="333" spans="1:20" x14ac:dyDescent="0.2">
      <c r="A333" t="str">
        <f t="shared" si="72"/>
        <v/>
      </c>
      <c r="B333" t="str">
        <f t="shared" si="76"/>
        <v/>
      </c>
      <c r="C333" t="str">
        <f t="shared" si="77"/>
        <v/>
      </c>
      <c r="D333" t="str">
        <f t="shared" si="77"/>
        <v/>
      </c>
      <c r="E333" t="str">
        <f t="shared" si="78"/>
        <v/>
      </c>
      <c r="F333" t="str">
        <f t="shared" si="79"/>
        <v/>
      </c>
      <c r="G333" t="str">
        <f t="shared" si="79"/>
        <v/>
      </c>
      <c r="H333" t="str">
        <f t="shared" si="79"/>
        <v/>
      </c>
      <c r="I333" t="str">
        <f t="shared" si="79"/>
        <v/>
      </c>
      <c r="J333" t="str">
        <f t="shared" si="79"/>
        <v/>
      </c>
      <c r="K333" t="str">
        <f t="shared" si="79"/>
        <v/>
      </c>
      <c r="L333" t="str">
        <f t="shared" si="79"/>
        <v/>
      </c>
      <c r="M333" t="str">
        <f t="shared" si="79"/>
        <v/>
      </c>
      <c r="N333" t="str">
        <f t="shared" si="79"/>
        <v/>
      </c>
      <c r="O333" t="str">
        <f t="shared" si="80"/>
        <v/>
      </c>
      <c r="P333" t="s">
        <v>15</v>
      </c>
      <c r="Q333" s="1">
        <v>42674</v>
      </c>
      <c r="R333" t="s">
        <v>672</v>
      </c>
      <c r="S333" t="s">
        <v>673</v>
      </c>
      <c r="T333" t="str">
        <f t="shared" si="81"/>
        <v>http://web.archive.org/web/http://dailycaller.com/2016/10/31/the-next-little-ice-age-is-already-here-russian-scientist-claims/</v>
      </c>
    </row>
    <row r="334" spans="1:20" x14ac:dyDescent="0.2">
      <c r="A334" t="str">
        <f t="shared" si="72"/>
        <v/>
      </c>
      <c r="B334" t="str">
        <f t="shared" si="76"/>
        <v/>
      </c>
      <c r="C334" t="str">
        <f t="shared" si="77"/>
        <v/>
      </c>
      <c r="D334" t="str">
        <f t="shared" si="77"/>
        <v/>
      </c>
      <c r="E334" t="str">
        <f t="shared" si="78"/>
        <v/>
      </c>
      <c r="F334" t="str">
        <f t="shared" ref="F334:N343" si="82">IF(ISNUMBER(SEARCH(F$3,$R334)),"Y","")</f>
        <v/>
      </c>
      <c r="G334" t="str">
        <f t="shared" si="82"/>
        <v/>
      </c>
      <c r="H334" t="str">
        <f t="shared" si="82"/>
        <v/>
      </c>
      <c r="I334" t="str">
        <f t="shared" si="82"/>
        <v/>
      </c>
      <c r="J334" t="str">
        <f t="shared" si="82"/>
        <v/>
      </c>
      <c r="K334" t="str">
        <f t="shared" si="82"/>
        <v/>
      </c>
      <c r="L334" t="str">
        <f t="shared" si="82"/>
        <v/>
      </c>
      <c r="M334" t="str">
        <f t="shared" si="82"/>
        <v/>
      </c>
      <c r="N334" t="str">
        <f t="shared" si="82"/>
        <v/>
      </c>
      <c r="O334" t="str">
        <f t="shared" si="80"/>
        <v/>
      </c>
      <c r="P334" t="s">
        <v>15</v>
      </c>
      <c r="Q334" s="1">
        <v>42670</v>
      </c>
      <c r="R334" t="s">
        <v>674</v>
      </c>
      <c r="S334" t="s">
        <v>675</v>
      </c>
      <c r="T334" t="str">
        <f t="shared" si="81"/>
        <v>http://web.archive.org/web/http://dailycaller.com/2016/10/27/fking-insane-secret-message-shows-hillary-camp-freaking-out-about-her-private-emails/</v>
      </c>
    </row>
    <row r="335" spans="1:20" x14ac:dyDescent="0.2">
      <c r="A335" t="str">
        <f t="shared" si="72"/>
        <v/>
      </c>
      <c r="B335" t="str">
        <f t="shared" si="76"/>
        <v/>
      </c>
      <c r="C335" t="str">
        <f t="shared" si="77"/>
        <v/>
      </c>
      <c r="D335" t="str">
        <f t="shared" si="77"/>
        <v/>
      </c>
      <c r="E335" t="str">
        <f t="shared" si="78"/>
        <v/>
      </c>
      <c r="F335" t="str">
        <f t="shared" si="82"/>
        <v/>
      </c>
      <c r="G335" t="str">
        <f t="shared" si="82"/>
        <v/>
      </c>
      <c r="H335" t="str">
        <f t="shared" si="82"/>
        <v/>
      </c>
      <c r="I335" t="str">
        <f t="shared" si="82"/>
        <v/>
      </c>
      <c r="J335" t="str">
        <f t="shared" si="82"/>
        <v/>
      </c>
      <c r="K335" t="str">
        <f t="shared" si="82"/>
        <v/>
      </c>
      <c r="L335" t="str">
        <f t="shared" si="82"/>
        <v/>
      </c>
      <c r="M335" t="str">
        <f t="shared" si="82"/>
        <v/>
      </c>
      <c r="N335" t="str">
        <f t="shared" si="82"/>
        <v/>
      </c>
      <c r="O335" t="str">
        <f t="shared" si="80"/>
        <v/>
      </c>
      <c r="P335" t="s">
        <v>15</v>
      </c>
      <c r="Q335" s="1">
        <v>42670</v>
      </c>
      <c r="R335" t="s">
        <v>676</v>
      </c>
      <c r="S335" t="s">
        <v>677</v>
      </c>
      <c r="T335" t="str">
        <f t="shared" si="81"/>
        <v>http://web.archive.org/web/http://dailycaller.com/2016/10/27/corrupt-govt-employee-finally-pleads-guilty-4-months-after-doj-refused-to-prosecute-him/</v>
      </c>
    </row>
    <row r="336" spans="1:20" x14ac:dyDescent="0.2">
      <c r="A336" t="str">
        <f t="shared" si="72"/>
        <v/>
      </c>
      <c r="B336" t="str">
        <f t="shared" si="76"/>
        <v/>
      </c>
      <c r="C336" t="str">
        <f t="shared" si="77"/>
        <v/>
      </c>
      <c r="D336" t="str">
        <f t="shared" si="77"/>
        <v/>
      </c>
      <c r="E336" t="str">
        <f t="shared" si="78"/>
        <v/>
      </c>
      <c r="F336" t="str">
        <f t="shared" si="82"/>
        <v/>
      </c>
      <c r="G336" t="str">
        <f t="shared" si="82"/>
        <v/>
      </c>
      <c r="H336" t="str">
        <f t="shared" si="82"/>
        <v/>
      </c>
      <c r="I336" t="str">
        <f t="shared" si="82"/>
        <v/>
      </c>
      <c r="J336" t="str">
        <f t="shared" si="82"/>
        <v/>
      </c>
      <c r="K336" t="str">
        <f t="shared" si="82"/>
        <v/>
      </c>
      <c r="L336" t="str">
        <f t="shared" si="82"/>
        <v/>
      </c>
      <c r="M336" t="str">
        <f t="shared" si="82"/>
        <v/>
      </c>
      <c r="N336" t="str">
        <f t="shared" si="82"/>
        <v>Y</v>
      </c>
      <c r="O336" t="str">
        <f t="shared" si="80"/>
        <v/>
      </c>
      <c r="P336" t="s">
        <v>15</v>
      </c>
      <c r="Q336" s="1">
        <v>42670</v>
      </c>
      <c r="R336" t="s">
        <v>678</v>
      </c>
      <c r="S336" t="s">
        <v>679</v>
      </c>
      <c r="T336" t="str">
        <f t="shared" si="81"/>
        <v>http://web.archive.org/web/http://dailycaller.com/2016/10/27/bombshell-report-epa-rushed-waters-of-the-us-rule-to-appease-environmentalists/</v>
      </c>
    </row>
    <row r="337" spans="1:20" x14ac:dyDescent="0.2">
      <c r="A337" t="str">
        <f t="shared" si="72"/>
        <v/>
      </c>
      <c r="B337" t="str">
        <f t="shared" si="76"/>
        <v/>
      </c>
      <c r="C337" t="str">
        <f t="shared" si="77"/>
        <v/>
      </c>
      <c r="D337" t="str">
        <f t="shared" si="77"/>
        <v/>
      </c>
      <c r="E337" t="str">
        <f t="shared" si="78"/>
        <v/>
      </c>
      <c r="F337" t="str">
        <f t="shared" si="82"/>
        <v/>
      </c>
      <c r="G337" t="str">
        <f t="shared" si="82"/>
        <v/>
      </c>
      <c r="H337" t="str">
        <f t="shared" si="82"/>
        <v/>
      </c>
      <c r="I337" t="str">
        <f t="shared" si="82"/>
        <v/>
      </c>
      <c r="J337" t="str">
        <f t="shared" si="82"/>
        <v/>
      </c>
      <c r="K337" t="str">
        <f t="shared" si="82"/>
        <v/>
      </c>
      <c r="L337" t="str">
        <f t="shared" si="82"/>
        <v/>
      </c>
      <c r="M337" t="str">
        <f t="shared" si="82"/>
        <v/>
      </c>
      <c r="N337" t="str">
        <f t="shared" si="82"/>
        <v/>
      </c>
      <c r="O337" t="str">
        <f t="shared" si="80"/>
        <v/>
      </c>
      <c r="P337" t="s">
        <v>15</v>
      </c>
      <c r="Q337" s="1">
        <v>42670</v>
      </c>
      <c r="R337" t="s">
        <v>680</v>
      </c>
      <c r="S337" t="s">
        <v>681</v>
      </c>
      <c r="T337" t="str">
        <f t="shared" si="81"/>
        <v>http://web.archive.org/web/http://dailycaller.com/2016/10/27/feds-caught-illegally-using-prisoners-to-train-wild-horses/</v>
      </c>
    </row>
    <row r="338" spans="1:20" x14ac:dyDescent="0.2">
      <c r="A338" t="str">
        <f t="shared" si="72"/>
        <v/>
      </c>
      <c r="B338" t="str">
        <f t="shared" si="76"/>
        <v/>
      </c>
      <c r="C338" t="str">
        <f t="shared" si="77"/>
        <v/>
      </c>
      <c r="D338" t="str">
        <f t="shared" si="77"/>
        <v/>
      </c>
      <c r="E338" t="str">
        <f t="shared" si="78"/>
        <v/>
      </c>
      <c r="F338" t="str">
        <f t="shared" si="82"/>
        <v/>
      </c>
      <c r="G338" t="str">
        <f t="shared" si="82"/>
        <v/>
      </c>
      <c r="H338" t="str">
        <f t="shared" si="82"/>
        <v/>
      </c>
      <c r="I338" t="str">
        <f t="shared" si="82"/>
        <v/>
      </c>
      <c r="J338" t="str">
        <f t="shared" si="82"/>
        <v/>
      </c>
      <c r="K338" t="str">
        <f t="shared" si="82"/>
        <v/>
      </c>
      <c r="L338" t="str">
        <f t="shared" si="82"/>
        <v/>
      </c>
      <c r="M338" t="str">
        <f t="shared" si="82"/>
        <v/>
      </c>
      <c r="N338" t="str">
        <f t="shared" si="82"/>
        <v/>
      </c>
      <c r="O338" t="str">
        <f t="shared" si="80"/>
        <v/>
      </c>
      <c r="P338" t="s">
        <v>15</v>
      </c>
      <c r="Q338" s="1">
        <v>42670</v>
      </c>
      <c r="R338" t="s">
        <v>682</v>
      </c>
      <c r="S338" t="s">
        <v>683</v>
      </c>
      <c r="T338" t="str">
        <f t="shared" si="81"/>
        <v>http://web.archive.org/web/http://dailycaller.com/2016/10/27/bombshell-state-department-told-friendly-ap-reporters-about-missing-hillary-emails-before-congress/</v>
      </c>
    </row>
    <row r="339" spans="1:20" x14ac:dyDescent="0.2">
      <c r="A339" t="str">
        <f t="shared" si="72"/>
        <v/>
      </c>
      <c r="B339" t="str">
        <f t="shared" si="76"/>
        <v/>
      </c>
      <c r="C339" t="str">
        <f t="shared" si="77"/>
        <v/>
      </c>
      <c r="D339" t="str">
        <f t="shared" si="77"/>
        <v/>
      </c>
      <c r="E339" t="str">
        <f t="shared" si="78"/>
        <v/>
      </c>
      <c r="F339" t="str">
        <f t="shared" si="82"/>
        <v/>
      </c>
      <c r="G339" t="str">
        <f t="shared" si="82"/>
        <v/>
      </c>
      <c r="H339" t="str">
        <f t="shared" si="82"/>
        <v/>
      </c>
      <c r="I339" t="str">
        <f t="shared" si="82"/>
        <v/>
      </c>
      <c r="J339" t="str">
        <f t="shared" si="82"/>
        <v/>
      </c>
      <c r="K339" t="str">
        <f t="shared" si="82"/>
        <v/>
      </c>
      <c r="L339" t="str">
        <f t="shared" si="82"/>
        <v/>
      </c>
      <c r="M339" t="str">
        <f t="shared" si="82"/>
        <v/>
      </c>
      <c r="N339" t="str">
        <f t="shared" si="82"/>
        <v/>
      </c>
      <c r="O339" t="str">
        <f t="shared" si="80"/>
        <v/>
      </c>
      <c r="P339" t="s">
        <v>15</v>
      </c>
      <c r="Q339" s="1">
        <v>42669</v>
      </c>
      <c r="R339" t="s">
        <v>684</v>
      </c>
      <c r="S339" t="s">
        <v>685</v>
      </c>
      <c r="T339" t="str">
        <f t="shared" si="81"/>
        <v>http://web.archive.org/web/http://dailycaller.com/2016/10/26/leaks-clinton-ally-lays-out-how-to-get-nyt-to-cover-hillary-more-favorably/</v>
      </c>
    </row>
    <row r="340" spans="1:20" x14ac:dyDescent="0.2">
      <c r="A340" t="str">
        <f t="shared" si="72"/>
        <v/>
      </c>
      <c r="B340" t="str">
        <f t="shared" si="76"/>
        <v/>
      </c>
      <c r="C340" t="str">
        <f t="shared" si="77"/>
        <v/>
      </c>
      <c r="D340" t="str">
        <f t="shared" si="77"/>
        <v/>
      </c>
      <c r="E340" t="str">
        <f t="shared" si="78"/>
        <v/>
      </c>
      <c r="F340" t="str">
        <f t="shared" si="82"/>
        <v/>
      </c>
      <c r="G340" t="str">
        <f t="shared" si="82"/>
        <v/>
      </c>
      <c r="H340" t="str">
        <f t="shared" si="82"/>
        <v/>
      </c>
      <c r="I340" t="str">
        <f t="shared" si="82"/>
        <v/>
      </c>
      <c r="J340" t="str">
        <f t="shared" si="82"/>
        <v/>
      </c>
      <c r="K340" t="str">
        <f t="shared" si="82"/>
        <v/>
      </c>
      <c r="L340" t="str">
        <f t="shared" si="82"/>
        <v/>
      </c>
      <c r="M340" t="str">
        <f t="shared" si="82"/>
        <v/>
      </c>
      <c r="N340" t="str">
        <f t="shared" si="82"/>
        <v/>
      </c>
      <c r="O340" t="str">
        <f t="shared" si="80"/>
        <v/>
      </c>
      <c r="P340" t="s">
        <v>15</v>
      </c>
      <c r="Q340" s="1">
        <v>42669</v>
      </c>
      <c r="R340" t="s">
        <v>686</v>
      </c>
      <c r="S340" t="s">
        <v>687</v>
      </c>
      <c r="T340" t="str">
        <f t="shared" si="81"/>
        <v>http://web.archive.org/web/http://dailycaller.com/2016/10/26/leaks-foreign-clinton-foundation-donor-wanted-to-connect-with-hillarys-campaign/</v>
      </c>
    </row>
    <row r="341" spans="1:20" x14ac:dyDescent="0.2">
      <c r="A341" t="str">
        <f t="shared" si="72"/>
        <v/>
      </c>
      <c r="B341" t="str">
        <f t="shared" si="76"/>
        <v/>
      </c>
      <c r="C341" t="str">
        <f t="shared" si="77"/>
        <v/>
      </c>
      <c r="D341" t="str">
        <f t="shared" si="77"/>
        <v/>
      </c>
      <c r="E341" t="str">
        <f t="shared" si="78"/>
        <v/>
      </c>
      <c r="F341" t="str">
        <f t="shared" si="82"/>
        <v/>
      </c>
      <c r="G341" t="str">
        <f t="shared" si="82"/>
        <v/>
      </c>
      <c r="H341" t="str">
        <f t="shared" si="82"/>
        <v/>
      </c>
      <c r="I341" t="str">
        <f t="shared" si="82"/>
        <v/>
      </c>
      <c r="J341" t="str">
        <f t="shared" si="82"/>
        <v/>
      </c>
      <c r="K341" t="str">
        <f t="shared" si="82"/>
        <v/>
      </c>
      <c r="L341" t="str">
        <f t="shared" si="82"/>
        <v/>
      </c>
      <c r="M341" t="str">
        <f t="shared" si="82"/>
        <v/>
      </c>
      <c r="N341" t="str">
        <f t="shared" si="82"/>
        <v/>
      </c>
      <c r="O341" t="str">
        <f t="shared" si="80"/>
        <v>Y</v>
      </c>
      <c r="P341" t="s">
        <v>15</v>
      </c>
      <c r="Q341" s="1">
        <v>42668</v>
      </c>
      <c r="R341" t="s">
        <v>688</v>
      </c>
      <c r="S341" t="s">
        <v>689</v>
      </c>
      <c r="T341" t="str">
        <f t="shared" si="81"/>
        <v>http://web.archive.org/web/http://dailycaller.com/2016/10/25/nyt-global-warming-will-cause-more-forced-child-marriages/</v>
      </c>
    </row>
    <row r="342" spans="1:20" x14ac:dyDescent="0.2">
      <c r="A342" t="str">
        <f t="shared" si="72"/>
        <v/>
      </c>
      <c r="B342" t="str">
        <f t="shared" si="76"/>
        <v/>
      </c>
      <c r="C342" t="str">
        <f t="shared" si="77"/>
        <v/>
      </c>
      <c r="D342" t="str">
        <f t="shared" si="77"/>
        <v/>
      </c>
      <c r="E342" t="str">
        <f t="shared" si="78"/>
        <v/>
      </c>
      <c r="F342" t="str">
        <f t="shared" si="82"/>
        <v/>
      </c>
      <c r="G342" t="str">
        <f t="shared" si="82"/>
        <v/>
      </c>
      <c r="H342" t="str">
        <f t="shared" si="82"/>
        <v/>
      </c>
      <c r="I342" t="str">
        <f t="shared" si="82"/>
        <v/>
      </c>
      <c r="J342" t="str">
        <f t="shared" si="82"/>
        <v>Y</v>
      </c>
      <c r="K342" t="str">
        <f t="shared" si="82"/>
        <v/>
      </c>
      <c r="L342" t="str">
        <f t="shared" si="82"/>
        <v/>
      </c>
      <c r="M342" t="str">
        <f t="shared" si="82"/>
        <v/>
      </c>
      <c r="N342" t="str">
        <f t="shared" si="82"/>
        <v/>
      </c>
      <c r="O342" t="str">
        <f t="shared" si="80"/>
        <v/>
      </c>
      <c r="P342" t="s">
        <v>15</v>
      </c>
      <c r="Q342" s="1">
        <v>42668</v>
      </c>
      <c r="R342" t="s">
        <v>690</v>
      </c>
      <c r="S342" t="s">
        <v>691</v>
      </c>
      <c r="T342" t="str">
        <f t="shared" si="81"/>
        <v>http://web.archive.org/web/http://dailycaller.com/2016/10/25/wikileaks-clinton-camp-asked-for-money-from-donor-with-russian-oil-ties/</v>
      </c>
    </row>
    <row r="343" spans="1:20" x14ac:dyDescent="0.2">
      <c r="A343" t="str">
        <f t="shared" si="72"/>
        <v/>
      </c>
      <c r="B343" t="str">
        <f t="shared" si="76"/>
        <v/>
      </c>
      <c r="C343" t="str">
        <f t="shared" si="77"/>
        <v/>
      </c>
      <c r="D343" t="str">
        <f t="shared" si="77"/>
        <v/>
      </c>
      <c r="E343" t="str">
        <f t="shared" si="78"/>
        <v/>
      </c>
      <c r="F343" t="str">
        <f t="shared" si="82"/>
        <v/>
      </c>
      <c r="G343" t="str">
        <f t="shared" si="82"/>
        <v/>
      </c>
      <c r="H343" t="str">
        <f t="shared" si="82"/>
        <v/>
      </c>
      <c r="I343" t="str">
        <f t="shared" si="82"/>
        <v/>
      </c>
      <c r="J343" t="str">
        <f t="shared" si="82"/>
        <v/>
      </c>
      <c r="K343" t="str">
        <f t="shared" si="82"/>
        <v/>
      </c>
      <c r="L343" t="str">
        <f t="shared" si="82"/>
        <v/>
      </c>
      <c r="M343" t="str">
        <f t="shared" si="82"/>
        <v>Y</v>
      </c>
      <c r="N343" t="str">
        <f t="shared" si="82"/>
        <v/>
      </c>
      <c r="O343" t="str">
        <f t="shared" si="80"/>
        <v/>
      </c>
      <c r="P343" t="s">
        <v>15</v>
      </c>
      <c r="Q343" s="1">
        <v>42668</v>
      </c>
      <c r="R343" t="s">
        <v>692</v>
      </c>
      <c r="S343" t="s">
        <v>693</v>
      </c>
      <c r="T343" t="str">
        <f t="shared" si="81"/>
        <v>http://web.archive.org/web/http://dailycaller.com/2016/10/25/wikileaks-ted-kennedys-son-wanted-to-be-obamas-hhs-secretary/</v>
      </c>
    </row>
    <row r="344" spans="1:20" x14ac:dyDescent="0.2">
      <c r="A344" t="str">
        <f t="shared" si="72"/>
        <v/>
      </c>
      <c r="B344" t="str">
        <f t="shared" si="76"/>
        <v/>
      </c>
      <c r="C344" t="str">
        <f t="shared" ref="C344:D363" si="83">IF(ISNUMBER(SEARCH(C$3,$R344)),"Y","")</f>
        <v/>
      </c>
      <c r="D344" t="str">
        <f t="shared" si="83"/>
        <v/>
      </c>
      <c r="E344" t="str">
        <f t="shared" si="78"/>
        <v/>
      </c>
      <c r="F344" t="str">
        <f t="shared" ref="F344:N353" si="84">IF(ISNUMBER(SEARCH(F$3,$R344)),"Y","")</f>
        <v/>
      </c>
      <c r="G344" t="str">
        <f t="shared" si="84"/>
        <v/>
      </c>
      <c r="H344" t="str">
        <f t="shared" si="84"/>
        <v/>
      </c>
      <c r="I344" t="str">
        <f t="shared" si="84"/>
        <v/>
      </c>
      <c r="J344" t="str">
        <f t="shared" si="84"/>
        <v/>
      </c>
      <c r="K344" t="str">
        <f t="shared" si="84"/>
        <v/>
      </c>
      <c r="L344" t="str">
        <f t="shared" si="84"/>
        <v/>
      </c>
      <c r="M344" t="str">
        <f t="shared" si="84"/>
        <v/>
      </c>
      <c r="N344" t="str">
        <f t="shared" si="84"/>
        <v/>
      </c>
      <c r="O344" t="str">
        <f t="shared" si="80"/>
        <v/>
      </c>
      <c r="P344" t="s">
        <v>15</v>
      </c>
      <c r="Q344" s="1">
        <v>42667</v>
      </c>
      <c r="R344" t="s">
        <v>694</v>
      </c>
      <c r="S344" t="s">
        <v>695</v>
      </c>
      <c r="T344" t="str">
        <f t="shared" si="81"/>
        <v>http://web.archive.org/web/http://dailycaller.com/2016/10/24/republican-runs-ominous-sea-level-rise-ads-in-florida/</v>
      </c>
    </row>
    <row r="345" spans="1:20" x14ac:dyDescent="0.2">
      <c r="A345" t="str">
        <f t="shared" si="72"/>
        <v/>
      </c>
      <c r="B345" t="str">
        <f t="shared" si="76"/>
        <v/>
      </c>
      <c r="C345" t="str">
        <f t="shared" si="83"/>
        <v/>
      </c>
      <c r="D345" t="str">
        <f t="shared" si="83"/>
        <v/>
      </c>
      <c r="E345" t="str">
        <f t="shared" si="78"/>
        <v/>
      </c>
      <c r="F345" t="str">
        <f t="shared" si="84"/>
        <v/>
      </c>
      <c r="G345" t="str">
        <f t="shared" si="84"/>
        <v/>
      </c>
      <c r="H345" t="str">
        <f t="shared" si="84"/>
        <v/>
      </c>
      <c r="I345" t="str">
        <f t="shared" si="84"/>
        <v/>
      </c>
      <c r="J345" t="str">
        <f t="shared" si="84"/>
        <v/>
      </c>
      <c r="K345" t="str">
        <f t="shared" si="84"/>
        <v/>
      </c>
      <c r="L345" t="str">
        <f t="shared" si="84"/>
        <v/>
      </c>
      <c r="M345" t="str">
        <f t="shared" si="84"/>
        <v/>
      </c>
      <c r="N345" t="str">
        <f t="shared" si="84"/>
        <v/>
      </c>
      <c r="O345" t="str">
        <f t="shared" si="80"/>
        <v/>
      </c>
      <c r="P345" t="s">
        <v>15</v>
      </c>
      <c r="Q345" s="1">
        <v>42664</v>
      </c>
      <c r="R345" t="s">
        <v>696</v>
      </c>
      <c r="S345" t="s">
        <v>697</v>
      </c>
      <c r="T345" t="str">
        <f t="shared" si="81"/>
        <v>http://web.archive.org/web/http://dailycaller.com/2016/10/21/unquestionably-an-opsec-violation-clinton-sent-us-operations-info-to-podestas-hacked-email/</v>
      </c>
    </row>
    <row r="346" spans="1:20" x14ac:dyDescent="0.2">
      <c r="A346" t="str">
        <f t="shared" si="72"/>
        <v/>
      </c>
      <c r="B346" t="str">
        <f t="shared" si="76"/>
        <v/>
      </c>
      <c r="C346" t="str">
        <f t="shared" si="83"/>
        <v/>
      </c>
      <c r="D346" t="str">
        <f t="shared" si="83"/>
        <v/>
      </c>
      <c r="E346" t="str">
        <f t="shared" si="78"/>
        <v/>
      </c>
      <c r="F346" t="str">
        <f t="shared" si="84"/>
        <v/>
      </c>
      <c r="G346" t="str">
        <f t="shared" si="84"/>
        <v/>
      </c>
      <c r="H346" t="str">
        <f t="shared" si="84"/>
        <v/>
      </c>
      <c r="I346" t="str">
        <f t="shared" si="84"/>
        <v/>
      </c>
      <c r="J346" t="str">
        <f t="shared" si="84"/>
        <v/>
      </c>
      <c r="K346" t="str">
        <f t="shared" si="84"/>
        <v/>
      </c>
      <c r="L346" t="str">
        <f t="shared" si="84"/>
        <v/>
      </c>
      <c r="M346" t="str">
        <f t="shared" si="84"/>
        <v/>
      </c>
      <c r="N346" t="str">
        <f t="shared" si="84"/>
        <v/>
      </c>
      <c r="O346" t="str">
        <f t="shared" si="80"/>
        <v/>
      </c>
      <c r="P346" t="s">
        <v>15</v>
      </c>
      <c r="Q346" s="1">
        <v>42664</v>
      </c>
      <c r="R346" t="s">
        <v>698</v>
      </c>
      <c r="S346" t="s">
        <v>699</v>
      </c>
      <c r="T346" t="str">
        <f t="shared" si="81"/>
        <v>http://web.archive.org/web/http://dailycaller.com/2016/10/21/exclusive-govt-utility-steeped-in-potential-fraud-plans-on-hiding-docs-from-congress-source-says/</v>
      </c>
    </row>
    <row r="347" spans="1:20" x14ac:dyDescent="0.2">
      <c r="A347" t="str">
        <f t="shared" si="72"/>
        <v/>
      </c>
      <c r="B347" t="str">
        <f t="shared" si="76"/>
        <v/>
      </c>
      <c r="C347" t="str">
        <f t="shared" si="83"/>
        <v/>
      </c>
      <c r="D347" t="str">
        <f t="shared" si="83"/>
        <v/>
      </c>
      <c r="E347" t="str">
        <f t="shared" si="78"/>
        <v/>
      </c>
      <c r="F347" t="str">
        <f t="shared" si="84"/>
        <v/>
      </c>
      <c r="G347" t="str">
        <f t="shared" si="84"/>
        <v/>
      </c>
      <c r="H347" t="str">
        <f t="shared" si="84"/>
        <v/>
      </c>
      <c r="I347" t="str">
        <f t="shared" si="84"/>
        <v/>
      </c>
      <c r="J347" t="str">
        <f t="shared" si="84"/>
        <v/>
      </c>
      <c r="K347" t="str">
        <f t="shared" si="84"/>
        <v/>
      </c>
      <c r="L347" t="str">
        <f t="shared" si="84"/>
        <v/>
      </c>
      <c r="M347" t="str">
        <f t="shared" si="84"/>
        <v/>
      </c>
      <c r="N347" t="str">
        <f t="shared" si="84"/>
        <v/>
      </c>
      <c r="O347" t="str">
        <f t="shared" si="80"/>
        <v>Y</v>
      </c>
      <c r="P347" t="s">
        <v>15</v>
      </c>
      <c r="Q347" s="1">
        <v>42663</v>
      </c>
      <c r="R347" t="s">
        <v>700</v>
      </c>
      <c r="S347" t="s">
        <v>701</v>
      </c>
      <c r="T347" t="str">
        <f t="shared" si="81"/>
        <v>http://web.archive.org/web/http://dailycaller.com/2016/10/20/liberals-whine-that-wallace-didnt-mention-global-warming-in-debate/</v>
      </c>
    </row>
    <row r="348" spans="1:20" x14ac:dyDescent="0.2">
      <c r="A348" t="str">
        <f t="shared" si="72"/>
        <v/>
      </c>
      <c r="B348" t="str">
        <f t="shared" si="76"/>
        <v/>
      </c>
      <c r="C348" t="str">
        <f t="shared" si="83"/>
        <v/>
      </c>
      <c r="D348" t="str">
        <f t="shared" si="83"/>
        <v/>
      </c>
      <c r="E348" t="str">
        <f t="shared" si="78"/>
        <v/>
      </c>
      <c r="F348" t="str">
        <f t="shared" si="84"/>
        <v/>
      </c>
      <c r="G348" t="str">
        <f t="shared" si="84"/>
        <v/>
      </c>
      <c r="H348" t="str">
        <f t="shared" si="84"/>
        <v/>
      </c>
      <c r="I348" t="str">
        <f t="shared" si="84"/>
        <v/>
      </c>
      <c r="J348" t="str">
        <f t="shared" si="84"/>
        <v/>
      </c>
      <c r="K348" t="str">
        <f t="shared" si="84"/>
        <v/>
      </c>
      <c r="L348" t="str">
        <f t="shared" si="84"/>
        <v/>
      </c>
      <c r="M348" t="str">
        <f t="shared" si="84"/>
        <v/>
      </c>
      <c r="N348" t="str">
        <f t="shared" si="84"/>
        <v/>
      </c>
      <c r="O348" t="str">
        <f t="shared" si="80"/>
        <v>Y</v>
      </c>
      <c r="P348" t="s">
        <v>15</v>
      </c>
      <c r="Q348" s="1">
        <v>42663</v>
      </c>
      <c r="R348" t="s">
        <v>702</v>
      </c>
      <c r="S348" t="s">
        <v>703</v>
      </c>
      <c r="T348" t="str">
        <f t="shared" si="81"/>
        <v>http://web.archive.org/web/http://dailycaller.com/2016/10/20/wikileaks-thinkprogress-trashes-a-climate-experts-career-to-appease-a-hillary-donor/</v>
      </c>
    </row>
    <row r="349" spans="1:20" x14ac:dyDescent="0.2">
      <c r="A349" t="str">
        <f t="shared" si="72"/>
        <v/>
      </c>
      <c r="B349" t="str">
        <f t="shared" si="76"/>
        <v/>
      </c>
      <c r="C349" t="str">
        <f t="shared" si="83"/>
        <v/>
      </c>
      <c r="D349" t="str">
        <f t="shared" si="83"/>
        <v/>
      </c>
      <c r="E349" t="str">
        <f t="shared" si="78"/>
        <v/>
      </c>
      <c r="F349" t="str">
        <f t="shared" si="84"/>
        <v/>
      </c>
      <c r="G349" t="str">
        <f t="shared" si="84"/>
        <v/>
      </c>
      <c r="H349" t="str">
        <f t="shared" si="84"/>
        <v/>
      </c>
      <c r="I349" t="str">
        <f t="shared" si="84"/>
        <v/>
      </c>
      <c r="J349" t="str">
        <f t="shared" si="84"/>
        <v/>
      </c>
      <c r="K349" t="str">
        <f t="shared" si="84"/>
        <v/>
      </c>
      <c r="L349" t="str">
        <f t="shared" si="84"/>
        <v/>
      </c>
      <c r="M349" t="str">
        <f t="shared" si="84"/>
        <v/>
      </c>
      <c r="N349" t="str">
        <f t="shared" si="84"/>
        <v/>
      </c>
      <c r="O349" t="str">
        <f t="shared" si="80"/>
        <v/>
      </c>
      <c r="P349" t="s">
        <v>15</v>
      </c>
      <c r="Q349" s="1">
        <v>42663</v>
      </c>
      <c r="R349" t="s">
        <v>704</v>
      </c>
      <c r="S349" t="s">
        <v>705</v>
      </c>
      <c r="T349" t="str">
        <f t="shared" si="81"/>
        <v>http://web.archive.org/web/http://dailycaller.com/2016/10/20/fact-checkers-dont-know-what-to-make-of-hillarys-open-borders-claim/</v>
      </c>
    </row>
    <row r="350" spans="1:20" x14ac:dyDescent="0.2">
      <c r="A350" t="str">
        <f t="shared" si="72"/>
        <v/>
      </c>
      <c r="B350" t="str">
        <f t="shared" si="76"/>
        <v/>
      </c>
      <c r="C350" t="str">
        <f t="shared" si="83"/>
        <v/>
      </c>
      <c r="D350" t="str">
        <f t="shared" si="83"/>
        <v/>
      </c>
      <c r="E350" t="str">
        <f t="shared" si="78"/>
        <v/>
      </c>
      <c r="F350" t="str">
        <f t="shared" si="84"/>
        <v/>
      </c>
      <c r="G350" t="str">
        <f t="shared" si="84"/>
        <v/>
      </c>
      <c r="H350" t="str">
        <f t="shared" si="84"/>
        <v/>
      </c>
      <c r="I350" t="str">
        <f t="shared" si="84"/>
        <v/>
      </c>
      <c r="J350" t="str">
        <f t="shared" si="84"/>
        <v/>
      </c>
      <c r="K350" t="str">
        <f t="shared" si="84"/>
        <v/>
      </c>
      <c r="L350" t="str">
        <f t="shared" si="84"/>
        <v/>
      </c>
      <c r="M350" t="str">
        <f t="shared" si="84"/>
        <v/>
      </c>
      <c r="N350" t="str">
        <f t="shared" si="84"/>
        <v>Y</v>
      </c>
      <c r="O350" t="str">
        <f t="shared" si="80"/>
        <v/>
      </c>
      <c r="P350" t="s">
        <v>15</v>
      </c>
      <c r="Q350" s="1">
        <v>42663</v>
      </c>
      <c r="R350" t="s">
        <v>706</v>
      </c>
      <c r="S350" t="s">
        <v>707</v>
      </c>
      <c r="T350" t="str">
        <f t="shared" si="81"/>
        <v>http://web.archive.org/web/http://dailycaller.com/2016/10/20/report-epa-delayed-helping-flint-fix-lead-tainted-water/</v>
      </c>
    </row>
    <row r="351" spans="1:20" x14ac:dyDescent="0.2">
      <c r="A351" t="str">
        <f t="shared" si="72"/>
        <v/>
      </c>
      <c r="B351" t="str">
        <f t="shared" si="76"/>
        <v/>
      </c>
      <c r="C351" t="str">
        <f t="shared" si="83"/>
        <v/>
      </c>
      <c r="D351" t="str">
        <f t="shared" si="83"/>
        <v/>
      </c>
      <c r="E351" t="str">
        <f t="shared" si="78"/>
        <v/>
      </c>
      <c r="F351" t="str">
        <f t="shared" si="84"/>
        <v/>
      </c>
      <c r="G351" t="str">
        <f t="shared" si="84"/>
        <v/>
      </c>
      <c r="H351" t="str">
        <f t="shared" si="84"/>
        <v/>
      </c>
      <c r="I351" t="str">
        <f t="shared" si="84"/>
        <v/>
      </c>
      <c r="J351" t="str">
        <f t="shared" si="84"/>
        <v/>
      </c>
      <c r="K351" t="str">
        <f t="shared" si="84"/>
        <v/>
      </c>
      <c r="L351" t="str">
        <f t="shared" si="84"/>
        <v/>
      </c>
      <c r="M351" t="str">
        <f t="shared" si="84"/>
        <v/>
      </c>
      <c r="N351" t="str">
        <f t="shared" si="84"/>
        <v/>
      </c>
      <c r="O351" t="str">
        <f t="shared" si="80"/>
        <v/>
      </c>
      <c r="P351" t="s">
        <v>15</v>
      </c>
      <c r="Q351" s="1">
        <v>42663</v>
      </c>
      <c r="R351" t="s">
        <v>708</v>
      </c>
      <c r="S351" t="s">
        <v>709</v>
      </c>
      <c r="T351" t="str">
        <f t="shared" si="81"/>
        <v>http://web.archive.org/web/http://dailycaller.com/2016/10/20/wikileaks-white-house-knew-potus-and-hrc-emailed/</v>
      </c>
    </row>
    <row r="352" spans="1:20" x14ac:dyDescent="0.2">
      <c r="A352" t="str">
        <f t="shared" si="72"/>
        <v/>
      </c>
      <c r="B352" t="str">
        <f t="shared" si="76"/>
        <v/>
      </c>
      <c r="C352" t="str">
        <f t="shared" si="83"/>
        <v/>
      </c>
      <c r="D352" t="str">
        <f t="shared" si="83"/>
        <v/>
      </c>
      <c r="E352" t="str">
        <f t="shared" si="78"/>
        <v/>
      </c>
      <c r="F352" t="str">
        <f t="shared" si="84"/>
        <v/>
      </c>
      <c r="G352" t="str">
        <f t="shared" si="84"/>
        <v/>
      </c>
      <c r="H352" t="str">
        <f t="shared" si="84"/>
        <v/>
      </c>
      <c r="I352" t="str">
        <f t="shared" si="84"/>
        <v/>
      </c>
      <c r="J352" t="str">
        <f t="shared" si="84"/>
        <v/>
      </c>
      <c r="K352" t="str">
        <f t="shared" si="84"/>
        <v/>
      </c>
      <c r="L352" t="str">
        <f t="shared" si="84"/>
        <v/>
      </c>
      <c r="M352" t="str">
        <f t="shared" si="84"/>
        <v/>
      </c>
      <c r="N352" t="str">
        <f t="shared" si="84"/>
        <v>Y</v>
      </c>
      <c r="O352" t="str">
        <f t="shared" si="80"/>
        <v>Y</v>
      </c>
      <c r="P352" t="s">
        <v>15</v>
      </c>
      <c r="Q352" s="1">
        <v>42662</v>
      </c>
      <c r="R352" t="s">
        <v>710</v>
      </c>
      <c r="S352" t="s">
        <v>711</v>
      </c>
      <c r="T352" t="str">
        <f t="shared" si="81"/>
        <v>http://web.archive.org/web/http://dailycaller.com/2016/10/19/epa-chief-im-not-talking-to-climate-deniers/</v>
      </c>
    </row>
    <row r="353" spans="1:20" x14ac:dyDescent="0.2">
      <c r="A353" t="str">
        <f t="shared" si="72"/>
        <v/>
      </c>
      <c r="B353" t="str">
        <f t="shared" si="76"/>
        <v/>
      </c>
      <c r="C353" t="str">
        <f t="shared" si="83"/>
        <v/>
      </c>
      <c r="D353" t="str">
        <f t="shared" si="83"/>
        <v/>
      </c>
      <c r="E353" t="str">
        <f t="shared" si="78"/>
        <v/>
      </c>
      <c r="F353" t="str">
        <f t="shared" si="84"/>
        <v/>
      </c>
      <c r="G353" t="str">
        <f t="shared" si="84"/>
        <v/>
      </c>
      <c r="H353" t="str">
        <f t="shared" si="84"/>
        <v/>
      </c>
      <c r="I353" t="str">
        <f t="shared" si="84"/>
        <v/>
      </c>
      <c r="J353" t="str">
        <f t="shared" si="84"/>
        <v/>
      </c>
      <c r="K353" t="str">
        <f t="shared" si="84"/>
        <v/>
      </c>
      <c r="L353" t="str">
        <f t="shared" si="84"/>
        <v/>
      </c>
      <c r="M353" t="str">
        <f t="shared" si="84"/>
        <v/>
      </c>
      <c r="N353" t="str">
        <f t="shared" si="84"/>
        <v/>
      </c>
      <c r="O353" t="str">
        <f t="shared" si="80"/>
        <v/>
      </c>
      <c r="P353" t="s">
        <v>15</v>
      </c>
      <c r="Q353" s="1">
        <v>42662</v>
      </c>
      <c r="R353" t="s">
        <v>712</v>
      </c>
      <c r="S353" t="s">
        <v>713</v>
      </c>
      <c r="T353" t="str">
        <f t="shared" si="81"/>
        <v>http://web.archive.org/web/http://dailycaller.com/2016/10/19/hillary-completely-avoids-debate-question-on-clinton-foundation-pay-to-play/</v>
      </c>
    </row>
    <row r="354" spans="1:20" x14ac:dyDescent="0.2">
      <c r="A354" t="str">
        <f t="shared" si="72"/>
        <v/>
      </c>
      <c r="B354" t="str">
        <f t="shared" si="76"/>
        <v/>
      </c>
      <c r="C354" t="str">
        <f t="shared" si="83"/>
        <v/>
      </c>
      <c r="D354" t="str">
        <f t="shared" si="83"/>
        <v/>
      </c>
      <c r="E354" t="str">
        <f t="shared" si="78"/>
        <v/>
      </c>
      <c r="F354" t="str">
        <f t="shared" ref="F354:N363" si="85">IF(ISNUMBER(SEARCH(F$3,$R354)),"Y","")</f>
        <v/>
      </c>
      <c r="G354" t="str">
        <f t="shared" si="85"/>
        <v/>
      </c>
      <c r="H354" t="str">
        <f t="shared" si="85"/>
        <v/>
      </c>
      <c r="I354" t="str">
        <f t="shared" si="85"/>
        <v/>
      </c>
      <c r="J354" t="str">
        <f t="shared" si="85"/>
        <v/>
      </c>
      <c r="K354" t="str">
        <f t="shared" si="85"/>
        <v/>
      </c>
      <c r="L354" t="str">
        <f t="shared" si="85"/>
        <v/>
      </c>
      <c r="M354" t="str">
        <f t="shared" si="85"/>
        <v/>
      </c>
      <c r="N354" t="str">
        <f t="shared" si="85"/>
        <v/>
      </c>
      <c r="O354" t="str">
        <f t="shared" si="80"/>
        <v/>
      </c>
      <c r="P354" t="s">
        <v>15</v>
      </c>
      <c r="Q354" s="1">
        <v>42662</v>
      </c>
      <c r="R354" t="s">
        <v>714</v>
      </c>
      <c r="S354" t="s">
        <v>715</v>
      </c>
      <c r="T354" t="str">
        <f t="shared" si="81"/>
        <v>http://web.archive.org/web/http://dailycaller.com/2016/10/19/wikileaks-clinton-aide-admits-long-term-plan-is-to-brand-gop-as-bigoted-and-extreme/</v>
      </c>
    </row>
    <row r="355" spans="1:20" x14ac:dyDescent="0.2">
      <c r="A355" t="str">
        <f t="shared" si="72"/>
        <v/>
      </c>
      <c r="B355" t="str">
        <f t="shared" si="76"/>
        <v/>
      </c>
      <c r="C355" t="str">
        <f t="shared" si="83"/>
        <v/>
      </c>
      <c r="D355" t="str">
        <f t="shared" si="83"/>
        <v/>
      </c>
      <c r="E355" t="str">
        <f t="shared" si="78"/>
        <v/>
      </c>
      <c r="F355" t="str">
        <f t="shared" si="85"/>
        <v/>
      </c>
      <c r="G355" t="str">
        <f t="shared" si="85"/>
        <v/>
      </c>
      <c r="H355" t="str">
        <f t="shared" si="85"/>
        <v/>
      </c>
      <c r="I355" t="str">
        <f t="shared" si="85"/>
        <v/>
      </c>
      <c r="J355" t="str">
        <f t="shared" si="85"/>
        <v/>
      </c>
      <c r="K355" t="str">
        <f t="shared" si="85"/>
        <v/>
      </c>
      <c r="L355" t="str">
        <f t="shared" si="85"/>
        <v/>
      </c>
      <c r="M355" t="str">
        <f t="shared" si="85"/>
        <v/>
      </c>
      <c r="N355" t="str">
        <f t="shared" si="85"/>
        <v/>
      </c>
      <c r="O355" t="str">
        <f t="shared" si="80"/>
        <v/>
      </c>
      <c r="P355" t="s">
        <v>15</v>
      </c>
      <c r="Q355" s="1">
        <v>42662</v>
      </c>
      <c r="R355" t="s">
        <v>716</v>
      </c>
      <c r="S355" t="s">
        <v>717</v>
      </c>
      <c r="T355" t="str">
        <f t="shared" si="81"/>
        <v>http://web.archive.org/web/http://dailycaller.com/2016/10/19/wikileaks-hrc-doesnt-know-what-planet-shes-on/</v>
      </c>
    </row>
    <row r="356" spans="1:20" x14ac:dyDescent="0.2">
      <c r="A356" t="str">
        <f t="shared" si="72"/>
        <v/>
      </c>
      <c r="B356" t="str">
        <f t="shared" si="76"/>
        <v/>
      </c>
      <c r="C356" t="str">
        <f t="shared" si="83"/>
        <v/>
      </c>
      <c r="D356" t="str">
        <f t="shared" si="83"/>
        <v/>
      </c>
      <c r="E356" t="str">
        <f t="shared" si="78"/>
        <v/>
      </c>
      <c r="F356" t="str">
        <f t="shared" si="85"/>
        <v/>
      </c>
      <c r="G356" t="str">
        <f t="shared" si="85"/>
        <v/>
      </c>
      <c r="H356" t="str">
        <f t="shared" si="85"/>
        <v/>
      </c>
      <c r="I356" t="str">
        <f t="shared" si="85"/>
        <v/>
      </c>
      <c r="J356" t="str">
        <f t="shared" si="85"/>
        <v/>
      </c>
      <c r="K356" t="str">
        <f t="shared" si="85"/>
        <v>Y</v>
      </c>
      <c r="L356" t="str">
        <f t="shared" si="85"/>
        <v/>
      </c>
      <c r="M356" t="str">
        <f t="shared" si="85"/>
        <v/>
      </c>
      <c r="N356" t="str">
        <f t="shared" si="85"/>
        <v>Y</v>
      </c>
      <c r="O356" t="str">
        <f t="shared" si="80"/>
        <v/>
      </c>
      <c r="P356" t="s">
        <v>15</v>
      </c>
      <c r="Q356" s="1">
        <v>42661</v>
      </c>
      <c r="R356" t="s">
        <v>718</v>
      </c>
      <c r="S356" t="s">
        <v>719</v>
      </c>
      <c r="T356" t="str">
        <f t="shared" si="81"/>
        <v>http://web.archive.org/web/http://dailycaller.com/2016/10/18/judge-forces-epa-to-count-how-many-coal-miners-it-forced-out-of-work/</v>
      </c>
    </row>
    <row r="357" spans="1:20" x14ac:dyDescent="0.2">
      <c r="A357" t="str">
        <f t="shared" si="72"/>
        <v/>
      </c>
      <c r="B357" t="str">
        <f t="shared" si="76"/>
        <v/>
      </c>
      <c r="C357" t="str">
        <f t="shared" si="83"/>
        <v/>
      </c>
      <c r="D357" t="str">
        <f t="shared" si="83"/>
        <v/>
      </c>
      <c r="E357" t="str">
        <f t="shared" si="78"/>
        <v/>
      </c>
      <c r="F357" t="str">
        <f t="shared" si="85"/>
        <v/>
      </c>
      <c r="G357" t="str">
        <f t="shared" si="85"/>
        <v/>
      </c>
      <c r="H357" t="str">
        <f t="shared" si="85"/>
        <v/>
      </c>
      <c r="I357" t="str">
        <f t="shared" si="85"/>
        <v/>
      </c>
      <c r="J357" t="str">
        <f t="shared" si="85"/>
        <v/>
      </c>
      <c r="K357" t="str">
        <f t="shared" si="85"/>
        <v/>
      </c>
      <c r="L357" t="str">
        <f t="shared" si="85"/>
        <v/>
      </c>
      <c r="M357" t="str">
        <f t="shared" si="85"/>
        <v/>
      </c>
      <c r="N357" t="str">
        <f t="shared" si="85"/>
        <v/>
      </c>
      <c r="O357" t="str">
        <f t="shared" si="80"/>
        <v/>
      </c>
      <c r="P357" t="s">
        <v>15</v>
      </c>
      <c r="Q357" s="1">
        <v>42661</v>
      </c>
      <c r="R357" t="s">
        <v>720</v>
      </c>
      <c r="S357" t="s">
        <v>721</v>
      </c>
      <c r="T357" t="str">
        <f t="shared" si="81"/>
        <v>http://web.archive.org/web/http://dailycaller.com/2016/10/18/wikileaks-clinton-aide-wanted-to-manufacture-u-s-a-chants-at-rallies/</v>
      </c>
    </row>
    <row r="358" spans="1:20" x14ac:dyDescent="0.2">
      <c r="A358" t="str">
        <f t="shared" si="72"/>
        <v/>
      </c>
      <c r="B358" t="str">
        <f t="shared" si="76"/>
        <v/>
      </c>
      <c r="C358" t="str">
        <f t="shared" si="83"/>
        <v/>
      </c>
      <c r="D358" t="str">
        <f t="shared" si="83"/>
        <v/>
      </c>
      <c r="E358" t="str">
        <f t="shared" si="78"/>
        <v/>
      </c>
      <c r="F358" t="str">
        <f t="shared" si="85"/>
        <v/>
      </c>
      <c r="G358" t="str">
        <f t="shared" si="85"/>
        <v/>
      </c>
      <c r="H358" t="str">
        <f t="shared" si="85"/>
        <v/>
      </c>
      <c r="I358" t="str">
        <f t="shared" si="85"/>
        <v/>
      </c>
      <c r="J358" t="str">
        <f t="shared" si="85"/>
        <v/>
      </c>
      <c r="K358" t="str">
        <f t="shared" si="85"/>
        <v/>
      </c>
      <c r="L358" t="str">
        <f t="shared" si="85"/>
        <v/>
      </c>
      <c r="M358" t="str">
        <f t="shared" si="85"/>
        <v>Y</v>
      </c>
      <c r="N358" t="str">
        <f t="shared" si="85"/>
        <v/>
      </c>
      <c r="O358" t="str">
        <f t="shared" si="80"/>
        <v/>
      </c>
      <c r="P358" t="s">
        <v>15</v>
      </c>
      <c r="Q358" s="1">
        <v>42661</v>
      </c>
      <c r="R358" t="s">
        <v>722</v>
      </c>
      <c r="S358" t="s">
        <v>723</v>
      </c>
      <c r="T358" t="str">
        <f t="shared" si="81"/>
        <v>http://web.archive.org/web/http://dailycaller.com/2016/10/18/wikileaks-clinton-aides-knew-obamas-comments-on-her-email-server-did-not-make-sense/</v>
      </c>
    </row>
    <row r="359" spans="1:20" x14ac:dyDescent="0.2">
      <c r="A359" t="str">
        <f t="shared" ref="A359:A422" si="86">IF(OR(ISNUMBER(SEARCH("pause",R359)),ISNUMBER(SEARCH("hiatus",R359))),"Y","")</f>
        <v/>
      </c>
      <c r="B359" t="str">
        <f t="shared" si="76"/>
        <v/>
      </c>
      <c r="C359" t="str">
        <f t="shared" si="83"/>
        <v/>
      </c>
      <c r="D359" t="str">
        <f t="shared" si="83"/>
        <v/>
      </c>
      <c r="E359" t="str">
        <f t="shared" si="78"/>
        <v/>
      </c>
      <c r="F359" t="str">
        <f t="shared" si="85"/>
        <v/>
      </c>
      <c r="G359" t="str">
        <f t="shared" si="85"/>
        <v/>
      </c>
      <c r="H359" t="str">
        <f t="shared" si="85"/>
        <v/>
      </c>
      <c r="I359" t="str">
        <f t="shared" si="85"/>
        <v/>
      </c>
      <c r="J359" t="str">
        <f t="shared" si="85"/>
        <v/>
      </c>
      <c r="K359" t="str">
        <f t="shared" si="85"/>
        <v/>
      </c>
      <c r="L359" t="str">
        <f t="shared" si="85"/>
        <v/>
      </c>
      <c r="M359" t="str">
        <f t="shared" si="85"/>
        <v/>
      </c>
      <c r="N359" t="str">
        <f t="shared" si="85"/>
        <v/>
      </c>
      <c r="O359" t="str">
        <f t="shared" si="80"/>
        <v/>
      </c>
      <c r="P359" t="s">
        <v>15</v>
      </c>
      <c r="Q359" s="1">
        <v>42661</v>
      </c>
      <c r="R359" t="s">
        <v>724</v>
      </c>
      <c r="S359" t="s">
        <v>725</v>
      </c>
      <c r="T359" t="str">
        <f t="shared" si="81"/>
        <v>http://web.archive.org/web/http://dailycaller.com/2016/10/18/wikileaks-clinton-takes-a-public-and-a-private-position-on-pipelines/</v>
      </c>
    </row>
    <row r="360" spans="1:20" x14ac:dyDescent="0.2">
      <c r="A360" t="str">
        <f t="shared" si="86"/>
        <v/>
      </c>
      <c r="B360" t="str">
        <f t="shared" si="76"/>
        <v/>
      </c>
      <c r="C360" t="str">
        <f t="shared" si="83"/>
        <v/>
      </c>
      <c r="D360" t="str">
        <f t="shared" si="83"/>
        <v/>
      </c>
      <c r="E360" t="str">
        <f t="shared" si="78"/>
        <v/>
      </c>
      <c r="F360" t="str">
        <f t="shared" si="85"/>
        <v/>
      </c>
      <c r="G360" t="str">
        <f t="shared" si="85"/>
        <v/>
      </c>
      <c r="H360" t="str">
        <f t="shared" si="85"/>
        <v/>
      </c>
      <c r="I360" t="str">
        <f t="shared" si="85"/>
        <v/>
      </c>
      <c r="J360" t="str">
        <f t="shared" si="85"/>
        <v/>
      </c>
      <c r="K360" t="str">
        <f t="shared" si="85"/>
        <v/>
      </c>
      <c r="L360" t="str">
        <f t="shared" si="85"/>
        <v/>
      </c>
      <c r="M360" t="str">
        <f t="shared" si="85"/>
        <v/>
      </c>
      <c r="N360" t="str">
        <f t="shared" si="85"/>
        <v/>
      </c>
      <c r="O360" t="str">
        <f t="shared" si="80"/>
        <v>Y</v>
      </c>
      <c r="P360" t="s">
        <v>15</v>
      </c>
      <c r="Q360" s="1">
        <v>42660</v>
      </c>
      <c r="R360" t="s">
        <v>726</v>
      </c>
      <c r="S360" t="s">
        <v>727</v>
      </c>
      <c r="T360" t="str">
        <f t="shared" si="81"/>
        <v>http://web.archive.org/web/http://dailycaller.com/2016/10/17/global-warming-be-damned-says-climate-scientist-as-us-sees-record-crop-yields/</v>
      </c>
    </row>
    <row r="361" spans="1:20" x14ac:dyDescent="0.2">
      <c r="A361" t="str">
        <f t="shared" si="86"/>
        <v/>
      </c>
      <c r="B361" t="str">
        <f t="shared" si="76"/>
        <v/>
      </c>
      <c r="C361" t="str">
        <f t="shared" si="83"/>
        <v/>
      </c>
      <c r="D361" t="str">
        <f t="shared" si="83"/>
        <v/>
      </c>
      <c r="E361" t="str">
        <f t="shared" si="78"/>
        <v/>
      </c>
      <c r="F361" t="str">
        <f t="shared" si="85"/>
        <v/>
      </c>
      <c r="G361" t="str">
        <f t="shared" si="85"/>
        <v/>
      </c>
      <c r="H361" t="str">
        <f t="shared" si="85"/>
        <v/>
      </c>
      <c r="I361" t="str">
        <f t="shared" si="85"/>
        <v/>
      </c>
      <c r="J361" t="str">
        <f t="shared" si="85"/>
        <v/>
      </c>
      <c r="K361" t="str">
        <f t="shared" si="85"/>
        <v/>
      </c>
      <c r="L361" t="str">
        <f t="shared" si="85"/>
        <v/>
      </c>
      <c r="M361" t="str">
        <f t="shared" si="85"/>
        <v/>
      </c>
      <c r="N361" t="str">
        <f t="shared" si="85"/>
        <v/>
      </c>
      <c r="O361" t="str">
        <f t="shared" si="80"/>
        <v>Y</v>
      </c>
      <c r="P361" t="s">
        <v>15</v>
      </c>
      <c r="Q361" s="1">
        <v>42660</v>
      </c>
      <c r="R361" t="s">
        <v>728</v>
      </c>
      <c r="S361" t="s">
        <v>729</v>
      </c>
      <c r="T361" t="str">
        <f t="shared" si="81"/>
        <v>http://web.archive.org/web/http://dailycaller.com/2016/10/17/the-uns-latest-global-warming-deal-is-really-a-handout-to-us-chemical-companies/</v>
      </c>
    </row>
    <row r="362" spans="1:20" x14ac:dyDescent="0.2">
      <c r="A362" t="str">
        <f t="shared" si="86"/>
        <v/>
      </c>
      <c r="B362" t="str">
        <f t="shared" si="76"/>
        <v/>
      </c>
      <c r="C362" t="str">
        <f t="shared" si="83"/>
        <v/>
      </c>
      <c r="D362" t="str">
        <f t="shared" si="83"/>
        <v/>
      </c>
      <c r="E362" t="str">
        <f t="shared" si="78"/>
        <v/>
      </c>
      <c r="F362" t="str">
        <f t="shared" si="85"/>
        <v/>
      </c>
      <c r="G362" t="str">
        <f t="shared" si="85"/>
        <v/>
      </c>
      <c r="H362" t="str">
        <f t="shared" si="85"/>
        <v/>
      </c>
      <c r="I362" t="str">
        <f t="shared" si="85"/>
        <v/>
      </c>
      <c r="J362" t="str">
        <f t="shared" si="85"/>
        <v/>
      </c>
      <c r="K362" t="str">
        <f t="shared" si="85"/>
        <v/>
      </c>
      <c r="L362" t="str">
        <f t="shared" si="85"/>
        <v/>
      </c>
      <c r="M362" t="str">
        <f t="shared" si="85"/>
        <v/>
      </c>
      <c r="N362" t="str">
        <f t="shared" si="85"/>
        <v/>
      </c>
      <c r="O362" t="str">
        <f t="shared" si="80"/>
        <v/>
      </c>
      <c r="P362" t="s">
        <v>15</v>
      </c>
      <c r="Q362" s="1">
        <v>42660</v>
      </c>
      <c r="R362" t="s">
        <v>730</v>
      </c>
      <c r="S362" t="s">
        <v>731</v>
      </c>
      <c r="T362" t="str">
        <f t="shared" si="81"/>
        <v>http://web.archive.org/web/http://dailycaller.com/2016/10/17/fbi-sidney-blumenthals-computer-files-are-found-on-a-romanian-server/</v>
      </c>
    </row>
    <row r="363" spans="1:20" x14ac:dyDescent="0.2">
      <c r="A363" t="str">
        <f t="shared" si="86"/>
        <v/>
      </c>
      <c r="B363" t="str">
        <f t="shared" si="76"/>
        <v/>
      </c>
      <c r="C363" t="str">
        <f t="shared" si="83"/>
        <v/>
      </c>
      <c r="D363" t="str">
        <f t="shared" si="83"/>
        <v/>
      </c>
      <c r="E363" t="str">
        <f t="shared" si="78"/>
        <v/>
      </c>
      <c r="F363" t="str">
        <f t="shared" si="85"/>
        <v/>
      </c>
      <c r="G363" t="str">
        <f t="shared" si="85"/>
        <v/>
      </c>
      <c r="H363" t="str">
        <f t="shared" si="85"/>
        <v>Y</v>
      </c>
      <c r="I363" t="str">
        <f t="shared" si="85"/>
        <v/>
      </c>
      <c r="J363" t="str">
        <f t="shared" si="85"/>
        <v/>
      </c>
      <c r="K363" t="str">
        <f t="shared" si="85"/>
        <v/>
      </c>
      <c r="L363" t="str">
        <f t="shared" si="85"/>
        <v/>
      </c>
      <c r="M363" t="str">
        <f t="shared" si="85"/>
        <v/>
      </c>
      <c r="N363" t="str">
        <f t="shared" si="85"/>
        <v/>
      </c>
      <c r="O363" t="str">
        <f t="shared" si="80"/>
        <v/>
      </c>
      <c r="P363" t="s">
        <v>15</v>
      </c>
      <c r="Q363" s="1">
        <v>42660</v>
      </c>
      <c r="R363" t="s">
        <v>732</v>
      </c>
      <c r="S363" t="s">
        <v>733</v>
      </c>
      <c r="T363" t="str">
        <f t="shared" si="81"/>
        <v>http://web.archive.org/web/http://dailycaller.com/2016/10/17/wikileaks-hillary-told-goldman-sachs-fracking-was-a-gift-in-paid-speeches/</v>
      </c>
    </row>
    <row r="364" spans="1:20" x14ac:dyDescent="0.2">
      <c r="A364" t="str">
        <f t="shared" si="86"/>
        <v/>
      </c>
      <c r="B364" t="str">
        <f t="shared" si="76"/>
        <v/>
      </c>
      <c r="C364" t="str">
        <f t="shared" ref="C364:D383" si="87">IF(ISNUMBER(SEARCH(C$3,$R364)),"Y","")</f>
        <v/>
      </c>
      <c r="D364" t="str">
        <f t="shared" si="87"/>
        <v/>
      </c>
      <c r="E364" t="str">
        <f t="shared" si="78"/>
        <v/>
      </c>
      <c r="F364" t="str">
        <f t="shared" ref="F364:N373" si="88">IF(ISNUMBER(SEARCH(F$3,$R364)),"Y","")</f>
        <v/>
      </c>
      <c r="G364" t="str">
        <f t="shared" si="88"/>
        <v/>
      </c>
      <c r="H364" t="str">
        <f t="shared" si="88"/>
        <v/>
      </c>
      <c r="I364" t="str">
        <f t="shared" si="88"/>
        <v/>
      </c>
      <c r="J364" t="str">
        <f t="shared" si="88"/>
        <v/>
      </c>
      <c r="K364" t="str">
        <f t="shared" si="88"/>
        <v/>
      </c>
      <c r="L364" t="str">
        <f t="shared" si="88"/>
        <v/>
      </c>
      <c r="M364" t="str">
        <f t="shared" si="88"/>
        <v/>
      </c>
      <c r="N364" t="str">
        <f t="shared" si="88"/>
        <v/>
      </c>
      <c r="O364" t="str">
        <f t="shared" si="80"/>
        <v/>
      </c>
      <c r="P364" t="s">
        <v>734</v>
      </c>
      <c r="Q364" s="1">
        <v>42658</v>
      </c>
      <c r="R364" t="s">
        <v>735</v>
      </c>
      <c r="S364" t="s">
        <v>736</v>
      </c>
      <c r="T364" t="str">
        <f t="shared" si="81"/>
        <v>http://web.archive.org/web/http://freedomoutpost.com/wikileaks-dem-operative-suggested-clinton-exploited-tragedies-in-cities-like-flint/</v>
      </c>
    </row>
    <row r="365" spans="1:20" x14ac:dyDescent="0.2">
      <c r="A365" t="str">
        <f t="shared" si="86"/>
        <v/>
      </c>
      <c r="B365" t="str">
        <f t="shared" si="76"/>
        <v/>
      </c>
      <c r="C365" t="str">
        <f t="shared" si="87"/>
        <v/>
      </c>
      <c r="D365" t="str">
        <f t="shared" si="87"/>
        <v/>
      </c>
      <c r="E365" t="str">
        <f t="shared" si="78"/>
        <v/>
      </c>
      <c r="F365" t="str">
        <f t="shared" si="88"/>
        <v/>
      </c>
      <c r="G365" t="str">
        <f t="shared" si="88"/>
        <v/>
      </c>
      <c r="H365" t="str">
        <f t="shared" si="88"/>
        <v/>
      </c>
      <c r="I365" t="str">
        <f t="shared" si="88"/>
        <v/>
      </c>
      <c r="J365" t="str">
        <f t="shared" si="88"/>
        <v/>
      </c>
      <c r="K365" t="str">
        <f t="shared" si="88"/>
        <v/>
      </c>
      <c r="L365" t="str">
        <f t="shared" si="88"/>
        <v/>
      </c>
      <c r="M365" t="str">
        <f t="shared" si="88"/>
        <v>Y</v>
      </c>
      <c r="N365" t="str">
        <f t="shared" si="88"/>
        <v/>
      </c>
      <c r="O365" t="str">
        <f t="shared" si="80"/>
        <v/>
      </c>
      <c r="P365" t="s">
        <v>15</v>
      </c>
      <c r="Q365" s="1">
        <v>42658</v>
      </c>
      <c r="R365" t="s">
        <v>737</v>
      </c>
      <c r="S365" t="s">
        <v>738</v>
      </c>
      <c r="T365" t="str">
        <f t="shared" si="81"/>
        <v>http://web.archive.org/web/http://dailycaller.com/2016/10/15/emails-clinton-allies-believe-the-obama-forces-committed-voter-fraud-in-08/</v>
      </c>
    </row>
    <row r="366" spans="1:20" x14ac:dyDescent="0.2">
      <c r="A366" t="str">
        <f t="shared" si="86"/>
        <v/>
      </c>
      <c r="B366" t="str">
        <f t="shared" si="76"/>
        <v/>
      </c>
      <c r="C366" t="str">
        <f t="shared" si="87"/>
        <v/>
      </c>
      <c r="D366" t="str">
        <f t="shared" si="87"/>
        <v/>
      </c>
      <c r="E366" t="str">
        <f t="shared" si="78"/>
        <v/>
      </c>
      <c r="F366" t="str">
        <f t="shared" si="88"/>
        <v/>
      </c>
      <c r="G366" t="str">
        <f t="shared" si="88"/>
        <v/>
      </c>
      <c r="H366" t="str">
        <f t="shared" si="88"/>
        <v/>
      </c>
      <c r="I366" t="str">
        <f t="shared" si="88"/>
        <v/>
      </c>
      <c r="J366" t="str">
        <f t="shared" si="88"/>
        <v/>
      </c>
      <c r="K366" t="str">
        <f t="shared" si="88"/>
        <v/>
      </c>
      <c r="L366" t="str">
        <f t="shared" si="88"/>
        <v/>
      </c>
      <c r="M366" t="str">
        <f t="shared" si="88"/>
        <v/>
      </c>
      <c r="N366" t="str">
        <f t="shared" si="88"/>
        <v/>
      </c>
      <c r="O366" t="str">
        <f t="shared" si="80"/>
        <v>Y</v>
      </c>
      <c r="P366" t="s">
        <v>15</v>
      </c>
      <c r="Q366" s="1">
        <v>42657</v>
      </c>
      <c r="R366" t="s">
        <v>739</v>
      </c>
      <c r="S366" t="s">
        <v>740</v>
      </c>
      <c r="T366" t="str">
        <f t="shared" si="81"/>
        <v>http://web.archive.org/web/http://dailycaller.com/2016/10/14/cnbcs-john-harwood-praises-podesta-for-un-global-warming-treaty-he-had-a-lot-to-do-with/</v>
      </c>
    </row>
    <row r="367" spans="1:20" x14ac:dyDescent="0.2">
      <c r="A367" t="str">
        <f t="shared" si="86"/>
        <v/>
      </c>
      <c r="B367" t="str">
        <f t="shared" si="76"/>
        <v/>
      </c>
      <c r="C367" t="str">
        <f t="shared" si="87"/>
        <v/>
      </c>
      <c r="D367" t="str">
        <f t="shared" si="87"/>
        <v/>
      </c>
      <c r="E367" t="str">
        <f t="shared" si="78"/>
        <v/>
      </c>
      <c r="F367" t="str">
        <f t="shared" si="88"/>
        <v/>
      </c>
      <c r="G367" t="str">
        <f t="shared" si="88"/>
        <v/>
      </c>
      <c r="H367" t="str">
        <f t="shared" si="88"/>
        <v/>
      </c>
      <c r="I367" t="str">
        <f t="shared" si="88"/>
        <v/>
      </c>
      <c r="J367" t="str">
        <f t="shared" si="88"/>
        <v/>
      </c>
      <c r="K367" t="str">
        <f t="shared" si="88"/>
        <v/>
      </c>
      <c r="L367" t="str">
        <f t="shared" si="88"/>
        <v/>
      </c>
      <c r="M367" t="str">
        <f t="shared" si="88"/>
        <v/>
      </c>
      <c r="N367" t="str">
        <f t="shared" si="88"/>
        <v/>
      </c>
      <c r="O367" t="str">
        <f t="shared" si="80"/>
        <v/>
      </c>
      <c r="P367" t="s">
        <v>15</v>
      </c>
      <c r="Q367" s="1">
        <v>42657</v>
      </c>
      <c r="R367" t="s">
        <v>741</v>
      </c>
      <c r="S367" t="s">
        <v>742</v>
      </c>
      <c r="T367" t="str">
        <f t="shared" si="81"/>
        <v>http://web.archive.org/web/http://dailycaller.com/2016/10/14/wikileaks-dem-operative-suggested-clinton-exploit-tragedies-in-cities-like-flint/</v>
      </c>
    </row>
    <row r="368" spans="1:20" x14ac:dyDescent="0.2">
      <c r="A368" t="str">
        <f t="shared" si="86"/>
        <v/>
      </c>
      <c r="B368" t="str">
        <f t="shared" si="76"/>
        <v/>
      </c>
      <c r="C368" t="str">
        <f t="shared" si="87"/>
        <v/>
      </c>
      <c r="D368" t="str">
        <f t="shared" si="87"/>
        <v/>
      </c>
      <c r="E368" t="str">
        <f t="shared" si="78"/>
        <v/>
      </c>
      <c r="F368" t="str">
        <f t="shared" si="88"/>
        <v/>
      </c>
      <c r="G368" t="str">
        <f t="shared" si="88"/>
        <v/>
      </c>
      <c r="H368" t="str">
        <f t="shared" si="88"/>
        <v/>
      </c>
      <c r="I368" t="str">
        <f t="shared" si="88"/>
        <v/>
      </c>
      <c r="J368" t="str">
        <f t="shared" si="88"/>
        <v/>
      </c>
      <c r="K368" t="str">
        <f t="shared" si="88"/>
        <v/>
      </c>
      <c r="L368" t="str">
        <f t="shared" si="88"/>
        <v/>
      </c>
      <c r="M368" t="str">
        <f t="shared" si="88"/>
        <v/>
      </c>
      <c r="N368" t="str">
        <f t="shared" si="88"/>
        <v/>
      </c>
      <c r="O368" t="str">
        <f t="shared" si="80"/>
        <v/>
      </c>
      <c r="P368" t="s">
        <v>15</v>
      </c>
      <c r="Q368" s="1">
        <v>42657</v>
      </c>
      <c r="R368" t="s">
        <v>743</v>
      </c>
      <c r="S368" t="s">
        <v>744</v>
      </c>
      <c r="T368" t="str">
        <f t="shared" si="81"/>
        <v>http://web.archive.org/web/http://dailycaller.com/2016/10/14/wikileaks-podesta-lays-into-billionaire-donor-i-didnt-expect-to-get-fed-by-you/</v>
      </c>
    </row>
    <row r="369" spans="1:20" x14ac:dyDescent="0.2">
      <c r="A369" t="str">
        <f t="shared" si="86"/>
        <v/>
      </c>
      <c r="B369" t="str">
        <f t="shared" si="76"/>
        <v/>
      </c>
      <c r="C369" t="str">
        <f t="shared" si="87"/>
        <v/>
      </c>
      <c r="D369" t="str">
        <f t="shared" si="87"/>
        <v/>
      </c>
      <c r="E369" t="str">
        <f t="shared" si="78"/>
        <v/>
      </c>
      <c r="F369" t="str">
        <f t="shared" si="88"/>
        <v/>
      </c>
      <c r="G369" t="str">
        <f t="shared" si="88"/>
        <v/>
      </c>
      <c r="H369" t="str">
        <f t="shared" si="88"/>
        <v/>
      </c>
      <c r="I369" t="str">
        <f t="shared" si="88"/>
        <v/>
      </c>
      <c r="J369" t="str">
        <f t="shared" si="88"/>
        <v/>
      </c>
      <c r="K369" t="str">
        <f t="shared" si="88"/>
        <v/>
      </c>
      <c r="L369" t="str">
        <f t="shared" si="88"/>
        <v/>
      </c>
      <c r="M369" t="str">
        <f t="shared" si="88"/>
        <v/>
      </c>
      <c r="N369" t="str">
        <f t="shared" si="88"/>
        <v/>
      </c>
      <c r="O369" t="str">
        <f t="shared" si="80"/>
        <v/>
      </c>
      <c r="P369" t="s">
        <v>15</v>
      </c>
      <c r="Q369" s="1">
        <v>42656</v>
      </c>
      <c r="R369" t="s">
        <v>745</v>
      </c>
      <c r="S369" t="s">
        <v>746</v>
      </c>
      <c r="T369" t="str">
        <f t="shared" si="81"/>
        <v>http://web.archive.org/web/http://dailycaller.com/2016/10/13/leaked-clinton-allies-wanted-off-the-record-dinner-for-hrc-reporters/</v>
      </c>
    </row>
    <row r="370" spans="1:20" x14ac:dyDescent="0.2">
      <c r="A370" t="str">
        <f t="shared" si="86"/>
        <v/>
      </c>
      <c r="B370" t="str">
        <f t="shared" si="76"/>
        <v/>
      </c>
      <c r="C370" t="str">
        <f t="shared" si="87"/>
        <v/>
      </c>
      <c r="D370" t="str">
        <f t="shared" si="87"/>
        <v/>
      </c>
      <c r="E370" t="str">
        <f t="shared" si="78"/>
        <v/>
      </c>
      <c r="F370" t="str">
        <f t="shared" si="88"/>
        <v/>
      </c>
      <c r="G370" t="str">
        <f t="shared" si="88"/>
        <v/>
      </c>
      <c r="H370" t="str">
        <f t="shared" si="88"/>
        <v/>
      </c>
      <c r="I370" t="str">
        <f t="shared" si="88"/>
        <v/>
      </c>
      <c r="J370" t="str">
        <f t="shared" si="88"/>
        <v/>
      </c>
      <c r="K370" t="str">
        <f t="shared" si="88"/>
        <v/>
      </c>
      <c r="L370" t="str">
        <f t="shared" si="88"/>
        <v/>
      </c>
      <c r="M370" t="str">
        <f t="shared" si="88"/>
        <v/>
      </c>
      <c r="N370" t="str">
        <f t="shared" si="88"/>
        <v/>
      </c>
      <c r="O370" t="str">
        <f t="shared" si="80"/>
        <v/>
      </c>
      <c r="P370" t="s">
        <v>15</v>
      </c>
      <c r="Q370" s="1">
        <v>42656</v>
      </c>
      <c r="R370" t="s">
        <v>747</v>
      </c>
      <c r="S370" t="s">
        <v>748</v>
      </c>
      <c r="T370" t="str">
        <f t="shared" si="81"/>
        <v>http://web.archive.org/web/http://dailycaller.com/2016/10/13/wikileaks-email-the-clintons-wont-forget-what-their-friends-have-done-for-them/</v>
      </c>
    </row>
    <row r="371" spans="1:20" x14ac:dyDescent="0.2">
      <c r="A371" t="str">
        <f t="shared" si="86"/>
        <v/>
      </c>
      <c r="B371" t="str">
        <f t="shared" si="76"/>
        <v/>
      </c>
      <c r="C371" t="str">
        <f t="shared" si="87"/>
        <v/>
      </c>
      <c r="D371" t="str">
        <f t="shared" si="87"/>
        <v/>
      </c>
      <c r="E371" t="str">
        <f t="shared" si="78"/>
        <v/>
      </c>
      <c r="F371" t="str">
        <f t="shared" si="88"/>
        <v/>
      </c>
      <c r="G371" t="str">
        <f t="shared" si="88"/>
        <v/>
      </c>
      <c r="H371" t="str">
        <f t="shared" si="88"/>
        <v/>
      </c>
      <c r="I371" t="str">
        <f t="shared" si="88"/>
        <v/>
      </c>
      <c r="J371" t="str">
        <f t="shared" si="88"/>
        <v/>
      </c>
      <c r="K371" t="str">
        <f t="shared" si="88"/>
        <v/>
      </c>
      <c r="L371" t="str">
        <f t="shared" si="88"/>
        <v/>
      </c>
      <c r="M371" t="str">
        <f t="shared" si="88"/>
        <v/>
      </c>
      <c r="N371" t="str">
        <f t="shared" si="88"/>
        <v/>
      </c>
      <c r="O371" t="str">
        <f t="shared" si="80"/>
        <v/>
      </c>
      <c r="P371" t="s">
        <v>15</v>
      </c>
      <c r="Q371" s="1">
        <v>42656</v>
      </c>
      <c r="R371" t="s">
        <v>749</v>
      </c>
      <c r="S371" t="s">
        <v>750</v>
      </c>
      <c r="T371" t="str">
        <f t="shared" si="81"/>
        <v>http://web.archive.org/web/http://dailycaller.com/2016/10/13/wikileaks-clinton-sent-intelligence-info-to-podestas-hacked-email-account/</v>
      </c>
    </row>
    <row r="372" spans="1:20" x14ac:dyDescent="0.2">
      <c r="A372" t="str">
        <f t="shared" si="86"/>
        <v/>
      </c>
      <c r="B372" t="str">
        <f t="shared" si="76"/>
        <v/>
      </c>
      <c r="C372" t="str">
        <f t="shared" si="87"/>
        <v/>
      </c>
      <c r="D372" t="str">
        <f t="shared" si="87"/>
        <v/>
      </c>
      <c r="E372" t="str">
        <f t="shared" si="78"/>
        <v/>
      </c>
      <c r="F372" t="str">
        <f t="shared" si="88"/>
        <v/>
      </c>
      <c r="G372" t="str">
        <f t="shared" si="88"/>
        <v/>
      </c>
      <c r="H372" t="str">
        <f t="shared" si="88"/>
        <v/>
      </c>
      <c r="I372" t="str">
        <f t="shared" si="88"/>
        <v/>
      </c>
      <c r="J372" t="str">
        <f t="shared" si="88"/>
        <v/>
      </c>
      <c r="K372" t="str">
        <f t="shared" si="88"/>
        <v/>
      </c>
      <c r="L372" t="str">
        <f t="shared" si="88"/>
        <v/>
      </c>
      <c r="M372" t="str">
        <f t="shared" si="88"/>
        <v/>
      </c>
      <c r="N372" t="str">
        <f t="shared" si="88"/>
        <v/>
      </c>
      <c r="O372" t="str">
        <f t="shared" si="80"/>
        <v/>
      </c>
      <c r="P372" t="s">
        <v>15</v>
      </c>
      <c r="Q372" s="1">
        <v>42656</v>
      </c>
      <c r="R372" t="s">
        <v>751</v>
      </c>
      <c r="S372" t="s">
        <v>752</v>
      </c>
      <c r="T372" t="str">
        <f t="shared" si="81"/>
        <v>http://web.archive.org/web/http://dailycaller.com/2016/10/13/wikileaks-its-lethal-for-hillary-to-support-a-carbon-tax/</v>
      </c>
    </row>
    <row r="373" spans="1:20" x14ac:dyDescent="0.2">
      <c r="A373" t="str">
        <f t="shared" si="86"/>
        <v/>
      </c>
      <c r="B373" t="str">
        <f t="shared" si="76"/>
        <v/>
      </c>
      <c r="C373" t="str">
        <f t="shared" si="87"/>
        <v/>
      </c>
      <c r="D373" t="str">
        <f t="shared" si="87"/>
        <v/>
      </c>
      <c r="E373" t="str">
        <f t="shared" si="78"/>
        <v/>
      </c>
      <c r="F373" t="str">
        <f t="shared" si="88"/>
        <v/>
      </c>
      <c r="G373" t="str">
        <f t="shared" si="88"/>
        <v/>
      </c>
      <c r="H373" t="str">
        <f t="shared" si="88"/>
        <v/>
      </c>
      <c r="I373" t="str">
        <f t="shared" si="88"/>
        <v/>
      </c>
      <c r="J373" t="str">
        <f t="shared" si="88"/>
        <v/>
      </c>
      <c r="K373" t="str">
        <f t="shared" si="88"/>
        <v/>
      </c>
      <c r="L373" t="str">
        <f t="shared" si="88"/>
        <v/>
      </c>
      <c r="M373" t="str">
        <f t="shared" si="88"/>
        <v/>
      </c>
      <c r="N373" t="str">
        <f t="shared" si="88"/>
        <v/>
      </c>
      <c r="O373" t="str">
        <f t="shared" si="80"/>
        <v/>
      </c>
      <c r="P373" t="s">
        <v>15</v>
      </c>
      <c r="Q373" s="1">
        <v>42656</v>
      </c>
      <c r="R373" t="s">
        <v>753</v>
      </c>
      <c r="S373" t="s">
        <v>754</v>
      </c>
      <c r="T373" t="str">
        <f t="shared" si="81"/>
        <v>http://web.archive.org/web/http://dailycaller.com/2016/10/13/wikileaks-jake-tapper-rips-into-podesta-thinkprogress-over-untrue-reporting/</v>
      </c>
    </row>
    <row r="374" spans="1:20" x14ac:dyDescent="0.2">
      <c r="A374" t="str">
        <f t="shared" si="86"/>
        <v/>
      </c>
      <c r="B374" t="str">
        <f t="shared" si="76"/>
        <v/>
      </c>
      <c r="C374" t="str">
        <f t="shared" si="87"/>
        <v/>
      </c>
      <c r="D374" t="str">
        <f t="shared" si="87"/>
        <v/>
      </c>
      <c r="E374" t="str">
        <f t="shared" si="78"/>
        <v/>
      </c>
      <c r="F374" t="str">
        <f t="shared" ref="F374:N383" si="89">IF(ISNUMBER(SEARCH(F$3,$R374)),"Y","")</f>
        <v/>
      </c>
      <c r="G374" t="str">
        <f t="shared" si="89"/>
        <v/>
      </c>
      <c r="H374" t="str">
        <f t="shared" si="89"/>
        <v/>
      </c>
      <c r="I374" t="str">
        <f t="shared" si="89"/>
        <v/>
      </c>
      <c r="J374" t="str">
        <f t="shared" si="89"/>
        <v/>
      </c>
      <c r="K374" t="str">
        <f t="shared" si="89"/>
        <v/>
      </c>
      <c r="L374" t="str">
        <f t="shared" si="89"/>
        <v/>
      </c>
      <c r="M374" t="str">
        <f t="shared" si="89"/>
        <v/>
      </c>
      <c r="N374" t="str">
        <f t="shared" si="89"/>
        <v/>
      </c>
      <c r="O374" t="str">
        <f t="shared" si="80"/>
        <v>Y</v>
      </c>
      <c r="P374" t="s">
        <v>15</v>
      </c>
      <c r="Q374" s="1">
        <v>42655</v>
      </c>
      <c r="R374" t="s">
        <v>755</v>
      </c>
      <c r="S374" t="s">
        <v>756</v>
      </c>
      <c r="T374" t="str">
        <f t="shared" si="81"/>
        <v>http://web.archive.org/web/http://dailycaller.com/2016/10/12/clinton-claims-global-warming-made-hurricane-matthew-more-destructive/</v>
      </c>
    </row>
    <row r="375" spans="1:20" x14ac:dyDescent="0.2">
      <c r="A375" t="str">
        <f t="shared" si="86"/>
        <v/>
      </c>
      <c r="B375" t="str">
        <f t="shared" si="76"/>
        <v/>
      </c>
      <c r="C375" t="str">
        <f t="shared" si="87"/>
        <v/>
      </c>
      <c r="D375" t="str">
        <f t="shared" si="87"/>
        <v/>
      </c>
      <c r="E375" t="str">
        <f t="shared" si="78"/>
        <v/>
      </c>
      <c r="F375" t="str">
        <f t="shared" si="89"/>
        <v/>
      </c>
      <c r="G375" t="str">
        <f t="shared" si="89"/>
        <v/>
      </c>
      <c r="H375" t="str">
        <f t="shared" si="89"/>
        <v/>
      </c>
      <c r="I375" t="str">
        <f t="shared" si="89"/>
        <v/>
      </c>
      <c r="J375" t="str">
        <f t="shared" si="89"/>
        <v/>
      </c>
      <c r="K375" t="str">
        <f t="shared" si="89"/>
        <v/>
      </c>
      <c r="L375" t="str">
        <f t="shared" si="89"/>
        <v/>
      </c>
      <c r="M375" t="str">
        <f t="shared" si="89"/>
        <v/>
      </c>
      <c r="N375" t="str">
        <f t="shared" si="89"/>
        <v/>
      </c>
      <c r="O375" t="str">
        <f t="shared" si="80"/>
        <v/>
      </c>
      <c r="P375" t="s">
        <v>15</v>
      </c>
      <c r="Q375" s="1">
        <v>42655</v>
      </c>
      <c r="R375" t="s">
        <v>757</v>
      </c>
      <c r="S375" t="s">
        <v>758</v>
      </c>
      <c r="T375" t="str">
        <f t="shared" si="81"/>
        <v>http://web.archive.org/web/http://dailycaller.com/2016/10/12/emails-show-clinton-aides-at-each-others-throats-over-leaks/</v>
      </c>
    </row>
    <row r="376" spans="1:20" x14ac:dyDescent="0.2">
      <c r="A376" t="str">
        <f t="shared" si="86"/>
        <v/>
      </c>
      <c r="B376" t="str">
        <f t="shared" si="76"/>
        <v/>
      </c>
      <c r="C376" t="str">
        <f t="shared" si="87"/>
        <v/>
      </c>
      <c r="D376" t="str">
        <f t="shared" si="87"/>
        <v/>
      </c>
      <c r="E376" t="str">
        <f t="shared" si="78"/>
        <v/>
      </c>
      <c r="F376" t="str">
        <f t="shared" si="89"/>
        <v/>
      </c>
      <c r="G376" t="str">
        <f t="shared" si="89"/>
        <v/>
      </c>
      <c r="H376" t="str">
        <f t="shared" si="89"/>
        <v/>
      </c>
      <c r="I376" t="str">
        <f t="shared" si="89"/>
        <v/>
      </c>
      <c r="J376" t="str">
        <f t="shared" si="89"/>
        <v/>
      </c>
      <c r="K376" t="str">
        <f t="shared" si="89"/>
        <v/>
      </c>
      <c r="L376" t="str">
        <f t="shared" si="89"/>
        <v/>
      </c>
      <c r="M376" t="str">
        <f t="shared" si="89"/>
        <v/>
      </c>
      <c r="N376" t="str">
        <f t="shared" si="89"/>
        <v/>
      </c>
      <c r="O376" t="str">
        <f t="shared" si="80"/>
        <v/>
      </c>
      <c r="P376" t="s">
        <v>15</v>
      </c>
      <c r="Q376" s="1">
        <v>42655</v>
      </c>
      <c r="R376" t="s">
        <v>759</v>
      </c>
      <c r="S376" t="s">
        <v>760</v>
      </c>
      <c r="T376" t="str">
        <f t="shared" si="81"/>
        <v>http://web.archive.org/web/http://dailycaller.com/2016/10/12/leaked-emails-show-clinton-campaign-wanted-to-limit-the-number-of-debates-in-primary/</v>
      </c>
    </row>
    <row r="377" spans="1:20" x14ac:dyDescent="0.2">
      <c r="A377" t="str">
        <f t="shared" si="86"/>
        <v/>
      </c>
      <c r="B377" t="str">
        <f t="shared" si="76"/>
        <v/>
      </c>
      <c r="C377" t="str">
        <f t="shared" si="87"/>
        <v/>
      </c>
      <c r="D377" t="str">
        <f t="shared" si="87"/>
        <v/>
      </c>
      <c r="E377" t="str">
        <f t="shared" si="78"/>
        <v/>
      </c>
      <c r="F377" t="str">
        <f t="shared" si="89"/>
        <v/>
      </c>
      <c r="G377" t="str">
        <f t="shared" si="89"/>
        <v/>
      </c>
      <c r="H377" t="str">
        <f t="shared" si="89"/>
        <v/>
      </c>
      <c r="I377" t="str">
        <f t="shared" si="89"/>
        <v/>
      </c>
      <c r="J377" t="str">
        <f t="shared" si="89"/>
        <v/>
      </c>
      <c r="K377" t="str">
        <f t="shared" si="89"/>
        <v/>
      </c>
      <c r="L377" t="str">
        <f t="shared" si="89"/>
        <v/>
      </c>
      <c r="M377" t="str">
        <f t="shared" si="89"/>
        <v/>
      </c>
      <c r="N377" t="str">
        <f t="shared" si="89"/>
        <v/>
      </c>
      <c r="O377" t="str">
        <f t="shared" si="80"/>
        <v/>
      </c>
      <c r="P377" t="s">
        <v>15</v>
      </c>
      <c r="Q377" s="1">
        <v>42654</v>
      </c>
      <c r="R377" t="s">
        <v>761</v>
      </c>
      <c r="S377" t="s">
        <v>762</v>
      </c>
      <c r="T377" t="str">
        <f t="shared" si="81"/>
        <v>http://web.archive.org/web/http://dailycaller.com/2016/10/11/clinton-allies-make-fun-of-rupert-murdoch-for-being-a-devout-catholic/</v>
      </c>
    </row>
    <row r="378" spans="1:20" x14ac:dyDescent="0.2">
      <c r="A378" t="str">
        <f t="shared" si="86"/>
        <v/>
      </c>
      <c r="B378" t="str">
        <f t="shared" si="76"/>
        <v/>
      </c>
      <c r="C378" t="str">
        <f t="shared" si="87"/>
        <v/>
      </c>
      <c r="D378" t="str">
        <f t="shared" si="87"/>
        <v/>
      </c>
      <c r="E378" t="str">
        <f t="shared" si="78"/>
        <v/>
      </c>
      <c r="F378" t="str">
        <f t="shared" si="89"/>
        <v/>
      </c>
      <c r="G378" t="str">
        <f t="shared" si="89"/>
        <v/>
      </c>
      <c r="H378" t="str">
        <f t="shared" si="89"/>
        <v/>
      </c>
      <c r="I378" t="str">
        <f t="shared" si="89"/>
        <v/>
      </c>
      <c r="J378" t="str">
        <f t="shared" si="89"/>
        <v/>
      </c>
      <c r="K378" t="str">
        <f t="shared" si="89"/>
        <v/>
      </c>
      <c r="L378" t="str">
        <f t="shared" si="89"/>
        <v/>
      </c>
      <c r="M378" t="str">
        <f t="shared" si="89"/>
        <v/>
      </c>
      <c r="N378" t="str">
        <f t="shared" si="89"/>
        <v/>
      </c>
      <c r="O378" t="str">
        <f t="shared" si="80"/>
        <v/>
      </c>
      <c r="P378" t="s">
        <v>15</v>
      </c>
      <c r="Q378" s="1">
        <v>42654</v>
      </c>
      <c r="R378" t="s">
        <v>763</v>
      </c>
      <c r="S378" t="s">
        <v>764</v>
      </c>
      <c r="T378" t="str">
        <f t="shared" si="81"/>
        <v>http://web.archive.org/web/http://dailycaller.com/2016/10/11/hillarys-campaign-chair-got-advice-from-a-cia-director-who-was-caught-mishandling-classified-info/</v>
      </c>
    </row>
    <row r="379" spans="1:20" x14ac:dyDescent="0.2">
      <c r="A379" t="str">
        <f t="shared" si="86"/>
        <v/>
      </c>
      <c r="B379" t="str">
        <f t="shared" si="76"/>
        <v/>
      </c>
      <c r="C379" t="str">
        <f t="shared" si="87"/>
        <v/>
      </c>
      <c r="D379" t="str">
        <f t="shared" si="87"/>
        <v/>
      </c>
      <c r="E379" t="str">
        <f t="shared" si="78"/>
        <v/>
      </c>
      <c r="F379" t="str">
        <f t="shared" si="89"/>
        <v/>
      </c>
      <c r="G379" t="str">
        <f t="shared" si="89"/>
        <v/>
      </c>
      <c r="H379" t="str">
        <f t="shared" si="89"/>
        <v/>
      </c>
      <c r="I379" t="str">
        <f t="shared" si="89"/>
        <v/>
      </c>
      <c r="J379" t="str">
        <f t="shared" si="89"/>
        <v/>
      </c>
      <c r="K379" t="str">
        <f t="shared" si="89"/>
        <v/>
      </c>
      <c r="L379" t="str">
        <f t="shared" si="89"/>
        <v/>
      </c>
      <c r="M379" t="str">
        <f t="shared" si="89"/>
        <v/>
      </c>
      <c r="N379" t="str">
        <f t="shared" si="89"/>
        <v/>
      </c>
      <c r="O379" t="str">
        <f t="shared" si="80"/>
        <v/>
      </c>
      <c r="P379" t="s">
        <v>15</v>
      </c>
      <c r="Q379" s="1">
        <v>42654</v>
      </c>
      <c r="R379" t="s">
        <v>765</v>
      </c>
      <c r="S379" t="s">
        <v>766</v>
      </c>
      <c r="T379" t="str">
        <f t="shared" si="81"/>
        <v>http://web.archive.org/web/http://dailycaller.com/2016/10/11/univision-owner-to-clinton-staff-lets-not-allow-them-to-steal-the-jewish-vote-from-us/</v>
      </c>
    </row>
    <row r="380" spans="1:20" x14ac:dyDescent="0.2">
      <c r="A380" t="str">
        <f t="shared" si="86"/>
        <v/>
      </c>
      <c r="B380" t="str">
        <f t="shared" si="76"/>
        <v/>
      </c>
      <c r="C380" t="str">
        <f t="shared" si="87"/>
        <v/>
      </c>
      <c r="D380" t="str">
        <f t="shared" si="87"/>
        <v/>
      </c>
      <c r="E380" t="str">
        <f t="shared" si="78"/>
        <v/>
      </c>
      <c r="F380" t="str">
        <f t="shared" si="89"/>
        <v/>
      </c>
      <c r="G380" t="str">
        <f t="shared" si="89"/>
        <v/>
      </c>
      <c r="H380" t="str">
        <f t="shared" si="89"/>
        <v>Y</v>
      </c>
      <c r="I380" t="str">
        <f t="shared" si="89"/>
        <v/>
      </c>
      <c r="J380" t="str">
        <f t="shared" si="89"/>
        <v/>
      </c>
      <c r="K380" t="str">
        <f t="shared" si="89"/>
        <v/>
      </c>
      <c r="L380" t="str">
        <f t="shared" si="89"/>
        <v/>
      </c>
      <c r="M380" t="str">
        <f t="shared" si="89"/>
        <v/>
      </c>
      <c r="N380" t="str">
        <f t="shared" si="89"/>
        <v/>
      </c>
      <c r="O380" t="str">
        <f t="shared" si="80"/>
        <v/>
      </c>
      <c r="P380" t="s">
        <v>15</v>
      </c>
      <c r="Q380" s="1">
        <v>42653</v>
      </c>
      <c r="R380" t="s">
        <v>767</v>
      </c>
      <c r="S380" t="s">
        <v>768</v>
      </c>
      <c r="T380" t="str">
        <f t="shared" si="81"/>
        <v>http://web.archive.org/web/http://dailycaller.com/2016/10/10/hillarys-leaked-speeches-confirm-russia-funded-anti-fracking-groups/</v>
      </c>
    </row>
    <row r="381" spans="1:20" x14ac:dyDescent="0.2">
      <c r="A381" t="str">
        <f t="shared" si="86"/>
        <v/>
      </c>
      <c r="B381" t="str">
        <f t="shared" si="76"/>
        <v/>
      </c>
      <c r="C381" t="str">
        <f t="shared" si="87"/>
        <v/>
      </c>
      <c r="D381" t="str">
        <f t="shared" si="87"/>
        <v/>
      </c>
      <c r="E381" t="str">
        <f t="shared" si="78"/>
        <v/>
      </c>
      <c r="F381" t="str">
        <f t="shared" si="89"/>
        <v/>
      </c>
      <c r="G381" t="str">
        <f t="shared" si="89"/>
        <v/>
      </c>
      <c r="H381" t="str">
        <f t="shared" si="89"/>
        <v/>
      </c>
      <c r="I381" t="str">
        <f t="shared" si="89"/>
        <v>Y</v>
      </c>
      <c r="J381" t="str">
        <f t="shared" si="89"/>
        <v/>
      </c>
      <c r="K381" t="str">
        <f t="shared" si="89"/>
        <v/>
      </c>
      <c r="L381" t="str">
        <f t="shared" si="89"/>
        <v/>
      </c>
      <c r="M381" t="str">
        <f t="shared" si="89"/>
        <v/>
      </c>
      <c r="N381" t="str">
        <f t="shared" si="89"/>
        <v/>
      </c>
      <c r="O381" t="str">
        <f t="shared" si="80"/>
        <v/>
      </c>
      <c r="P381" t="s">
        <v>15</v>
      </c>
      <c r="Q381" s="1">
        <v>42653</v>
      </c>
      <c r="R381" t="s">
        <v>769</v>
      </c>
      <c r="S381" t="s">
        <v>770</v>
      </c>
      <c r="T381" t="str">
        <f t="shared" si="81"/>
        <v>http://web.archive.org/web/http://dailycaller.com/2016/10/10/trump-goes-off-on-hillary-for-saying-shed-put-all-the-miners-out-of-business/</v>
      </c>
    </row>
    <row r="382" spans="1:20" x14ac:dyDescent="0.2">
      <c r="A382" t="str">
        <f t="shared" si="86"/>
        <v/>
      </c>
      <c r="B382" t="str">
        <f t="shared" si="76"/>
        <v/>
      </c>
      <c r="C382" t="str">
        <f t="shared" si="87"/>
        <v/>
      </c>
      <c r="D382" t="str">
        <f t="shared" si="87"/>
        <v/>
      </c>
      <c r="E382" t="str">
        <f t="shared" si="78"/>
        <v/>
      </c>
      <c r="F382" t="str">
        <f t="shared" si="89"/>
        <v/>
      </c>
      <c r="G382" t="str">
        <f t="shared" si="89"/>
        <v/>
      </c>
      <c r="H382" t="str">
        <f t="shared" si="89"/>
        <v/>
      </c>
      <c r="I382" t="str">
        <f t="shared" si="89"/>
        <v/>
      </c>
      <c r="J382" t="str">
        <f t="shared" si="89"/>
        <v/>
      </c>
      <c r="K382" t="str">
        <f t="shared" si="89"/>
        <v/>
      </c>
      <c r="L382" t="str">
        <f t="shared" si="89"/>
        <v/>
      </c>
      <c r="M382" t="str">
        <f t="shared" si="89"/>
        <v/>
      </c>
      <c r="N382" t="str">
        <f t="shared" si="89"/>
        <v/>
      </c>
      <c r="O382" t="str">
        <f t="shared" si="80"/>
        <v/>
      </c>
      <c r="P382" t="s">
        <v>15</v>
      </c>
      <c r="Q382" s="1">
        <v>42653</v>
      </c>
      <c r="R382" t="s">
        <v>771</v>
      </c>
      <c r="S382" t="s">
        <v>772</v>
      </c>
      <c r="T382" t="str">
        <f t="shared" si="81"/>
        <v>http://web.archive.org/web/http://dailycaller.com/2016/10/10/wikileaks-bill-chelseas-office-crap-drove-a-top-clinton-foundation-official-suicidal/</v>
      </c>
    </row>
    <row r="383" spans="1:20" x14ac:dyDescent="0.2">
      <c r="A383" t="str">
        <f t="shared" si="86"/>
        <v/>
      </c>
      <c r="B383" t="str">
        <f t="shared" si="76"/>
        <v/>
      </c>
      <c r="C383" t="str">
        <f t="shared" si="87"/>
        <v/>
      </c>
      <c r="D383" t="str">
        <f t="shared" si="87"/>
        <v/>
      </c>
      <c r="E383" t="str">
        <f t="shared" si="78"/>
        <v/>
      </c>
      <c r="F383" t="str">
        <f t="shared" si="89"/>
        <v/>
      </c>
      <c r="G383" t="str">
        <f t="shared" si="89"/>
        <v/>
      </c>
      <c r="H383" t="str">
        <f t="shared" si="89"/>
        <v/>
      </c>
      <c r="I383" t="str">
        <f t="shared" si="89"/>
        <v/>
      </c>
      <c r="J383" t="str">
        <f t="shared" si="89"/>
        <v/>
      </c>
      <c r="K383" t="str">
        <f t="shared" si="89"/>
        <v/>
      </c>
      <c r="L383" t="str">
        <f t="shared" si="89"/>
        <v>Y</v>
      </c>
      <c r="M383" t="str">
        <f t="shared" si="89"/>
        <v/>
      </c>
      <c r="N383" t="str">
        <f t="shared" si="89"/>
        <v/>
      </c>
      <c r="O383" t="str">
        <f t="shared" si="80"/>
        <v/>
      </c>
      <c r="P383" t="s">
        <v>15</v>
      </c>
      <c r="Q383" s="1">
        <v>42652</v>
      </c>
      <c r="R383" t="s">
        <v>773</v>
      </c>
      <c r="S383" t="s">
        <v>774</v>
      </c>
      <c r="T383" t="str">
        <f t="shared" si="81"/>
        <v>http://web.archive.org/web/http://dailycaller.com/2016/10/09/hillary-gave-a-roundabout-answer-about-her-energy-policies-during-the-debate/</v>
      </c>
    </row>
    <row r="384" spans="1:20" x14ac:dyDescent="0.2">
      <c r="A384" t="str">
        <f t="shared" si="86"/>
        <v/>
      </c>
      <c r="B384" t="str">
        <f t="shared" si="76"/>
        <v/>
      </c>
      <c r="C384" t="str">
        <f t="shared" ref="C384:D403" si="90">IF(ISNUMBER(SEARCH(C$3,$R384)),"Y","")</f>
        <v/>
      </c>
      <c r="D384" t="str">
        <f t="shared" si="90"/>
        <v/>
      </c>
      <c r="E384" t="str">
        <f t="shared" si="78"/>
        <v/>
      </c>
      <c r="F384" t="str">
        <f t="shared" ref="F384:N393" si="91">IF(ISNUMBER(SEARCH(F$3,$R384)),"Y","")</f>
        <v/>
      </c>
      <c r="G384" t="str">
        <f t="shared" si="91"/>
        <v>Y</v>
      </c>
      <c r="H384" t="str">
        <f t="shared" si="91"/>
        <v/>
      </c>
      <c r="I384" t="str">
        <f t="shared" si="91"/>
        <v/>
      </c>
      <c r="J384" t="str">
        <f t="shared" si="91"/>
        <v/>
      </c>
      <c r="K384" t="str">
        <f t="shared" si="91"/>
        <v/>
      </c>
      <c r="L384" t="str">
        <f t="shared" si="91"/>
        <v/>
      </c>
      <c r="M384" t="str">
        <f t="shared" si="91"/>
        <v/>
      </c>
      <c r="N384" t="str">
        <f t="shared" si="91"/>
        <v/>
      </c>
      <c r="O384" t="str">
        <f t="shared" si="80"/>
        <v/>
      </c>
      <c r="P384" t="s">
        <v>15</v>
      </c>
      <c r="Q384" s="1">
        <v>42652</v>
      </c>
      <c r="R384" t="s">
        <v>775</v>
      </c>
      <c r="S384" t="s">
        <v>776</v>
      </c>
      <c r="T384" t="str">
        <f t="shared" si="81"/>
        <v>http://web.archive.org/web/http://dailycaller.com/2016/10/09/wikileaks-shows-hillarys-coming-out-against-keystone-xl-was-a-totally-calculated-move/</v>
      </c>
    </row>
    <row r="385" spans="1:20" x14ac:dyDescent="0.2">
      <c r="A385" t="str">
        <f t="shared" si="86"/>
        <v/>
      </c>
      <c r="B385" t="str">
        <f t="shared" si="76"/>
        <v/>
      </c>
      <c r="C385" t="str">
        <f t="shared" si="90"/>
        <v/>
      </c>
      <c r="D385" t="str">
        <f t="shared" si="90"/>
        <v>Y</v>
      </c>
      <c r="E385" t="str">
        <f t="shared" si="78"/>
        <v/>
      </c>
      <c r="F385" t="str">
        <f t="shared" si="91"/>
        <v/>
      </c>
      <c r="G385" t="str">
        <f t="shared" si="91"/>
        <v/>
      </c>
      <c r="H385" t="str">
        <f t="shared" si="91"/>
        <v/>
      </c>
      <c r="I385" t="str">
        <f t="shared" si="91"/>
        <v/>
      </c>
      <c r="J385" t="str">
        <f t="shared" si="91"/>
        <v/>
      </c>
      <c r="K385" t="str">
        <f t="shared" si="91"/>
        <v/>
      </c>
      <c r="L385" t="str">
        <f t="shared" si="91"/>
        <v/>
      </c>
      <c r="M385" t="str">
        <f t="shared" si="91"/>
        <v/>
      </c>
      <c r="N385" t="str">
        <f t="shared" si="91"/>
        <v/>
      </c>
      <c r="O385" t="str">
        <f t="shared" si="80"/>
        <v>Y</v>
      </c>
      <c r="P385" t="s">
        <v>15</v>
      </c>
      <c r="Q385" s="1">
        <v>42651</v>
      </c>
      <c r="R385" t="s">
        <v>777</v>
      </c>
      <c r="S385" t="s">
        <v>778</v>
      </c>
      <c r="T385" t="str">
        <f t="shared" si="81"/>
        <v>http://web.archive.org/web/http://dailycaller.com/2016/10/08/alarmist-hypocrisy-on-linking-hurricanes-to-global-warming/</v>
      </c>
    </row>
    <row r="386" spans="1:20" x14ac:dyDescent="0.2">
      <c r="A386" t="str">
        <f t="shared" si="86"/>
        <v/>
      </c>
      <c r="B386" t="str">
        <f t="shared" si="76"/>
        <v/>
      </c>
      <c r="C386" t="str">
        <f t="shared" si="90"/>
        <v/>
      </c>
      <c r="D386" t="str">
        <f t="shared" si="90"/>
        <v/>
      </c>
      <c r="E386" t="str">
        <f t="shared" si="78"/>
        <v/>
      </c>
      <c r="F386" t="str">
        <f t="shared" si="91"/>
        <v/>
      </c>
      <c r="G386" t="str">
        <f t="shared" si="91"/>
        <v/>
      </c>
      <c r="H386" t="str">
        <f t="shared" si="91"/>
        <v/>
      </c>
      <c r="I386" t="str">
        <f t="shared" si="91"/>
        <v/>
      </c>
      <c r="J386" t="str">
        <f t="shared" si="91"/>
        <v/>
      </c>
      <c r="K386" t="str">
        <f t="shared" si="91"/>
        <v/>
      </c>
      <c r="L386" t="str">
        <f t="shared" si="91"/>
        <v/>
      </c>
      <c r="M386" t="str">
        <f t="shared" si="91"/>
        <v/>
      </c>
      <c r="N386" t="str">
        <f t="shared" si="91"/>
        <v/>
      </c>
      <c r="O386" t="str">
        <f t="shared" si="80"/>
        <v/>
      </c>
      <c r="P386" t="s">
        <v>15</v>
      </c>
      <c r="Q386" s="1">
        <v>42650</v>
      </c>
      <c r="R386" t="s">
        <v>779</v>
      </c>
      <c r="S386" t="s">
        <v>780</v>
      </c>
      <c r="T386" t="str">
        <f t="shared" si="81"/>
        <v>http://web.archive.org/web/http://dailycaller.com/2016/10/07/illegals-can-get-more-fema-funds-if-their-children-are-us-citizens-says-agency/</v>
      </c>
    </row>
    <row r="387" spans="1:20" x14ac:dyDescent="0.2">
      <c r="A387" t="str">
        <f t="shared" si="86"/>
        <v/>
      </c>
      <c r="B387" t="str">
        <f t="shared" si="76"/>
        <v/>
      </c>
      <c r="C387" t="str">
        <f t="shared" si="90"/>
        <v/>
      </c>
      <c r="D387" t="str">
        <f t="shared" si="90"/>
        <v/>
      </c>
      <c r="E387" t="str">
        <f t="shared" si="78"/>
        <v/>
      </c>
      <c r="F387" t="str">
        <f t="shared" si="91"/>
        <v/>
      </c>
      <c r="G387" t="str">
        <f t="shared" si="91"/>
        <v/>
      </c>
      <c r="H387" t="str">
        <f t="shared" si="91"/>
        <v/>
      </c>
      <c r="I387" t="str">
        <f t="shared" si="91"/>
        <v>Y</v>
      </c>
      <c r="J387" t="str">
        <f t="shared" si="91"/>
        <v/>
      </c>
      <c r="K387" t="str">
        <f t="shared" si="91"/>
        <v/>
      </c>
      <c r="L387" t="str">
        <f t="shared" si="91"/>
        <v/>
      </c>
      <c r="M387" t="str">
        <f t="shared" si="91"/>
        <v/>
      </c>
      <c r="N387" t="str">
        <f t="shared" si="91"/>
        <v/>
      </c>
      <c r="O387" t="str">
        <f t="shared" si="80"/>
        <v/>
      </c>
      <c r="P387" t="s">
        <v>15</v>
      </c>
      <c r="Q387" s="1">
        <v>42650</v>
      </c>
      <c r="R387" t="s">
        <v>781</v>
      </c>
      <c r="S387" t="s">
        <v>782</v>
      </c>
      <c r="T387" t="str">
        <f t="shared" si="81"/>
        <v>http://web.archive.org/web/http://dailycaller.com/2016/10/07/trump-says-70-of-federal-regs-can-go/</v>
      </c>
    </row>
    <row r="388" spans="1:20" x14ac:dyDescent="0.2">
      <c r="A388" t="str">
        <f t="shared" si="86"/>
        <v/>
      </c>
      <c r="B388" t="str">
        <f t="shared" ref="B388:B451" si="92">IF(OR(ISNUMBER(SEARCH(B$3,$R388)),ISNUMBER(SEARCH("paper",$R388))),"Y","")</f>
        <v/>
      </c>
      <c r="C388" t="str">
        <f t="shared" si="90"/>
        <v/>
      </c>
      <c r="D388" t="str">
        <f t="shared" si="90"/>
        <v/>
      </c>
      <c r="E388" t="str">
        <f t="shared" ref="E388:E451" si="93">IF(OR(ISNUMBER(SEARCH("wind",R388)),ISNUMBER(SEARCH("solar",R388)),ISNUMBER(SEARCH("renewable",R388))),"Y","")</f>
        <v/>
      </c>
      <c r="F388" t="str">
        <f t="shared" si="91"/>
        <v/>
      </c>
      <c r="G388" t="str">
        <f t="shared" si="91"/>
        <v/>
      </c>
      <c r="H388" t="str">
        <f t="shared" si="91"/>
        <v/>
      </c>
      <c r="I388" t="str">
        <f t="shared" si="91"/>
        <v/>
      </c>
      <c r="J388" t="str">
        <f t="shared" si="91"/>
        <v/>
      </c>
      <c r="K388" t="str">
        <f t="shared" si="91"/>
        <v/>
      </c>
      <c r="L388" t="str">
        <f t="shared" si="91"/>
        <v/>
      </c>
      <c r="M388" t="str">
        <f t="shared" si="91"/>
        <v/>
      </c>
      <c r="N388" t="str">
        <f t="shared" si="91"/>
        <v/>
      </c>
      <c r="O388" t="str">
        <f t="shared" ref="O388:O451" si="94">IF(OR(ISNUMBER(SEARCH("climate",R388)),ISNUMBER(SEARCH("global warming",R388))),"Y","")</f>
        <v/>
      </c>
      <c r="P388" t="s">
        <v>15</v>
      </c>
      <c r="Q388" s="1">
        <v>42650</v>
      </c>
      <c r="R388" t="s">
        <v>783</v>
      </c>
      <c r="S388" t="s">
        <v>784</v>
      </c>
      <c r="T388" t="str">
        <f t="shared" si="81"/>
        <v>http://web.archive.org/web/http://dailycaller.com/2016/10/07/watch-as-hurricane-matthew-devastates-floridas-coast-video/</v>
      </c>
    </row>
    <row r="389" spans="1:20" x14ac:dyDescent="0.2">
      <c r="A389" t="str">
        <f t="shared" si="86"/>
        <v/>
      </c>
      <c r="B389" t="str">
        <f t="shared" si="92"/>
        <v/>
      </c>
      <c r="C389" t="str">
        <f t="shared" si="90"/>
        <v/>
      </c>
      <c r="D389" t="str">
        <f t="shared" si="90"/>
        <v/>
      </c>
      <c r="E389" t="str">
        <f t="shared" si="93"/>
        <v/>
      </c>
      <c r="F389" t="str">
        <f t="shared" si="91"/>
        <v/>
      </c>
      <c r="G389" t="str">
        <f t="shared" si="91"/>
        <v/>
      </c>
      <c r="H389" t="str">
        <f t="shared" si="91"/>
        <v/>
      </c>
      <c r="I389" t="str">
        <f t="shared" si="91"/>
        <v/>
      </c>
      <c r="J389" t="str">
        <f t="shared" si="91"/>
        <v/>
      </c>
      <c r="K389" t="str">
        <f t="shared" si="91"/>
        <v/>
      </c>
      <c r="L389" t="str">
        <f t="shared" si="91"/>
        <v/>
      </c>
      <c r="M389" t="str">
        <f t="shared" si="91"/>
        <v/>
      </c>
      <c r="N389" t="str">
        <f t="shared" si="91"/>
        <v/>
      </c>
      <c r="O389" t="str">
        <f t="shared" si="94"/>
        <v/>
      </c>
      <c r="P389" t="s">
        <v>15</v>
      </c>
      <c r="Q389" s="1">
        <v>42650</v>
      </c>
      <c r="R389" t="s">
        <v>785</v>
      </c>
      <c r="S389" t="s">
        <v>786</v>
      </c>
      <c r="T389" t="str">
        <f t="shared" ref="T389:T452" si="95">"http://web.archive.org/web/"&amp;S389</f>
        <v>http://web.archive.org/web/http://dailycaller.com/2016/10/07/weather-channel-founder-says-hurricane-matthew-is-nature-not-mankind/</v>
      </c>
    </row>
    <row r="390" spans="1:20" x14ac:dyDescent="0.2">
      <c r="A390" t="str">
        <f t="shared" si="86"/>
        <v/>
      </c>
      <c r="B390" t="str">
        <f t="shared" si="92"/>
        <v/>
      </c>
      <c r="C390" t="str">
        <f t="shared" si="90"/>
        <v/>
      </c>
      <c r="D390" t="str">
        <f t="shared" si="90"/>
        <v/>
      </c>
      <c r="E390" t="str">
        <f t="shared" si="93"/>
        <v/>
      </c>
      <c r="F390" t="str">
        <f t="shared" si="91"/>
        <v/>
      </c>
      <c r="G390" t="str">
        <f t="shared" si="91"/>
        <v/>
      </c>
      <c r="H390" t="str">
        <f t="shared" si="91"/>
        <v/>
      </c>
      <c r="I390" t="str">
        <f t="shared" si="91"/>
        <v/>
      </c>
      <c r="J390" t="str">
        <f t="shared" si="91"/>
        <v/>
      </c>
      <c r="K390" t="str">
        <f t="shared" si="91"/>
        <v/>
      </c>
      <c r="L390" t="str">
        <f t="shared" si="91"/>
        <v/>
      </c>
      <c r="M390" t="str">
        <f t="shared" si="91"/>
        <v/>
      </c>
      <c r="N390" t="str">
        <f t="shared" si="91"/>
        <v/>
      </c>
      <c r="O390" t="str">
        <f t="shared" si="94"/>
        <v>Y</v>
      </c>
      <c r="P390" t="s">
        <v>15</v>
      </c>
      <c r="Q390" s="1">
        <v>42649</v>
      </c>
      <c r="R390" t="s">
        <v>787</v>
      </c>
      <c r="S390" t="s">
        <v>788</v>
      </c>
      <c r="T390" t="str">
        <f t="shared" si="95"/>
        <v>http://web.archive.org/web/http://dailycaller.com/2016/10/06/liberals-are-already-blaming-hurricane-matthew-on-global-warming/</v>
      </c>
    </row>
    <row r="391" spans="1:20" x14ac:dyDescent="0.2">
      <c r="A391" t="str">
        <f t="shared" si="86"/>
        <v/>
      </c>
      <c r="B391" t="str">
        <f t="shared" si="92"/>
        <v/>
      </c>
      <c r="C391" t="str">
        <f t="shared" si="90"/>
        <v/>
      </c>
      <c r="D391" t="str">
        <f t="shared" si="90"/>
        <v/>
      </c>
      <c r="E391" t="str">
        <f t="shared" si="93"/>
        <v/>
      </c>
      <c r="F391" t="str">
        <f t="shared" si="91"/>
        <v/>
      </c>
      <c r="G391" t="str">
        <f t="shared" si="91"/>
        <v/>
      </c>
      <c r="H391" t="str">
        <f t="shared" si="91"/>
        <v/>
      </c>
      <c r="I391" t="str">
        <f t="shared" si="91"/>
        <v/>
      </c>
      <c r="J391" t="str">
        <f t="shared" si="91"/>
        <v>Y</v>
      </c>
      <c r="K391" t="str">
        <f t="shared" si="91"/>
        <v/>
      </c>
      <c r="L391" t="str">
        <f t="shared" si="91"/>
        <v/>
      </c>
      <c r="M391" t="str">
        <f t="shared" si="91"/>
        <v/>
      </c>
      <c r="N391" t="str">
        <f t="shared" si="91"/>
        <v/>
      </c>
      <c r="O391" t="str">
        <f t="shared" si="94"/>
        <v/>
      </c>
      <c r="P391" t="s">
        <v>15</v>
      </c>
      <c r="Q391" s="1">
        <v>42649</v>
      </c>
      <c r="R391" t="s">
        <v>789</v>
      </c>
      <c r="S391" t="s">
        <v>790</v>
      </c>
      <c r="T391" t="str">
        <f t="shared" si="95"/>
        <v>http://web.archive.org/web/http://dailycaller.com/2016/10/06/evan-bayh-bills-himself-as-the-anti-big-oil-candidate-owns-1-5-million-in-oil-stocks/</v>
      </c>
    </row>
    <row r="392" spans="1:20" x14ac:dyDescent="0.2">
      <c r="A392" t="str">
        <f t="shared" si="86"/>
        <v/>
      </c>
      <c r="B392" t="str">
        <f t="shared" si="92"/>
        <v/>
      </c>
      <c r="C392" t="str">
        <f t="shared" si="90"/>
        <v/>
      </c>
      <c r="D392" t="str">
        <f t="shared" si="90"/>
        <v/>
      </c>
      <c r="E392" t="str">
        <f t="shared" si="93"/>
        <v/>
      </c>
      <c r="F392" t="str">
        <f t="shared" si="91"/>
        <v/>
      </c>
      <c r="G392" t="str">
        <f t="shared" si="91"/>
        <v/>
      </c>
      <c r="H392" t="str">
        <f t="shared" si="91"/>
        <v/>
      </c>
      <c r="I392" t="str">
        <f t="shared" si="91"/>
        <v/>
      </c>
      <c r="J392" t="str">
        <f t="shared" si="91"/>
        <v/>
      </c>
      <c r="K392" t="str">
        <f t="shared" si="91"/>
        <v/>
      </c>
      <c r="L392" t="str">
        <f t="shared" si="91"/>
        <v/>
      </c>
      <c r="M392" t="str">
        <f t="shared" si="91"/>
        <v/>
      </c>
      <c r="N392" t="str">
        <f t="shared" si="91"/>
        <v/>
      </c>
      <c r="O392" t="str">
        <f t="shared" si="94"/>
        <v/>
      </c>
      <c r="P392" t="s">
        <v>15</v>
      </c>
      <c r="Q392" s="1">
        <v>42649</v>
      </c>
      <c r="R392" t="s">
        <v>791</v>
      </c>
      <c r="S392" t="s">
        <v>792</v>
      </c>
      <c r="T392" t="str">
        <f t="shared" si="95"/>
        <v>http://web.archive.org/web/http://dailycaller.com/2016/10/06/flashback-kaine-attacks-debate-opponent-for-divisive-rhetoric/</v>
      </c>
    </row>
    <row r="393" spans="1:20" x14ac:dyDescent="0.2">
      <c r="A393" t="str">
        <f t="shared" si="86"/>
        <v/>
      </c>
      <c r="B393" t="str">
        <f t="shared" si="92"/>
        <v/>
      </c>
      <c r="C393" t="str">
        <f t="shared" si="90"/>
        <v/>
      </c>
      <c r="D393" t="str">
        <f t="shared" si="90"/>
        <v/>
      </c>
      <c r="E393" t="str">
        <f t="shared" si="93"/>
        <v/>
      </c>
      <c r="F393" t="str">
        <f t="shared" si="91"/>
        <v/>
      </c>
      <c r="G393" t="str">
        <f t="shared" si="91"/>
        <v/>
      </c>
      <c r="H393" t="str">
        <f t="shared" si="91"/>
        <v/>
      </c>
      <c r="I393" t="str">
        <f t="shared" si="91"/>
        <v/>
      </c>
      <c r="J393" t="str">
        <f t="shared" si="91"/>
        <v/>
      </c>
      <c r="K393" t="str">
        <f t="shared" si="91"/>
        <v>Y</v>
      </c>
      <c r="L393" t="str">
        <f t="shared" si="91"/>
        <v/>
      </c>
      <c r="M393" t="str">
        <f t="shared" si="91"/>
        <v/>
      </c>
      <c r="N393" t="str">
        <f t="shared" si="91"/>
        <v>Y</v>
      </c>
      <c r="O393" t="str">
        <f t="shared" si="94"/>
        <v/>
      </c>
      <c r="P393" t="s">
        <v>15</v>
      </c>
      <c r="Q393" s="1">
        <v>42649</v>
      </c>
      <c r="R393" t="s">
        <v>793</v>
      </c>
      <c r="S393" t="s">
        <v>794</v>
      </c>
      <c r="T393" t="str">
        <f t="shared" si="95"/>
        <v>http://web.archive.org/web/http://dailycaller.com/2016/10/06/sad-testimony-im-a-coal-miner-and-the-epa-killed-my-job/</v>
      </c>
    </row>
    <row r="394" spans="1:20" x14ac:dyDescent="0.2">
      <c r="A394" t="str">
        <f t="shared" si="86"/>
        <v/>
      </c>
      <c r="B394" t="str">
        <f t="shared" si="92"/>
        <v/>
      </c>
      <c r="C394" t="str">
        <f t="shared" si="90"/>
        <v/>
      </c>
      <c r="D394" t="str">
        <f t="shared" si="90"/>
        <v/>
      </c>
      <c r="E394" t="str">
        <f t="shared" si="93"/>
        <v/>
      </c>
      <c r="F394" t="str">
        <f t="shared" ref="F394:N403" si="96">IF(ISNUMBER(SEARCH(F$3,$R394)),"Y","")</f>
        <v/>
      </c>
      <c r="G394" t="str">
        <f t="shared" si="96"/>
        <v/>
      </c>
      <c r="H394" t="str">
        <f t="shared" si="96"/>
        <v/>
      </c>
      <c r="I394" t="str">
        <f t="shared" si="96"/>
        <v/>
      </c>
      <c r="J394" t="str">
        <f t="shared" si="96"/>
        <v/>
      </c>
      <c r="K394" t="str">
        <f t="shared" si="96"/>
        <v/>
      </c>
      <c r="L394" t="str">
        <f t="shared" si="96"/>
        <v/>
      </c>
      <c r="M394" t="str">
        <f t="shared" si="96"/>
        <v>Y</v>
      </c>
      <c r="N394" t="str">
        <f t="shared" si="96"/>
        <v/>
      </c>
      <c r="O394" t="str">
        <f t="shared" si="94"/>
        <v>Y</v>
      </c>
      <c r="P394" t="s">
        <v>15</v>
      </c>
      <c r="Q394" s="1">
        <v>42648</v>
      </c>
      <c r="R394" t="s">
        <v>797</v>
      </c>
      <c r="S394" t="s">
        <v>798</v>
      </c>
      <c r="T394" t="str">
        <f t="shared" si="95"/>
        <v>http://web.archive.org/web/http://dailycaller.com/2016/10/05/obama-shifts-blame-from-assad-to-global-warming-as-the-cause-of-the-syrian-civil-war/</v>
      </c>
    </row>
    <row r="395" spans="1:20" x14ac:dyDescent="0.2">
      <c r="A395" t="str">
        <f t="shared" si="86"/>
        <v/>
      </c>
      <c r="B395" t="str">
        <f t="shared" si="92"/>
        <v/>
      </c>
      <c r="C395" t="str">
        <f t="shared" si="90"/>
        <v/>
      </c>
      <c r="D395" t="str">
        <f t="shared" si="90"/>
        <v/>
      </c>
      <c r="E395" t="str">
        <f t="shared" si="93"/>
        <v/>
      </c>
      <c r="F395" t="str">
        <f t="shared" si="96"/>
        <v/>
      </c>
      <c r="G395" t="str">
        <f t="shared" si="96"/>
        <v/>
      </c>
      <c r="H395" t="str">
        <f t="shared" si="96"/>
        <v/>
      </c>
      <c r="I395" t="str">
        <f t="shared" si="96"/>
        <v/>
      </c>
      <c r="J395" t="str">
        <f t="shared" si="96"/>
        <v/>
      </c>
      <c r="K395" t="str">
        <f t="shared" si="96"/>
        <v/>
      </c>
      <c r="L395" t="str">
        <f t="shared" si="96"/>
        <v/>
      </c>
      <c r="M395" t="str">
        <f t="shared" si="96"/>
        <v/>
      </c>
      <c r="N395" t="str">
        <f t="shared" si="96"/>
        <v/>
      </c>
      <c r="O395" t="str">
        <f t="shared" si="94"/>
        <v/>
      </c>
      <c r="P395" t="s">
        <v>15</v>
      </c>
      <c r="Q395" s="1">
        <v>42648</v>
      </c>
      <c r="R395" t="s">
        <v>795</v>
      </c>
      <c r="S395" t="s">
        <v>796</v>
      </c>
      <c r="T395" t="str">
        <f t="shared" si="95"/>
        <v>http://web.archive.org/web/http://dailycaller.com/2016/10/05/68-year-old-al-gore-hits-the-road-to-convince-millennials-to-vote-for-hillary/</v>
      </c>
    </row>
    <row r="396" spans="1:20" x14ac:dyDescent="0.2">
      <c r="A396" t="str">
        <f t="shared" si="86"/>
        <v/>
      </c>
      <c r="B396" t="str">
        <f t="shared" si="92"/>
        <v/>
      </c>
      <c r="C396" t="str">
        <f t="shared" si="90"/>
        <v/>
      </c>
      <c r="D396" t="str">
        <f t="shared" si="90"/>
        <v/>
      </c>
      <c r="E396" t="str">
        <f t="shared" si="93"/>
        <v/>
      </c>
      <c r="F396" t="str">
        <f t="shared" si="96"/>
        <v/>
      </c>
      <c r="G396" t="str">
        <f t="shared" si="96"/>
        <v/>
      </c>
      <c r="H396" t="str">
        <f t="shared" si="96"/>
        <v/>
      </c>
      <c r="I396" t="str">
        <f t="shared" si="96"/>
        <v/>
      </c>
      <c r="J396" t="str">
        <f t="shared" si="96"/>
        <v/>
      </c>
      <c r="K396" t="str">
        <f t="shared" si="96"/>
        <v/>
      </c>
      <c r="L396" t="str">
        <f t="shared" si="96"/>
        <v/>
      </c>
      <c r="M396" t="str">
        <f t="shared" si="96"/>
        <v/>
      </c>
      <c r="N396" t="str">
        <f t="shared" si="96"/>
        <v/>
      </c>
      <c r="O396" t="str">
        <f t="shared" si="94"/>
        <v/>
      </c>
      <c r="P396" t="s">
        <v>15</v>
      </c>
      <c r="Q396" s="1">
        <v>42648</v>
      </c>
      <c r="R396" t="s">
        <v>799</v>
      </c>
      <c r="S396" t="s">
        <v>800</v>
      </c>
      <c r="T396" t="str">
        <f t="shared" si="95"/>
        <v>http://web.archive.org/web/http://dailycaller.com/2016/10/05/hurricane-matthew-could-loop-around-and-hit-florida-twice-meteorologist-warns/</v>
      </c>
    </row>
    <row r="397" spans="1:20" x14ac:dyDescent="0.2">
      <c r="A397" t="str">
        <f t="shared" si="86"/>
        <v/>
      </c>
      <c r="B397" t="str">
        <f t="shared" si="92"/>
        <v/>
      </c>
      <c r="C397" t="str">
        <f t="shared" si="90"/>
        <v/>
      </c>
      <c r="D397" t="str">
        <f t="shared" si="90"/>
        <v/>
      </c>
      <c r="E397" t="str">
        <f t="shared" si="93"/>
        <v/>
      </c>
      <c r="F397" t="str">
        <f t="shared" si="96"/>
        <v/>
      </c>
      <c r="G397" t="str">
        <f t="shared" si="96"/>
        <v/>
      </c>
      <c r="H397" t="str">
        <f t="shared" si="96"/>
        <v/>
      </c>
      <c r="I397" t="str">
        <f t="shared" si="96"/>
        <v/>
      </c>
      <c r="J397" t="str">
        <f t="shared" si="96"/>
        <v/>
      </c>
      <c r="K397" t="str">
        <f t="shared" si="96"/>
        <v/>
      </c>
      <c r="L397" t="str">
        <f t="shared" si="96"/>
        <v/>
      </c>
      <c r="M397" t="str">
        <f t="shared" si="96"/>
        <v/>
      </c>
      <c r="N397" t="str">
        <f t="shared" si="96"/>
        <v/>
      </c>
      <c r="O397" t="str">
        <f t="shared" si="94"/>
        <v/>
      </c>
      <c r="P397" t="s">
        <v>15</v>
      </c>
      <c r="Q397" s="1">
        <v>42648</v>
      </c>
      <c r="R397" t="s">
        <v>801</v>
      </c>
      <c r="S397" t="s">
        <v>802</v>
      </c>
      <c r="T397" t="str">
        <f t="shared" si="95"/>
        <v>http://web.archive.org/web/http://dailycaller.com/2016/10/05/hurricane-watch-matthew-poised-to-strike-east-coast-1-million-evacuated/</v>
      </c>
    </row>
    <row r="398" spans="1:20" x14ac:dyDescent="0.2">
      <c r="A398" t="str">
        <f t="shared" si="86"/>
        <v/>
      </c>
      <c r="B398" t="str">
        <f t="shared" si="92"/>
        <v/>
      </c>
      <c r="C398" t="str">
        <f t="shared" si="90"/>
        <v/>
      </c>
      <c r="D398" t="str">
        <f t="shared" si="90"/>
        <v/>
      </c>
      <c r="E398" t="str">
        <f t="shared" si="93"/>
        <v/>
      </c>
      <c r="F398" t="str">
        <f t="shared" si="96"/>
        <v/>
      </c>
      <c r="G398" t="str">
        <f t="shared" si="96"/>
        <v/>
      </c>
      <c r="H398" t="str">
        <f t="shared" si="96"/>
        <v/>
      </c>
      <c r="I398" t="str">
        <f t="shared" si="96"/>
        <v/>
      </c>
      <c r="J398" t="str">
        <f t="shared" si="96"/>
        <v/>
      </c>
      <c r="K398" t="str">
        <f t="shared" si="96"/>
        <v/>
      </c>
      <c r="L398" t="str">
        <f t="shared" si="96"/>
        <v/>
      </c>
      <c r="M398" t="str">
        <f t="shared" si="96"/>
        <v/>
      </c>
      <c r="N398" t="str">
        <f t="shared" si="96"/>
        <v/>
      </c>
      <c r="O398" t="str">
        <f t="shared" si="94"/>
        <v/>
      </c>
      <c r="P398" t="s">
        <v>15</v>
      </c>
      <c r="Q398" s="1">
        <v>42648</v>
      </c>
      <c r="R398" t="s">
        <v>803</v>
      </c>
      <c r="S398" t="s">
        <v>804</v>
      </c>
      <c r="T398" t="str">
        <f t="shared" si="95"/>
        <v>http://web.archive.org/web/http://dailycaller.com/2016/10/05/the-us-hurricane-drought-has-gone-on-so-long-msnbc-found-a-kid-whos-never-seen-one-before/</v>
      </c>
    </row>
    <row r="399" spans="1:20" x14ac:dyDescent="0.2">
      <c r="A399" t="str">
        <f t="shared" si="86"/>
        <v/>
      </c>
      <c r="B399" t="str">
        <f t="shared" si="92"/>
        <v/>
      </c>
      <c r="C399" t="str">
        <f t="shared" si="90"/>
        <v/>
      </c>
      <c r="D399" t="str">
        <f t="shared" si="90"/>
        <v/>
      </c>
      <c r="E399" t="str">
        <f t="shared" si="93"/>
        <v/>
      </c>
      <c r="F399" t="str">
        <f t="shared" si="96"/>
        <v/>
      </c>
      <c r="G399" t="str">
        <f t="shared" si="96"/>
        <v/>
      </c>
      <c r="H399" t="str">
        <f t="shared" si="96"/>
        <v/>
      </c>
      <c r="I399" t="str">
        <f t="shared" si="96"/>
        <v/>
      </c>
      <c r="J399" t="str">
        <f t="shared" si="96"/>
        <v/>
      </c>
      <c r="K399" t="str">
        <f t="shared" si="96"/>
        <v/>
      </c>
      <c r="L399" t="str">
        <f t="shared" si="96"/>
        <v/>
      </c>
      <c r="M399" t="str">
        <f t="shared" si="96"/>
        <v/>
      </c>
      <c r="N399" t="str">
        <f t="shared" si="96"/>
        <v/>
      </c>
      <c r="O399" t="str">
        <f t="shared" si="94"/>
        <v/>
      </c>
      <c r="P399" t="s">
        <v>15</v>
      </c>
      <c r="Q399" s="1">
        <v>42648</v>
      </c>
      <c r="R399" t="s">
        <v>805</v>
      </c>
      <c r="S399" t="s">
        <v>806</v>
      </c>
      <c r="T399" t="str">
        <f t="shared" si="95"/>
        <v>http://web.archive.org/web/http://dailycaller.com/2016/10/05/tim-kaine-left-out-that-time-hillary-appeased-russian-oligarchs-to-enrich-a-donor/</v>
      </c>
    </row>
    <row r="400" spans="1:20" x14ac:dyDescent="0.2">
      <c r="A400" t="str">
        <f t="shared" si="86"/>
        <v/>
      </c>
      <c r="B400" t="str">
        <f t="shared" si="92"/>
        <v/>
      </c>
      <c r="C400" t="str">
        <f t="shared" si="90"/>
        <v/>
      </c>
      <c r="D400" t="str">
        <f t="shared" si="90"/>
        <v/>
      </c>
      <c r="E400" t="str">
        <f t="shared" si="93"/>
        <v/>
      </c>
      <c r="F400" t="str">
        <f t="shared" si="96"/>
        <v/>
      </c>
      <c r="G400" t="str">
        <f t="shared" si="96"/>
        <v/>
      </c>
      <c r="H400" t="str">
        <f t="shared" si="96"/>
        <v/>
      </c>
      <c r="I400" t="str">
        <f t="shared" si="96"/>
        <v/>
      </c>
      <c r="J400" t="str">
        <f t="shared" si="96"/>
        <v/>
      </c>
      <c r="K400" t="str">
        <f t="shared" si="96"/>
        <v/>
      </c>
      <c r="L400" t="str">
        <f t="shared" si="96"/>
        <v/>
      </c>
      <c r="M400" t="str">
        <f t="shared" si="96"/>
        <v/>
      </c>
      <c r="N400" t="str">
        <f t="shared" si="96"/>
        <v/>
      </c>
      <c r="O400" t="str">
        <f t="shared" si="94"/>
        <v/>
      </c>
      <c r="P400" t="s">
        <v>15</v>
      </c>
      <c r="Q400" s="1">
        <v>42648</v>
      </c>
      <c r="R400" t="s">
        <v>807</v>
      </c>
      <c r="S400" t="s">
        <v>808</v>
      </c>
      <c r="T400" t="str">
        <f t="shared" si="95"/>
        <v>http://web.archive.org/web/http://dailycaller.com/2016/10/05/un-picks-socialist-politician-as-new-secretary-general/</v>
      </c>
    </row>
    <row r="401" spans="1:20" x14ac:dyDescent="0.2">
      <c r="A401" t="str">
        <f t="shared" si="86"/>
        <v/>
      </c>
      <c r="B401" t="str">
        <f t="shared" si="92"/>
        <v/>
      </c>
      <c r="C401" t="str">
        <f t="shared" si="90"/>
        <v/>
      </c>
      <c r="D401" t="str">
        <f t="shared" si="90"/>
        <v/>
      </c>
      <c r="E401" t="str">
        <f t="shared" si="93"/>
        <v/>
      </c>
      <c r="F401" t="str">
        <f t="shared" si="96"/>
        <v/>
      </c>
      <c r="G401" t="str">
        <f t="shared" si="96"/>
        <v/>
      </c>
      <c r="H401" t="str">
        <f t="shared" si="96"/>
        <v/>
      </c>
      <c r="I401" t="str">
        <f t="shared" si="96"/>
        <v/>
      </c>
      <c r="J401" t="str">
        <f t="shared" si="96"/>
        <v/>
      </c>
      <c r="K401" t="str">
        <f t="shared" si="96"/>
        <v/>
      </c>
      <c r="L401" t="str">
        <f t="shared" si="96"/>
        <v/>
      </c>
      <c r="M401" t="str">
        <f t="shared" si="96"/>
        <v/>
      </c>
      <c r="N401" t="str">
        <f t="shared" si="96"/>
        <v/>
      </c>
      <c r="O401" t="str">
        <f t="shared" si="94"/>
        <v>Y</v>
      </c>
      <c r="P401" t="s">
        <v>15</v>
      </c>
      <c r="Q401" s="1">
        <v>42647</v>
      </c>
      <c r="R401" t="s">
        <v>809</v>
      </c>
      <c r="S401" t="s">
        <v>810</v>
      </c>
      <c r="T401" t="str">
        <f t="shared" si="95"/>
        <v>http://web.archive.org/web/http://dailycaller.com/2016/10/04/al-gore-praises-un-global-warming-treaty-the-us-senate-never-voted-on/</v>
      </c>
    </row>
    <row r="402" spans="1:20" x14ac:dyDescent="0.2">
      <c r="A402" t="str">
        <f t="shared" si="86"/>
        <v/>
      </c>
      <c r="B402" t="str">
        <f t="shared" si="92"/>
        <v/>
      </c>
      <c r="C402" t="str">
        <f t="shared" si="90"/>
        <v/>
      </c>
      <c r="D402" t="str">
        <f t="shared" si="90"/>
        <v/>
      </c>
      <c r="E402" t="str">
        <f t="shared" si="93"/>
        <v/>
      </c>
      <c r="F402" t="str">
        <f t="shared" si="96"/>
        <v/>
      </c>
      <c r="G402" t="str">
        <f t="shared" si="96"/>
        <v/>
      </c>
      <c r="H402" t="str">
        <f t="shared" si="96"/>
        <v/>
      </c>
      <c r="I402" t="str">
        <f t="shared" si="96"/>
        <v/>
      </c>
      <c r="J402" t="str">
        <f t="shared" si="96"/>
        <v/>
      </c>
      <c r="K402" t="str">
        <f t="shared" si="96"/>
        <v/>
      </c>
      <c r="L402" t="str">
        <f t="shared" si="96"/>
        <v/>
      </c>
      <c r="M402" t="str">
        <f t="shared" si="96"/>
        <v/>
      </c>
      <c r="N402" t="str">
        <f t="shared" si="96"/>
        <v/>
      </c>
      <c r="O402" t="str">
        <f t="shared" si="94"/>
        <v>Y</v>
      </c>
      <c r="P402" t="s">
        <v>15</v>
      </c>
      <c r="Q402" s="1">
        <v>42647</v>
      </c>
      <c r="R402" t="s">
        <v>811</v>
      </c>
      <c r="S402" t="s">
        <v>812</v>
      </c>
      <c r="T402" t="str">
        <f t="shared" si="95"/>
        <v>http://web.archive.org/web/http://dailycaller.com/2016/10/04/leo-dicaprios-using-his-global-warming-film-to-go-after-republicans/</v>
      </c>
    </row>
    <row r="403" spans="1:20" x14ac:dyDescent="0.2">
      <c r="A403" t="str">
        <f t="shared" si="86"/>
        <v/>
      </c>
      <c r="B403" t="str">
        <f t="shared" si="92"/>
        <v/>
      </c>
      <c r="C403" t="str">
        <f t="shared" si="90"/>
        <v/>
      </c>
      <c r="D403" t="str">
        <f t="shared" si="90"/>
        <v/>
      </c>
      <c r="E403" t="str">
        <f t="shared" si="93"/>
        <v/>
      </c>
      <c r="F403" t="str">
        <f t="shared" si="96"/>
        <v/>
      </c>
      <c r="G403" t="str">
        <f t="shared" si="96"/>
        <v/>
      </c>
      <c r="H403" t="str">
        <f t="shared" si="96"/>
        <v/>
      </c>
      <c r="I403" t="str">
        <f t="shared" si="96"/>
        <v/>
      </c>
      <c r="J403" t="str">
        <f t="shared" si="96"/>
        <v/>
      </c>
      <c r="K403" t="str">
        <f t="shared" si="96"/>
        <v/>
      </c>
      <c r="L403" t="str">
        <f t="shared" si="96"/>
        <v/>
      </c>
      <c r="M403" t="str">
        <f t="shared" si="96"/>
        <v/>
      </c>
      <c r="N403" t="str">
        <f t="shared" si="96"/>
        <v/>
      </c>
      <c r="O403" t="str">
        <f t="shared" si="94"/>
        <v>Y</v>
      </c>
      <c r="P403" t="s">
        <v>15</v>
      </c>
      <c r="Q403" s="1">
        <v>42647</v>
      </c>
      <c r="R403" t="s">
        <v>813</v>
      </c>
      <c r="S403" t="s">
        <v>814</v>
      </c>
      <c r="T403" t="str">
        <f t="shared" si="95"/>
        <v>http://web.archive.org/web/http://dailycaller.com/2016/10/04/poll-nearly-34-of-americans-dont-believe-theres-a-97-percent-consensus-on-global-warming/</v>
      </c>
    </row>
    <row r="404" spans="1:20" x14ac:dyDescent="0.2">
      <c r="A404" t="str">
        <f t="shared" si="86"/>
        <v/>
      </c>
      <c r="B404" t="str">
        <f t="shared" si="92"/>
        <v>Y</v>
      </c>
      <c r="C404" t="str">
        <f t="shared" ref="C404:D423" si="97">IF(ISNUMBER(SEARCH(C$3,$R404)),"Y","")</f>
        <v/>
      </c>
      <c r="D404" t="str">
        <f t="shared" si="97"/>
        <v/>
      </c>
      <c r="E404" t="str">
        <f t="shared" si="93"/>
        <v/>
      </c>
      <c r="F404" t="str">
        <f t="shared" ref="F404:N413" si="98">IF(ISNUMBER(SEARCH(F$3,$R404)),"Y","")</f>
        <v/>
      </c>
      <c r="G404" t="str">
        <f t="shared" si="98"/>
        <v/>
      </c>
      <c r="H404" t="str">
        <f t="shared" si="98"/>
        <v/>
      </c>
      <c r="I404" t="str">
        <f t="shared" si="98"/>
        <v/>
      </c>
      <c r="J404" t="str">
        <f t="shared" si="98"/>
        <v/>
      </c>
      <c r="K404" t="str">
        <f t="shared" si="98"/>
        <v/>
      </c>
      <c r="L404" t="str">
        <f t="shared" si="98"/>
        <v/>
      </c>
      <c r="M404" t="str">
        <f t="shared" si="98"/>
        <v/>
      </c>
      <c r="N404" t="str">
        <f t="shared" si="98"/>
        <v/>
      </c>
      <c r="O404" t="str">
        <f t="shared" si="94"/>
        <v>Y</v>
      </c>
      <c r="P404" t="s">
        <v>15</v>
      </c>
      <c r="Q404" s="1">
        <v>42647</v>
      </c>
      <c r="R404" t="s">
        <v>6481</v>
      </c>
      <c r="S404" t="s">
        <v>815</v>
      </c>
      <c r="T404" t="str">
        <f t="shared" si="95"/>
        <v>http://web.archive.org/web/http://dailycaller.com/2016/10/04/the-godfather-of-global-warming-puts-out-new-study-to-help-his-legal-battle-against-the-feds/</v>
      </c>
    </row>
    <row r="405" spans="1:20" x14ac:dyDescent="0.2">
      <c r="A405" t="str">
        <f t="shared" si="86"/>
        <v/>
      </c>
      <c r="B405" t="str">
        <f t="shared" si="92"/>
        <v/>
      </c>
      <c r="C405" t="str">
        <f t="shared" si="97"/>
        <v/>
      </c>
      <c r="D405" t="str">
        <f t="shared" si="97"/>
        <v/>
      </c>
      <c r="E405" t="str">
        <f t="shared" si="93"/>
        <v/>
      </c>
      <c r="F405" t="str">
        <f t="shared" si="98"/>
        <v/>
      </c>
      <c r="G405" t="str">
        <f t="shared" si="98"/>
        <v/>
      </c>
      <c r="H405" t="str">
        <f t="shared" si="98"/>
        <v/>
      </c>
      <c r="I405" t="str">
        <f t="shared" si="98"/>
        <v>Y</v>
      </c>
      <c r="J405" t="str">
        <f t="shared" si="98"/>
        <v/>
      </c>
      <c r="K405" t="str">
        <f t="shared" si="98"/>
        <v/>
      </c>
      <c r="L405" t="str">
        <f t="shared" si="98"/>
        <v/>
      </c>
      <c r="M405" t="str">
        <f t="shared" si="98"/>
        <v/>
      </c>
      <c r="N405" t="str">
        <f t="shared" si="98"/>
        <v/>
      </c>
      <c r="O405" t="str">
        <f t="shared" si="94"/>
        <v/>
      </c>
      <c r="P405" t="s">
        <v>15</v>
      </c>
      <c r="Q405" s="1">
        <v>42647</v>
      </c>
      <c r="R405" t="s">
        <v>816</v>
      </c>
      <c r="S405" t="s">
        <v>817</v>
      </c>
      <c r="T405" t="str">
        <f t="shared" si="95"/>
        <v>http://web.archive.org/web/http://dailycaller.com/2016/10/04/trump-wrote-about-his-1-billion-loss-in-1997-and-nyt-published-it/</v>
      </c>
    </row>
    <row r="406" spans="1:20" x14ac:dyDescent="0.2">
      <c r="A406" t="str">
        <f t="shared" si="86"/>
        <v/>
      </c>
      <c r="B406" t="str">
        <f t="shared" si="92"/>
        <v/>
      </c>
      <c r="C406" t="str">
        <f t="shared" si="97"/>
        <v/>
      </c>
      <c r="D406" t="str">
        <f t="shared" si="97"/>
        <v/>
      </c>
      <c r="E406" t="str">
        <f t="shared" si="93"/>
        <v/>
      </c>
      <c r="F406" t="str">
        <f t="shared" si="98"/>
        <v/>
      </c>
      <c r="G406" t="str">
        <f t="shared" si="98"/>
        <v/>
      </c>
      <c r="H406" t="str">
        <f t="shared" si="98"/>
        <v/>
      </c>
      <c r="I406" t="str">
        <f t="shared" si="98"/>
        <v/>
      </c>
      <c r="J406" t="str">
        <f t="shared" si="98"/>
        <v/>
      </c>
      <c r="K406" t="str">
        <f t="shared" si="98"/>
        <v/>
      </c>
      <c r="L406" t="str">
        <f t="shared" si="98"/>
        <v/>
      </c>
      <c r="M406" t="str">
        <f t="shared" si="98"/>
        <v/>
      </c>
      <c r="N406" t="str">
        <f t="shared" si="98"/>
        <v/>
      </c>
      <c r="O406" t="str">
        <f t="shared" si="94"/>
        <v>Y</v>
      </c>
      <c r="P406" t="s">
        <v>15</v>
      </c>
      <c r="Q406" s="1">
        <v>42646</v>
      </c>
      <c r="R406" t="s">
        <v>818</v>
      </c>
      <c r="S406" t="s">
        <v>819</v>
      </c>
      <c r="T406" t="str">
        <f t="shared" si="95"/>
        <v>http://web.archive.org/web/http://dailycaller.com/2016/10/03/the-scientist-who-created-gaia-theory-isnt-worried-about-global-warming-because-robots-will-take-over-soon/</v>
      </c>
    </row>
    <row r="407" spans="1:20" x14ac:dyDescent="0.2">
      <c r="A407" t="str">
        <f t="shared" si="86"/>
        <v/>
      </c>
      <c r="B407" t="str">
        <f t="shared" si="92"/>
        <v/>
      </c>
      <c r="C407" t="str">
        <f t="shared" si="97"/>
        <v/>
      </c>
      <c r="D407" t="str">
        <f t="shared" si="97"/>
        <v/>
      </c>
      <c r="E407" t="str">
        <f t="shared" si="93"/>
        <v/>
      </c>
      <c r="F407" t="str">
        <f t="shared" si="98"/>
        <v>Y</v>
      </c>
      <c r="G407" t="str">
        <f t="shared" si="98"/>
        <v/>
      </c>
      <c r="H407" t="str">
        <f t="shared" si="98"/>
        <v/>
      </c>
      <c r="I407" t="str">
        <f t="shared" si="98"/>
        <v/>
      </c>
      <c r="J407" t="str">
        <f t="shared" si="98"/>
        <v/>
      </c>
      <c r="K407" t="str">
        <f t="shared" si="98"/>
        <v/>
      </c>
      <c r="L407" t="str">
        <f t="shared" si="98"/>
        <v/>
      </c>
      <c r="M407" t="str">
        <f t="shared" si="98"/>
        <v/>
      </c>
      <c r="N407" t="str">
        <f t="shared" si="98"/>
        <v/>
      </c>
      <c r="O407" t="str">
        <f t="shared" si="94"/>
        <v/>
      </c>
      <c r="P407" t="s">
        <v>15</v>
      </c>
      <c r="Q407" s="1">
        <v>42646</v>
      </c>
      <c r="R407" t="s">
        <v>820</v>
      </c>
      <c r="S407" t="s">
        <v>821</v>
      </c>
      <c r="T407" t="str">
        <f t="shared" si="95"/>
        <v>http://web.archive.org/web/http://dailycaller.com/2016/10/03/trudeau-is-forcing-all-canadian-provinces-to-tax-co2-even-if-they-dont-want-to/</v>
      </c>
    </row>
    <row r="408" spans="1:20" x14ac:dyDescent="0.2">
      <c r="A408" t="str">
        <f t="shared" si="86"/>
        <v/>
      </c>
      <c r="B408" t="str">
        <f t="shared" si="92"/>
        <v/>
      </c>
      <c r="C408" t="str">
        <f t="shared" si="97"/>
        <v/>
      </c>
      <c r="D408" t="str">
        <f t="shared" si="97"/>
        <v/>
      </c>
      <c r="E408" t="str">
        <f t="shared" si="93"/>
        <v/>
      </c>
      <c r="F408" t="str">
        <f t="shared" si="98"/>
        <v/>
      </c>
      <c r="G408" t="str">
        <f t="shared" si="98"/>
        <v/>
      </c>
      <c r="H408" t="str">
        <f t="shared" si="98"/>
        <v/>
      </c>
      <c r="I408" t="str">
        <f t="shared" si="98"/>
        <v>Y</v>
      </c>
      <c r="J408" t="str">
        <f t="shared" si="98"/>
        <v/>
      </c>
      <c r="K408" t="str">
        <f t="shared" si="98"/>
        <v>Y</v>
      </c>
      <c r="L408" t="str">
        <f t="shared" si="98"/>
        <v/>
      </c>
      <c r="M408" t="str">
        <f t="shared" si="98"/>
        <v/>
      </c>
      <c r="N408" t="str">
        <f t="shared" si="98"/>
        <v/>
      </c>
      <c r="O408" t="str">
        <f t="shared" si="94"/>
        <v/>
      </c>
      <c r="P408" t="s">
        <v>15</v>
      </c>
      <c r="Q408" s="1">
        <v>42646</v>
      </c>
      <c r="R408" t="s">
        <v>822</v>
      </c>
      <c r="S408" t="s">
        <v>823</v>
      </c>
      <c r="T408" t="str">
        <f t="shared" si="95"/>
        <v>http://web.archive.org/web/http://dailycaller.com/2016/10/03/trump-attacks-clinton-over-ties-to-environmentalists-looking-to-ban-coal-natural-gas/</v>
      </c>
    </row>
    <row r="409" spans="1:20" x14ac:dyDescent="0.2">
      <c r="A409" t="str">
        <f t="shared" si="86"/>
        <v/>
      </c>
      <c r="B409" t="str">
        <f t="shared" si="92"/>
        <v/>
      </c>
      <c r="C409" t="str">
        <f t="shared" si="97"/>
        <v/>
      </c>
      <c r="D409" t="str">
        <f t="shared" si="97"/>
        <v/>
      </c>
      <c r="E409" t="str">
        <f t="shared" si="93"/>
        <v/>
      </c>
      <c r="F409" t="str">
        <f t="shared" si="98"/>
        <v/>
      </c>
      <c r="G409" t="str">
        <f t="shared" si="98"/>
        <v/>
      </c>
      <c r="H409" t="str">
        <f t="shared" si="98"/>
        <v/>
      </c>
      <c r="I409" t="str">
        <f t="shared" si="98"/>
        <v/>
      </c>
      <c r="J409" t="str">
        <f t="shared" si="98"/>
        <v/>
      </c>
      <c r="K409" t="str">
        <f t="shared" si="98"/>
        <v/>
      </c>
      <c r="L409" t="str">
        <f t="shared" si="98"/>
        <v/>
      </c>
      <c r="M409" t="str">
        <f t="shared" si="98"/>
        <v/>
      </c>
      <c r="N409" t="str">
        <f t="shared" si="98"/>
        <v/>
      </c>
      <c r="O409" t="str">
        <f t="shared" si="94"/>
        <v/>
      </c>
      <c r="P409" t="s">
        <v>78</v>
      </c>
      <c r="Q409" s="1">
        <v>42642</v>
      </c>
      <c r="R409" t="s">
        <v>824</v>
      </c>
      <c r="S409" t="s">
        <v>825</v>
      </c>
      <c r="T409" t="str">
        <f t="shared" si="95"/>
        <v>http://web.archive.org/web/http://www.cfact.org/2016/09/29/the-arctic-was-supposed-to-be-ice-free-in-2016-that-didnt-happen/</v>
      </c>
    </row>
    <row r="410" spans="1:20" x14ac:dyDescent="0.2">
      <c r="A410" t="str">
        <f t="shared" si="86"/>
        <v/>
      </c>
      <c r="B410" t="str">
        <f t="shared" si="92"/>
        <v/>
      </c>
      <c r="C410" t="str">
        <f t="shared" si="97"/>
        <v/>
      </c>
      <c r="D410" t="str">
        <f t="shared" si="97"/>
        <v>Y</v>
      </c>
      <c r="E410" t="str">
        <f t="shared" si="93"/>
        <v/>
      </c>
      <c r="F410" t="str">
        <f t="shared" si="98"/>
        <v/>
      </c>
      <c r="G410" t="str">
        <f t="shared" si="98"/>
        <v/>
      </c>
      <c r="H410" t="str">
        <f t="shared" si="98"/>
        <v/>
      </c>
      <c r="I410" t="str">
        <f t="shared" si="98"/>
        <v/>
      </c>
      <c r="J410" t="str">
        <f t="shared" si="98"/>
        <v/>
      </c>
      <c r="K410" t="str">
        <f t="shared" si="98"/>
        <v/>
      </c>
      <c r="L410" t="str">
        <f t="shared" si="98"/>
        <v/>
      </c>
      <c r="M410" t="str">
        <f t="shared" si="98"/>
        <v/>
      </c>
      <c r="N410" t="str">
        <f t="shared" si="98"/>
        <v/>
      </c>
      <c r="O410" t="str">
        <f t="shared" si="94"/>
        <v>Y</v>
      </c>
      <c r="P410" t="s">
        <v>15</v>
      </c>
      <c r="Q410" s="1">
        <v>42641</v>
      </c>
      <c r="R410" t="s">
        <v>826</v>
      </c>
      <c r="S410" t="s">
        <v>827</v>
      </c>
      <c r="T410" t="str">
        <f t="shared" si="95"/>
        <v>http://web.archive.org/web/http://dailycaller.com/2016/09/28/liberal-paper-claims-global-warming-will-expose-a-secret-us-nuclear-base-within-decades-heres-why-thats-misleading/</v>
      </c>
    </row>
    <row r="411" spans="1:20" x14ac:dyDescent="0.2">
      <c r="A411" t="str">
        <f t="shared" si="86"/>
        <v/>
      </c>
      <c r="B411" t="str">
        <f t="shared" si="92"/>
        <v/>
      </c>
      <c r="C411" t="str">
        <f t="shared" si="97"/>
        <v/>
      </c>
      <c r="D411" t="str">
        <f t="shared" si="97"/>
        <v/>
      </c>
      <c r="E411" t="str">
        <f t="shared" si="93"/>
        <v/>
      </c>
      <c r="F411" t="str">
        <f t="shared" si="98"/>
        <v/>
      </c>
      <c r="G411" t="str">
        <f t="shared" si="98"/>
        <v/>
      </c>
      <c r="H411" t="str">
        <f t="shared" si="98"/>
        <v/>
      </c>
      <c r="I411" t="str">
        <f t="shared" si="98"/>
        <v>Y</v>
      </c>
      <c r="J411" t="str">
        <f t="shared" si="98"/>
        <v/>
      </c>
      <c r="K411" t="str">
        <f t="shared" si="98"/>
        <v/>
      </c>
      <c r="L411" t="str">
        <f t="shared" si="98"/>
        <v/>
      </c>
      <c r="M411" t="str">
        <f t="shared" si="98"/>
        <v/>
      </c>
      <c r="N411" t="str">
        <f t="shared" si="98"/>
        <v/>
      </c>
      <c r="O411" t="str">
        <f t="shared" si="94"/>
        <v>Y</v>
      </c>
      <c r="P411" t="s">
        <v>15</v>
      </c>
      <c r="Q411" s="1">
        <v>42641</v>
      </c>
      <c r="R411" t="s">
        <v>828</v>
      </c>
      <c r="S411" t="s">
        <v>829</v>
      </c>
      <c r="T411" t="str">
        <f t="shared" si="95"/>
        <v>http://web.archive.org/web/http://dailycaller.com/2016/09/28/fake-nobel-laureate-uses-super-pac-to-attack-trump-on-global-warming/</v>
      </c>
    </row>
    <row r="412" spans="1:20" x14ac:dyDescent="0.2">
      <c r="A412" t="str">
        <f t="shared" si="86"/>
        <v/>
      </c>
      <c r="B412" t="str">
        <f t="shared" si="92"/>
        <v/>
      </c>
      <c r="C412" t="str">
        <f t="shared" si="97"/>
        <v/>
      </c>
      <c r="D412" t="str">
        <f t="shared" si="97"/>
        <v/>
      </c>
      <c r="E412" t="str">
        <f t="shared" si="93"/>
        <v/>
      </c>
      <c r="F412" t="str">
        <f t="shared" si="98"/>
        <v/>
      </c>
      <c r="G412" t="str">
        <f t="shared" si="98"/>
        <v/>
      </c>
      <c r="H412" t="str">
        <f t="shared" si="98"/>
        <v/>
      </c>
      <c r="I412" t="str">
        <f t="shared" si="98"/>
        <v>Y</v>
      </c>
      <c r="J412" t="str">
        <f t="shared" si="98"/>
        <v/>
      </c>
      <c r="K412" t="str">
        <f t="shared" si="98"/>
        <v/>
      </c>
      <c r="L412" t="str">
        <f t="shared" si="98"/>
        <v/>
      </c>
      <c r="M412" t="str">
        <f t="shared" si="98"/>
        <v/>
      </c>
      <c r="N412" t="str">
        <f t="shared" si="98"/>
        <v/>
      </c>
      <c r="O412" t="str">
        <f t="shared" si="94"/>
        <v/>
      </c>
      <c r="P412" t="s">
        <v>15</v>
      </c>
      <c r="Q412" s="1">
        <v>42641</v>
      </c>
      <c r="R412" t="s">
        <v>830</v>
      </c>
      <c r="S412" t="s">
        <v>831</v>
      </c>
      <c r="T412" t="str">
        <f t="shared" si="95"/>
        <v>http://web.archive.org/web/http://dailycaller.com/2016/09/28/dem-lawmaker-accuses-gop-colleagues-of-shilling-for-trump-while-wearing-a-hillary-campaign-pin/</v>
      </c>
    </row>
    <row r="413" spans="1:20" x14ac:dyDescent="0.2">
      <c r="A413" t="str">
        <f t="shared" si="86"/>
        <v/>
      </c>
      <c r="B413" t="str">
        <f t="shared" si="92"/>
        <v/>
      </c>
      <c r="C413" t="str">
        <f t="shared" si="97"/>
        <v/>
      </c>
      <c r="D413" t="str">
        <f t="shared" si="97"/>
        <v/>
      </c>
      <c r="E413" t="str">
        <f t="shared" si="93"/>
        <v/>
      </c>
      <c r="F413" t="str">
        <f t="shared" si="98"/>
        <v/>
      </c>
      <c r="G413" t="str">
        <f t="shared" si="98"/>
        <v/>
      </c>
      <c r="H413" t="str">
        <f t="shared" si="98"/>
        <v/>
      </c>
      <c r="I413" t="str">
        <f t="shared" si="98"/>
        <v/>
      </c>
      <c r="J413" t="str">
        <f t="shared" si="98"/>
        <v/>
      </c>
      <c r="K413" t="str">
        <f t="shared" si="98"/>
        <v/>
      </c>
      <c r="L413" t="str">
        <f t="shared" si="98"/>
        <v/>
      </c>
      <c r="M413" t="str">
        <f t="shared" si="98"/>
        <v/>
      </c>
      <c r="N413" t="str">
        <f t="shared" si="98"/>
        <v>Y</v>
      </c>
      <c r="O413" t="str">
        <f t="shared" si="94"/>
        <v>Y</v>
      </c>
      <c r="P413" t="s">
        <v>15</v>
      </c>
      <c r="Q413" s="1">
        <v>42640</v>
      </c>
      <c r="R413" t="s">
        <v>832</v>
      </c>
      <c r="S413" t="s">
        <v>833</v>
      </c>
      <c r="T413" t="str">
        <f t="shared" si="95"/>
        <v>http://web.archive.org/web/http://dailycaller.com/2016/09/27/while-media-focused-on-debates-epa-quietly-passed-two-global-warming-regs/</v>
      </c>
    </row>
    <row r="414" spans="1:20" x14ac:dyDescent="0.2">
      <c r="A414" t="str">
        <f t="shared" si="86"/>
        <v/>
      </c>
      <c r="B414" t="str">
        <f t="shared" si="92"/>
        <v/>
      </c>
      <c r="C414" t="str">
        <f t="shared" si="97"/>
        <v/>
      </c>
      <c r="D414" t="str">
        <f t="shared" si="97"/>
        <v/>
      </c>
      <c r="E414" t="str">
        <f t="shared" si="93"/>
        <v/>
      </c>
      <c r="F414" t="str">
        <f t="shared" ref="F414:N423" si="99">IF(ISNUMBER(SEARCH(F$3,$R414)),"Y","")</f>
        <v/>
      </c>
      <c r="G414" t="str">
        <f t="shared" si="99"/>
        <v/>
      </c>
      <c r="H414" t="str">
        <f t="shared" si="99"/>
        <v/>
      </c>
      <c r="I414" t="str">
        <f t="shared" si="99"/>
        <v>Y</v>
      </c>
      <c r="J414" t="str">
        <f t="shared" si="99"/>
        <v/>
      </c>
      <c r="K414" t="str">
        <f t="shared" si="99"/>
        <v/>
      </c>
      <c r="L414" t="str">
        <f t="shared" si="99"/>
        <v/>
      </c>
      <c r="M414" t="str">
        <f t="shared" si="99"/>
        <v/>
      </c>
      <c r="N414" t="str">
        <f t="shared" si="99"/>
        <v/>
      </c>
      <c r="O414" t="str">
        <f t="shared" si="94"/>
        <v>Y</v>
      </c>
      <c r="P414" t="s">
        <v>15</v>
      </c>
      <c r="Q414" s="1">
        <v>42640</v>
      </c>
      <c r="R414" t="s">
        <v>834</v>
      </c>
      <c r="S414" t="s">
        <v>835</v>
      </c>
      <c r="T414" t="str">
        <f t="shared" si="95"/>
        <v>http://web.archive.org/web/http://dailycaller.com/2016/09/27/pence-defends-trump-global-warming-is-a-hoax-perpetrated-by-dc-bureacrats/</v>
      </c>
    </row>
    <row r="415" spans="1:20" x14ac:dyDescent="0.2">
      <c r="A415" t="str">
        <f t="shared" si="86"/>
        <v/>
      </c>
      <c r="B415" t="str">
        <f t="shared" si="92"/>
        <v/>
      </c>
      <c r="C415" t="str">
        <f t="shared" si="97"/>
        <v/>
      </c>
      <c r="D415" t="str">
        <f t="shared" si="97"/>
        <v/>
      </c>
      <c r="E415" t="str">
        <f t="shared" si="93"/>
        <v/>
      </c>
      <c r="F415" t="str">
        <f t="shared" si="99"/>
        <v/>
      </c>
      <c r="G415" t="str">
        <f t="shared" si="99"/>
        <v/>
      </c>
      <c r="H415" t="str">
        <f t="shared" si="99"/>
        <v/>
      </c>
      <c r="I415" t="str">
        <f t="shared" si="99"/>
        <v>Y</v>
      </c>
      <c r="J415" t="str">
        <f t="shared" si="99"/>
        <v/>
      </c>
      <c r="K415" t="str">
        <f t="shared" si="99"/>
        <v/>
      </c>
      <c r="L415" t="str">
        <f t="shared" si="99"/>
        <v/>
      </c>
      <c r="M415" t="str">
        <f t="shared" si="99"/>
        <v/>
      </c>
      <c r="N415" t="str">
        <f t="shared" si="99"/>
        <v/>
      </c>
      <c r="O415" t="str">
        <f t="shared" si="94"/>
        <v>Y</v>
      </c>
      <c r="P415" t="s">
        <v>15</v>
      </c>
      <c r="Q415" s="1">
        <v>42640</v>
      </c>
      <c r="R415" t="s">
        <v>6482</v>
      </c>
      <c r="S415" t="s">
        <v>836</v>
      </c>
      <c r="T415" t="str">
        <f t="shared" si="95"/>
        <v>http://web.archive.org/web/http://dailycaller.com/2016/09/27/trump-reverses-on-global-warming-its-naturally-occurring-not-a-hoax/</v>
      </c>
    </row>
    <row r="416" spans="1:20" x14ac:dyDescent="0.2">
      <c r="A416" t="str">
        <f t="shared" si="86"/>
        <v/>
      </c>
      <c r="B416" t="str">
        <f t="shared" si="92"/>
        <v/>
      </c>
      <c r="C416" t="str">
        <f t="shared" si="97"/>
        <v/>
      </c>
      <c r="D416" t="str">
        <f t="shared" si="97"/>
        <v/>
      </c>
      <c r="E416" t="str">
        <f t="shared" si="93"/>
        <v/>
      </c>
      <c r="F416" t="str">
        <f t="shared" si="99"/>
        <v/>
      </c>
      <c r="G416" t="str">
        <f t="shared" si="99"/>
        <v/>
      </c>
      <c r="H416" t="str">
        <f t="shared" si="99"/>
        <v/>
      </c>
      <c r="I416" t="str">
        <f t="shared" si="99"/>
        <v/>
      </c>
      <c r="J416" t="str">
        <f t="shared" si="99"/>
        <v/>
      </c>
      <c r="K416" t="str">
        <f t="shared" si="99"/>
        <v/>
      </c>
      <c r="L416" t="str">
        <f t="shared" si="99"/>
        <v/>
      </c>
      <c r="M416" t="str">
        <f t="shared" si="99"/>
        <v/>
      </c>
      <c r="N416" t="str">
        <f t="shared" si="99"/>
        <v/>
      </c>
      <c r="O416" t="str">
        <f t="shared" si="94"/>
        <v/>
      </c>
      <c r="P416" t="s">
        <v>15</v>
      </c>
      <c r="Q416" s="1">
        <v>42640</v>
      </c>
      <c r="R416" t="s">
        <v>837</v>
      </c>
      <c r="S416" t="s">
        <v>838</v>
      </c>
      <c r="T416" t="str">
        <f t="shared" si="95"/>
        <v>http://web.archive.org/web/http://dailycaller.com/2016/09/27/the-arctic-was-supposed-to-be-ice-free-in-2016-that-didnt-happen/</v>
      </c>
    </row>
    <row r="417" spans="1:20" x14ac:dyDescent="0.2">
      <c r="A417" t="str">
        <f t="shared" si="86"/>
        <v/>
      </c>
      <c r="B417" t="str">
        <f t="shared" si="92"/>
        <v/>
      </c>
      <c r="C417" t="str">
        <f t="shared" si="97"/>
        <v/>
      </c>
      <c r="D417" t="str">
        <f t="shared" si="97"/>
        <v/>
      </c>
      <c r="E417" t="str">
        <f t="shared" si="93"/>
        <v/>
      </c>
      <c r="F417" t="str">
        <f t="shared" si="99"/>
        <v/>
      </c>
      <c r="G417" t="str">
        <f t="shared" si="99"/>
        <v/>
      </c>
      <c r="H417" t="str">
        <f t="shared" si="99"/>
        <v/>
      </c>
      <c r="I417" t="str">
        <f t="shared" si="99"/>
        <v/>
      </c>
      <c r="J417" t="str">
        <f t="shared" si="99"/>
        <v/>
      </c>
      <c r="K417" t="str">
        <f t="shared" si="99"/>
        <v/>
      </c>
      <c r="L417" t="str">
        <f t="shared" si="99"/>
        <v/>
      </c>
      <c r="M417" t="str">
        <f t="shared" si="99"/>
        <v>Y</v>
      </c>
      <c r="N417" t="str">
        <f t="shared" si="99"/>
        <v/>
      </c>
      <c r="O417" t="str">
        <f t="shared" si="94"/>
        <v>Y</v>
      </c>
      <c r="P417" t="s">
        <v>15</v>
      </c>
      <c r="Q417" s="1">
        <v>42639</v>
      </c>
      <c r="R417" t="s">
        <v>841</v>
      </c>
      <c r="S417" t="s">
        <v>842</v>
      </c>
      <c r="T417" t="str">
        <f t="shared" si="95"/>
        <v>http://web.archive.org/web/http://dailycaller.com/2016/09/26/radical-liberal-judge-un-recuses-herself-in-challenge-of-obamas-global-warming-rule/</v>
      </c>
    </row>
    <row r="418" spans="1:20" x14ac:dyDescent="0.2">
      <c r="A418" t="str">
        <f t="shared" si="86"/>
        <v/>
      </c>
      <c r="B418" t="str">
        <f t="shared" si="92"/>
        <v/>
      </c>
      <c r="C418" t="str">
        <f t="shared" si="97"/>
        <v/>
      </c>
      <c r="D418" t="str">
        <f t="shared" si="97"/>
        <v/>
      </c>
      <c r="E418" t="str">
        <f t="shared" si="93"/>
        <v/>
      </c>
      <c r="F418" t="str">
        <f t="shared" si="99"/>
        <v/>
      </c>
      <c r="G418" t="str">
        <f t="shared" si="99"/>
        <v/>
      </c>
      <c r="H418" t="str">
        <f t="shared" si="99"/>
        <v/>
      </c>
      <c r="I418" t="str">
        <f t="shared" si="99"/>
        <v/>
      </c>
      <c r="J418" t="str">
        <f t="shared" si="99"/>
        <v/>
      </c>
      <c r="K418" t="str">
        <f t="shared" si="99"/>
        <v>Y</v>
      </c>
      <c r="L418" t="str">
        <f t="shared" si="99"/>
        <v/>
      </c>
      <c r="M418" t="str">
        <f t="shared" si="99"/>
        <v>Y</v>
      </c>
      <c r="N418" t="str">
        <f t="shared" si="99"/>
        <v/>
      </c>
      <c r="O418" t="str">
        <f t="shared" si="94"/>
        <v>Y</v>
      </c>
      <c r="P418" t="s">
        <v>15</v>
      </c>
      <c r="Q418" s="1">
        <v>42639</v>
      </c>
      <c r="R418" t="s">
        <v>6483</v>
      </c>
      <c r="S418" t="s">
        <v>843</v>
      </c>
      <c r="T418" t="str">
        <f t="shared" si="95"/>
        <v>http://web.archive.org/web/http://dailycaller.com/2016/09/26/china-pledged-to-fight-global-warming-with-obama-after-buying-record-amounts-of-coal-from-kim-jong-un/</v>
      </c>
    </row>
    <row r="419" spans="1:20" x14ac:dyDescent="0.2">
      <c r="A419" t="str">
        <f t="shared" si="86"/>
        <v/>
      </c>
      <c r="B419" t="str">
        <f t="shared" si="92"/>
        <v/>
      </c>
      <c r="C419" t="str">
        <f t="shared" si="97"/>
        <v/>
      </c>
      <c r="D419" t="str">
        <f t="shared" si="97"/>
        <v/>
      </c>
      <c r="E419" t="str">
        <f t="shared" si="93"/>
        <v/>
      </c>
      <c r="F419" t="str">
        <f t="shared" si="99"/>
        <v/>
      </c>
      <c r="G419" t="str">
        <f t="shared" si="99"/>
        <v/>
      </c>
      <c r="H419" t="str">
        <f t="shared" si="99"/>
        <v/>
      </c>
      <c r="I419" t="str">
        <f t="shared" si="99"/>
        <v/>
      </c>
      <c r="J419" t="str">
        <f t="shared" si="99"/>
        <v/>
      </c>
      <c r="K419" t="str">
        <f t="shared" si="99"/>
        <v/>
      </c>
      <c r="L419" t="str">
        <f t="shared" si="99"/>
        <v/>
      </c>
      <c r="M419" t="str">
        <f t="shared" si="99"/>
        <v/>
      </c>
      <c r="N419" t="str">
        <f t="shared" si="99"/>
        <v>Y</v>
      </c>
      <c r="O419" t="str">
        <f t="shared" si="94"/>
        <v>Y</v>
      </c>
      <c r="P419" t="s">
        <v>15</v>
      </c>
      <c r="Q419" s="1">
        <v>42639</v>
      </c>
      <c r="R419" t="s">
        <v>6495</v>
      </c>
      <c r="S419" t="s">
        <v>844</v>
      </c>
      <c r="T419" t="str">
        <f t="shared" si="95"/>
        <v>http://web.archive.org/web/http://dailycaller.com/2016/09/26/remember-this-about-epas-climate-rule-its-1-trillion-to-avert-0-02-degrees-of-warming/</v>
      </c>
    </row>
    <row r="420" spans="1:20" x14ac:dyDescent="0.2">
      <c r="A420" t="str">
        <f t="shared" si="86"/>
        <v/>
      </c>
      <c r="B420" t="str">
        <f t="shared" si="92"/>
        <v/>
      </c>
      <c r="C420" t="str">
        <f t="shared" si="97"/>
        <v/>
      </c>
      <c r="D420" t="str">
        <f t="shared" si="97"/>
        <v/>
      </c>
      <c r="E420" t="str">
        <f t="shared" si="93"/>
        <v/>
      </c>
      <c r="F420" t="str">
        <f t="shared" si="99"/>
        <v/>
      </c>
      <c r="G420" t="str">
        <f t="shared" si="99"/>
        <v/>
      </c>
      <c r="H420" t="str">
        <f t="shared" si="99"/>
        <v/>
      </c>
      <c r="I420" t="str">
        <f t="shared" si="99"/>
        <v/>
      </c>
      <c r="J420" t="str">
        <f t="shared" si="99"/>
        <v/>
      </c>
      <c r="K420" t="str">
        <f t="shared" si="99"/>
        <v/>
      </c>
      <c r="L420" t="str">
        <f t="shared" si="99"/>
        <v/>
      </c>
      <c r="M420" t="str">
        <f t="shared" si="99"/>
        <v>Y</v>
      </c>
      <c r="N420" t="str">
        <f t="shared" si="99"/>
        <v/>
      </c>
      <c r="O420" t="str">
        <f t="shared" si="94"/>
        <v>Y</v>
      </c>
      <c r="P420" t="s">
        <v>15</v>
      </c>
      <c r="Q420" s="1">
        <v>42639</v>
      </c>
      <c r="R420" t="s">
        <v>845</v>
      </c>
      <c r="S420" t="s">
        <v>846</v>
      </c>
      <c r="T420" t="str">
        <f t="shared" si="95"/>
        <v>http://web.archive.org/web/http://dailycaller.com/2016/09/26/republicans-demand-proof-from-obama-that-global-warming-is-a-national-security-threat/</v>
      </c>
    </row>
    <row r="421" spans="1:20" x14ac:dyDescent="0.2">
      <c r="A421" t="str">
        <f t="shared" si="86"/>
        <v/>
      </c>
      <c r="B421" t="str">
        <f t="shared" si="92"/>
        <v/>
      </c>
      <c r="C421" t="str">
        <f t="shared" si="97"/>
        <v/>
      </c>
      <c r="D421" t="str">
        <f t="shared" si="97"/>
        <v/>
      </c>
      <c r="E421" t="str">
        <f t="shared" si="93"/>
        <v/>
      </c>
      <c r="F421" t="str">
        <f t="shared" si="99"/>
        <v/>
      </c>
      <c r="G421" t="str">
        <f t="shared" si="99"/>
        <v/>
      </c>
      <c r="H421" t="str">
        <f t="shared" si="99"/>
        <v/>
      </c>
      <c r="I421" t="str">
        <f t="shared" si="99"/>
        <v>Y</v>
      </c>
      <c r="J421" t="str">
        <f t="shared" si="99"/>
        <v/>
      </c>
      <c r="K421" t="str">
        <f t="shared" si="99"/>
        <v/>
      </c>
      <c r="L421" t="str">
        <f t="shared" si="99"/>
        <v>Y</v>
      </c>
      <c r="M421" t="str">
        <f t="shared" si="99"/>
        <v/>
      </c>
      <c r="N421" t="str">
        <f t="shared" si="99"/>
        <v/>
      </c>
      <c r="O421" t="str">
        <f t="shared" si="94"/>
        <v/>
      </c>
      <c r="P421" t="s">
        <v>15</v>
      </c>
      <c r="Q421" s="1">
        <v>42639</v>
      </c>
      <c r="R421" t="s">
        <v>839</v>
      </c>
      <c r="S421" t="s">
        <v>840</v>
      </c>
      <c r="T421" t="str">
        <f t="shared" si="95"/>
        <v>http://web.archive.org/web/http://dailycaller.com/2016/09/26/a-disaster-trump-shuts-down-clintons-green-energy-claims/</v>
      </c>
    </row>
    <row r="422" spans="1:20" x14ac:dyDescent="0.2">
      <c r="A422" t="str">
        <f t="shared" si="86"/>
        <v/>
      </c>
      <c r="B422" t="str">
        <f t="shared" si="92"/>
        <v/>
      </c>
      <c r="C422" t="str">
        <f t="shared" si="97"/>
        <v/>
      </c>
      <c r="D422" t="str">
        <f t="shared" si="97"/>
        <v/>
      </c>
      <c r="E422" t="str">
        <f t="shared" si="93"/>
        <v/>
      </c>
      <c r="F422" t="str">
        <f t="shared" si="99"/>
        <v/>
      </c>
      <c r="G422" t="str">
        <f t="shared" si="99"/>
        <v/>
      </c>
      <c r="H422" t="str">
        <f t="shared" si="99"/>
        <v/>
      </c>
      <c r="I422" t="str">
        <f t="shared" si="99"/>
        <v/>
      </c>
      <c r="J422" t="str">
        <f t="shared" si="99"/>
        <v/>
      </c>
      <c r="K422" t="str">
        <f t="shared" si="99"/>
        <v/>
      </c>
      <c r="L422" t="str">
        <f t="shared" si="99"/>
        <v/>
      </c>
      <c r="M422" t="str">
        <f t="shared" si="99"/>
        <v/>
      </c>
      <c r="N422" t="str">
        <f t="shared" si="99"/>
        <v/>
      </c>
      <c r="O422" t="str">
        <f t="shared" si="94"/>
        <v>Y</v>
      </c>
      <c r="P422" t="s">
        <v>15</v>
      </c>
      <c r="Q422" s="1">
        <v>42638</v>
      </c>
      <c r="R422" t="s">
        <v>847</v>
      </c>
      <c r="S422" t="s">
        <v>848</v>
      </c>
      <c r="T422" t="str">
        <f t="shared" si="95"/>
        <v>http://web.archive.org/web/http://dailycaller.com/2016/09/25/the-media-was-totally-wrong-predicting-global-warming-would-cause-this-island-to-vanish/</v>
      </c>
    </row>
    <row r="423" spans="1:20" x14ac:dyDescent="0.2">
      <c r="A423" t="str">
        <f t="shared" ref="A423:A486" si="100">IF(OR(ISNUMBER(SEARCH("pause",R423)),ISNUMBER(SEARCH("hiatus",R423))),"Y","")</f>
        <v/>
      </c>
      <c r="B423" t="str">
        <f t="shared" si="92"/>
        <v/>
      </c>
      <c r="C423" t="str">
        <f t="shared" si="97"/>
        <v/>
      </c>
      <c r="D423" t="str">
        <f t="shared" si="97"/>
        <v/>
      </c>
      <c r="E423" t="str">
        <f t="shared" si="93"/>
        <v/>
      </c>
      <c r="F423" t="str">
        <f t="shared" si="99"/>
        <v/>
      </c>
      <c r="G423" t="str">
        <f t="shared" si="99"/>
        <v/>
      </c>
      <c r="H423" t="str">
        <f t="shared" si="99"/>
        <v/>
      </c>
      <c r="I423" t="str">
        <f t="shared" si="99"/>
        <v/>
      </c>
      <c r="J423" t="str">
        <f t="shared" si="99"/>
        <v/>
      </c>
      <c r="K423" t="str">
        <f t="shared" si="99"/>
        <v/>
      </c>
      <c r="L423" t="str">
        <f t="shared" si="99"/>
        <v/>
      </c>
      <c r="M423" t="str">
        <f t="shared" si="99"/>
        <v/>
      </c>
      <c r="N423" t="str">
        <f t="shared" si="99"/>
        <v/>
      </c>
      <c r="O423" t="str">
        <f t="shared" si="94"/>
        <v>Y</v>
      </c>
      <c r="P423" t="s">
        <v>15</v>
      </c>
      <c r="Q423" s="1">
        <v>42637</v>
      </c>
      <c r="R423" t="s">
        <v>849</v>
      </c>
      <c r="S423" t="s">
        <v>850</v>
      </c>
      <c r="T423" t="str">
        <f t="shared" si="95"/>
        <v>http://web.archive.org/web/http://dailycaller.com/2016/09/24/appearance-of-collusion-top-gop-lawmaker-questions-secs-foray-into-global-warming/</v>
      </c>
    </row>
    <row r="424" spans="1:20" x14ac:dyDescent="0.2">
      <c r="A424" t="str">
        <f t="shared" si="100"/>
        <v/>
      </c>
      <c r="B424" t="str">
        <f t="shared" si="92"/>
        <v/>
      </c>
      <c r="C424" t="str">
        <f t="shared" ref="C424:D443" si="101">IF(ISNUMBER(SEARCH(C$3,$R424)),"Y","")</f>
        <v/>
      </c>
      <c r="D424" t="str">
        <f t="shared" si="101"/>
        <v/>
      </c>
      <c r="E424" t="str">
        <f t="shared" si="93"/>
        <v/>
      </c>
      <c r="F424" t="str">
        <f t="shared" ref="F424:N433" si="102">IF(ISNUMBER(SEARCH(F$3,$R424)),"Y","")</f>
        <v/>
      </c>
      <c r="G424" t="str">
        <f t="shared" si="102"/>
        <v/>
      </c>
      <c r="H424" t="str">
        <f t="shared" si="102"/>
        <v/>
      </c>
      <c r="I424" t="str">
        <f t="shared" si="102"/>
        <v>Y</v>
      </c>
      <c r="J424" t="str">
        <f t="shared" si="102"/>
        <v/>
      </c>
      <c r="K424" t="str">
        <f t="shared" si="102"/>
        <v/>
      </c>
      <c r="L424" t="str">
        <f t="shared" si="102"/>
        <v>Y</v>
      </c>
      <c r="M424" t="str">
        <f t="shared" si="102"/>
        <v/>
      </c>
      <c r="N424" t="str">
        <f t="shared" si="102"/>
        <v/>
      </c>
      <c r="O424" t="str">
        <f t="shared" si="94"/>
        <v/>
      </c>
      <c r="P424" t="s">
        <v>15</v>
      </c>
      <c r="Q424" s="1">
        <v>42636</v>
      </c>
      <c r="R424" t="s">
        <v>851</v>
      </c>
      <c r="S424" t="s">
        <v>852</v>
      </c>
      <c r="T424" t="str">
        <f t="shared" si="95"/>
        <v>http://web.archive.org/web/http://dailycaller.com/2016/09/23/untapped-energy-trump-promises-a-50-trillion-economic-stimulus/</v>
      </c>
    </row>
    <row r="425" spans="1:20" x14ac:dyDescent="0.2">
      <c r="A425" t="str">
        <f t="shared" si="100"/>
        <v/>
      </c>
      <c r="B425" t="str">
        <f t="shared" si="92"/>
        <v/>
      </c>
      <c r="C425" t="str">
        <f t="shared" si="101"/>
        <v/>
      </c>
      <c r="D425" t="str">
        <f t="shared" si="101"/>
        <v/>
      </c>
      <c r="E425" t="str">
        <f t="shared" si="93"/>
        <v/>
      </c>
      <c r="F425" t="str">
        <f t="shared" si="102"/>
        <v/>
      </c>
      <c r="G425" t="str">
        <f t="shared" si="102"/>
        <v/>
      </c>
      <c r="H425" t="str">
        <f t="shared" si="102"/>
        <v/>
      </c>
      <c r="I425" t="str">
        <f t="shared" si="102"/>
        <v/>
      </c>
      <c r="J425" t="str">
        <f t="shared" si="102"/>
        <v/>
      </c>
      <c r="K425" t="str">
        <f t="shared" si="102"/>
        <v/>
      </c>
      <c r="L425" t="str">
        <f t="shared" si="102"/>
        <v/>
      </c>
      <c r="M425" t="str">
        <f t="shared" si="102"/>
        <v>Y</v>
      </c>
      <c r="N425" t="str">
        <f t="shared" si="102"/>
        <v/>
      </c>
      <c r="O425" t="str">
        <f t="shared" si="94"/>
        <v/>
      </c>
      <c r="P425" t="s">
        <v>15</v>
      </c>
      <c r="Q425" s="1">
        <v>42636</v>
      </c>
      <c r="R425" t="s">
        <v>853</v>
      </c>
      <c r="S425" t="s">
        <v>854</v>
      </c>
      <c r="T425" t="str">
        <f t="shared" si="95"/>
        <v>http://web.archive.org/web/http://dailycaller.com/2016/09/23/dem-calls-navajo-woman-a-token-minority-used-to-oppose-obama-policies-gop-demands-apology/</v>
      </c>
    </row>
    <row r="426" spans="1:20" x14ac:dyDescent="0.2">
      <c r="A426" t="str">
        <f t="shared" si="100"/>
        <v/>
      </c>
      <c r="B426" t="str">
        <f t="shared" si="92"/>
        <v>Y</v>
      </c>
      <c r="C426" t="str">
        <f t="shared" si="101"/>
        <v/>
      </c>
      <c r="D426" t="str">
        <f t="shared" si="101"/>
        <v/>
      </c>
      <c r="E426" t="str">
        <f t="shared" si="93"/>
        <v/>
      </c>
      <c r="F426" t="str">
        <f t="shared" si="102"/>
        <v/>
      </c>
      <c r="G426" t="str">
        <f t="shared" si="102"/>
        <v/>
      </c>
      <c r="H426" t="str">
        <f t="shared" si="102"/>
        <v/>
      </c>
      <c r="I426" t="str">
        <f t="shared" si="102"/>
        <v/>
      </c>
      <c r="J426" t="str">
        <f t="shared" si="102"/>
        <v/>
      </c>
      <c r="K426" t="str">
        <f t="shared" si="102"/>
        <v/>
      </c>
      <c r="L426" t="str">
        <f t="shared" si="102"/>
        <v/>
      </c>
      <c r="M426" t="str">
        <f t="shared" si="102"/>
        <v/>
      </c>
      <c r="N426" t="str">
        <f t="shared" si="102"/>
        <v/>
      </c>
      <c r="O426" t="str">
        <f t="shared" si="94"/>
        <v/>
      </c>
      <c r="P426" t="s">
        <v>15</v>
      </c>
      <c r="Q426" s="1">
        <v>42636</v>
      </c>
      <c r="R426" t="s">
        <v>855</v>
      </c>
      <c r="S426" t="s">
        <v>856</v>
      </c>
      <c r="T426" t="str">
        <f t="shared" si="95"/>
        <v>http://web.archive.org/web/http://dailycaller.com/2016/09/23/govt-study-confirms-weather-stations-are-increasingly-surrounded-by-asphalt-concrete-and-may-show-too-much-warming/</v>
      </c>
    </row>
    <row r="427" spans="1:20" x14ac:dyDescent="0.2">
      <c r="A427" t="str">
        <f t="shared" si="100"/>
        <v/>
      </c>
      <c r="B427" t="str">
        <f t="shared" si="92"/>
        <v/>
      </c>
      <c r="C427" t="str">
        <f t="shared" si="101"/>
        <v/>
      </c>
      <c r="D427" t="str">
        <f t="shared" si="101"/>
        <v/>
      </c>
      <c r="E427" t="str">
        <f t="shared" si="93"/>
        <v>Y</v>
      </c>
      <c r="F427" t="str">
        <f t="shared" si="102"/>
        <v/>
      </c>
      <c r="G427" t="str">
        <f t="shared" si="102"/>
        <v/>
      </c>
      <c r="H427" t="str">
        <f t="shared" si="102"/>
        <v/>
      </c>
      <c r="I427" t="str">
        <f t="shared" si="102"/>
        <v/>
      </c>
      <c r="J427" t="str">
        <f t="shared" si="102"/>
        <v/>
      </c>
      <c r="K427" t="str">
        <f t="shared" si="102"/>
        <v/>
      </c>
      <c r="L427" t="str">
        <f t="shared" si="102"/>
        <v/>
      </c>
      <c r="M427" t="str">
        <f t="shared" si="102"/>
        <v/>
      </c>
      <c r="N427" t="str">
        <f t="shared" si="102"/>
        <v/>
      </c>
      <c r="O427" t="str">
        <f t="shared" si="94"/>
        <v/>
      </c>
      <c r="P427" t="s">
        <v>15</v>
      </c>
      <c r="Q427" s="1">
        <v>42636</v>
      </c>
      <c r="R427" t="s">
        <v>857</v>
      </c>
      <c r="S427" t="s">
        <v>858</v>
      </c>
      <c r="T427" t="str">
        <f t="shared" si="95"/>
        <v>http://web.archive.org/web/http://dailycaller.com/2016/09/23/hillarys-solar-panel-plan-is-basically-a-206-billion-handout-to-china-report-finds/</v>
      </c>
    </row>
    <row r="428" spans="1:20" x14ac:dyDescent="0.2">
      <c r="A428" t="str">
        <f t="shared" si="100"/>
        <v/>
      </c>
      <c r="B428" t="str">
        <f t="shared" si="92"/>
        <v/>
      </c>
      <c r="C428" t="str">
        <f t="shared" si="101"/>
        <v/>
      </c>
      <c r="D428" t="str">
        <f t="shared" si="101"/>
        <v/>
      </c>
      <c r="E428" t="str">
        <f t="shared" si="93"/>
        <v/>
      </c>
      <c r="F428" t="str">
        <f t="shared" si="102"/>
        <v/>
      </c>
      <c r="G428" t="str">
        <f t="shared" si="102"/>
        <v/>
      </c>
      <c r="H428" t="str">
        <f t="shared" si="102"/>
        <v/>
      </c>
      <c r="I428" t="str">
        <f t="shared" si="102"/>
        <v/>
      </c>
      <c r="J428" t="str">
        <f t="shared" si="102"/>
        <v/>
      </c>
      <c r="K428" t="str">
        <f t="shared" si="102"/>
        <v/>
      </c>
      <c r="L428" t="str">
        <f t="shared" si="102"/>
        <v/>
      </c>
      <c r="M428" t="str">
        <f t="shared" si="102"/>
        <v/>
      </c>
      <c r="N428" t="str">
        <f t="shared" si="102"/>
        <v/>
      </c>
      <c r="O428" t="str">
        <f t="shared" si="94"/>
        <v>Y</v>
      </c>
      <c r="P428" t="s">
        <v>15</v>
      </c>
      <c r="Q428" s="1">
        <v>42635</v>
      </c>
      <c r="R428" t="s">
        <v>859</v>
      </c>
      <c r="S428" t="s">
        <v>860</v>
      </c>
      <c r="T428" t="str">
        <f t="shared" si="95"/>
        <v>http://web.archive.org/web/http://dailycaller.com/2016/09/22/liberal-billionaire-falsely-claimed-he-didnt-promote-global-warming-investigations-into-exxon/</v>
      </c>
    </row>
    <row r="429" spans="1:20" x14ac:dyDescent="0.2">
      <c r="A429" t="str">
        <f t="shared" si="100"/>
        <v/>
      </c>
      <c r="B429" t="str">
        <f t="shared" si="92"/>
        <v>Y</v>
      </c>
      <c r="C429" t="str">
        <f t="shared" si="101"/>
        <v/>
      </c>
      <c r="D429" t="str">
        <f t="shared" si="101"/>
        <v/>
      </c>
      <c r="E429" t="str">
        <f t="shared" si="93"/>
        <v/>
      </c>
      <c r="F429" t="str">
        <f t="shared" si="102"/>
        <v/>
      </c>
      <c r="G429" t="str">
        <f t="shared" si="102"/>
        <v/>
      </c>
      <c r="H429" t="str">
        <f t="shared" si="102"/>
        <v/>
      </c>
      <c r="I429" t="str">
        <f t="shared" si="102"/>
        <v/>
      </c>
      <c r="J429" t="str">
        <f t="shared" si="102"/>
        <v/>
      </c>
      <c r="K429" t="str">
        <f t="shared" si="102"/>
        <v/>
      </c>
      <c r="L429" t="str">
        <f t="shared" si="102"/>
        <v/>
      </c>
      <c r="M429" t="str">
        <f t="shared" si="102"/>
        <v/>
      </c>
      <c r="N429" t="str">
        <f t="shared" si="102"/>
        <v/>
      </c>
      <c r="O429" t="str">
        <f t="shared" si="94"/>
        <v>Y</v>
      </c>
      <c r="P429" t="s">
        <v>15</v>
      </c>
      <c r="Q429" s="1">
        <v>42635</v>
      </c>
      <c r="R429" t="s">
        <v>861</v>
      </c>
      <c r="S429" t="s">
        <v>862</v>
      </c>
      <c r="T429" t="str">
        <f t="shared" si="95"/>
        <v>http://web.archive.org/web/http://dailycaller.com/2016/09/22/the-fingerprint-of-global-warming-doesnt-exist-in-the-real-world-study-finds/</v>
      </c>
    </row>
    <row r="430" spans="1:20" x14ac:dyDescent="0.2">
      <c r="A430" t="str">
        <f t="shared" si="100"/>
        <v/>
      </c>
      <c r="B430" t="str">
        <f t="shared" si="92"/>
        <v/>
      </c>
      <c r="C430" t="str">
        <f t="shared" si="101"/>
        <v/>
      </c>
      <c r="D430" t="str">
        <f t="shared" si="101"/>
        <v/>
      </c>
      <c r="E430" t="str">
        <f t="shared" si="93"/>
        <v/>
      </c>
      <c r="F430" t="str">
        <f t="shared" si="102"/>
        <v/>
      </c>
      <c r="G430" t="str">
        <f t="shared" si="102"/>
        <v/>
      </c>
      <c r="H430" t="str">
        <f t="shared" si="102"/>
        <v/>
      </c>
      <c r="I430" t="str">
        <f t="shared" si="102"/>
        <v/>
      </c>
      <c r="J430" t="str">
        <f t="shared" si="102"/>
        <v>Y</v>
      </c>
      <c r="K430" t="str">
        <f t="shared" si="102"/>
        <v/>
      </c>
      <c r="L430" t="str">
        <f t="shared" si="102"/>
        <v/>
      </c>
      <c r="M430" t="str">
        <f t="shared" si="102"/>
        <v/>
      </c>
      <c r="N430" t="str">
        <f t="shared" si="102"/>
        <v/>
      </c>
      <c r="O430" t="str">
        <f t="shared" si="94"/>
        <v/>
      </c>
      <c r="P430" t="s">
        <v>15</v>
      </c>
      <c r="Q430" s="1">
        <v>42635</v>
      </c>
      <c r="R430" t="s">
        <v>863</v>
      </c>
      <c r="S430" t="s">
        <v>864</v>
      </c>
      <c r="T430" t="str">
        <f t="shared" si="95"/>
        <v>http://web.archive.org/web/http://dailycaller.com/2016/09/22/gop-lawmaker-earmarks-6-million-to-protect-oil-pipeline-from-eco-activists/</v>
      </c>
    </row>
    <row r="431" spans="1:20" x14ac:dyDescent="0.2">
      <c r="A431" t="str">
        <f t="shared" si="100"/>
        <v/>
      </c>
      <c r="B431" t="str">
        <f t="shared" si="92"/>
        <v/>
      </c>
      <c r="C431" t="str">
        <f t="shared" si="101"/>
        <v/>
      </c>
      <c r="D431" t="str">
        <f t="shared" si="101"/>
        <v/>
      </c>
      <c r="E431" t="str">
        <f t="shared" si="93"/>
        <v/>
      </c>
      <c r="F431" t="str">
        <f t="shared" si="102"/>
        <v/>
      </c>
      <c r="G431" t="str">
        <f t="shared" si="102"/>
        <v/>
      </c>
      <c r="H431" t="str">
        <f t="shared" si="102"/>
        <v/>
      </c>
      <c r="I431" t="str">
        <f t="shared" si="102"/>
        <v/>
      </c>
      <c r="J431" t="str">
        <f t="shared" si="102"/>
        <v/>
      </c>
      <c r="K431" t="str">
        <f t="shared" si="102"/>
        <v/>
      </c>
      <c r="L431" t="str">
        <f t="shared" si="102"/>
        <v/>
      </c>
      <c r="M431" t="str">
        <f t="shared" si="102"/>
        <v>Y</v>
      </c>
      <c r="N431" t="str">
        <f t="shared" si="102"/>
        <v/>
      </c>
      <c r="O431" t="str">
        <f t="shared" si="94"/>
        <v>Y</v>
      </c>
      <c r="P431" t="s">
        <v>15</v>
      </c>
      <c r="Q431" s="1">
        <v>42634</v>
      </c>
      <c r="R431" t="s">
        <v>865</v>
      </c>
      <c r="S431" t="s">
        <v>866</v>
      </c>
      <c r="T431" t="str">
        <f t="shared" si="95"/>
        <v>http://web.archive.org/web/http://dailycaller.com/2016/09/21/gop-lawmaker-totally-trolls-obamas-climate-adviser-with-global-warming-article-from-1922/</v>
      </c>
    </row>
    <row r="432" spans="1:20" x14ac:dyDescent="0.2">
      <c r="A432" t="str">
        <f t="shared" si="100"/>
        <v/>
      </c>
      <c r="B432" t="str">
        <f t="shared" si="92"/>
        <v/>
      </c>
      <c r="C432" t="str">
        <f t="shared" si="101"/>
        <v/>
      </c>
      <c r="D432" t="str">
        <f t="shared" si="101"/>
        <v/>
      </c>
      <c r="E432" t="str">
        <f t="shared" si="93"/>
        <v/>
      </c>
      <c r="F432" t="str">
        <f t="shared" si="102"/>
        <v/>
      </c>
      <c r="G432" t="str">
        <f t="shared" si="102"/>
        <v/>
      </c>
      <c r="H432" t="str">
        <f t="shared" si="102"/>
        <v/>
      </c>
      <c r="I432" t="str">
        <f t="shared" si="102"/>
        <v/>
      </c>
      <c r="J432" t="str">
        <f t="shared" si="102"/>
        <v/>
      </c>
      <c r="K432" t="str">
        <f t="shared" si="102"/>
        <v/>
      </c>
      <c r="L432" t="str">
        <f t="shared" si="102"/>
        <v>Y</v>
      </c>
      <c r="M432" t="str">
        <f t="shared" si="102"/>
        <v/>
      </c>
      <c r="N432" t="str">
        <f t="shared" si="102"/>
        <v/>
      </c>
      <c r="O432" t="str">
        <f t="shared" si="94"/>
        <v>Y</v>
      </c>
      <c r="P432" t="s">
        <v>15</v>
      </c>
      <c r="Q432" s="1">
        <v>42634</v>
      </c>
      <c r="R432" t="s">
        <v>867</v>
      </c>
      <c r="S432" t="s">
        <v>868</v>
      </c>
      <c r="T432" t="str">
        <f t="shared" si="95"/>
        <v>http://web.archive.org/web/http://dailycaller.com/2016/09/21/hillary-avoids-saying-climate-change-in-speeches-talks-about-clean-energy-instead/</v>
      </c>
    </row>
    <row r="433" spans="1:20" x14ac:dyDescent="0.2">
      <c r="A433" t="str">
        <f t="shared" si="100"/>
        <v/>
      </c>
      <c r="B433" t="str">
        <f t="shared" si="92"/>
        <v/>
      </c>
      <c r="C433" t="str">
        <f t="shared" si="101"/>
        <v/>
      </c>
      <c r="D433" t="str">
        <f t="shared" si="101"/>
        <v/>
      </c>
      <c r="E433" t="str">
        <f t="shared" si="93"/>
        <v/>
      </c>
      <c r="F433" t="str">
        <f t="shared" si="102"/>
        <v/>
      </c>
      <c r="G433" t="str">
        <f t="shared" si="102"/>
        <v/>
      </c>
      <c r="H433" t="str">
        <f t="shared" si="102"/>
        <v/>
      </c>
      <c r="I433" t="str">
        <f t="shared" si="102"/>
        <v/>
      </c>
      <c r="J433" t="str">
        <f t="shared" si="102"/>
        <v/>
      </c>
      <c r="K433" t="str">
        <f t="shared" si="102"/>
        <v/>
      </c>
      <c r="L433" t="str">
        <f t="shared" si="102"/>
        <v/>
      </c>
      <c r="M433" t="str">
        <f t="shared" si="102"/>
        <v/>
      </c>
      <c r="N433" t="str">
        <f t="shared" si="102"/>
        <v>Y</v>
      </c>
      <c r="O433" t="str">
        <f t="shared" si="94"/>
        <v/>
      </c>
      <c r="P433" t="s">
        <v>15</v>
      </c>
      <c r="Q433" s="1">
        <v>42634</v>
      </c>
      <c r="R433" t="s">
        <v>869</v>
      </c>
      <c r="S433" t="s">
        <v>870</v>
      </c>
      <c r="T433" t="str">
        <f t="shared" si="95"/>
        <v>http://web.archive.org/web/http://dailycaller.com/2016/09/21/epa-mandate-created-a-1-billion-market-in-fraudulent-biofuel-credits-says-criminal-investigator/</v>
      </c>
    </row>
    <row r="434" spans="1:20" x14ac:dyDescent="0.2">
      <c r="A434" t="str">
        <f t="shared" si="100"/>
        <v/>
      </c>
      <c r="B434" t="str">
        <f t="shared" si="92"/>
        <v/>
      </c>
      <c r="C434" t="str">
        <f t="shared" si="101"/>
        <v/>
      </c>
      <c r="D434" t="str">
        <f t="shared" si="101"/>
        <v/>
      </c>
      <c r="E434" t="str">
        <f t="shared" si="93"/>
        <v/>
      </c>
      <c r="F434" t="str">
        <f t="shared" ref="F434:N443" si="103">IF(ISNUMBER(SEARCH(F$3,$R434)),"Y","")</f>
        <v/>
      </c>
      <c r="G434" t="str">
        <f t="shared" si="103"/>
        <v/>
      </c>
      <c r="H434" t="str">
        <f t="shared" si="103"/>
        <v/>
      </c>
      <c r="I434" t="str">
        <f t="shared" si="103"/>
        <v/>
      </c>
      <c r="J434" t="str">
        <f t="shared" si="103"/>
        <v/>
      </c>
      <c r="K434" t="str">
        <f t="shared" si="103"/>
        <v/>
      </c>
      <c r="L434" t="str">
        <f t="shared" si="103"/>
        <v/>
      </c>
      <c r="M434" t="str">
        <f t="shared" si="103"/>
        <v/>
      </c>
      <c r="N434" t="str">
        <f t="shared" si="103"/>
        <v/>
      </c>
      <c r="O434" t="str">
        <f t="shared" si="94"/>
        <v/>
      </c>
      <c r="P434" t="s">
        <v>15</v>
      </c>
      <c r="Q434" s="1">
        <v>42634</v>
      </c>
      <c r="R434" t="s">
        <v>871</v>
      </c>
      <c r="S434" t="s">
        <v>872</v>
      </c>
      <c r="T434" t="str">
        <f t="shared" si="95"/>
        <v>http://web.archive.org/web/http://dailycaller.com/2016/09/21/eu-to-spend-billions-on-sustainable-infrastructure-in-middle-east-to-keep-refugees-there/</v>
      </c>
    </row>
    <row r="435" spans="1:20" x14ac:dyDescent="0.2">
      <c r="A435" t="str">
        <f t="shared" si="100"/>
        <v/>
      </c>
      <c r="B435" t="str">
        <f t="shared" si="92"/>
        <v/>
      </c>
      <c r="C435" t="str">
        <f t="shared" si="101"/>
        <v/>
      </c>
      <c r="D435" t="str">
        <f t="shared" si="101"/>
        <v/>
      </c>
      <c r="E435" t="str">
        <f t="shared" si="93"/>
        <v/>
      </c>
      <c r="F435" t="str">
        <f t="shared" si="103"/>
        <v/>
      </c>
      <c r="G435" t="str">
        <f t="shared" si="103"/>
        <v/>
      </c>
      <c r="H435" t="str">
        <f t="shared" si="103"/>
        <v/>
      </c>
      <c r="I435" t="str">
        <f t="shared" si="103"/>
        <v/>
      </c>
      <c r="J435" t="str">
        <f t="shared" si="103"/>
        <v/>
      </c>
      <c r="K435" t="str">
        <f t="shared" si="103"/>
        <v/>
      </c>
      <c r="L435" t="str">
        <f t="shared" si="103"/>
        <v/>
      </c>
      <c r="M435" t="str">
        <f t="shared" si="103"/>
        <v/>
      </c>
      <c r="N435" t="str">
        <f t="shared" si="103"/>
        <v/>
      </c>
      <c r="O435" t="str">
        <f t="shared" si="94"/>
        <v>Y</v>
      </c>
      <c r="P435" t="s">
        <v>15</v>
      </c>
      <c r="Q435" s="1">
        <v>42633</v>
      </c>
      <c r="R435" t="s">
        <v>873</v>
      </c>
      <c r="S435" t="s">
        <v>874</v>
      </c>
      <c r="T435" t="str">
        <f t="shared" si="95"/>
        <v>http://web.archive.org/web/http://dailycaller.com/2016/09/20/375-scientists-worried-about-global-warming-basically-endorse-hillary-for-president/</v>
      </c>
    </row>
    <row r="436" spans="1:20" x14ac:dyDescent="0.2">
      <c r="A436" t="str">
        <f t="shared" si="100"/>
        <v/>
      </c>
      <c r="B436" t="str">
        <f t="shared" si="92"/>
        <v/>
      </c>
      <c r="C436" t="str">
        <f t="shared" si="101"/>
        <v/>
      </c>
      <c r="D436" t="str">
        <f t="shared" si="101"/>
        <v/>
      </c>
      <c r="E436" t="str">
        <f t="shared" si="93"/>
        <v/>
      </c>
      <c r="F436" t="str">
        <f t="shared" si="103"/>
        <v/>
      </c>
      <c r="G436" t="str">
        <f t="shared" si="103"/>
        <v/>
      </c>
      <c r="H436" t="str">
        <f t="shared" si="103"/>
        <v/>
      </c>
      <c r="I436" t="str">
        <f t="shared" si="103"/>
        <v>Y</v>
      </c>
      <c r="J436" t="str">
        <f t="shared" si="103"/>
        <v/>
      </c>
      <c r="K436" t="str">
        <f t="shared" si="103"/>
        <v/>
      </c>
      <c r="L436" t="str">
        <f t="shared" si="103"/>
        <v/>
      </c>
      <c r="M436" t="str">
        <f t="shared" si="103"/>
        <v/>
      </c>
      <c r="N436" t="str">
        <f t="shared" si="103"/>
        <v/>
      </c>
      <c r="O436" t="str">
        <f t="shared" si="94"/>
        <v>Y</v>
      </c>
      <c r="P436" t="s">
        <v>15</v>
      </c>
      <c r="Q436" s="1">
        <v>42633</v>
      </c>
      <c r="R436" t="s">
        <v>875</v>
      </c>
      <c r="S436" t="s">
        <v>876</v>
      </c>
      <c r="T436" t="str">
        <f t="shared" si="95"/>
        <v>http://web.archive.org/web/http://dailycaller.com/2016/09/20/wapo-trump-will-bring-climate-catastrophe/</v>
      </c>
    </row>
    <row r="437" spans="1:20" x14ac:dyDescent="0.2">
      <c r="A437" t="str">
        <f t="shared" si="100"/>
        <v/>
      </c>
      <c r="B437" t="str">
        <f t="shared" si="92"/>
        <v/>
      </c>
      <c r="C437" t="str">
        <f t="shared" si="101"/>
        <v/>
      </c>
      <c r="D437" t="str">
        <f t="shared" si="101"/>
        <v/>
      </c>
      <c r="E437" t="str">
        <f t="shared" si="93"/>
        <v/>
      </c>
      <c r="F437" t="str">
        <f t="shared" si="103"/>
        <v/>
      </c>
      <c r="G437" t="str">
        <f t="shared" si="103"/>
        <v/>
      </c>
      <c r="H437" t="str">
        <f t="shared" si="103"/>
        <v/>
      </c>
      <c r="I437" t="str">
        <f t="shared" si="103"/>
        <v/>
      </c>
      <c r="J437" t="str">
        <f t="shared" si="103"/>
        <v/>
      </c>
      <c r="K437" t="str">
        <f t="shared" si="103"/>
        <v/>
      </c>
      <c r="L437" t="str">
        <f t="shared" si="103"/>
        <v/>
      </c>
      <c r="M437" t="str">
        <f t="shared" si="103"/>
        <v/>
      </c>
      <c r="N437" t="str">
        <f t="shared" si="103"/>
        <v>Y</v>
      </c>
      <c r="O437" t="str">
        <f t="shared" si="94"/>
        <v/>
      </c>
      <c r="P437" t="s">
        <v>15</v>
      </c>
      <c r="Q437" s="1">
        <v>42633</v>
      </c>
      <c r="R437" t="s">
        <v>877</v>
      </c>
      <c r="S437" t="s">
        <v>878</v>
      </c>
      <c r="T437" t="str">
        <f t="shared" si="95"/>
        <v>http://web.archive.org/web/http://dailycaller.com/2016/09/20/inhofe-calls-out-hillarys-vp-pick-in-scathing-report-on-epa-land-grabs/</v>
      </c>
    </row>
    <row r="438" spans="1:20" x14ac:dyDescent="0.2">
      <c r="A438" t="str">
        <f t="shared" si="100"/>
        <v/>
      </c>
      <c r="B438" t="str">
        <f t="shared" si="92"/>
        <v/>
      </c>
      <c r="C438" t="str">
        <f t="shared" si="101"/>
        <v/>
      </c>
      <c r="D438" t="str">
        <f t="shared" si="101"/>
        <v/>
      </c>
      <c r="E438" t="str">
        <f t="shared" si="93"/>
        <v/>
      </c>
      <c r="F438" t="str">
        <f t="shared" si="103"/>
        <v/>
      </c>
      <c r="G438" t="str">
        <f t="shared" si="103"/>
        <v/>
      </c>
      <c r="H438" t="str">
        <f t="shared" si="103"/>
        <v/>
      </c>
      <c r="I438" t="str">
        <f t="shared" si="103"/>
        <v/>
      </c>
      <c r="J438" t="str">
        <f t="shared" si="103"/>
        <v/>
      </c>
      <c r="K438" t="str">
        <f t="shared" si="103"/>
        <v/>
      </c>
      <c r="L438" t="str">
        <f t="shared" si="103"/>
        <v/>
      </c>
      <c r="M438" t="str">
        <f t="shared" si="103"/>
        <v/>
      </c>
      <c r="N438" t="str">
        <f t="shared" si="103"/>
        <v>Y</v>
      </c>
      <c r="O438" t="str">
        <f t="shared" si="94"/>
        <v/>
      </c>
      <c r="P438" t="s">
        <v>15</v>
      </c>
      <c r="Q438" s="1">
        <v>42633</v>
      </c>
      <c r="R438" t="s">
        <v>879</v>
      </c>
      <c r="S438" t="s">
        <v>880</v>
      </c>
      <c r="T438" t="str">
        <f t="shared" si="95"/>
        <v>http://web.archive.org/web/http://dailycaller.com/2016/09/20/top-epa-official-admitted-his-yahoo-email-was-a-channel-for-offline-chats-with-environmentalists/</v>
      </c>
    </row>
    <row r="439" spans="1:20" x14ac:dyDescent="0.2">
      <c r="A439" t="str">
        <f t="shared" si="100"/>
        <v/>
      </c>
      <c r="B439" t="str">
        <f t="shared" si="92"/>
        <v/>
      </c>
      <c r="C439" t="str">
        <f t="shared" si="101"/>
        <v/>
      </c>
      <c r="D439" t="str">
        <f t="shared" si="101"/>
        <v/>
      </c>
      <c r="E439" t="str">
        <f t="shared" si="93"/>
        <v/>
      </c>
      <c r="F439" t="str">
        <f t="shared" si="103"/>
        <v/>
      </c>
      <c r="G439" t="str">
        <f t="shared" si="103"/>
        <v/>
      </c>
      <c r="H439" t="str">
        <f t="shared" si="103"/>
        <v/>
      </c>
      <c r="I439" t="str">
        <f t="shared" si="103"/>
        <v/>
      </c>
      <c r="J439" t="str">
        <f t="shared" si="103"/>
        <v/>
      </c>
      <c r="K439" t="str">
        <f t="shared" si="103"/>
        <v/>
      </c>
      <c r="L439" t="str">
        <f t="shared" si="103"/>
        <v/>
      </c>
      <c r="M439" t="str">
        <f t="shared" si="103"/>
        <v>Y</v>
      </c>
      <c r="N439" t="str">
        <f t="shared" si="103"/>
        <v/>
      </c>
      <c r="O439" t="str">
        <f t="shared" si="94"/>
        <v/>
      </c>
      <c r="P439" t="s">
        <v>78</v>
      </c>
      <c r="Q439" s="1">
        <v>42629</v>
      </c>
      <c r="R439" t="s">
        <v>881</v>
      </c>
      <c r="S439" t="s">
        <v>882</v>
      </c>
      <c r="T439" t="str">
        <f t="shared" si="95"/>
        <v>http://web.archive.org/web/http://www.cfact.org/2016/09/16/obama-takes-over-another-large-swath-of-ocean-and-fisherman-are-livid/</v>
      </c>
    </row>
    <row r="440" spans="1:20" x14ac:dyDescent="0.2">
      <c r="A440" t="str">
        <f t="shared" si="100"/>
        <v/>
      </c>
      <c r="B440" t="str">
        <f t="shared" si="92"/>
        <v/>
      </c>
      <c r="C440" t="str">
        <f t="shared" si="101"/>
        <v>Y</v>
      </c>
      <c r="D440" t="str">
        <f t="shared" si="101"/>
        <v/>
      </c>
      <c r="E440" t="str">
        <f t="shared" si="93"/>
        <v/>
      </c>
      <c r="F440" t="str">
        <f t="shared" si="103"/>
        <v/>
      </c>
      <c r="G440" t="str">
        <f t="shared" si="103"/>
        <v/>
      </c>
      <c r="H440" t="str">
        <f t="shared" si="103"/>
        <v/>
      </c>
      <c r="I440" t="str">
        <f t="shared" si="103"/>
        <v/>
      </c>
      <c r="J440" t="str">
        <f t="shared" si="103"/>
        <v/>
      </c>
      <c r="K440" t="str">
        <f t="shared" si="103"/>
        <v/>
      </c>
      <c r="L440" t="str">
        <f t="shared" si="103"/>
        <v/>
      </c>
      <c r="M440" t="str">
        <f t="shared" si="103"/>
        <v/>
      </c>
      <c r="N440" t="str">
        <f t="shared" si="103"/>
        <v/>
      </c>
      <c r="O440" t="str">
        <f t="shared" si="94"/>
        <v>Y</v>
      </c>
      <c r="P440" t="s">
        <v>15</v>
      </c>
      <c r="Q440" s="1">
        <v>42628</v>
      </c>
      <c r="R440" t="s">
        <v>883</v>
      </c>
      <c r="S440" t="s">
        <v>884</v>
      </c>
      <c r="T440" t="str">
        <f t="shared" si="95"/>
        <v>http://web.archive.org/web/http://dailycaller.com/2016/09/15/nicolas-sarkozy-becomes-a-global-warming-skeptic-in-his-bid-to-beat-frances-socialist-president/</v>
      </c>
    </row>
    <row r="441" spans="1:20" x14ac:dyDescent="0.2">
      <c r="A441" t="str">
        <f t="shared" si="100"/>
        <v/>
      </c>
      <c r="B441" t="str">
        <f t="shared" si="92"/>
        <v/>
      </c>
      <c r="C441" t="str">
        <f t="shared" si="101"/>
        <v/>
      </c>
      <c r="D441" t="str">
        <f t="shared" si="101"/>
        <v/>
      </c>
      <c r="E441" t="str">
        <f t="shared" si="93"/>
        <v/>
      </c>
      <c r="F441" t="str">
        <f t="shared" si="103"/>
        <v/>
      </c>
      <c r="G441" t="str">
        <f t="shared" si="103"/>
        <v/>
      </c>
      <c r="H441" t="str">
        <f t="shared" si="103"/>
        <v/>
      </c>
      <c r="I441" t="str">
        <f t="shared" si="103"/>
        <v/>
      </c>
      <c r="J441" t="str">
        <f t="shared" si="103"/>
        <v/>
      </c>
      <c r="K441" t="str">
        <f t="shared" si="103"/>
        <v/>
      </c>
      <c r="L441" t="str">
        <f t="shared" si="103"/>
        <v/>
      </c>
      <c r="M441" t="str">
        <f t="shared" si="103"/>
        <v>Y</v>
      </c>
      <c r="N441" t="str">
        <f t="shared" si="103"/>
        <v/>
      </c>
      <c r="O441" t="str">
        <f t="shared" si="94"/>
        <v/>
      </c>
      <c r="P441" t="s">
        <v>15</v>
      </c>
      <c r="Q441" s="1">
        <v>42628</v>
      </c>
      <c r="R441" t="s">
        <v>885</v>
      </c>
      <c r="S441" t="s">
        <v>886</v>
      </c>
      <c r="T441" t="str">
        <f t="shared" si="95"/>
        <v>http://web.archive.org/web/http://dailycaller.com/2016/09/15/obama-takes-over-another-large-swath-of-ocean-and-local-fisherman-are-livid/</v>
      </c>
    </row>
    <row r="442" spans="1:20" x14ac:dyDescent="0.2">
      <c r="A442" t="str">
        <f t="shared" si="100"/>
        <v/>
      </c>
      <c r="B442" t="str">
        <f t="shared" si="92"/>
        <v/>
      </c>
      <c r="C442" t="str">
        <f t="shared" si="101"/>
        <v/>
      </c>
      <c r="D442" t="str">
        <f t="shared" si="101"/>
        <v/>
      </c>
      <c r="E442" t="str">
        <f t="shared" si="93"/>
        <v/>
      </c>
      <c r="F442" t="str">
        <f t="shared" si="103"/>
        <v/>
      </c>
      <c r="G442" t="str">
        <f t="shared" si="103"/>
        <v/>
      </c>
      <c r="H442" t="str">
        <f t="shared" si="103"/>
        <v/>
      </c>
      <c r="I442" t="str">
        <f t="shared" si="103"/>
        <v/>
      </c>
      <c r="J442" t="str">
        <f t="shared" si="103"/>
        <v/>
      </c>
      <c r="K442" t="str">
        <f t="shared" si="103"/>
        <v/>
      </c>
      <c r="L442" t="str">
        <f t="shared" si="103"/>
        <v/>
      </c>
      <c r="M442" t="str">
        <f t="shared" si="103"/>
        <v/>
      </c>
      <c r="N442" t="str">
        <f t="shared" si="103"/>
        <v/>
      </c>
      <c r="O442" t="str">
        <f t="shared" si="94"/>
        <v/>
      </c>
      <c r="P442" t="s">
        <v>15</v>
      </c>
      <c r="Q442" s="1">
        <v>42627</v>
      </c>
      <c r="R442" t="s">
        <v>887</v>
      </c>
      <c r="S442" t="s">
        <v>888</v>
      </c>
      <c r="T442" t="str">
        <f t="shared" si="95"/>
        <v>http://web.archive.org/web/http://dailycaller.com/2016/09/14/enviro-libs-go-big-on-pro-hillary-spending-spree-3-3-million-in-one-week/</v>
      </c>
    </row>
    <row r="443" spans="1:20" x14ac:dyDescent="0.2">
      <c r="A443" t="str">
        <f t="shared" si="100"/>
        <v/>
      </c>
      <c r="B443" t="str">
        <f t="shared" si="92"/>
        <v/>
      </c>
      <c r="C443" t="str">
        <f t="shared" si="101"/>
        <v/>
      </c>
      <c r="D443" t="str">
        <f t="shared" si="101"/>
        <v/>
      </c>
      <c r="E443" t="str">
        <f t="shared" si="93"/>
        <v/>
      </c>
      <c r="F443" t="str">
        <f t="shared" si="103"/>
        <v/>
      </c>
      <c r="G443" t="str">
        <f t="shared" si="103"/>
        <v/>
      </c>
      <c r="H443" t="str">
        <f t="shared" si="103"/>
        <v/>
      </c>
      <c r="I443" t="str">
        <f t="shared" si="103"/>
        <v/>
      </c>
      <c r="J443" t="str">
        <f t="shared" si="103"/>
        <v/>
      </c>
      <c r="K443" t="str">
        <f t="shared" si="103"/>
        <v/>
      </c>
      <c r="L443" t="str">
        <f t="shared" si="103"/>
        <v/>
      </c>
      <c r="M443" t="str">
        <f t="shared" si="103"/>
        <v/>
      </c>
      <c r="N443" t="str">
        <f t="shared" si="103"/>
        <v/>
      </c>
      <c r="O443" t="str">
        <f t="shared" si="94"/>
        <v/>
      </c>
      <c r="P443" t="s">
        <v>15</v>
      </c>
      <c r="Q443" s="1">
        <v>42626</v>
      </c>
      <c r="R443" t="s">
        <v>889</v>
      </c>
      <c r="S443" t="s">
        <v>890</v>
      </c>
      <c r="T443" t="str">
        <f t="shared" si="95"/>
        <v>http://web.archive.org/web/http://dailycaller.com/2016/09/13/state-gop-demands-doj-target-dem-attorney-general-for-using-office-for-political-gain/</v>
      </c>
    </row>
    <row r="444" spans="1:20" x14ac:dyDescent="0.2">
      <c r="A444" t="str">
        <f t="shared" si="100"/>
        <v/>
      </c>
      <c r="B444" t="str">
        <f t="shared" si="92"/>
        <v/>
      </c>
      <c r="C444" t="str">
        <f t="shared" ref="C444:D463" si="104">IF(ISNUMBER(SEARCH(C$3,$R444)),"Y","")</f>
        <v/>
      </c>
      <c r="D444" t="str">
        <f t="shared" si="104"/>
        <v/>
      </c>
      <c r="E444" t="str">
        <f t="shared" si="93"/>
        <v/>
      </c>
      <c r="F444" t="str">
        <f t="shared" ref="F444:N453" si="105">IF(ISNUMBER(SEARCH(F$3,$R444)),"Y","")</f>
        <v/>
      </c>
      <c r="G444" t="str">
        <f t="shared" si="105"/>
        <v/>
      </c>
      <c r="H444" t="str">
        <f t="shared" si="105"/>
        <v/>
      </c>
      <c r="I444" t="str">
        <f t="shared" si="105"/>
        <v/>
      </c>
      <c r="J444" t="str">
        <f t="shared" si="105"/>
        <v/>
      </c>
      <c r="K444" t="str">
        <f t="shared" si="105"/>
        <v/>
      </c>
      <c r="L444" t="str">
        <f t="shared" si="105"/>
        <v/>
      </c>
      <c r="M444" t="str">
        <f t="shared" si="105"/>
        <v/>
      </c>
      <c r="N444" t="str">
        <f t="shared" si="105"/>
        <v/>
      </c>
      <c r="O444" t="str">
        <f t="shared" si="94"/>
        <v/>
      </c>
      <c r="P444" t="s">
        <v>15</v>
      </c>
      <c r="Q444" s="1">
        <v>42625</v>
      </c>
      <c r="R444" t="s">
        <v>891</v>
      </c>
      <c r="S444" t="s">
        <v>892</v>
      </c>
      <c r="T444" t="str">
        <f t="shared" si="95"/>
        <v>http://web.archive.org/web/http://dailycaller.com/2016/09/12/ny-attorney-general-raked-in-campaign-cash-from-donors-tied-to-enviros-targeting-exxon/</v>
      </c>
    </row>
    <row r="445" spans="1:20" x14ac:dyDescent="0.2">
      <c r="A445" t="str">
        <f t="shared" si="100"/>
        <v/>
      </c>
      <c r="B445" t="str">
        <f t="shared" si="92"/>
        <v/>
      </c>
      <c r="C445" t="str">
        <f t="shared" si="104"/>
        <v/>
      </c>
      <c r="D445" t="str">
        <f t="shared" si="104"/>
        <v/>
      </c>
      <c r="E445" t="str">
        <f t="shared" si="93"/>
        <v/>
      </c>
      <c r="F445" t="str">
        <f t="shared" si="105"/>
        <v/>
      </c>
      <c r="G445" t="str">
        <f t="shared" si="105"/>
        <v>Y</v>
      </c>
      <c r="H445" t="str">
        <f t="shared" si="105"/>
        <v/>
      </c>
      <c r="I445" t="str">
        <f t="shared" si="105"/>
        <v/>
      </c>
      <c r="J445" t="str">
        <f t="shared" si="105"/>
        <v>Y</v>
      </c>
      <c r="K445" t="str">
        <f t="shared" si="105"/>
        <v/>
      </c>
      <c r="L445" t="str">
        <f t="shared" si="105"/>
        <v/>
      </c>
      <c r="M445" t="str">
        <f t="shared" si="105"/>
        <v>Y</v>
      </c>
      <c r="N445" t="str">
        <f t="shared" si="105"/>
        <v/>
      </c>
      <c r="O445" t="str">
        <f t="shared" si="94"/>
        <v/>
      </c>
      <c r="P445" t="s">
        <v>15</v>
      </c>
      <c r="Q445" s="1">
        <v>42625</v>
      </c>
      <c r="R445" t="s">
        <v>893</v>
      </c>
      <c r="S445" t="s">
        <v>894</v>
      </c>
      <c r="T445" t="str">
        <f t="shared" si="95"/>
        <v>http://web.archive.org/web/http://dailycaller.com/2016/09/12/obama-blocks-another-oil-pipeline-to-appease-the-same-enviros-opposed-to-keystone-xl/</v>
      </c>
    </row>
    <row r="446" spans="1:20" x14ac:dyDescent="0.2">
      <c r="A446" t="str">
        <f t="shared" si="100"/>
        <v/>
      </c>
      <c r="B446" t="str">
        <f t="shared" si="92"/>
        <v/>
      </c>
      <c r="C446" t="str">
        <f t="shared" si="104"/>
        <v/>
      </c>
      <c r="D446" t="str">
        <f t="shared" si="104"/>
        <v/>
      </c>
      <c r="E446" t="str">
        <f t="shared" si="93"/>
        <v/>
      </c>
      <c r="F446" t="str">
        <f t="shared" si="105"/>
        <v/>
      </c>
      <c r="G446" t="str">
        <f t="shared" si="105"/>
        <v/>
      </c>
      <c r="H446" t="str">
        <f t="shared" si="105"/>
        <v/>
      </c>
      <c r="I446" t="str">
        <f t="shared" si="105"/>
        <v/>
      </c>
      <c r="J446" t="str">
        <f t="shared" si="105"/>
        <v/>
      </c>
      <c r="K446" t="str">
        <f t="shared" si="105"/>
        <v/>
      </c>
      <c r="L446" t="str">
        <f t="shared" si="105"/>
        <v/>
      </c>
      <c r="M446" t="str">
        <f t="shared" si="105"/>
        <v>Y</v>
      </c>
      <c r="N446" t="str">
        <f t="shared" si="105"/>
        <v/>
      </c>
      <c r="O446" t="str">
        <f t="shared" si="94"/>
        <v/>
      </c>
      <c r="P446" t="s">
        <v>15</v>
      </c>
      <c r="Q446" s="1">
        <v>42625</v>
      </c>
      <c r="R446" t="s">
        <v>895</v>
      </c>
      <c r="S446" t="s">
        <v>896</v>
      </c>
      <c r="T446" t="str">
        <f t="shared" si="95"/>
        <v>http://web.archive.org/web/http://dailycaller.com/2016/09/12/obama-was-wrong-about-gas-prices-and-now-liberals-are-scrambling/</v>
      </c>
    </row>
    <row r="447" spans="1:20" x14ac:dyDescent="0.2">
      <c r="A447" t="str">
        <f t="shared" si="100"/>
        <v/>
      </c>
      <c r="B447" t="str">
        <f t="shared" si="92"/>
        <v/>
      </c>
      <c r="C447" t="str">
        <f t="shared" si="104"/>
        <v/>
      </c>
      <c r="D447" t="str">
        <f t="shared" si="104"/>
        <v/>
      </c>
      <c r="E447" t="str">
        <f t="shared" si="93"/>
        <v/>
      </c>
      <c r="F447" t="str">
        <f t="shared" si="105"/>
        <v/>
      </c>
      <c r="G447" t="str">
        <f t="shared" si="105"/>
        <v/>
      </c>
      <c r="H447" t="str">
        <f t="shared" si="105"/>
        <v>Y</v>
      </c>
      <c r="I447" t="str">
        <f t="shared" si="105"/>
        <v/>
      </c>
      <c r="J447" t="str">
        <f t="shared" si="105"/>
        <v/>
      </c>
      <c r="K447" t="str">
        <f t="shared" si="105"/>
        <v/>
      </c>
      <c r="L447" t="str">
        <f t="shared" si="105"/>
        <v/>
      </c>
      <c r="M447" t="str">
        <f t="shared" si="105"/>
        <v/>
      </c>
      <c r="N447" t="str">
        <f t="shared" si="105"/>
        <v>Y</v>
      </c>
      <c r="O447" t="str">
        <f t="shared" si="94"/>
        <v/>
      </c>
      <c r="P447" t="s">
        <v>15</v>
      </c>
      <c r="Q447" s="1">
        <v>42625</v>
      </c>
      <c r="R447" t="s">
        <v>897</v>
      </c>
      <c r="S447" t="s">
        <v>898</v>
      </c>
      <c r="T447" t="str">
        <f t="shared" si="95"/>
        <v>http://web.archive.org/web/http://dailycaller.com/2016/09/12/top-epa-official-slams-dickheads-at-white-house-for-not-regulating-fracking/</v>
      </c>
    </row>
    <row r="448" spans="1:20" x14ac:dyDescent="0.2">
      <c r="A448" t="str">
        <f t="shared" si="100"/>
        <v/>
      </c>
      <c r="B448" t="str">
        <f t="shared" si="92"/>
        <v/>
      </c>
      <c r="C448" t="str">
        <f t="shared" si="104"/>
        <v/>
      </c>
      <c r="D448" t="str">
        <f t="shared" si="104"/>
        <v/>
      </c>
      <c r="E448" t="str">
        <f t="shared" si="93"/>
        <v/>
      </c>
      <c r="F448" t="str">
        <f t="shared" si="105"/>
        <v/>
      </c>
      <c r="G448" t="str">
        <f t="shared" si="105"/>
        <v/>
      </c>
      <c r="H448" t="str">
        <f t="shared" si="105"/>
        <v/>
      </c>
      <c r="I448" t="str">
        <f t="shared" si="105"/>
        <v/>
      </c>
      <c r="J448" t="str">
        <f t="shared" si="105"/>
        <v/>
      </c>
      <c r="K448" t="str">
        <f t="shared" si="105"/>
        <v/>
      </c>
      <c r="L448" t="str">
        <f t="shared" si="105"/>
        <v/>
      </c>
      <c r="M448" t="str">
        <f t="shared" si="105"/>
        <v/>
      </c>
      <c r="N448" t="str">
        <f t="shared" si="105"/>
        <v/>
      </c>
      <c r="O448" t="str">
        <f t="shared" si="94"/>
        <v/>
      </c>
      <c r="P448" t="s">
        <v>15</v>
      </c>
      <c r="Q448" s="1">
        <v>42624</v>
      </c>
      <c r="R448" t="s">
        <v>899</v>
      </c>
      <c r="S448" t="s">
        <v>900</v>
      </c>
      <c r="T448" t="str">
        <f t="shared" si="95"/>
        <v>http://web.archive.org/web/http://dailycaller.com/2016/09/11/reports-of-911-first-responders-dying-of-cancer-are-more-complicated-than-you-think/</v>
      </c>
    </row>
    <row r="449" spans="1:20" x14ac:dyDescent="0.2">
      <c r="A449" t="str">
        <f t="shared" si="100"/>
        <v/>
      </c>
      <c r="B449" t="str">
        <f t="shared" si="92"/>
        <v/>
      </c>
      <c r="C449" t="str">
        <f t="shared" si="104"/>
        <v/>
      </c>
      <c r="D449" t="str">
        <f t="shared" si="104"/>
        <v/>
      </c>
      <c r="E449" t="str">
        <f t="shared" si="93"/>
        <v/>
      </c>
      <c r="F449" t="str">
        <f t="shared" si="105"/>
        <v/>
      </c>
      <c r="G449" t="str">
        <f t="shared" si="105"/>
        <v/>
      </c>
      <c r="H449" t="str">
        <f t="shared" si="105"/>
        <v/>
      </c>
      <c r="I449" t="str">
        <f t="shared" si="105"/>
        <v/>
      </c>
      <c r="J449" t="str">
        <f t="shared" si="105"/>
        <v/>
      </c>
      <c r="K449" t="str">
        <f t="shared" si="105"/>
        <v/>
      </c>
      <c r="L449" t="str">
        <f t="shared" si="105"/>
        <v/>
      </c>
      <c r="M449" t="str">
        <f t="shared" si="105"/>
        <v>Y</v>
      </c>
      <c r="N449" t="str">
        <f t="shared" si="105"/>
        <v/>
      </c>
      <c r="O449" t="str">
        <f t="shared" si="94"/>
        <v>Y</v>
      </c>
      <c r="P449" t="s">
        <v>15</v>
      </c>
      <c r="Q449" s="1">
        <v>42622</v>
      </c>
      <c r="R449" t="s">
        <v>901</v>
      </c>
      <c r="S449" t="s">
        <v>902</v>
      </c>
      <c r="T449" t="str">
        <f t="shared" si="95"/>
        <v>http://web.archive.org/web/http://dailycaller.com/2016/09/09/is-obama-worried-about-a-global-warming-apocalypse/</v>
      </c>
    </row>
    <row r="450" spans="1:20" x14ac:dyDescent="0.2">
      <c r="A450" t="str">
        <f t="shared" si="100"/>
        <v/>
      </c>
      <c r="B450" t="str">
        <f t="shared" si="92"/>
        <v/>
      </c>
      <c r="C450" t="str">
        <f t="shared" si="104"/>
        <v/>
      </c>
      <c r="D450" t="str">
        <f t="shared" si="104"/>
        <v/>
      </c>
      <c r="E450" t="str">
        <f t="shared" si="93"/>
        <v/>
      </c>
      <c r="F450" t="str">
        <f t="shared" si="105"/>
        <v/>
      </c>
      <c r="G450" t="str">
        <f t="shared" si="105"/>
        <v/>
      </c>
      <c r="H450" t="str">
        <f t="shared" si="105"/>
        <v/>
      </c>
      <c r="I450" t="str">
        <f t="shared" si="105"/>
        <v/>
      </c>
      <c r="J450" t="str">
        <f t="shared" si="105"/>
        <v/>
      </c>
      <c r="K450" t="str">
        <f t="shared" si="105"/>
        <v/>
      </c>
      <c r="L450" t="str">
        <f t="shared" si="105"/>
        <v>Y</v>
      </c>
      <c r="M450" t="str">
        <f t="shared" si="105"/>
        <v/>
      </c>
      <c r="N450" t="str">
        <f t="shared" si="105"/>
        <v/>
      </c>
      <c r="O450" t="str">
        <f t="shared" si="94"/>
        <v/>
      </c>
      <c r="P450" t="s">
        <v>15</v>
      </c>
      <c r="Q450" s="1">
        <v>42622</v>
      </c>
      <c r="R450" t="s">
        <v>903</v>
      </c>
      <c r="S450" t="s">
        <v>904</v>
      </c>
      <c r="T450" t="str">
        <f t="shared" si="95"/>
        <v>http://web.archive.org/web/http://dailycaller.com/2016/09/09/dod-is-leasing-land-to-green-energy-companies-for-free/</v>
      </c>
    </row>
    <row r="451" spans="1:20" x14ac:dyDescent="0.2">
      <c r="A451" t="str">
        <f t="shared" si="100"/>
        <v/>
      </c>
      <c r="B451" t="str">
        <f t="shared" si="92"/>
        <v/>
      </c>
      <c r="C451" t="str">
        <f t="shared" si="104"/>
        <v/>
      </c>
      <c r="D451" t="str">
        <f t="shared" si="104"/>
        <v/>
      </c>
      <c r="E451" t="str">
        <f t="shared" si="93"/>
        <v/>
      </c>
      <c r="F451" t="str">
        <f t="shared" si="105"/>
        <v/>
      </c>
      <c r="G451" t="str">
        <f t="shared" si="105"/>
        <v/>
      </c>
      <c r="H451" t="str">
        <f t="shared" si="105"/>
        <v/>
      </c>
      <c r="I451" t="str">
        <f t="shared" si="105"/>
        <v/>
      </c>
      <c r="J451" t="str">
        <f t="shared" si="105"/>
        <v/>
      </c>
      <c r="K451" t="str">
        <f t="shared" si="105"/>
        <v/>
      </c>
      <c r="L451" t="str">
        <f t="shared" si="105"/>
        <v/>
      </c>
      <c r="M451" t="str">
        <f t="shared" si="105"/>
        <v/>
      </c>
      <c r="N451" t="str">
        <f t="shared" si="105"/>
        <v/>
      </c>
      <c r="O451" t="str">
        <f t="shared" si="94"/>
        <v/>
      </c>
      <c r="P451" t="s">
        <v>15</v>
      </c>
      <c r="Q451" s="1">
        <v>42622</v>
      </c>
      <c r="R451" t="s">
        <v>905</v>
      </c>
      <c r="S451" t="s">
        <v>906</v>
      </c>
      <c r="T451" t="str">
        <f t="shared" si="95"/>
        <v>http://web.archive.org/web/http://dailycaller.com/2016/09/09/feds-spent-256k-on-non-existent-anti-wildlife-trafficking-campaign/</v>
      </c>
    </row>
    <row r="452" spans="1:20" x14ac:dyDescent="0.2">
      <c r="A452" t="str">
        <f t="shared" si="100"/>
        <v/>
      </c>
      <c r="B452" t="str">
        <f t="shared" ref="B452:B515" si="106">IF(OR(ISNUMBER(SEARCH(B$3,$R452)),ISNUMBER(SEARCH("paper",$R452))),"Y","")</f>
        <v>Y</v>
      </c>
      <c r="C452" t="str">
        <f t="shared" si="104"/>
        <v/>
      </c>
      <c r="D452" t="str">
        <f t="shared" si="104"/>
        <v/>
      </c>
      <c r="E452" t="str">
        <f t="shared" ref="E452:E515" si="107">IF(OR(ISNUMBER(SEARCH("wind",R452)),ISNUMBER(SEARCH("solar",R452)),ISNUMBER(SEARCH("renewable",R452))),"Y","")</f>
        <v/>
      </c>
      <c r="F452" t="str">
        <f t="shared" si="105"/>
        <v/>
      </c>
      <c r="G452" t="str">
        <f t="shared" si="105"/>
        <v/>
      </c>
      <c r="H452" t="str">
        <f t="shared" si="105"/>
        <v/>
      </c>
      <c r="I452" t="str">
        <f t="shared" si="105"/>
        <v/>
      </c>
      <c r="J452" t="str">
        <f t="shared" si="105"/>
        <v/>
      </c>
      <c r="K452" t="str">
        <f t="shared" si="105"/>
        <v/>
      </c>
      <c r="L452" t="str">
        <f t="shared" si="105"/>
        <v/>
      </c>
      <c r="M452" t="str">
        <f t="shared" si="105"/>
        <v/>
      </c>
      <c r="N452" t="str">
        <f t="shared" si="105"/>
        <v/>
      </c>
      <c r="O452" t="str">
        <f t="shared" ref="O452:O515" si="108">IF(OR(ISNUMBER(SEARCH("climate",R452)),ISNUMBER(SEARCH("global warming",R452))),"Y","")</f>
        <v>Y</v>
      </c>
      <c r="P452" t="s">
        <v>15</v>
      </c>
      <c r="Q452" s="1">
        <v>42621</v>
      </c>
      <c r="R452" t="s">
        <v>907</v>
      </c>
      <c r="S452" t="s">
        <v>908</v>
      </c>
      <c r="T452" t="str">
        <f t="shared" si="95"/>
        <v>http://web.archive.org/web/http://dailycaller.com/2016/09/08/noaa-slammed-for-laughable-biased-study-blaming-global-warming-for-louisiana-floods/</v>
      </c>
    </row>
    <row r="453" spans="1:20" x14ac:dyDescent="0.2">
      <c r="A453" t="str">
        <f t="shared" si="100"/>
        <v/>
      </c>
      <c r="B453" t="str">
        <f t="shared" si="106"/>
        <v/>
      </c>
      <c r="C453" t="str">
        <f t="shared" si="104"/>
        <v/>
      </c>
      <c r="D453" t="str">
        <f t="shared" si="104"/>
        <v/>
      </c>
      <c r="E453" t="str">
        <f t="shared" si="107"/>
        <v/>
      </c>
      <c r="F453" t="str">
        <f t="shared" si="105"/>
        <v>Y</v>
      </c>
      <c r="G453" t="str">
        <f t="shared" si="105"/>
        <v/>
      </c>
      <c r="H453" t="str">
        <f t="shared" si="105"/>
        <v/>
      </c>
      <c r="I453" t="str">
        <f t="shared" si="105"/>
        <v/>
      </c>
      <c r="J453" t="str">
        <f t="shared" si="105"/>
        <v/>
      </c>
      <c r="K453" t="str">
        <f t="shared" si="105"/>
        <v/>
      </c>
      <c r="L453" t="str">
        <f t="shared" si="105"/>
        <v/>
      </c>
      <c r="M453" t="str">
        <f t="shared" si="105"/>
        <v/>
      </c>
      <c r="N453" t="str">
        <f t="shared" si="105"/>
        <v/>
      </c>
      <c r="O453" t="str">
        <f t="shared" si="108"/>
        <v/>
      </c>
      <c r="P453" t="s">
        <v>15</v>
      </c>
      <c r="Q453" s="1">
        <v>42621</v>
      </c>
      <c r="R453" t="s">
        <v>909</v>
      </c>
      <c r="S453" t="s">
        <v>910</v>
      </c>
      <c r="T453" t="str">
        <f t="shared" ref="T453:T516" si="109">"http://web.archive.org/web/"&amp;S453</f>
        <v>http://web.archive.org/web/http://dailycaller.com/2016/09/08/thinkprogress-higher-co2-levels-make-workers-dumber-less-productive/</v>
      </c>
    </row>
    <row r="454" spans="1:20" x14ac:dyDescent="0.2">
      <c r="A454" t="str">
        <f t="shared" si="100"/>
        <v/>
      </c>
      <c r="B454" t="str">
        <f t="shared" si="106"/>
        <v/>
      </c>
      <c r="C454" t="str">
        <f t="shared" si="104"/>
        <v/>
      </c>
      <c r="D454" t="str">
        <f t="shared" si="104"/>
        <v/>
      </c>
      <c r="E454" t="str">
        <f t="shared" si="107"/>
        <v/>
      </c>
      <c r="F454" t="str">
        <f t="shared" ref="F454:N463" si="110">IF(ISNUMBER(SEARCH(F$3,$R454)),"Y","")</f>
        <v/>
      </c>
      <c r="G454" t="str">
        <f t="shared" si="110"/>
        <v/>
      </c>
      <c r="H454" t="str">
        <f t="shared" si="110"/>
        <v/>
      </c>
      <c r="I454" t="str">
        <f t="shared" si="110"/>
        <v/>
      </c>
      <c r="J454" t="str">
        <f t="shared" si="110"/>
        <v/>
      </c>
      <c r="K454" t="str">
        <f t="shared" si="110"/>
        <v/>
      </c>
      <c r="L454" t="str">
        <f t="shared" si="110"/>
        <v/>
      </c>
      <c r="M454" t="str">
        <f t="shared" si="110"/>
        <v>Y</v>
      </c>
      <c r="N454" t="str">
        <f t="shared" si="110"/>
        <v/>
      </c>
      <c r="O454" t="str">
        <f t="shared" si="108"/>
        <v>Y</v>
      </c>
      <c r="P454" t="s">
        <v>15</v>
      </c>
      <c r="Q454" s="1">
        <v>42615</v>
      </c>
      <c r="R454" t="s">
        <v>911</v>
      </c>
      <c r="S454" t="s">
        <v>912</v>
      </c>
      <c r="T454" t="str">
        <f t="shared" si="109"/>
        <v>http://web.archive.org/web/http://dailycaller.com/2016/09/02/obamas-plans-after-leaving-office-convincing-republicans-of-global-warming/</v>
      </c>
    </row>
    <row r="455" spans="1:20" x14ac:dyDescent="0.2">
      <c r="A455" t="str">
        <f t="shared" si="100"/>
        <v/>
      </c>
      <c r="B455" t="str">
        <f t="shared" si="106"/>
        <v/>
      </c>
      <c r="C455" t="str">
        <f t="shared" si="104"/>
        <v/>
      </c>
      <c r="D455" t="str">
        <f t="shared" si="104"/>
        <v/>
      </c>
      <c r="E455" t="str">
        <f t="shared" si="107"/>
        <v/>
      </c>
      <c r="F455" t="str">
        <f t="shared" si="110"/>
        <v/>
      </c>
      <c r="G455" t="str">
        <f t="shared" si="110"/>
        <v/>
      </c>
      <c r="H455" t="str">
        <f t="shared" si="110"/>
        <v/>
      </c>
      <c r="I455" t="str">
        <f t="shared" si="110"/>
        <v/>
      </c>
      <c r="J455" t="str">
        <f t="shared" si="110"/>
        <v/>
      </c>
      <c r="K455" t="str">
        <f t="shared" si="110"/>
        <v>Y</v>
      </c>
      <c r="L455" t="str">
        <f t="shared" si="110"/>
        <v/>
      </c>
      <c r="M455" t="str">
        <f t="shared" si="110"/>
        <v/>
      </c>
      <c r="N455" t="str">
        <f t="shared" si="110"/>
        <v>Y</v>
      </c>
      <c r="O455" t="str">
        <f t="shared" si="108"/>
        <v/>
      </c>
      <c r="P455" t="s">
        <v>15</v>
      </c>
      <c r="Q455" s="1">
        <v>42615</v>
      </c>
      <c r="R455" t="s">
        <v>913</v>
      </c>
      <c r="S455" t="s">
        <v>914</v>
      </c>
      <c r="T455" t="str">
        <f t="shared" si="109"/>
        <v>http://web.archive.org/web/http://dailycaller.com/2016/09/02/epa-enviros-shut-down-two-colorado-coal-plants-and-put-more-out-of-work/</v>
      </c>
    </row>
    <row r="456" spans="1:20" x14ac:dyDescent="0.2">
      <c r="A456" t="str">
        <f t="shared" si="100"/>
        <v/>
      </c>
      <c r="B456" t="str">
        <f t="shared" si="106"/>
        <v/>
      </c>
      <c r="C456" t="str">
        <f t="shared" si="104"/>
        <v/>
      </c>
      <c r="D456" t="str">
        <f t="shared" si="104"/>
        <v/>
      </c>
      <c r="E456" t="str">
        <f t="shared" si="107"/>
        <v/>
      </c>
      <c r="F456" t="str">
        <f t="shared" si="110"/>
        <v/>
      </c>
      <c r="G456" t="str">
        <f t="shared" si="110"/>
        <v/>
      </c>
      <c r="H456" t="str">
        <f t="shared" si="110"/>
        <v/>
      </c>
      <c r="I456" t="str">
        <f t="shared" si="110"/>
        <v/>
      </c>
      <c r="J456" t="str">
        <f t="shared" si="110"/>
        <v/>
      </c>
      <c r="K456" t="str">
        <f t="shared" si="110"/>
        <v/>
      </c>
      <c r="L456" t="str">
        <f t="shared" si="110"/>
        <v/>
      </c>
      <c r="M456" t="str">
        <f t="shared" si="110"/>
        <v/>
      </c>
      <c r="N456" t="str">
        <f t="shared" si="110"/>
        <v/>
      </c>
      <c r="O456" t="str">
        <f t="shared" si="108"/>
        <v/>
      </c>
      <c r="P456" t="s">
        <v>15</v>
      </c>
      <c r="Q456" s="1">
        <v>42615</v>
      </c>
      <c r="R456" t="s">
        <v>915</v>
      </c>
      <c r="S456" t="s">
        <v>916</v>
      </c>
      <c r="T456" t="str">
        <f t="shared" si="109"/>
        <v>http://web.archive.org/web/http://dailycaller.com/2016/09/02/fbi-docs-aide-destroyed-hillarys-old-phones-with-a-hammer/</v>
      </c>
    </row>
    <row r="457" spans="1:20" x14ac:dyDescent="0.2">
      <c r="A457" t="str">
        <f t="shared" si="100"/>
        <v/>
      </c>
      <c r="B457" t="str">
        <f t="shared" si="106"/>
        <v/>
      </c>
      <c r="C457" t="str">
        <f t="shared" si="104"/>
        <v/>
      </c>
      <c r="D457" t="str">
        <f t="shared" si="104"/>
        <v/>
      </c>
      <c r="E457" t="str">
        <f t="shared" si="107"/>
        <v/>
      </c>
      <c r="F457" t="str">
        <f t="shared" si="110"/>
        <v/>
      </c>
      <c r="G457" t="str">
        <f t="shared" si="110"/>
        <v/>
      </c>
      <c r="H457" t="str">
        <f t="shared" si="110"/>
        <v/>
      </c>
      <c r="I457" t="str">
        <f t="shared" si="110"/>
        <v/>
      </c>
      <c r="J457" t="str">
        <f t="shared" si="110"/>
        <v/>
      </c>
      <c r="K457" t="str">
        <f t="shared" si="110"/>
        <v/>
      </c>
      <c r="L457" t="str">
        <f t="shared" si="110"/>
        <v/>
      </c>
      <c r="M457" t="str">
        <f t="shared" si="110"/>
        <v/>
      </c>
      <c r="N457" t="str">
        <f t="shared" si="110"/>
        <v/>
      </c>
      <c r="O457" t="str">
        <f t="shared" si="108"/>
        <v/>
      </c>
      <c r="P457" t="s">
        <v>15</v>
      </c>
      <c r="Q457" s="1">
        <v>42615</v>
      </c>
      <c r="R457" t="s">
        <v>917</v>
      </c>
      <c r="S457" t="s">
        <v>918</v>
      </c>
      <c r="T457" t="str">
        <f t="shared" si="109"/>
        <v>http://web.archive.org/web/http://dailycaller.com/2016/09/02/is-2016-the-hottest-year-on-record-satellites-say-no/</v>
      </c>
    </row>
    <row r="458" spans="1:20" x14ac:dyDescent="0.2">
      <c r="A458" t="str">
        <f t="shared" si="100"/>
        <v/>
      </c>
      <c r="B458" t="str">
        <f t="shared" si="106"/>
        <v/>
      </c>
      <c r="C458" t="str">
        <f t="shared" si="104"/>
        <v/>
      </c>
      <c r="D458" t="str">
        <f t="shared" si="104"/>
        <v/>
      </c>
      <c r="E458" t="str">
        <f t="shared" si="107"/>
        <v/>
      </c>
      <c r="F458" t="str">
        <f t="shared" si="110"/>
        <v/>
      </c>
      <c r="G458" t="str">
        <f t="shared" si="110"/>
        <v/>
      </c>
      <c r="H458" t="str">
        <f t="shared" si="110"/>
        <v/>
      </c>
      <c r="I458" t="str">
        <f t="shared" si="110"/>
        <v/>
      </c>
      <c r="J458" t="str">
        <f t="shared" si="110"/>
        <v/>
      </c>
      <c r="K458" t="str">
        <f t="shared" si="110"/>
        <v/>
      </c>
      <c r="L458" t="str">
        <f t="shared" si="110"/>
        <v/>
      </c>
      <c r="M458" t="str">
        <f t="shared" si="110"/>
        <v>Y</v>
      </c>
      <c r="N458" t="str">
        <f t="shared" si="110"/>
        <v/>
      </c>
      <c r="O458" t="str">
        <f t="shared" si="108"/>
        <v>Y</v>
      </c>
      <c r="P458" t="s">
        <v>15</v>
      </c>
      <c r="Q458" s="1">
        <v>42614</v>
      </c>
      <c r="R458" t="s">
        <v>919</v>
      </c>
      <c r="S458" t="s">
        <v>920</v>
      </c>
      <c r="T458" t="str">
        <f t="shared" si="109"/>
        <v>http://web.archive.org/web/http://dailycaller.com/2016/09/01/inhofe-to-obama-your-climate-agenda-will-fail/</v>
      </c>
    </row>
    <row r="459" spans="1:20" x14ac:dyDescent="0.2">
      <c r="A459" t="str">
        <f t="shared" si="100"/>
        <v/>
      </c>
      <c r="B459" t="str">
        <f t="shared" si="106"/>
        <v/>
      </c>
      <c r="C459" t="str">
        <f t="shared" si="104"/>
        <v/>
      </c>
      <c r="D459" t="str">
        <f t="shared" si="104"/>
        <v/>
      </c>
      <c r="E459" t="str">
        <f t="shared" si="107"/>
        <v/>
      </c>
      <c r="F459" t="str">
        <f t="shared" si="110"/>
        <v/>
      </c>
      <c r="G459" t="str">
        <f t="shared" si="110"/>
        <v/>
      </c>
      <c r="H459" t="str">
        <f t="shared" si="110"/>
        <v/>
      </c>
      <c r="I459" t="str">
        <f t="shared" si="110"/>
        <v/>
      </c>
      <c r="J459" t="str">
        <f t="shared" si="110"/>
        <v/>
      </c>
      <c r="K459" t="str">
        <f t="shared" si="110"/>
        <v/>
      </c>
      <c r="L459" t="str">
        <f t="shared" si="110"/>
        <v/>
      </c>
      <c r="M459" t="str">
        <f t="shared" si="110"/>
        <v>Y</v>
      </c>
      <c r="N459" t="str">
        <f t="shared" si="110"/>
        <v/>
      </c>
      <c r="O459" t="str">
        <f t="shared" si="108"/>
        <v>Y</v>
      </c>
      <c r="P459" t="s">
        <v>15</v>
      </c>
      <c r="Q459" s="1">
        <v>42614</v>
      </c>
      <c r="R459" t="s">
        <v>921</v>
      </c>
      <c r="S459" t="s">
        <v>922</v>
      </c>
      <c r="T459" t="str">
        <f t="shared" si="109"/>
        <v>http://web.archive.org/web/http://dailycaller.com/2016/09/01/obama-gets-annoyed-when-environmentalists-heckle-him-during-a-global-warming-speech/</v>
      </c>
    </row>
    <row r="460" spans="1:20" x14ac:dyDescent="0.2">
      <c r="A460" t="str">
        <f t="shared" si="100"/>
        <v/>
      </c>
      <c r="B460" t="str">
        <f t="shared" si="106"/>
        <v/>
      </c>
      <c r="C460" t="str">
        <f t="shared" si="104"/>
        <v/>
      </c>
      <c r="D460" t="str">
        <f t="shared" si="104"/>
        <v/>
      </c>
      <c r="E460" t="str">
        <f t="shared" si="107"/>
        <v/>
      </c>
      <c r="F460" t="str">
        <f t="shared" si="110"/>
        <v/>
      </c>
      <c r="G460" t="str">
        <f t="shared" si="110"/>
        <v/>
      </c>
      <c r="H460" t="str">
        <f t="shared" si="110"/>
        <v/>
      </c>
      <c r="I460" t="str">
        <f t="shared" si="110"/>
        <v/>
      </c>
      <c r="J460" t="str">
        <f t="shared" si="110"/>
        <v>Y</v>
      </c>
      <c r="K460" t="str">
        <f t="shared" si="110"/>
        <v/>
      </c>
      <c r="L460" t="str">
        <f t="shared" si="110"/>
        <v/>
      </c>
      <c r="M460" t="str">
        <f t="shared" si="110"/>
        <v/>
      </c>
      <c r="N460" t="str">
        <f t="shared" si="110"/>
        <v/>
      </c>
      <c r="O460" t="str">
        <f t="shared" si="108"/>
        <v/>
      </c>
      <c r="P460" t="s">
        <v>15</v>
      </c>
      <c r="Q460" s="1">
        <v>42614</v>
      </c>
      <c r="R460" t="s">
        <v>923</v>
      </c>
      <c r="S460" t="s">
        <v>924</v>
      </c>
      <c r="T460" t="str">
        <f t="shared" si="109"/>
        <v>http://web.archive.org/web/http://dailycaller.com/2016/09/01/saudis-are-sick-of-cheap-oil-losing-billions-of-dollars/</v>
      </c>
    </row>
    <row r="461" spans="1:20" x14ac:dyDescent="0.2">
      <c r="A461" t="str">
        <f t="shared" si="100"/>
        <v/>
      </c>
      <c r="B461" t="str">
        <f t="shared" si="106"/>
        <v/>
      </c>
      <c r="C461" t="str">
        <f t="shared" si="104"/>
        <v/>
      </c>
      <c r="D461" t="str">
        <f t="shared" si="104"/>
        <v/>
      </c>
      <c r="E461" t="str">
        <f t="shared" si="107"/>
        <v/>
      </c>
      <c r="F461" t="str">
        <f t="shared" si="110"/>
        <v/>
      </c>
      <c r="G461" t="str">
        <f t="shared" si="110"/>
        <v/>
      </c>
      <c r="H461" t="str">
        <f t="shared" si="110"/>
        <v/>
      </c>
      <c r="I461" t="str">
        <f t="shared" si="110"/>
        <v/>
      </c>
      <c r="J461" t="str">
        <f t="shared" si="110"/>
        <v>Y</v>
      </c>
      <c r="K461" t="str">
        <f t="shared" si="110"/>
        <v/>
      </c>
      <c r="L461" t="str">
        <f t="shared" si="110"/>
        <v/>
      </c>
      <c r="M461" t="str">
        <f t="shared" si="110"/>
        <v/>
      </c>
      <c r="N461" t="str">
        <f t="shared" si="110"/>
        <v/>
      </c>
      <c r="O461" t="str">
        <f t="shared" si="108"/>
        <v/>
      </c>
      <c r="P461" t="s">
        <v>15</v>
      </c>
      <c r="Q461" s="1">
        <v>42614</v>
      </c>
      <c r="R461" t="s">
        <v>925</v>
      </c>
      <c r="S461" t="s">
        <v>926</v>
      </c>
      <c r="T461" t="str">
        <f t="shared" si="109"/>
        <v>http://web.archive.org/web/http://dailycaller.com/2016/09/01/un-teams-up-with-enviros-says-building-major-oil-pipeline-violates-human-rights/</v>
      </c>
    </row>
    <row r="462" spans="1:20" x14ac:dyDescent="0.2">
      <c r="A462" t="str">
        <f t="shared" si="100"/>
        <v/>
      </c>
      <c r="B462" t="str">
        <f t="shared" si="106"/>
        <v/>
      </c>
      <c r="C462" t="str">
        <f t="shared" si="104"/>
        <v/>
      </c>
      <c r="D462" t="str">
        <f t="shared" si="104"/>
        <v/>
      </c>
      <c r="E462" t="str">
        <f t="shared" si="107"/>
        <v/>
      </c>
      <c r="F462" t="str">
        <f t="shared" si="110"/>
        <v/>
      </c>
      <c r="G462" t="str">
        <f t="shared" si="110"/>
        <v/>
      </c>
      <c r="H462" t="str">
        <f t="shared" si="110"/>
        <v/>
      </c>
      <c r="I462" t="str">
        <f t="shared" si="110"/>
        <v/>
      </c>
      <c r="J462" t="str">
        <f t="shared" si="110"/>
        <v/>
      </c>
      <c r="K462" t="str">
        <f t="shared" si="110"/>
        <v/>
      </c>
      <c r="L462" t="str">
        <f t="shared" si="110"/>
        <v/>
      </c>
      <c r="M462" t="str">
        <f t="shared" si="110"/>
        <v/>
      </c>
      <c r="N462" t="str">
        <f t="shared" si="110"/>
        <v/>
      </c>
      <c r="O462" t="str">
        <f t="shared" si="108"/>
        <v>Y</v>
      </c>
      <c r="P462" t="s">
        <v>15</v>
      </c>
      <c r="Q462" s="1">
        <v>42613</v>
      </c>
      <c r="R462" t="s">
        <v>927</v>
      </c>
      <c r="S462" t="s">
        <v>928</v>
      </c>
      <c r="T462" t="str">
        <f t="shared" si="109"/>
        <v>http://web.archive.org/web/http://dailycaller.com/2016/08/31/college-profs-tell-students-to-drop-out-if-they-dont-believe-in-global-warming/</v>
      </c>
    </row>
    <row r="463" spans="1:20" x14ac:dyDescent="0.2">
      <c r="A463" t="str">
        <f t="shared" si="100"/>
        <v/>
      </c>
      <c r="B463" t="str">
        <f t="shared" si="106"/>
        <v/>
      </c>
      <c r="C463" t="str">
        <f t="shared" si="104"/>
        <v/>
      </c>
      <c r="D463" t="str">
        <f t="shared" si="104"/>
        <v/>
      </c>
      <c r="E463" t="str">
        <f t="shared" si="107"/>
        <v/>
      </c>
      <c r="F463" t="str">
        <f t="shared" si="110"/>
        <v/>
      </c>
      <c r="G463" t="str">
        <f t="shared" si="110"/>
        <v/>
      </c>
      <c r="H463" t="str">
        <f t="shared" si="110"/>
        <v/>
      </c>
      <c r="I463" t="str">
        <f t="shared" si="110"/>
        <v/>
      </c>
      <c r="J463" t="str">
        <f t="shared" si="110"/>
        <v/>
      </c>
      <c r="K463" t="str">
        <f t="shared" si="110"/>
        <v>Y</v>
      </c>
      <c r="L463" t="str">
        <f t="shared" si="110"/>
        <v/>
      </c>
      <c r="M463" t="str">
        <f t="shared" si="110"/>
        <v/>
      </c>
      <c r="N463" t="str">
        <f t="shared" si="110"/>
        <v/>
      </c>
      <c r="O463" t="str">
        <f t="shared" si="108"/>
        <v>Y</v>
      </c>
      <c r="P463" t="s">
        <v>15</v>
      </c>
      <c r="Q463" s="1">
        <v>42613</v>
      </c>
      <c r="R463" t="s">
        <v>929</v>
      </c>
      <c r="S463" t="s">
        <v>930</v>
      </c>
      <c r="T463" t="str">
        <f t="shared" si="109"/>
        <v>http://web.archive.org/web/http://dailycaller.com/2016/08/31/heres-why-china-cant-be-trusted-to-cut-coal-use-fight-global-warming/</v>
      </c>
    </row>
    <row r="464" spans="1:20" x14ac:dyDescent="0.2">
      <c r="A464" t="str">
        <f t="shared" si="100"/>
        <v/>
      </c>
      <c r="B464" t="str">
        <f t="shared" si="106"/>
        <v/>
      </c>
      <c r="C464" t="str">
        <f t="shared" ref="C464:D483" si="111">IF(ISNUMBER(SEARCH(C$3,$R464)),"Y","")</f>
        <v/>
      </c>
      <c r="D464" t="str">
        <f t="shared" si="111"/>
        <v/>
      </c>
      <c r="E464" t="str">
        <f t="shared" si="107"/>
        <v/>
      </c>
      <c r="F464" t="str">
        <f t="shared" ref="F464:N473" si="112">IF(ISNUMBER(SEARCH(F$3,$R464)),"Y","")</f>
        <v/>
      </c>
      <c r="G464" t="str">
        <f t="shared" si="112"/>
        <v/>
      </c>
      <c r="H464" t="str">
        <f t="shared" si="112"/>
        <v/>
      </c>
      <c r="I464" t="str">
        <f t="shared" si="112"/>
        <v/>
      </c>
      <c r="J464" t="str">
        <f t="shared" si="112"/>
        <v/>
      </c>
      <c r="K464" t="str">
        <f t="shared" si="112"/>
        <v/>
      </c>
      <c r="L464" t="str">
        <f t="shared" si="112"/>
        <v/>
      </c>
      <c r="M464" t="str">
        <f t="shared" si="112"/>
        <v/>
      </c>
      <c r="N464" t="str">
        <f t="shared" si="112"/>
        <v/>
      </c>
      <c r="O464" t="str">
        <f t="shared" si="108"/>
        <v/>
      </c>
      <c r="P464" t="s">
        <v>15</v>
      </c>
      <c r="Q464" s="1">
        <v>42613</v>
      </c>
      <c r="R464" t="s">
        <v>931</v>
      </c>
      <c r="S464" t="s">
        <v>932</v>
      </c>
      <c r="T464" t="str">
        <f t="shared" si="109"/>
        <v>http://web.archive.org/web/http://dailycaller.com/2016/08/31/lawmakers-furious-feds-spent-3-3-million-paving-over-sacred-indian-burial-grounds/</v>
      </c>
    </row>
    <row r="465" spans="1:20" x14ac:dyDescent="0.2">
      <c r="A465" t="str">
        <f t="shared" si="100"/>
        <v/>
      </c>
      <c r="B465" t="str">
        <f t="shared" si="106"/>
        <v/>
      </c>
      <c r="C465" t="str">
        <f t="shared" si="111"/>
        <v/>
      </c>
      <c r="D465" t="str">
        <f t="shared" si="111"/>
        <v/>
      </c>
      <c r="E465" t="str">
        <f t="shared" si="107"/>
        <v/>
      </c>
      <c r="F465" t="str">
        <f t="shared" si="112"/>
        <v/>
      </c>
      <c r="G465" t="str">
        <f t="shared" si="112"/>
        <v/>
      </c>
      <c r="H465" t="str">
        <f t="shared" si="112"/>
        <v/>
      </c>
      <c r="I465" t="str">
        <f t="shared" si="112"/>
        <v/>
      </c>
      <c r="J465" t="str">
        <f t="shared" si="112"/>
        <v/>
      </c>
      <c r="K465" t="str">
        <f t="shared" si="112"/>
        <v/>
      </c>
      <c r="L465" t="str">
        <f t="shared" si="112"/>
        <v/>
      </c>
      <c r="M465" t="str">
        <f t="shared" si="112"/>
        <v>Y</v>
      </c>
      <c r="N465" t="str">
        <f t="shared" si="112"/>
        <v/>
      </c>
      <c r="O465" t="str">
        <f t="shared" si="108"/>
        <v/>
      </c>
      <c r="P465" t="s">
        <v>15</v>
      </c>
      <c r="Q465" s="1">
        <v>42613</v>
      </c>
      <c r="R465" t="s">
        <v>933</v>
      </c>
      <c r="S465" t="s">
        <v>934</v>
      </c>
      <c r="T465" t="str">
        <f t="shared" si="109"/>
        <v>http://web.archive.org/web/http://dailycaller.com/2016/08/31/legal-watchdog-probes-obamas-decision-to-cancel-offshore-drilling-was-it-politically-motivated/</v>
      </c>
    </row>
    <row r="466" spans="1:20" x14ac:dyDescent="0.2">
      <c r="A466" t="str">
        <f t="shared" si="100"/>
        <v/>
      </c>
      <c r="B466" t="str">
        <f t="shared" si="106"/>
        <v/>
      </c>
      <c r="C466" t="str">
        <f t="shared" si="111"/>
        <v/>
      </c>
      <c r="D466" t="str">
        <f t="shared" si="111"/>
        <v/>
      </c>
      <c r="E466" t="str">
        <f t="shared" si="107"/>
        <v/>
      </c>
      <c r="F466" t="str">
        <f t="shared" si="112"/>
        <v/>
      </c>
      <c r="G466" t="str">
        <f t="shared" si="112"/>
        <v/>
      </c>
      <c r="H466" t="str">
        <f t="shared" si="112"/>
        <v/>
      </c>
      <c r="I466" t="str">
        <f t="shared" si="112"/>
        <v/>
      </c>
      <c r="J466" t="str">
        <f t="shared" si="112"/>
        <v/>
      </c>
      <c r="K466" t="str">
        <f t="shared" si="112"/>
        <v/>
      </c>
      <c r="L466" t="str">
        <f t="shared" si="112"/>
        <v/>
      </c>
      <c r="M466" t="str">
        <f t="shared" si="112"/>
        <v/>
      </c>
      <c r="N466" t="str">
        <f t="shared" si="112"/>
        <v/>
      </c>
      <c r="O466" t="str">
        <f t="shared" si="108"/>
        <v>Y</v>
      </c>
      <c r="P466" t="s">
        <v>15</v>
      </c>
      <c r="Q466" s="1">
        <v>42612</v>
      </c>
      <c r="R466" t="s">
        <v>935</v>
      </c>
      <c r="S466" t="s">
        <v>936</v>
      </c>
      <c r="T466" t="str">
        <f t="shared" si="109"/>
        <v>http://web.archive.org/web/http://dailycaller.com/2016/08/30/feds-ask-will-global-warming-cause-more-deadly-car-crashes/</v>
      </c>
    </row>
    <row r="467" spans="1:20" x14ac:dyDescent="0.2">
      <c r="A467" t="str">
        <f t="shared" si="100"/>
        <v/>
      </c>
      <c r="B467" t="str">
        <f t="shared" si="106"/>
        <v/>
      </c>
      <c r="C467" t="str">
        <f t="shared" si="111"/>
        <v/>
      </c>
      <c r="D467" t="str">
        <f t="shared" si="111"/>
        <v/>
      </c>
      <c r="E467" t="str">
        <f t="shared" si="107"/>
        <v/>
      </c>
      <c r="F467" t="str">
        <f t="shared" si="112"/>
        <v/>
      </c>
      <c r="G467" t="str">
        <f t="shared" si="112"/>
        <v/>
      </c>
      <c r="H467" t="str">
        <f t="shared" si="112"/>
        <v/>
      </c>
      <c r="I467" t="str">
        <f t="shared" si="112"/>
        <v/>
      </c>
      <c r="J467" t="str">
        <f t="shared" si="112"/>
        <v/>
      </c>
      <c r="K467" t="str">
        <f t="shared" si="112"/>
        <v/>
      </c>
      <c r="L467" t="str">
        <f t="shared" si="112"/>
        <v/>
      </c>
      <c r="M467" t="str">
        <f t="shared" si="112"/>
        <v>Y</v>
      </c>
      <c r="N467" t="str">
        <f t="shared" si="112"/>
        <v/>
      </c>
      <c r="O467" t="str">
        <f t="shared" si="108"/>
        <v>Y</v>
      </c>
      <c r="P467" t="s">
        <v>15</v>
      </c>
      <c r="Q467" s="1">
        <v>42612</v>
      </c>
      <c r="R467" t="s">
        <v>937</v>
      </c>
      <c r="S467" t="s">
        <v>938</v>
      </c>
      <c r="T467" t="str">
        <f t="shared" si="109"/>
        <v>http://web.archive.org/web/http://dailycaller.com/2016/08/30/obama-will-bypass-congress-and-join-un-climate-treaty-sources-say/</v>
      </c>
    </row>
    <row r="468" spans="1:20" x14ac:dyDescent="0.2">
      <c r="A468" t="str">
        <f t="shared" si="100"/>
        <v/>
      </c>
      <c r="B468" t="str">
        <f t="shared" si="106"/>
        <v>Y</v>
      </c>
      <c r="C468" t="str">
        <f t="shared" si="111"/>
        <v/>
      </c>
      <c r="D468" t="str">
        <f t="shared" si="111"/>
        <v/>
      </c>
      <c r="E468" t="str">
        <f t="shared" si="107"/>
        <v/>
      </c>
      <c r="F468" t="str">
        <f t="shared" si="112"/>
        <v/>
      </c>
      <c r="G468" t="str">
        <f t="shared" si="112"/>
        <v/>
      </c>
      <c r="H468" t="str">
        <f t="shared" si="112"/>
        <v/>
      </c>
      <c r="I468" t="str">
        <f t="shared" si="112"/>
        <v/>
      </c>
      <c r="J468" t="str">
        <f t="shared" si="112"/>
        <v/>
      </c>
      <c r="K468" t="str">
        <f t="shared" si="112"/>
        <v/>
      </c>
      <c r="L468" t="str">
        <f t="shared" si="112"/>
        <v/>
      </c>
      <c r="M468" t="str">
        <f t="shared" si="112"/>
        <v/>
      </c>
      <c r="N468" t="str">
        <f t="shared" si="112"/>
        <v/>
      </c>
      <c r="O468" t="str">
        <f t="shared" si="108"/>
        <v/>
      </c>
      <c r="P468" t="s">
        <v>15</v>
      </c>
      <c r="Q468" s="1">
        <v>42612</v>
      </c>
      <c r="R468" t="s">
        <v>939</v>
      </c>
      <c r="S468" t="s">
        <v>940</v>
      </c>
      <c r="T468" t="str">
        <f t="shared" si="109"/>
        <v>http://web.archive.org/web/http://dailycaller.com/2016/08/30/earth-is-gaining-land-despite-warming-fueled-sea-level-rise-study-finds/</v>
      </c>
    </row>
    <row r="469" spans="1:20" x14ac:dyDescent="0.2">
      <c r="A469" t="str">
        <f t="shared" si="100"/>
        <v/>
      </c>
      <c r="B469" t="str">
        <f t="shared" si="106"/>
        <v/>
      </c>
      <c r="C469" t="str">
        <f t="shared" si="111"/>
        <v/>
      </c>
      <c r="D469" t="str">
        <f t="shared" si="111"/>
        <v/>
      </c>
      <c r="E469" t="str">
        <f t="shared" si="107"/>
        <v/>
      </c>
      <c r="F469" t="str">
        <f t="shared" si="112"/>
        <v/>
      </c>
      <c r="G469" t="str">
        <f t="shared" si="112"/>
        <v/>
      </c>
      <c r="H469" t="str">
        <f t="shared" si="112"/>
        <v>Y</v>
      </c>
      <c r="I469" t="str">
        <f t="shared" si="112"/>
        <v/>
      </c>
      <c r="J469" t="str">
        <f t="shared" si="112"/>
        <v/>
      </c>
      <c r="K469" t="str">
        <f t="shared" si="112"/>
        <v/>
      </c>
      <c r="L469" t="str">
        <f t="shared" si="112"/>
        <v/>
      </c>
      <c r="M469" t="str">
        <f t="shared" si="112"/>
        <v/>
      </c>
      <c r="N469" t="str">
        <f t="shared" si="112"/>
        <v/>
      </c>
      <c r="O469" t="str">
        <f t="shared" si="108"/>
        <v/>
      </c>
      <c r="P469" t="s">
        <v>15</v>
      </c>
      <c r="Q469" s="1">
        <v>42611</v>
      </c>
      <c r="R469" t="s">
        <v>941</v>
      </c>
      <c r="S469" t="s">
        <v>942</v>
      </c>
      <c r="T469" t="str">
        <f t="shared" si="109"/>
        <v>http://web.archive.org/web/http://dailycaller.com/2016/08/29/colorado-anti-fracking-ballot-measure-has-potentially-forged-signatures/</v>
      </c>
    </row>
    <row r="470" spans="1:20" x14ac:dyDescent="0.2">
      <c r="A470" t="str">
        <f t="shared" si="100"/>
        <v/>
      </c>
      <c r="B470" t="str">
        <f t="shared" si="106"/>
        <v/>
      </c>
      <c r="C470" t="str">
        <f t="shared" si="111"/>
        <v/>
      </c>
      <c r="D470" t="str">
        <f t="shared" si="111"/>
        <v/>
      </c>
      <c r="E470" t="str">
        <f t="shared" si="107"/>
        <v/>
      </c>
      <c r="F470" t="str">
        <f t="shared" si="112"/>
        <v/>
      </c>
      <c r="G470" t="str">
        <f t="shared" si="112"/>
        <v/>
      </c>
      <c r="H470" t="str">
        <f t="shared" si="112"/>
        <v/>
      </c>
      <c r="I470" t="str">
        <f t="shared" si="112"/>
        <v/>
      </c>
      <c r="J470" t="str">
        <f t="shared" si="112"/>
        <v/>
      </c>
      <c r="K470" t="str">
        <f t="shared" si="112"/>
        <v/>
      </c>
      <c r="L470" t="str">
        <f t="shared" si="112"/>
        <v/>
      </c>
      <c r="M470" t="str">
        <f t="shared" si="112"/>
        <v/>
      </c>
      <c r="N470" t="str">
        <f t="shared" si="112"/>
        <v/>
      </c>
      <c r="O470" t="str">
        <f t="shared" si="108"/>
        <v/>
      </c>
      <c r="P470" t="s">
        <v>15</v>
      </c>
      <c r="Q470" s="1">
        <v>42611</v>
      </c>
      <c r="R470" t="s">
        <v>943</v>
      </c>
      <c r="S470" t="s">
        <v>944</v>
      </c>
      <c r="T470" t="str">
        <f t="shared" si="109"/>
        <v>http://web.archive.org/web/http://dailycaller.com/2016/08/29/gary-johnson-retreats-no-longer-backs-a-carbon-tax/</v>
      </c>
    </row>
    <row r="471" spans="1:20" x14ac:dyDescent="0.2">
      <c r="A471" t="str">
        <f t="shared" si="100"/>
        <v/>
      </c>
      <c r="B471" t="str">
        <f t="shared" si="106"/>
        <v/>
      </c>
      <c r="C471" t="str">
        <f t="shared" si="111"/>
        <v/>
      </c>
      <c r="D471" t="str">
        <f t="shared" si="111"/>
        <v/>
      </c>
      <c r="E471" t="str">
        <f t="shared" si="107"/>
        <v/>
      </c>
      <c r="F471" t="str">
        <f t="shared" si="112"/>
        <v/>
      </c>
      <c r="G471" t="str">
        <f t="shared" si="112"/>
        <v/>
      </c>
      <c r="H471" t="str">
        <f t="shared" si="112"/>
        <v/>
      </c>
      <c r="I471" t="str">
        <f t="shared" si="112"/>
        <v/>
      </c>
      <c r="J471" t="str">
        <f t="shared" si="112"/>
        <v/>
      </c>
      <c r="K471" t="str">
        <f t="shared" si="112"/>
        <v/>
      </c>
      <c r="L471" t="str">
        <f t="shared" si="112"/>
        <v/>
      </c>
      <c r="M471" t="str">
        <f t="shared" si="112"/>
        <v>Y</v>
      </c>
      <c r="N471" t="str">
        <f t="shared" si="112"/>
        <v/>
      </c>
      <c r="O471" t="str">
        <f t="shared" si="108"/>
        <v/>
      </c>
      <c r="P471" t="s">
        <v>15</v>
      </c>
      <c r="Q471" s="1">
        <v>42611</v>
      </c>
      <c r="R471" t="s">
        <v>945</v>
      </c>
      <c r="S471" t="s">
        <v>946</v>
      </c>
      <c r="T471" t="str">
        <f t="shared" si="109"/>
        <v>http://web.archive.org/web/http://dailycaller.com/2016/08/29/obama-finalized-100-billion-worth-of-new-regulations-this-year/</v>
      </c>
    </row>
    <row r="472" spans="1:20" x14ac:dyDescent="0.2">
      <c r="A472" t="str">
        <f t="shared" si="100"/>
        <v/>
      </c>
      <c r="B472" t="str">
        <f t="shared" si="106"/>
        <v/>
      </c>
      <c r="C472" t="str">
        <f t="shared" si="111"/>
        <v/>
      </c>
      <c r="D472" t="str">
        <f t="shared" si="111"/>
        <v/>
      </c>
      <c r="E472" t="str">
        <f t="shared" si="107"/>
        <v/>
      </c>
      <c r="F472" t="str">
        <f t="shared" si="112"/>
        <v/>
      </c>
      <c r="G472" t="str">
        <f t="shared" si="112"/>
        <v/>
      </c>
      <c r="H472" t="str">
        <f t="shared" si="112"/>
        <v/>
      </c>
      <c r="I472" t="str">
        <f t="shared" si="112"/>
        <v/>
      </c>
      <c r="J472" t="str">
        <f t="shared" si="112"/>
        <v/>
      </c>
      <c r="K472" t="str">
        <f t="shared" si="112"/>
        <v/>
      </c>
      <c r="L472" t="str">
        <f t="shared" si="112"/>
        <v/>
      </c>
      <c r="M472" t="str">
        <f t="shared" si="112"/>
        <v/>
      </c>
      <c r="N472" t="str">
        <f t="shared" si="112"/>
        <v/>
      </c>
      <c r="O472" t="str">
        <f t="shared" si="108"/>
        <v>Y</v>
      </c>
      <c r="P472" t="s">
        <v>15</v>
      </c>
      <c r="Q472" s="1">
        <v>42609</v>
      </c>
      <c r="R472" t="s">
        <v>947</v>
      </c>
      <c r="S472" t="s">
        <v>948</v>
      </c>
      <c r="T472" t="str">
        <f t="shared" si="109"/>
        <v>http://web.archive.org/web/http://dailycaller.com/2016/08/27/an-inconvenient-truth-few-signs-of-global-warming-in-antarctica/</v>
      </c>
    </row>
    <row r="473" spans="1:20" x14ac:dyDescent="0.2">
      <c r="A473" t="str">
        <f t="shared" si="100"/>
        <v/>
      </c>
      <c r="B473" t="str">
        <f t="shared" si="106"/>
        <v/>
      </c>
      <c r="C473" t="str">
        <f t="shared" si="111"/>
        <v/>
      </c>
      <c r="D473" t="str">
        <f t="shared" si="111"/>
        <v/>
      </c>
      <c r="E473" t="str">
        <f t="shared" si="107"/>
        <v/>
      </c>
      <c r="F473" t="str">
        <f t="shared" si="112"/>
        <v/>
      </c>
      <c r="G473" t="str">
        <f t="shared" si="112"/>
        <v/>
      </c>
      <c r="H473" t="str">
        <f t="shared" si="112"/>
        <v/>
      </c>
      <c r="I473" t="str">
        <f t="shared" si="112"/>
        <v/>
      </c>
      <c r="J473" t="str">
        <f t="shared" si="112"/>
        <v/>
      </c>
      <c r="K473" t="str">
        <f t="shared" si="112"/>
        <v/>
      </c>
      <c r="L473" t="str">
        <f t="shared" si="112"/>
        <v/>
      </c>
      <c r="M473" t="str">
        <f t="shared" si="112"/>
        <v/>
      </c>
      <c r="N473" t="str">
        <f t="shared" si="112"/>
        <v/>
      </c>
      <c r="O473" t="str">
        <f t="shared" si="108"/>
        <v>Y</v>
      </c>
      <c r="P473" t="s">
        <v>15</v>
      </c>
      <c r="Q473" s="1">
        <v>42608</v>
      </c>
      <c r="R473" t="s">
        <v>949</v>
      </c>
      <c r="S473" t="s">
        <v>950</v>
      </c>
      <c r="T473" t="str">
        <f t="shared" si="109"/>
        <v>http://web.archive.org/web/http://dailycaller.com/2016/08/26/nyt-looking-to-hire-a-climate-change-editor-as-ad-revenues-slide/</v>
      </c>
    </row>
    <row r="474" spans="1:20" x14ac:dyDescent="0.2">
      <c r="A474" t="str">
        <f t="shared" si="100"/>
        <v/>
      </c>
      <c r="B474" t="str">
        <f t="shared" si="106"/>
        <v/>
      </c>
      <c r="C474" t="str">
        <f t="shared" si="111"/>
        <v/>
      </c>
      <c r="D474" t="str">
        <f t="shared" si="111"/>
        <v/>
      </c>
      <c r="E474" t="str">
        <f t="shared" si="107"/>
        <v/>
      </c>
      <c r="F474" t="str">
        <f t="shared" ref="F474:N483" si="113">IF(ISNUMBER(SEARCH(F$3,$R474)),"Y","")</f>
        <v/>
      </c>
      <c r="G474" t="str">
        <f t="shared" si="113"/>
        <v/>
      </c>
      <c r="H474" t="str">
        <f t="shared" si="113"/>
        <v/>
      </c>
      <c r="I474" t="str">
        <f t="shared" si="113"/>
        <v/>
      </c>
      <c r="J474" t="str">
        <f t="shared" si="113"/>
        <v/>
      </c>
      <c r="K474" t="str">
        <f t="shared" si="113"/>
        <v/>
      </c>
      <c r="L474" t="str">
        <f t="shared" si="113"/>
        <v/>
      </c>
      <c r="M474" t="str">
        <f t="shared" si="113"/>
        <v/>
      </c>
      <c r="N474" t="str">
        <f t="shared" si="113"/>
        <v/>
      </c>
      <c r="O474" t="str">
        <f t="shared" si="108"/>
        <v>Y</v>
      </c>
      <c r="P474" t="s">
        <v>15</v>
      </c>
      <c r="Q474" s="1">
        <v>42608</v>
      </c>
      <c r="R474" t="s">
        <v>951</v>
      </c>
      <c r="S474" t="s">
        <v>952</v>
      </c>
      <c r="T474" t="str">
        <f t="shared" si="109"/>
        <v>http://web.archive.org/web/http://dailycaller.com/2016/08/26/weather-channel-founder-if-hillary-wins-al-gore-will-declare-victory-on-global-warming/</v>
      </c>
    </row>
    <row r="475" spans="1:20" x14ac:dyDescent="0.2">
      <c r="A475" t="str">
        <f t="shared" si="100"/>
        <v/>
      </c>
      <c r="B475" t="str">
        <f t="shared" si="106"/>
        <v/>
      </c>
      <c r="C475" t="str">
        <f t="shared" si="111"/>
        <v/>
      </c>
      <c r="D475" t="str">
        <f t="shared" si="111"/>
        <v/>
      </c>
      <c r="E475" t="str">
        <f t="shared" si="107"/>
        <v/>
      </c>
      <c r="F475" t="str">
        <f t="shared" si="113"/>
        <v/>
      </c>
      <c r="G475" t="str">
        <f t="shared" si="113"/>
        <v/>
      </c>
      <c r="H475" t="str">
        <f t="shared" si="113"/>
        <v/>
      </c>
      <c r="I475" t="str">
        <f t="shared" si="113"/>
        <v/>
      </c>
      <c r="J475" t="str">
        <f t="shared" si="113"/>
        <v/>
      </c>
      <c r="K475" t="str">
        <f t="shared" si="113"/>
        <v/>
      </c>
      <c r="L475" t="str">
        <f t="shared" si="113"/>
        <v/>
      </c>
      <c r="M475" t="str">
        <f t="shared" si="113"/>
        <v/>
      </c>
      <c r="N475" t="str">
        <f t="shared" si="113"/>
        <v>Y</v>
      </c>
      <c r="O475" t="str">
        <f t="shared" si="108"/>
        <v/>
      </c>
      <c r="P475" t="s">
        <v>15</v>
      </c>
      <c r="Q475" s="1">
        <v>42608</v>
      </c>
      <c r="R475" t="s">
        <v>953</v>
      </c>
      <c r="S475" t="s">
        <v>954</v>
      </c>
      <c r="T475" t="str">
        <f t="shared" si="109"/>
        <v>http://web.archive.org/web/http://dailycaller.com/2016/08/26/epa-is-building-a-database-on-employee-gender-identity/</v>
      </c>
    </row>
    <row r="476" spans="1:20" x14ac:dyDescent="0.2">
      <c r="A476" t="str">
        <f t="shared" si="100"/>
        <v/>
      </c>
      <c r="B476" t="str">
        <f t="shared" si="106"/>
        <v/>
      </c>
      <c r="C476" t="str">
        <f t="shared" si="111"/>
        <v/>
      </c>
      <c r="D476" t="str">
        <f t="shared" si="111"/>
        <v/>
      </c>
      <c r="E476" t="str">
        <f t="shared" si="107"/>
        <v/>
      </c>
      <c r="F476" t="str">
        <f t="shared" si="113"/>
        <v/>
      </c>
      <c r="G476" t="str">
        <f t="shared" si="113"/>
        <v/>
      </c>
      <c r="H476" t="str">
        <f t="shared" si="113"/>
        <v/>
      </c>
      <c r="I476" t="str">
        <f t="shared" si="113"/>
        <v/>
      </c>
      <c r="J476" t="str">
        <f t="shared" si="113"/>
        <v/>
      </c>
      <c r="K476" t="str">
        <f t="shared" si="113"/>
        <v/>
      </c>
      <c r="L476" t="str">
        <f t="shared" si="113"/>
        <v/>
      </c>
      <c r="M476" t="str">
        <f t="shared" si="113"/>
        <v/>
      </c>
      <c r="N476" t="str">
        <f t="shared" si="113"/>
        <v>Y</v>
      </c>
      <c r="O476" t="str">
        <f t="shared" si="108"/>
        <v/>
      </c>
      <c r="P476" t="s">
        <v>15</v>
      </c>
      <c r="Q476" s="1">
        <v>42608</v>
      </c>
      <c r="R476" t="s">
        <v>955</v>
      </c>
      <c r="S476" t="s">
        <v>956</v>
      </c>
      <c r="T476" t="str">
        <f t="shared" si="109"/>
        <v>http://web.archive.org/web/http://dailycaller.com/2016/08/26/epa-reports-another-mine-waste-spill-at-gold-king-mine/</v>
      </c>
    </row>
    <row r="477" spans="1:20" x14ac:dyDescent="0.2">
      <c r="A477" t="str">
        <f t="shared" si="100"/>
        <v/>
      </c>
      <c r="B477" t="str">
        <f t="shared" si="106"/>
        <v/>
      </c>
      <c r="C477" t="str">
        <f t="shared" si="111"/>
        <v/>
      </c>
      <c r="D477" t="str">
        <f t="shared" si="111"/>
        <v/>
      </c>
      <c r="E477" t="str">
        <f t="shared" si="107"/>
        <v/>
      </c>
      <c r="F477" t="str">
        <f t="shared" si="113"/>
        <v/>
      </c>
      <c r="G477" t="str">
        <f t="shared" si="113"/>
        <v/>
      </c>
      <c r="H477" t="str">
        <f t="shared" si="113"/>
        <v/>
      </c>
      <c r="I477" t="str">
        <f t="shared" si="113"/>
        <v/>
      </c>
      <c r="J477" t="str">
        <f t="shared" si="113"/>
        <v/>
      </c>
      <c r="K477" t="str">
        <f t="shared" si="113"/>
        <v/>
      </c>
      <c r="L477" t="str">
        <f t="shared" si="113"/>
        <v/>
      </c>
      <c r="M477" t="str">
        <f t="shared" si="113"/>
        <v>Y</v>
      </c>
      <c r="N477" t="str">
        <f t="shared" si="113"/>
        <v/>
      </c>
      <c r="O477" t="str">
        <f t="shared" si="108"/>
        <v/>
      </c>
      <c r="P477" t="s">
        <v>15</v>
      </c>
      <c r="Q477" s="1">
        <v>42608</v>
      </c>
      <c r="R477" t="s">
        <v>957</v>
      </c>
      <c r="S477" t="s">
        <v>958</v>
      </c>
      <c r="T477" t="str">
        <f t="shared" si="109"/>
        <v>http://web.archive.org/web/http://dailycaller.com/2016/08/26/obama-will-bring-the-largest-swath-of-ocean-ever-under-federal-control/</v>
      </c>
    </row>
    <row r="478" spans="1:20" x14ac:dyDescent="0.2">
      <c r="A478" t="str">
        <f t="shared" si="100"/>
        <v/>
      </c>
      <c r="B478" t="str">
        <f t="shared" si="106"/>
        <v/>
      </c>
      <c r="C478" t="str">
        <f t="shared" si="111"/>
        <v/>
      </c>
      <c r="D478" t="str">
        <f t="shared" si="111"/>
        <v/>
      </c>
      <c r="E478" t="str">
        <f t="shared" si="107"/>
        <v/>
      </c>
      <c r="F478" t="str">
        <f t="shared" si="113"/>
        <v/>
      </c>
      <c r="G478" t="str">
        <f t="shared" si="113"/>
        <v/>
      </c>
      <c r="H478" t="str">
        <f t="shared" si="113"/>
        <v/>
      </c>
      <c r="I478" t="str">
        <f t="shared" si="113"/>
        <v/>
      </c>
      <c r="J478" t="str">
        <f t="shared" si="113"/>
        <v/>
      </c>
      <c r="K478" t="str">
        <f t="shared" si="113"/>
        <v/>
      </c>
      <c r="L478" t="str">
        <f t="shared" si="113"/>
        <v/>
      </c>
      <c r="M478" t="str">
        <f t="shared" si="113"/>
        <v/>
      </c>
      <c r="N478" t="str">
        <f t="shared" si="113"/>
        <v/>
      </c>
      <c r="O478" t="str">
        <f t="shared" si="108"/>
        <v/>
      </c>
      <c r="P478" t="s">
        <v>15</v>
      </c>
      <c r="Q478" s="1">
        <v>42607</v>
      </c>
      <c r="R478" t="s">
        <v>959</v>
      </c>
      <c r="S478" t="s">
        <v>960</v>
      </c>
      <c r="T478" t="str">
        <f t="shared" si="109"/>
        <v>http://web.archive.org/web/http://dailycaller.com/2016/08/25/at-100-years-national-parks-plagued-by-exacerbating-corruption-and-a-12-billion-backlog/</v>
      </c>
    </row>
    <row r="479" spans="1:20" x14ac:dyDescent="0.2">
      <c r="A479" t="str">
        <f t="shared" si="100"/>
        <v/>
      </c>
      <c r="B479" t="str">
        <f t="shared" si="106"/>
        <v/>
      </c>
      <c r="C479" t="str">
        <f t="shared" si="111"/>
        <v/>
      </c>
      <c r="D479" t="str">
        <f t="shared" si="111"/>
        <v/>
      </c>
      <c r="E479" t="str">
        <f t="shared" si="107"/>
        <v/>
      </c>
      <c r="F479" t="str">
        <f t="shared" si="113"/>
        <v/>
      </c>
      <c r="G479" t="str">
        <f t="shared" si="113"/>
        <v/>
      </c>
      <c r="H479" t="str">
        <f t="shared" si="113"/>
        <v/>
      </c>
      <c r="I479" t="str">
        <f t="shared" si="113"/>
        <v/>
      </c>
      <c r="J479" t="str">
        <f t="shared" si="113"/>
        <v/>
      </c>
      <c r="K479" t="str">
        <f t="shared" si="113"/>
        <v/>
      </c>
      <c r="L479" t="str">
        <f t="shared" si="113"/>
        <v/>
      </c>
      <c r="M479" t="str">
        <f t="shared" si="113"/>
        <v/>
      </c>
      <c r="N479" t="str">
        <f t="shared" si="113"/>
        <v>Y</v>
      </c>
      <c r="O479" t="str">
        <f t="shared" si="108"/>
        <v/>
      </c>
      <c r="P479" t="s">
        <v>15</v>
      </c>
      <c r="Q479" s="1">
        <v>42607</v>
      </c>
      <c r="R479" t="s">
        <v>961</v>
      </c>
      <c r="S479" t="s">
        <v>962</v>
      </c>
      <c r="T479" t="str">
        <f t="shared" si="109"/>
        <v>http://web.archive.org/web/http://dailycaller.com/2016/08/25/hillary-cashes-in-at-fundraiser-hosted-by-former-epa-chief-who-used-a-secret-email-account/</v>
      </c>
    </row>
    <row r="480" spans="1:20" x14ac:dyDescent="0.2">
      <c r="A480" t="str">
        <f t="shared" si="100"/>
        <v/>
      </c>
      <c r="B480" t="str">
        <f t="shared" si="106"/>
        <v/>
      </c>
      <c r="C480" t="str">
        <f t="shared" si="111"/>
        <v/>
      </c>
      <c r="D480" t="str">
        <f t="shared" si="111"/>
        <v/>
      </c>
      <c r="E480" t="str">
        <f t="shared" si="107"/>
        <v/>
      </c>
      <c r="F480" t="str">
        <f t="shared" si="113"/>
        <v/>
      </c>
      <c r="G480" t="str">
        <f t="shared" si="113"/>
        <v/>
      </c>
      <c r="H480" t="str">
        <f t="shared" si="113"/>
        <v/>
      </c>
      <c r="I480" t="str">
        <f t="shared" si="113"/>
        <v/>
      </c>
      <c r="J480" t="str">
        <f t="shared" si="113"/>
        <v/>
      </c>
      <c r="K480" t="str">
        <f t="shared" si="113"/>
        <v/>
      </c>
      <c r="L480" t="str">
        <f t="shared" si="113"/>
        <v/>
      </c>
      <c r="M480" t="str">
        <f t="shared" si="113"/>
        <v/>
      </c>
      <c r="N480" t="str">
        <f t="shared" si="113"/>
        <v/>
      </c>
      <c r="O480" t="str">
        <f t="shared" si="108"/>
        <v>Y</v>
      </c>
      <c r="P480" t="s">
        <v>15</v>
      </c>
      <c r="Q480" s="1">
        <v>42606</v>
      </c>
      <c r="R480" t="s">
        <v>965</v>
      </c>
      <c r="S480" t="s">
        <v>966</v>
      </c>
      <c r="T480" t="str">
        <f t="shared" si="109"/>
        <v>http://web.archive.org/web/http://dailycaller.com/2016/08/24/colorado-governor-mulls-executive-order-to-impose-global-warming-regs/</v>
      </c>
    </row>
    <row r="481" spans="1:20" x14ac:dyDescent="0.2">
      <c r="A481" t="str">
        <f t="shared" si="100"/>
        <v/>
      </c>
      <c r="B481" t="str">
        <f t="shared" si="106"/>
        <v/>
      </c>
      <c r="C481" t="str">
        <f t="shared" si="111"/>
        <v/>
      </c>
      <c r="D481" t="str">
        <f t="shared" si="111"/>
        <v/>
      </c>
      <c r="E481" t="str">
        <f t="shared" si="107"/>
        <v/>
      </c>
      <c r="F481" t="str">
        <f t="shared" si="113"/>
        <v/>
      </c>
      <c r="G481" t="str">
        <f t="shared" si="113"/>
        <v/>
      </c>
      <c r="H481" t="str">
        <f t="shared" si="113"/>
        <v/>
      </c>
      <c r="I481" t="str">
        <f t="shared" si="113"/>
        <v/>
      </c>
      <c r="J481" t="str">
        <f t="shared" si="113"/>
        <v/>
      </c>
      <c r="K481" t="str">
        <f t="shared" si="113"/>
        <v/>
      </c>
      <c r="L481" t="str">
        <f t="shared" si="113"/>
        <v/>
      </c>
      <c r="M481" t="str">
        <f t="shared" si="113"/>
        <v/>
      </c>
      <c r="N481" t="str">
        <f t="shared" si="113"/>
        <v/>
      </c>
      <c r="O481" t="str">
        <f t="shared" si="108"/>
        <v>Y</v>
      </c>
      <c r="P481" t="s">
        <v>15</v>
      </c>
      <c r="Q481" s="1">
        <v>42606</v>
      </c>
      <c r="R481" t="s">
        <v>967</v>
      </c>
      <c r="S481" t="s">
        <v>968</v>
      </c>
      <c r="T481" t="str">
        <f t="shared" si="109"/>
        <v>http://web.archive.org/web/http://dailycaller.com/2016/08/24/feds-fund-scientists-who-protect-the-global-warming-paradigm-says-report/</v>
      </c>
    </row>
    <row r="482" spans="1:20" x14ac:dyDescent="0.2">
      <c r="A482" t="str">
        <f t="shared" si="100"/>
        <v/>
      </c>
      <c r="B482" t="str">
        <f t="shared" si="106"/>
        <v/>
      </c>
      <c r="C482" t="str">
        <f t="shared" si="111"/>
        <v/>
      </c>
      <c r="D482" t="str">
        <f t="shared" si="111"/>
        <v/>
      </c>
      <c r="E482" t="str">
        <f t="shared" si="107"/>
        <v/>
      </c>
      <c r="F482" t="str">
        <f t="shared" si="113"/>
        <v/>
      </c>
      <c r="G482" t="str">
        <f t="shared" si="113"/>
        <v/>
      </c>
      <c r="H482" t="str">
        <f t="shared" si="113"/>
        <v/>
      </c>
      <c r="I482" t="str">
        <f t="shared" si="113"/>
        <v/>
      </c>
      <c r="J482" t="str">
        <f t="shared" si="113"/>
        <v/>
      </c>
      <c r="K482" t="str">
        <f t="shared" si="113"/>
        <v/>
      </c>
      <c r="L482" t="str">
        <f t="shared" si="113"/>
        <v/>
      </c>
      <c r="M482" t="str">
        <f t="shared" si="113"/>
        <v/>
      </c>
      <c r="N482" t="str">
        <f t="shared" si="113"/>
        <v/>
      </c>
      <c r="O482" t="str">
        <f t="shared" si="108"/>
        <v>Y</v>
      </c>
      <c r="P482" t="s">
        <v>15</v>
      </c>
      <c r="Q482" s="1">
        <v>42606</v>
      </c>
      <c r="R482" t="s">
        <v>969</v>
      </c>
      <c r="S482" t="s">
        <v>970</v>
      </c>
      <c r="T482" t="str">
        <f t="shared" si="109"/>
        <v>http://web.archive.org/web/http://dailycaller.com/2016/08/24/scientists-proven-wrong-great-barrier-reef-found-relatively-unaffected-by-global-warming/</v>
      </c>
    </row>
    <row r="483" spans="1:20" x14ac:dyDescent="0.2">
      <c r="A483" t="str">
        <f t="shared" si="100"/>
        <v/>
      </c>
      <c r="B483" t="str">
        <f t="shared" si="106"/>
        <v/>
      </c>
      <c r="C483" t="str">
        <f t="shared" si="111"/>
        <v/>
      </c>
      <c r="D483" t="str">
        <f t="shared" si="111"/>
        <v/>
      </c>
      <c r="E483" t="str">
        <f t="shared" si="107"/>
        <v/>
      </c>
      <c r="F483" t="str">
        <f t="shared" si="113"/>
        <v/>
      </c>
      <c r="G483" t="str">
        <f t="shared" si="113"/>
        <v/>
      </c>
      <c r="H483" t="str">
        <f t="shared" si="113"/>
        <v/>
      </c>
      <c r="I483" t="str">
        <f t="shared" si="113"/>
        <v/>
      </c>
      <c r="J483" t="str">
        <f t="shared" si="113"/>
        <v/>
      </c>
      <c r="K483" t="str">
        <f t="shared" si="113"/>
        <v/>
      </c>
      <c r="L483" t="str">
        <f t="shared" si="113"/>
        <v/>
      </c>
      <c r="M483" t="str">
        <f t="shared" si="113"/>
        <v/>
      </c>
      <c r="N483" t="str">
        <f t="shared" si="113"/>
        <v/>
      </c>
      <c r="O483" t="str">
        <f t="shared" si="108"/>
        <v/>
      </c>
      <c r="P483" t="s">
        <v>734</v>
      </c>
      <c r="Q483" s="1">
        <v>42606</v>
      </c>
      <c r="R483" t="s">
        <v>963</v>
      </c>
      <c r="S483" t="s">
        <v>964</v>
      </c>
      <c r="T483" t="str">
        <f t="shared" si="109"/>
        <v>http://web.archive.org/web/http://freedomoutpost.com/lawyers-win-millions-suing-govt-under-environmental-laws-then-give-it-to-democrats/</v>
      </c>
    </row>
    <row r="484" spans="1:20" x14ac:dyDescent="0.2">
      <c r="A484" t="str">
        <f t="shared" si="100"/>
        <v/>
      </c>
      <c r="B484" t="str">
        <f t="shared" si="106"/>
        <v/>
      </c>
      <c r="C484" t="str">
        <f t="shared" ref="C484:D503" si="114">IF(ISNUMBER(SEARCH(C$3,$R484)),"Y","")</f>
        <v/>
      </c>
      <c r="D484" t="str">
        <f t="shared" si="114"/>
        <v/>
      </c>
      <c r="E484" t="str">
        <f t="shared" si="107"/>
        <v/>
      </c>
      <c r="F484" t="str">
        <f t="shared" ref="F484:N493" si="115">IF(ISNUMBER(SEARCH(F$3,$R484)),"Y","")</f>
        <v/>
      </c>
      <c r="G484" t="str">
        <f t="shared" si="115"/>
        <v/>
      </c>
      <c r="H484" t="str">
        <f t="shared" si="115"/>
        <v/>
      </c>
      <c r="I484" t="str">
        <f t="shared" si="115"/>
        <v/>
      </c>
      <c r="J484" t="str">
        <f t="shared" si="115"/>
        <v/>
      </c>
      <c r="K484" t="str">
        <f t="shared" si="115"/>
        <v/>
      </c>
      <c r="L484" t="str">
        <f t="shared" si="115"/>
        <v/>
      </c>
      <c r="M484" t="str">
        <f t="shared" si="115"/>
        <v/>
      </c>
      <c r="N484" t="str">
        <f t="shared" si="115"/>
        <v/>
      </c>
      <c r="O484" t="str">
        <f t="shared" si="108"/>
        <v>Y</v>
      </c>
      <c r="P484" t="s">
        <v>15</v>
      </c>
      <c r="Q484" s="1">
        <v>42605</v>
      </c>
      <c r="R484" t="s">
        <v>971</v>
      </c>
      <c r="S484" t="s">
        <v>972</v>
      </c>
      <c r="T484" t="str">
        <f t="shared" si="109"/>
        <v>http://web.archive.org/web/http://dailycaller.com/2016/08/23/bill-nye-blames-the-deniers-for-american-apathy-on-global-warming/</v>
      </c>
    </row>
    <row r="485" spans="1:20" x14ac:dyDescent="0.2">
      <c r="A485" t="str">
        <f t="shared" si="100"/>
        <v/>
      </c>
      <c r="B485" t="str">
        <f t="shared" si="106"/>
        <v/>
      </c>
      <c r="C485" t="str">
        <f t="shared" si="114"/>
        <v/>
      </c>
      <c r="D485" t="str">
        <f t="shared" si="114"/>
        <v>Y</v>
      </c>
      <c r="E485" t="str">
        <f t="shared" si="107"/>
        <v/>
      </c>
      <c r="F485" t="str">
        <f t="shared" si="115"/>
        <v/>
      </c>
      <c r="G485" t="str">
        <f t="shared" si="115"/>
        <v/>
      </c>
      <c r="H485" t="str">
        <f t="shared" si="115"/>
        <v/>
      </c>
      <c r="I485" t="str">
        <f t="shared" si="115"/>
        <v/>
      </c>
      <c r="J485" t="str">
        <f t="shared" si="115"/>
        <v/>
      </c>
      <c r="K485" t="str">
        <f t="shared" si="115"/>
        <v/>
      </c>
      <c r="L485" t="str">
        <f t="shared" si="115"/>
        <v/>
      </c>
      <c r="M485" t="str">
        <f t="shared" si="115"/>
        <v/>
      </c>
      <c r="N485" t="str">
        <f t="shared" si="115"/>
        <v/>
      </c>
      <c r="O485" t="str">
        <f t="shared" si="108"/>
        <v>Y</v>
      </c>
      <c r="P485" t="s">
        <v>15</v>
      </c>
      <c r="Q485" s="1">
        <v>42605</v>
      </c>
      <c r="R485" t="s">
        <v>973</v>
      </c>
      <c r="S485" t="s">
        <v>974</v>
      </c>
      <c r="T485" t="str">
        <f t="shared" si="109"/>
        <v>http://web.archive.org/web/http://dailycaller.com/2016/08/23/heres-what-climate-alarmists-wont-tell-you-about-the-louisiana-floods/</v>
      </c>
    </row>
    <row r="486" spans="1:20" x14ac:dyDescent="0.2">
      <c r="A486" t="str">
        <f t="shared" si="100"/>
        <v/>
      </c>
      <c r="B486" t="str">
        <f t="shared" si="106"/>
        <v/>
      </c>
      <c r="C486" t="str">
        <f t="shared" si="114"/>
        <v/>
      </c>
      <c r="D486" t="str">
        <f t="shared" si="114"/>
        <v/>
      </c>
      <c r="E486" t="str">
        <f t="shared" si="107"/>
        <v/>
      </c>
      <c r="F486" t="str">
        <f t="shared" si="115"/>
        <v/>
      </c>
      <c r="G486" t="str">
        <f t="shared" si="115"/>
        <v/>
      </c>
      <c r="H486" t="str">
        <f t="shared" si="115"/>
        <v/>
      </c>
      <c r="I486" t="str">
        <f t="shared" si="115"/>
        <v/>
      </c>
      <c r="J486" t="str">
        <f t="shared" si="115"/>
        <v/>
      </c>
      <c r="K486" t="str">
        <f t="shared" si="115"/>
        <v/>
      </c>
      <c r="L486" t="str">
        <f t="shared" si="115"/>
        <v/>
      </c>
      <c r="M486" t="str">
        <f t="shared" si="115"/>
        <v/>
      </c>
      <c r="N486" t="str">
        <f t="shared" si="115"/>
        <v/>
      </c>
      <c r="O486" t="str">
        <f t="shared" si="108"/>
        <v/>
      </c>
      <c r="P486" t="s">
        <v>15</v>
      </c>
      <c r="Q486" s="1">
        <v>42605</v>
      </c>
      <c r="R486" t="s">
        <v>975</v>
      </c>
      <c r="S486" t="s">
        <v>976</v>
      </c>
      <c r="T486" t="str">
        <f t="shared" si="109"/>
        <v>http://web.archive.org/web/http://dailycaller.com/2016/08/23/clinton-foundation-donor-begged-huma-for-face-time-with-hillary-emails-show/</v>
      </c>
    </row>
    <row r="487" spans="1:20" x14ac:dyDescent="0.2">
      <c r="A487" t="str">
        <f t="shared" ref="A487:A550" si="116">IF(OR(ISNUMBER(SEARCH("pause",R487)),ISNUMBER(SEARCH("hiatus",R487))),"Y","")</f>
        <v/>
      </c>
      <c r="B487" t="str">
        <f t="shared" si="106"/>
        <v/>
      </c>
      <c r="C487" t="str">
        <f t="shared" si="114"/>
        <v/>
      </c>
      <c r="D487" t="str">
        <f t="shared" si="114"/>
        <v>Y</v>
      </c>
      <c r="E487" t="str">
        <f t="shared" si="107"/>
        <v/>
      </c>
      <c r="F487" t="str">
        <f t="shared" si="115"/>
        <v/>
      </c>
      <c r="G487" t="str">
        <f t="shared" si="115"/>
        <v/>
      </c>
      <c r="H487" t="str">
        <f t="shared" si="115"/>
        <v/>
      </c>
      <c r="I487" t="str">
        <f t="shared" si="115"/>
        <v/>
      </c>
      <c r="J487" t="str">
        <f t="shared" si="115"/>
        <v/>
      </c>
      <c r="K487" t="str">
        <f t="shared" si="115"/>
        <v/>
      </c>
      <c r="L487" t="str">
        <f t="shared" si="115"/>
        <v/>
      </c>
      <c r="M487" t="str">
        <f t="shared" si="115"/>
        <v/>
      </c>
      <c r="N487" t="str">
        <f t="shared" si="115"/>
        <v/>
      </c>
      <c r="O487" t="str">
        <f t="shared" si="108"/>
        <v>Y</v>
      </c>
      <c r="P487" t="s">
        <v>15</v>
      </c>
      <c r="Q487" s="1">
        <v>42604</v>
      </c>
      <c r="R487" t="s">
        <v>977</v>
      </c>
      <c r="S487" t="s">
        <v>978</v>
      </c>
      <c r="T487" t="str">
        <f t="shared" si="109"/>
        <v>http://web.archive.org/web/http://dailycaller.com/2016/08/22/al-gore-to-climate-alarmists-dont-vote-for-a-third-party/</v>
      </c>
    </row>
    <row r="488" spans="1:20" x14ac:dyDescent="0.2">
      <c r="A488" t="str">
        <f t="shared" si="116"/>
        <v/>
      </c>
      <c r="B488" t="str">
        <f t="shared" si="106"/>
        <v/>
      </c>
      <c r="C488" t="str">
        <f t="shared" si="114"/>
        <v/>
      </c>
      <c r="D488" t="str">
        <f t="shared" si="114"/>
        <v/>
      </c>
      <c r="E488" t="str">
        <f t="shared" si="107"/>
        <v/>
      </c>
      <c r="F488" t="str">
        <f t="shared" si="115"/>
        <v>Y</v>
      </c>
      <c r="G488" t="str">
        <f t="shared" si="115"/>
        <v/>
      </c>
      <c r="H488" t="str">
        <f t="shared" si="115"/>
        <v/>
      </c>
      <c r="I488" t="str">
        <f t="shared" si="115"/>
        <v/>
      </c>
      <c r="J488" t="str">
        <f t="shared" si="115"/>
        <v/>
      </c>
      <c r="K488" t="str">
        <f t="shared" si="115"/>
        <v/>
      </c>
      <c r="L488" t="str">
        <f t="shared" si="115"/>
        <v/>
      </c>
      <c r="M488" t="str">
        <f t="shared" si="115"/>
        <v/>
      </c>
      <c r="N488" t="str">
        <f t="shared" si="115"/>
        <v/>
      </c>
      <c r="O488" t="str">
        <f t="shared" si="108"/>
        <v>Y</v>
      </c>
      <c r="P488" t="s">
        <v>15</v>
      </c>
      <c r="Q488" s="1">
        <v>42604</v>
      </c>
      <c r="R488" t="s">
        <v>979</v>
      </c>
      <c r="S488" t="s">
        <v>980</v>
      </c>
      <c r="T488" t="str">
        <f t="shared" si="109"/>
        <v>http://web.archive.org/web/http://dailycaller.com/2016/08/22/gary-johnson-backs-co2-fee-to-fight-global-warming/</v>
      </c>
    </row>
    <row r="489" spans="1:20" x14ac:dyDescent="0.2">
      <c r="A489" t="str">
        <f t="shared" si="116"/>
        <v/>
      </c>
      <c r="B489" t="str">
        <f t="shared" si="106"/>
        <v/>
      </c>
      <c r="C489" t="str">
        <f t="shared" si="114"/>
        <v/>
      </c>
      <c r="D489" t="str">
        <f t="shared" si="114"/>
        <v/>
      </c>
      <c r="E489" t="str">
        <f t="shared" si="107"/>
        <v/>
      </c>
      <c r="F489" t="str">
        <f t="shared" si="115"/>
        <v/>
      </c>
      <c r="G489" t="str">
        <f t="shared" si="115"/>
        <v/>
      </c>
      <c r="H489" t="str">
        <f t="shared" si="115"/>
        <v/>
      </c>
      <c r="I489" t="str">
        <f t="shared" si="115"/>
        <v/>
      </c>
      <c r="J489" t="str">
        <f t="shared" si="115"/>
        <v/>
      </c>
      <c r="K489" t="str">
        <f t="shared" si="115"/>
        <v/>
      </c>
      <c r="L489" t="str">
        <f t="shared" si="115"/>
        <v/>
      </c>
      <c r="M489" t="str">
        <f t="shared" si="115"/>
        <v/>
      </c>
      <c r="N489" t="str">
        <f t="shared" si="115"/>
        <v/>
      </c>
      <c r="O489" t="str">
        <f t="shared" si="108"/>
        <v>Y</v>
      </c>
      <c r="P489" t="s">
        <v>15</v>
      </c>
      <c r="Q489" s="1">
        <v>42603</v>
      </c>
      <c r="R489" t="s">
        <v>981</v>
      </c>
      <c r="S489" t="s">
        <v>982</v>
      </c>
      <c r="T489" t="str">
        <f t="shared" si="109"/>
        <v>http://web.archive.org/web/http://dailycaller.com/2016/08/21/beyond-the-spin-alaska-villages-demise-is-more-complicated-than-yelling-global-warming/</v>
      </c>
    </row>
    <row r="490" spans="1:20" x14ac:dyDescent="0.2">
      <c r="A490" t="str">
        <f t="shared" si="116"/>
        <v/>
      </c>
      <c r="B490" t="str">
        <f t="shared" si="106"/>
        <v/>
      </c>
      <c r="C490" t="str">
        <f t="shared" si="114"/>
        <v/>
      </c>
      <c r="D490" t="str">
        <f t="shared" si="114"/>
        <v/>
      </c>
      <c r="E490" t="str">
        <f t="shared" si="107"/>
        <v/>
      </c>
      <c r="F490" t="str">
        <f t="shared" si="115"/>
        <v/>
      </c>
      <c r="G490" t="str">
        <f t="shared" si="115"/>
        <v/>
      </c>
      <c r="H490" t="str">
        <f t="shared" si="115"/>
        <v/>
      </c>
      <c r="I490" t="str">
        <f t="shared" si="115"/>
        <v/>
      </c>
      <c r="J490" t="str">
        <f t="shared" si="115"/>
        <v/>
      </c>
      <c r="K490" t="str">
        <f t="shared" si="115"/>
        <v/>
      </c>
      <c r="L490" t="str">
        <f t="shared" si="115"/>
        <v/>
      </c>
      <c r="M490" t="str">
        <f t="shared" si="115"/>
        <v/>
      </c>
      <c r="N490" t="str">
        <f t="shared" si="115"/>
        <v>Y</v>
      </c>
      <c r="O490" t="str">
        <f t="shared" si="108"/>
        <v/>
      </c>
      <c r="P490" t="s">
        <v>15</v>
      </c>
      <c r="Q490" s="1">
        <v>42603</v>
      </c>
      <c r="R490" t="s">
        <v>983</v>
      </c>
      <c r="S490" t="s">
        <v>984</v>
      </c>
      <c r="T490" t="str">
        <f t="shared" si="109"/>
        <v>http://web.archive.org/web/http://dailycaller.com/2016/08/21/exclusive-puerto-rico-is-full-of-open-dumps-ripe-for-spreading-zika-and-epas-ignoring-them/</v>
      </c>
    </row>
    <row r="491" spans="1:20" x14ac:dyDescent="0.2">
      <c r="A491" t="str">
        <f t="shared" si="116"/>
        <v/>
      </c>
      <c r="B491" t="str">
        <f t="shared" si="106"/>
        <v/>
      </c>
      <c r="C491" t="str">
        <f t="shared" si="114"/>
        <v/>
      </c>
      <c r="D491" t="str">
        <f t="shared" si="114"/>
        <v/>
      </c>
      <c r="E491" t="str">
        <f t="shared" si="107"/>
        <v/>
      </c>
      <c r="F491" t="str">
        <f t="shared" si="115"/>
        <v/>
      </c>
      <c r="G491" t="str">
        <f t="shared" si="115"/>
        <v/>
      </c>
      <c r="H491" t="str">
        <f t="shared" si="115"/>
        <v/>
      </c>
      <c r="I491" t="str">
        <f t="shared" si="115"/>
        <v/>
      </c>
      <c r="J491" t="str">
        <f t="shared" si="115"/>
        <v/>
      </c>
      <c r="K491" t="str">
        <f t="shared" si="115"/>
        <v/>
      </c>
      <c r="L491" t="str">
        <f t="shared" si="115"/>
        <v/>
      </c>
      <c r="M491" t="str">
        <f t="shared" si="115"/>
        <v/>
      </c>
      <c r="N491" t="str">
        <f t="shared" si="115"/>
        <v/>
      </c>
      <c r="O491" t="str">
        <f t="shared" si="108"/>
        <v>Y</v>
      </c>
      <c r="P491" t="s">
        <v>78</v>
      </c>
      <c r="Q491" s="1">
        <v>42601</v>
      </c>
      <c r="R491" t="s">
        <v>985</v>
      </c>
      <c r="S491" t="s">
        <v>986</v>
      </c>
      <c r="T491" t="str">
        <f t="shared" si="109"/>
        <v>http://web.archive.org/web/http://www.cfact.org/2016/08/19/twitter-battle-reveals-reporters-blacklisted-climate-expert/</v>
      </c>
    </row>
    <row r="492" spans="1:20" x14ac:dyDescent="0.2">
      <c r="A492" t="str">
        <f t="shared" si="116"/>
        <v/>
      </c>
      <c r="B492" t="str">
        <f t="shared" si="106"/>
        <v/>
      </c>
      <c r="C492" t="str">
        <f t="shared" si="114"/>
        <v/>
      </c>
      <c r="D492" t="str">
        <f t="shared" si="114"/>
        <v/>
      </c>
      <c r="E492" t="str">
        <f t="shared" si="107"/>
        <v/>
      </c>
      <c r="F492" t="str">
        <f t="shared" si="115"/>
        <v/>
      </c>
      <c r="G492" t="str">
        <f t="shared" si="115"/>
        <v/>
      </c>
      <c r="H492" t="str">
        <f t="shared" si="115"/>
        <v/>
      </c>
      <c r="I492" t="str">
        <f t="shared" si="115"/>
        <v/>
      </c>
      <c r="J492" t="str">
        <f t="shared" si="115"/>
        <v/>
      </c>
      <c r="K492" t="str">
        <f t="shared" si="115"/>
        <v/>
      </c>
      <c r="L492" t="str">
        <f t="shared" si="115"/>
        <v/>
      </c>
      <c r="M492" t="str">
        <f t="shared" si="115"/>
        <v/>
      </c>
      <c r="N492" t="str">
        <f t="shared" si="115"/>
        <v/>
      </c>
      <c r="O492" t="str">
        <f t="shared" si="108"/>
        <v/>
      </c>
      <c r="P492" t="s">
        <v>15</v>
      </c>
      <c r="Q492" s="1">
        <v>42601</v>
      </c>
      <c r="R492" t="s">
        <v>987</v>
      </c>
      <c r="S492" t="s">
        <v>988</v>
      </c>
      <c r="T492" t="str">
        <f t="shared" si="109"/>
        <v>http://web.archive.org/web/http://dailycaller.com/2016/08/19/feds-investigate-criminal-activity-at-govt-run-utility-that-racked-up-6-8-million-in-potential-credit-card-fraud/</v>
      </c>
    </row>
    <row r="493" spans="1:20" x14ac:dyDescent="0.2">
      <c r="A493" t="str">
        <f t="shared" si="116"/>
        <v/>
      </c>
      <c r="B493" t="str">
        <f t="shared" si="106"/>
        <v/>
      </c>
      <c r="C493" t="str">
        <f t="shared" si="114"/>
        <v/>
      </c>
      <c r="D493" t="str">
        <f t="shared" si="114"/>
        <v/>
      </c>
      <c r="E493" t="str">
        <f t="shared" si="107"/>
        <v/>
      </c>
      <c r="F493" t="str">
        <f t="shared" si="115"/>
        <v/>
      </c>
      <c r="G493" t="str">
        <f t="shared" si="115"/>
        <v/>
      </c>
      <c r="H493" t="str">
        <f t="shared" si="115"/>
        <v/>
      </c>
      <c r="I493" t="str">
        <f t="shared" si="115"/>
        <v/>
      </c>
      <c r="J493" t="str">
        <f t="shared" si="115"/>
        <v/>
      </c>
      <c r="K493" t="str">
        <f t="shared" si="115"/>
        <v>Y</v>
      </c>
      <c r="L493" t="str">
        <f t="shared" si="115"/>
        <v/>
      </c>
      <c r="M493" t="str">
        <f t="shared" si="115"/>
        <v/>
      </c>
      <c r="N493" t="str">
        <f t="shared" si="115"/>
        <v/>
      </c>
      <c r="O493" t="str">
        <f t="shared" si="108"/>
        <v/>
      </c>
      <c r="P493" t="s">
        <v>15</v>
      </c>
      <c r="Q493" s="1">
        <v>42601</v>
      </c>
      <c r="R493" t="s">
        <v>989</v>
      </c>
      <c r="S493" t="s">
        <v>990</v>
      </c>
      <c r="T493" t="str">
        <f t="shared" si="109"/>
        <v>http://web.archive.org/web/http://dailycaller.com/2016/08/19/harry-reid-brags-about-personally-threatening-coal-executives-with-financial-ruin/</v>
      </c>
    </row>
    <row r="494" spans="1:20" x14ac:dyDescent="0.2">
      <c r="A494" t="str">
        <f t="shared" si="116"/>
        <v/>
      </c>
      <c r="B494" t="str">
        <f t="shared" si="106"/>
        <v/>
      </c>
      <c r="C494" t="str">
        <f t="shared" si="114"/>
        <v/>
      </c>
      <c r="D494" t="str">
        <f t="shared" si="114"/>
        <v/>
      </c>
      <c r="E494" t="str">
        <f t="shared" si="107"/>
        <v/>
      </c>
      <c r="F494" t="str">
        <f t="shared" ref="F494:N503" si="117">IF(ISNUMBER(SEARCH(F$3,$R494)),"Y","")</f>
        <v/>
      </c>
      <c r="G494" t="str">
        <f t="shared" si="117"/>
        <v/>
      </c>
      <c r="H494" t="str">
        <f t="shared" si="117"/>
        <v/>
      </c>
      <c r="I494" t="str">
        <f t="shared" si="117"/>
        <v/>
      </c>
      <c r="J494" t="str">
        <f t="shared" si="117"/>
        <v/>
      </c>
      <c r="K494" t="str">
        <f t="shared" si="117"/>
        <v/>
      </c>
      <c r="L494" t="str">
        <f t="shared" si="117"/>
        <v/>
      </c>
      <c r="M494" t="str">
        <f t="shared" si="117"/>
        <v/>
      </c>
      <c r="N494" t="str">
        <f t="shared" si="117"/>
        <v/>
      </c>
      <c r="O494" t="str">
        <f t="shared" si="108"/>
        <v>Y</v>
      </c>
      <c r="P494" t="s">
        <v>15</v>
      </c>
      <c r="Q494" s="1">
        <v>42600</v>
      </c>
      <c r="R494" t="s">
        <v>991</v>
      </c>
      <c r="S494" t="s">
        <v>992</v>
      </c>
      <c r="T494" t="str">
        <f t="shared" si="109"/>
        <v>http://web.archive.org/web/http://dailycaller.com/2016/08/18/coral-reefs-killed-by-global-warming-come-back-to-life-faster-than-predicted/</v>
      </c>
    </row>
    <row r="495" spans="1:20" x14ac:dyDescent="0.2">
      <c r="A495" t="str">
        <f t="shared" si="116"/>
        <v/>
      </c>
      <c r="B495" t="str">
        <f t="shared" si="106"/>
        <v/>
      </c>
      <c r="C495" t="str">
        <f t="shared" si="114"/>
        <v/>
      </c>
      <c r="D495" t="str">
        <f t="shared" si="114"/>
        <v/>
      </c>
      <c r="E495" t="str">
        <f t="shared" si="107"/>
        <v/>
      </c>
      <c r="F495" t="str">
        <f t="shared" si="117"/>
        <v/>
      </c>
      <c r="G495" t="str">
        <f t="shared" si="117"/>
        <v/>
      </c>
      <c r="H495" t="str">
        <f t="shared" si="117"/>
        <v/>
      </c>
      <c r="I495" t="str">
        <f t="shared" si="117"/>
        <v/>
      </c>
      <c r="J495" t="str">
        <f t="shared" si="117"/>
        <v/>
      </c>
      <c r="K495" t="str">
        <f t="shared" si="117"/>
        <v/>
      </c>
      <c r="L495" t="str">
        <f t="shared" si="117"/>
        <v/>
      </c>
      <c r="M495" t="str">
        <f t="shared" si="117"/>
        <v/>
      </c>
      <c r="N495" t="str">
        <f t="shared" si="117"/>
        <v/>
      </c>
      <c r="O495" t="str">
        <f t="shared" si="108"/>
        <v>Y</v>
      </c>
      <c r="P495" t="s">
        <v>15</v>
      </c>
      <c r="Q495" s="1">
        <v>42600</v>
      </c>
      <c r="R495" t="s">
        <v>993</v>
      </c>
      <c r="S495" t="s">
        <v>994</v>
      </c>
      <c r="T495" t="str">
        <f t="shared" si="109"/>
        <v>http://web.archive.org/web/http://dailycaller.com/2016/08/18/nyt-lambasted-for-ignoring-louisiana-floods-so-they-ran-stories-on-global-warming/</v>
      </c>
    </row>
    <row r="496" spans="1:20" x14ac:dyDescent="0.2">
      <c r="A496" t="str">
        <f t="shared" si="116"/>
        <v/>
      </c>
      <c r="B496" t="str">
        <f t="shared" si="106"/>
        <v/>
      </c>
      <c r="C496" t="str">
        <f t="shared" si="114"/>
        <v/>
      </c>
      <c r="D496" t="str">
        <f t="shared" si="114"/>
        <v/>
      </c>
      <c r="E496" t="str">
        <f t="shared" si="107"/>
        <v/>
      </c>
      <c r="F496" t="str">
        <f t="shared" si="117"/>
        <v/>
      </c>
      <c r="G496" t="str">
        <f t="shared" si="117"/>
        <v/>
      </c>
      <c r="H496" t="str">
        <f t="shared" si="117"/>
        <v/>
      </c>
      <c r="I496" t="str">
        <f t="shared" si="117"/>
        <v/>
      </c>
      <c r="J496" t="str">
        <f t="shared" si="117"/>
        <v/>
      </c>
      <c r="K496" t="str">
        <f t="shared" si="117"/>
        <v/>
      </c>
      <c r="L496" t="str">
        <f t="shared" si="117"/>
        <v/>
      </c>
      <c r="M496" t="str">
        <f t="shared" si="117"/>
        <v/>
      </c>
      <c r="N496" t="str">
        <f t="shared" si="117"/>
        <v/>
      </c>
      <c r="O496" t="str">
        <f t="shared" si="108"/>
        <v>Y</v>
      </c>
      <c r="P496" t="s">
        <v>15</v>
      </c>
      <c r="Q496" s="1">
        <v>42600</v>
      </c>
      <c r="R496" t="s">
        <v>995</v>
      </c>
      <c r="S496" t="s">
        <v>996</v>
      </c>
      <c r="T496" t="str">
        <f t="shared" si="109"/>
        <v>http://web.archive.org/web/http://dailycaller.com/2016/08/18/twitter-battle-reveales-reporters-have-blacklisted-this-climate-expert/</v>
      </c>
    </row>
    <row r="497" spans="1:20" x14ac:dyDescent="0.2">
      <c r="A497" t="str">
        <f t="shared" si="116"/>
        <v/>
      </c>
      <c r="B497" t="str">
        <f t="shared" si="106"/>
        <v/>
      </c>
      <c r="C497" t="str">
        <f t="shared" si="114"/>
        <v/>
      </c>
      <c r="D497" t="str">
        <f t="shared" si="114"/>
        <v/>
      </c>
      <c r="E497" t="str">
        <f t="shared" si="107"/>
        <v/>
      </c>
      <c r="F497" t="str">
        <f t="shared" si="117"/>
        <v/>
      </c>
      <c r="G497" t="str">
        <f t="shared" si="117"/>
        <v/>
      </c>
      <c r="H497" t="str">
        <f t="shared" si="117"/>
        <v/>
      </c>
      <c r="I497" t="str">
        <f t="shared" si="117"/>
        <v/>
      </c>
      <c r="J497" t="str">
        <f t="shared" si="117"/>
        <v/>
      </c>
      <c r="K497" t="str">
        <f t="shared" si="117"/>
        <v/>
      </c>
      <c r="L497" t="str">
        <f t="shared" si="117"/>
        <v/>
      </c>
      <c r="M497" t="str">
        <f t="shared" si="117"/>
        <v/>
      </c>
      <c r="N497" t="str">
        <f t="shared" si="117"/>
        <v/>
      </c>
      <c r="O497" t="str">
        <f t="shared" si="108"/>
        <v>Y</v>
      </c>
      <c r="P497" t="s">
        <v>15</v>
      </c>
      <c r="Q497" s="1">
        <v>42599</v>
      </c>
      <c r="R497" t="s">
        <v>997</v>
      </c>
      <c r="S497" t="s">
        <v>998</v>
      </c>
      <c r="T497" t="str">
        <f t="shared" si="109"/>
        <v>http://web.archive.org/web/http://dailycaller.com/2016/08/17/soros-paid-al-gore-millions-to-push-aggressive-us-action-on-global-warming/</v>
      </c>
    </row>
    <row r="498" spans="1:20" x14ac:dyDescent="0.2">
      <c r="A498" t="str">
        <f t="shared" si="116"/>
        <v/>
      </c>
      <c r="B498" t="str">
        <f t="shared" si="106"/>
        <v/>
      </c>
      <c r="C498" t="str">
        <f t="shared" si="114"/>
        <v/>
      </c>
      <c r="D498" t="str">
        <f t="shared" si="114"/>
        <v/>
      </c>
      <c r="E498" t="str">
        <f t="shared" si="107"/>
        <v/>
      </c>
      <c r="F498" t="str">
        <f t="shared" si="117"/>
        <v/>
      </c>
      <c r="G498" t="str">
        <f t="shared" si="117"/>
        <v/>
      </c>
      <c r="H498" t="str">
        <f t="shared" si="117"/>
        <v/>
      </c>
      <c r="I498" t="str">
        <f t="shared" si="117"/>
        <v/>
      </c>
      <c r="J498" t="str">
        <f t="shared" si="117"/>
        <v/>
      </c>
      <c r="K498" t="str">
        <f t="shared" si="117"/>
        <v/>
      </c>
      <c r="L498" t="str">
        <f t="shared" si="117"/>
        <v/>
      </c>
      <c r="M498" t="str">
        <f t="shared" si="117"/>
        <v/>
      </c>
      <c r="N498" t="str">
        <f t="shared" si="117"/>
        <v/>
      </c>
      <c r="O498" t="str">
        <f t="shared" si="108"/>
        <v>Y</v>
      </c>
      <c r="P498" t="s">
        <v>15</v>
      </c>
      <c r="Q498" s="1">
        <v>42598</v>
      </c>
      <c r="R498" t="s">
        <v>6484</v>
      </c>
      <c r="S498" t="s">
        <v>999</v>
      </c>
      <c r="T498" t="str">
        <f t="shared" si="109"/>
        <v>http://web.archive.org/web/http://dailycaller.com/2016/08/16/al-gore-blames-deadly-louisiana-floods-on-global-warming-just-as-new-studies-debunk-his-claim/</v>
      </c>
    </row>
    <row r="499" spans="1:20" x14ac:dyDescent="0.2">
      <c r="A499" t="str">
        <f t="shared" si="116"/>
        <v/>
      </c>
      <c r="B499" t="str">
        <f t="shared" si="106"/>
        <v/>
      </c>
      <c r="C499" t="str">
        <f t="shared" si="114"/>
        <v/>
      </c>
      <c r="D499" t="str">
        <f t="shared" si="114"/>
        <v/>
      </c>
      <c r="E499" t="str">
        <f t="shared" si="107"/>
        <v/>
      </c>
      <c r="F499" t="str">
        <f t="shared" si="117"/>
        <v/>
      </c>
      <c r="G499" t="str">
        <f t="shared" si="117"/>
        <v/>
      </c>
      <c r="H499" t="str">
        <f t="shared" si="117"/>
        <v/>
      </c>
      <c r="I499" t="str">
        <f t="shared" si="117"/>
        <v/>
      </c>
      <c r="J499" t="str">
        <f t="shared" si="117"/>
        <v/>
      </c>
      <c r="K499" t="str">
        <f t="shared" si="117"/>
        <v/>
      </c>
      <c r="L499" t="str">
        <f t="shared" si="117"/>
        <v/>
      </c>
      <c r="M499" t="str">
        <f t="shared" si="117"/>
        <v/>
      </c>
      <c r="N499" t="str">
        <f t="shared" si="117"/>
        <v>Y</v>
      </c>
      <c r="O499" t="str">
        <f t="shared" si="108"/>
        <v/>
      </c>
      <c r="P499" t="s">
        <v>15</v>
      </c>
      <c r="Q499" s="1">
        <v>42598</v>
      </c>
      <c r="R499" t="s">
        <v>1000</v>
      </c>
      <c r="S499" t="s">
        <v>1001</v>
      </c>
      <c r="T499" t="str">
        <f t="shared" si="109"/>
        <v>http://web.archive.org/web/http://dailycaller.com/2016/08/16/epa-wastes-135k-on-transit-subsidies-pays-employees-who-dont-use-public-transit/</v>
      </c>
    </row>
    <row r="500" spans="1:20" x14ac:dyDescent="0.2">
      <c r="A500" t="str">
        <f t="shared" si="116"/>
        <v/>
      </c>
      <c r="B500" t="str">
        <f t="shared" si="106"/>
        <v/>
      </c>
      <c r="C500" t="str">
        <f t="shared" si="114"/>
        <v/>
      </c>
      <c r="D500" t="str">
        <f t="shared" si="114"/>
        <v/>
      </c>
      <c r="E500" t="str">
        <f t="shared" si="107"/>
        <v/>
      </c>
      <c r="F500" t="str">
        <f t="shared" si="117"/>
        <v/>
      </c>
      <c r="G500" t="str">
        <f t="shared" si="117"/>
        <v/>
      </c>
      <c r="H500" t="str">
        <f t="shared" si="117"/>
        <v/>
      </c>
      <c r="I500" t="str">
        <f t="shared" si="117"/>
        <v/>
      </c>
      <c r="J500" t="str">
        <f t="shared" si="117"/>
        <v/>
      </c>
      <c r="K500" t="str">
        <f t="shared" si="117"/>
        <v>Y</v>
      </c>
      <c r="L500" t="str">
        <f t="shared" si="117"/>
        <v/>
      </c>
      <c r="M500" t="str">
        <f t="shared" si="117"/>
        <v>Y</v>
      </c>
      <c r="N500" t="str">
        <f t="shared" si="117"/>
        <v/>
      </c>
      <c r="O500" t="str">
        <f t="shared" si="108"/>
        <v/>
      </c>
      <c r="P500" t="s">
        <v>15</v>
      </c>
      <c r="Q500" s="1">
        <v>42598</v>
      </c>
      <c r="R500" t="s">
        <v>1002</v>
      </c>
      <c r="S500" t="s">
        <v>1003</v>
      </c>
      <c r="T500" t="str">
        <f t="shared" si="109"/>
        <v>http://web.archive.org/web/http://dailycaller.com/2016/08/16/obama-spends-14-million-to-retrain-laid-off-coal-miners-for-lower-paying-jobs/</v>
      </c>
    </row>
    <row r="501" spans="1:20" x14ac:dyDescent="0.2">
      <c r="A501" t="str">
        <f t="shared" si="116"/>
        <v/>
      </c>
      <c r="B501" t="str">
        <f t="shared" si="106"/>
        <v/>
      </c>
      <c r="C501" t="str">
        <f t="shared" si="114"/>
        <v/>
      </c>
      <c r="D501" t="str">
        <f t="shared" si="114"/>
        <v/>
      </c>
      <c r="E501" t="str">
        <f t="shared" si="107"/>
        <v/>
      </c>
      <c r="F501" t="str">
        <f t="shared" si="117"/>
        <v/>
      </c>
      <c r="G501" t="str">
        <f t="shared" si="117"/>
        <v/>
      </c>
      <c r="H501" t="str">
        <f t="shared" si="117"/>
        <v/>
      </c>
      <c r="I501" t="str">
        <f t="shared" si="117"/>
        <v/>
      </c>
      <c r="J501" t="str">
        <f t="shared" si="117"/>
        <v/>
      </c>
      <c r="K501" t="str">
        <f t="shared" si="117"/>
        <v/>
      </c>
      <c r="L501" t="str">
        <f t="shared" si="117"/>
        <v/>
      </c>
      <c r="M501" t="str">
        <f t="shared" si="117"/>
        <v/>
      </c>
      <c r="N501" t="str">
        <f t="shared" si="117"/>
        <v/>
      </c>
      <c r="O501" t="str">
        <f t="shared" si="108"/>
        <v>Y</v>
      </c>
      <c r="P501" t="s">
        <v>15</v>
      </c>
      <c r="Q501" s="1">
        <v>42597</v>
      </c>
      <c r="R501" t="s">
        <v>1004</v>
      </c>
      <c r="S501" t="s">
        <v>1005</v>
      </c>
      <c r="T501" t="str">
        <f t="shared" si="109"/>
        <v>http://web.archive.org/web/http://dailycaller.com/2016/08/15/flashback-2009-global-warming-will-make-rio-olympics-the-last-in-history/</v>
      </c>
    </row>
    <row r="502" spans="1:20" x14ac:dyDescent="0.2">
      <c r="A502" t="str">
        <f t="shared" si="116"/>
        <v/>
      </c>
      <c r="B502" t="str">
        <f t="shared" si="106"/>
        <v/>
      </c>
      <c r="C502" t="str">
        <f t="shared" si="114"/>
        <v/>
      </c>
      <c r="D502" t="str">
        <f t="shared" si="114"/>
        <v/>
      </c>
      <c r="E502" t="str">
        <f t="shared" si="107"/>
        <v/>
      </c>
      <c r="F502" t="str">
        <f t="shared" si="117"/>
        <v/>
      </c>
      <c r="G502" t="str">
        <f t="shared" si="117"/>
        <v/>
      </c>
      <c r="H502" t="str">
        <f t="shared" si="117"/>
        <v/>
      </c>
      <c r="I502" t="str">
        <f t="shared" si="117"/>
        <v/>
      </c>
      <c r="J502" t="str">
        <f t="shared" si="117"/>
        <v/>
      </c>
      <c r="K502" t="str">
        <f t="shared" si="117"/>
        <v/>
      </c>
      <c r="L502" t="str">
        <f t="shared" si="117"/>
        <v/>
      </c>
      <c r="M502" t="str">
        <f t="shared" si="117"/>
        <v/>
      </c>
      <c r="N502" t="str">
        <f t="shared" si="117"/>
        <v/>
      </c>
      <c r="O502" t="str">
        <f t="shared" si="108"/>
        <v>Y</v>
      </c>
      <c r="P502" t="s">
        <v>15</v>
      </c>
      <c r="Q502" s="1">
        <v>42597</v>
      </c>
      <c r="R502" t="s">
        <v>1006</v>
      </c>
      <c r="S502" t="s">
        <v>1007</v>
      </c>
      <c r="T502" t="str">
        <f t="shared" si="109"/>
        <v>http://web.archive.org/web/http://dailycaller.com/2016/08/15/us-should-fight-global-warming-like-its-hitler-writes-enviro/</v>
      </c>
    </row>
    <row r="503" spans="1:20" x14ac:dyDescent="0.2">
      <c r="A503" t="str">
        <f t="shared" si="116"/>
        <v/>
      </c>
      <c r="B503" t="str">
        <f t="shared" si="106"/>
        <v/>
      </c>
      <c r="C503" t="str">
        <f t="shared" si="114"/>
        <v/>
      </c>
      <c r="D503" t="str">
        <f t="shared" si="114"/>
        <v/>
      </c>
      <c r="E503" t="str">
        <f t="shared" si="107"/>
        <v/>
      </c>
      <c r="F503" t="str">
        <f t="shared" si="117"/>
        <v/>
      </c>
      <c r="G503" t="str">
        <f t="shared" si="117"/>
        <v/>
      </c>
      <c r="H503" t="str">
        <f t="shared" si="117"/>
        <v/>
      </c>
      <c r="I503" t="str">
        <f t="shared" si="117"/>
        <v/>
      </c>
      <c r="J503" t="str">
        <f t="shared" si="117"/>
        <v/>
      </c>
      <c r="K503" t="str">
        <f t="shared" si="117"/>
        <v/>
      </c>
      <c r="L503" t="str">
        <f t="shared" si="117"/>
        <v/>
      </c>
      <c r="M503" t="str">
        <f t="shared" si="117"/>
        <v/>
      </c>
      <c r="N503" t="str">
        <f t="shared" si="117"/>
        <v>Y</v>
      </c>
      <c r="O503" t="str">
        <f t="shared" si="108"/>
        <v/>
      </c>
      <c r="P503" t="s">
        <v>15</v>
      </c>
      <c r="Q503" s="1">
        <v>42597</v>
      </c>
      <c r="R503" t="s">
        <v>1008</v>
      </c>
      <c r="S503" t="s">
        <v>1009</v>
      </c>
      <c r="T503" t="str">
        <f t="shared" si="109"/>
        <v>http://web.archive.org/web/http://dailycaller.com/2016/08/15/navajos-to-sue-epa-for-contaminating-their-water-with-mine-waste/</v>
      </c>
    </row>
    <row r="504" spans="1:20" x14ac:dyDescent="0.2">
      <c r="A504" t="str">
        <f t="shared" si="116"/>
        <v/>
      </c>
      <c r="B504" t="str">
        <f t="shared" si="106"/>
        <v/>
      </c>
      <c r="C504" t="str">
        <f t="shared" ref="C504:D523" si="118">IF(ISNUMBER(SEARCH(C$3,$R504)),"Y","")</f>
        <v/>
      </c>
      <c r="D504" t="str">
        <f t="shared" si="118"/>
        <v/>
      </c>
      <c r="E504" t="str">
        <f t="shared" si="107"/>
        <v/>
      </c>
      <c r="F504" t="str">
        <f t="shared" ref="F504:N513" si="119">IF(ISNUMBER(SEARCH(F$3,$R504)),"Y","")</f>
        <v/>
      </c>
      <c r="G504" t="str">
        <f t="shared" si="119"/>
        <v/>
      </c>
      <c r="H504" t="str">
        <f t="shared" si="119"/>
        <v/>
      </c>
      <c r="I504" t="str">
        <f t="shared" si="119"/>
        <v/>
      </c>
      <c r="J504" t="str">
        <f t="shared" si="119"/>
        <v/>
      </c>
      <c r="K504" t="str">
        <f t="shared" si="119"/>
        <v/>
      </c>
      <c r="L504" t="str">
        <f t="shared" si="119"/>
        <v/>
      </c>
      <c r="M504" t="str">
        <f t="shared" si="119"/>
        <v>Y</v>
      </c>
      <c r="N504" t="str">
        <f t="shared" si="119"/>
        <v/>
      </c>
      <c r="O504" t="str">
        <f t="shared" si="108"/>
        <v/>
      </c>
      <c r="P504" t="s">
        <v>15</v>
      </c>
      <c r="Q504" s="1">
        <v>42597</v>
      </c>
      <c r="R504" t="s">
        <v>1010</v>
      </c>
      <c r="S504" t="s">
        <v>1011</v>
      </c>
      <c r="T504" t="str">
        <f t="shared" si="109"/>
        <v>http://web.archive.org/web/http://dailycaller.com/2016/08/15/nyt-obamas-legacy-will-be-as-regulator-in-chief/</v>
      </c>
    </row>
    <row r="505" spans="1:20" x14ac:dyDescent="0.2">
      <c r="A505" t="str">
        <f t="shared" si="116"/>
        <v/>
      </c>
      <c r="B505" t="str">
        <f t="shared" si="106"/>
        <v/>
      </c>
      <c r="C505" t="str">
        <f t="shared" si="118"/>
        <v/>
      </c>
      <c r="D505" t="str">
        <f t="shared" si="118"/>
        <v/>
      </c>
      <c r="E505" t="str">
        <f t="shared" si="107"/>
        <v/>
      </c>
      <c r="F505" t="str">
        <f t="shared" si="119"/>
        <v/>
      </c>
      <c r="G505" t="str">
        <f t="shared" si="119"/>
        <v/>
      </c>
      <c r="H505" t="str">
        <f t="shared" si="119"/>
        <v/>
      </c>
      <c r="I505" t="str">
        <f t="shared" si="119"/>
        <v/>
      </c>
      <c r="J505" t="str">
        <f t="shared" si="119"/>
        <v/>
      </c>
      <c r="K505" t="str">
        <f t="shared" si="119"/>
        <v/>
      </c>
      <c r="L505" t="str">
        <f t="shared" si="119"/>
        <v/>
      </c>
      <c r="M505" t="str">
        <f t="shared" si="119"/>
        <v/>
      </c>
      <c r="N505" t="str">
        <f t="shared" si="119"/>
        <v>Y</v>
      </c>
      <c r="O505" t="str">
        <f t="shared" si="108"/>
        <v>Y</v>
      </c>
      <c r="P505" t="s">
        <v>15</v>
      </c>
      <c r="Q505" s="1">
        <v>42594</v>
      </c>
      <c r="R505" t="s">
        <v>1012</v>
      </c>
      <c r="S505" t="s">
        <v>1013</v>
      </c>
      <c r="T505" t="str">
        <f t="shared" si="109"/>
        <v>http://web.archive.org/web/http://dailycaller.com/2016/08/12/state-department-handing-out-400000-for-climate-challenge-in-morocco/</v>
      </c>
    </row>
    <row r="506" spans="1:20" x14ac:dyDescent="0.2">
      <c r="A506" t="str">
        <f t="shared" si="116"/>
        <v/>
      </c>
      <c r="B506" t="str">
        <f t="shared" si="106"/>
        <v/>
      </c>
      <c r="C506" t="str">
        <f t="shared" si="118"/>
        <v/>
      </c>
      <c r="D506" t="str">
        <f t="shared" si="118"/>
        <v/>
      </c>
      <c r="E506" t="str">
        <f t="shared" si="107"/>
        <v/>
      </c>
      <c r="F506" t="str">
        <f t="shared" si="119"/>
        <v/>
      </c>
      <c r="G506" t="str">
        <f t="shared" si="119"/>
        <v/>
      </c>
      <c r="H506" t="str">
        <f t="shared" si="119"/>
        <v/>
      </c>
      <c r="I506" t="str">
        <f t="shared" si="119"/>
        <v/>
      </c>
      <c r="J506" t="str">
        <f t="shared" si="119"/>
        <v/>
      </c>
      <c r="K506" t="str">
        <f t="shared" si="119"/>
        <v/>
      </c>
      <c r="L506" t="str">
        <f t="shared" si="119"/>
        <v/>
      </c>
      <c r="M506" t="str">
        <f t="shared" si="119"/>
        <v/>
      </c>
      <c r="N506" t="str">
        <f t="shared" si="119"/>
        <v/>
      </c>
      <c r="O506" t="str">
        <f t="shared" si="108"/>
        <v/>
      </c>
      <c r="P506" t="s">
        <v>15</v>
      </c>
      <c r="Q506" s="1">
        <v>42594</v>
      </c>
      <c r="R506" t="s">
        <v>1014</v>
      </c>
      <c r="S506" t="s">
        <v>1015</v>
      </c>
      <c r="T506" t="str">
        <f t="shared" si="109"/>
        <v>http://web.archive.org/web/http://dailycaller.com/2016/08/12/europe-hit-with-frigid-weather-snow-in-august/</v>
      </c>
    </row>
    <row r="507" spans="1:20" x14ac:dyDescent="0.2">
      <c r="A507" t="str">
        <f t="shared" si="116"/>
        <v/>
      </c>
      <c r="B507" t="str">
        <f t="shared" si="106"/>
        <v>Y</v>
      </c>
      <c r="C507" t="str">
        <f t="shared" si="118"/>
        <v/>
      </c>
      <c r="D507" t="str">
        <f t="shared" si="118"/>
        <v/>
      </c>
      <c r="E507" t="str">
        <f t="shared" si="107"/>
        <v/>
      </c>
      <c r="F507" t="str">
        <f t="shared" si="119"/>
        <v/>
      </c>
      <c r="G507" t="str">
        <f t="shared" si="119"/>
        <v/>
      </c>
      <c r="H507" t="str">
        <f t="shared" si="119"/>
        <v/>
      </c>
      <c r="I507" t="str">
        <f t="shared" si="119"/>
        <v/>
      </c>
      <c r="J507" t="str">
        <f t="shared" si="119"/>
        <v/>
      </c>
      <c r="K507" t="str">
        <f t="shared" si="119"/>
        <v/>
      </c>
      <c r="L507" t="str">
        <f t="shared" si="119"/>
        <v/>
      </c>
      <c r="M507" t="str">
        <f t="shared" si="119"/>
        <v/>
      </c>
      <c r="N507" t="str">
        <f t="shared" si="119"/>
        <v/>
      </c>
      <c r="O507" t="str">
        <f t="shared" si="108"/>
        <v/>
      </c>
      <c r="P507" t="s">
        <v>15</v>
      </c>
      <c r="Q507" s="1">
        <v>42594</v>
      </c>
      <c r="R507" t="s">
        <v>1016</v>
      </c>
      <c r="S507" t="s">
        <v>1017</v>
      </c>
      <c r="T507" t="str">
        <f t="shared" si="109"/>
        <v>http://web.archive.org/web/http://dailycaller.com/2016/08/12/only-0-18-of-antarctica-isnt-covered-by-snow-and-ice-study-finds/</v>
      </c>
    </row>
    <row r="508" spans="1:20" x14ac:dyDescent="0.2">
      <c r="A508" t="str">
        <f t="shared" si="116"/>
        <v/>
      </c>
      <c r="B508" t="str">
        <f t="shared" si="106"/>
        <v/>
      </c>
      <c r="C508" t="str">
        <f t="shared" si="118"/>
        <v/>
      </c>
      <c r="D508" t="str">
        <f t="shared" si="118"/>
        <v/>
      </c>
      <c r="E508" t="str">
        <f t="shared" si="107"/>
        <v/>
      </c>
      <c r="F508" t="str">
        <f t="shared" si="119"/>
        <v/>
      </c>
      <c r="G508" t="str">
        <f t="shared" si="119"/>
        <v/>
      </c>
      <c r="H508" t="str">
        <f t="shared" si="119"/>
        <v/>
      </c>
      <c r="I508" t="str">
        <f t="shared" si="119"/>
        <v/>
      </c>
      <c r="J508" t="str">
        <f t="shared" si="119"/>
        <v/>
      </c>
      <c r="K508" t="str">
        <f t="shared" si="119"/>
        <v/>
      </c>
      <c r="L508" t="str">
        <f t="shared" si="119"/>
        <v/>
      </c>
      <c r="M508" t="str">
        <f t="shared" si="119"/>
        <v/>
      </c>
      <c r="N508" t="str">
        <f t="shared" si="119"/>
        <v/>
      </c>
      <c r="O508" t="str">
        <f t="shared" si="108"/>
        <v>Y</v>
      </c>
      <c r="P508" t="s">
        <v>78</v>
      </c>
      <c r="Q508" s="1">
        <v>42593</v>
      </c>
      <c r="R508" t="s">
        <v>1018</v>
      </c>
      <c r="S508" t="s">
        <v>1019</v>
      </c>
      <c r="T508" t="str">
        <f t="shared" si="109"/>
        <v>http://web.archive.org/web/http://www.cfact.org/2016/08/11/dr-jill-stein-promises-to-prosecute-over-global-warming/</v>
      </c>
    </row>
    <row r="509" spans="1:20" x14ac:dyDescent="0.2">
      <c r="A509" t="str">
        <f t="shared" si="116"/>
        <v/>
      </c>
      <c r="B509" t="str">
        <f t="shared" si="106"/>
        <v/>
      </c>
      <c r="C509" t="str">
        <f t="shared" si="118"/>
        <v>Y</v>
      </c>
      <c r="D509" t="str">
        <f t="shared" si="118"/>
        <v/>
      </c>
      <c r="E509" t="str">
        <f t="shared" si="107"/>
        <v/>
      </c>
      <c r="F509" t="str">
        <f t="shared" si="119"/>
        <v/>
      </c>
      <c r="G509" t="str">
        <f t="shared" si="119"/>
        <v/>
      </c>
      <c r="H509" t="str">
        <f t="shared" si="119"/>
        <v/>
      </c>
      <c r="I509" t="str">
        <f t="shared" si="119"/>
        <v/>
      </c>
      <c r="J509" t="str">
        <f t="shared" si="119"/>
        <v/>
      </c>
      <c r="K509" t="str">
        <f t="shared" si="119"/>
        <v/>
      </c>
      <c r="L509" t="str">
        <f t="shared" si="119"/>
        <v/>
      </c>
      <c r="M509" t="str">
        <f t="shared" si="119"/>
        <v/>
      </c>
      <c r="N509" t="str">
        <f t="shared" si="119"/>
        <v/>
      </c>
      <c r="O509" t="str">
        <f t="shared" si="108"/>
        <v>Y</v>
      </c>
      <c r="P509" t="s">
        <v>15</v>
      </c>
      <c r="Q509" s="1">
        <v>42593</v>
      </c>
      <c r="R509" t="s">
        <v>1020</v>
      </c>
      <c r="S509" t="s">
        <v>1021</v>
      </c>
      <c r="T509" t="str">
        <f t="shared" si="109"/>
        <v>http://web.archive.org/web/http://dailycaller.com/2016/08/11/bbc-struggles-to-contain-inaccurate-reporting-after-banning-climate-skeptics/</v>
      </c>
    </row>
    <row r="510" spans="1:20" x14ac:dyDescent="0.2">
      <c r="A510" t="str">
        <f t="shared" si="116"/>
        <v/>
      </c>
      <c r="B510" t="str">
        <f t="shared" si="106"/>
        <v/>
      </c>
      <c r="C510" t="str">
        <f t="shared" si="118"/>
        <v/>
      </c>
      <c r="D510" t="str">
        <f t="shared" si="118"/>
        <v/>
      </c>
      <c r="E510" t="str">
        <f t="shared" si="107"/>
        <v/>
      </c>
      <c r="F510" t="str">
        <f t="shared" si="119"/>
        <v/>
      </c>
      <c r="G510" t="str">
        <f t="shared" si="119"/>
        <v/>
      </c>
      <c r="H510" t="str">
        <f t="shared" si="119"/>
        <v/>
      </c>
      <c r="I510" t="str">
        <f t="shared" si="119"/>
        <v/>
      </c>
      <c r="J510" t="str">
        <f t="shared" si="119"/>
        <v/>
      </c>
      <c r="K510" t="str">
        <f t="shared" si="119"/>
        <v/>
      </c>
      <c r="L510" t="str">
        <f t="shared" si="119"/>
        <v/>
      </c>
      <c r="M510" t="str">
        <f t="shared" si="119"/>
        <v/>
      </c>
      <c r="N510" t="str">
        <f t="shared" si="119"/>
        <v/>
      </c>
      <c r="O510" t="str">
        <f t="shared" si="108"/>
        <v>Y</v>
      </c>
      <c r="P510" t="s">
        <v>15</v>
      </c>
      <c r="Q510" s="1">
        <v>42593</v>
      </c>
      <c r="R510" t="s">
        <v>1022</v>
      </c>
      <c r="S510" t="s">
        <v>1023</v>
      </c>
      <c r="T510" t="str">
        <f t="shared" si="109"/>
        <v>http://web.archive.org/web/http://dailycaller.com/2016/08/11/jill-stein-promises-to-prosecute-exxon-over-global-warming-lies/</v>
      </c>
    </row>
    <row r="511" spans="1:20" x14ac:dyDescent="0.2">
      <c r="A511" t="str">
        <f t="shared" si="116"/>
        <v>Y</v>
      </c>
      <c r="B511" t="str">
        <f t="shared" si="106"/>
        <v/>
      </c>
      <c r="C511" t="str">
        <f t="shared" si="118"/>
        <v/>
      </c>
      <c r="D511" t="str">
        <f t="shared" si="118"/>
        <v/>
      </c>
      <c r="E511" t="str">
        <f t="shared" si="107"/>
        <v/>
      </c>
      <c r="F511" t="str">
        <f t="shared" si="119"/>
        <v/>
      </c>
      <c r="G511" t="str">
        <f t="shared" si="119"/>
        <v/>
      </c>
      <c r="H511" t="str">
        <f t="shared" si="119"/>
        <v/>
      </c>
      <c r="I511" t="str">
        <f t="shared" si="119"/>
        <v/>
      </c>
      <c r="J511" t="str">
        <f t="shared" si="119"/>
        <v/>
      </c>
      <c r="K511" t="str">
        <f t="shared" si="119"/>
        <v/>
      </c>
      <c r="L511" t="str">
        <f t="shared" si="119"/>
        <v/>
      </c>
      <c r="M511" t="str">
        <f t="shared" si="119"/>
        <v/>
      </c>
      <c r="N511" t="str">
        <f t="shared" si="119"/>
        <v/>
      </c>
      <c r="O511" t="str">
        <f t="shared" si="108"/>
        <v/>
      </c>
      <c r="P511" t="s">
        <v>15</v>
      </c>
      <c r="Q511" s="1">
        <v>42593</v>
      </c>
      <c r="R511" t="s">
        <v>1024</v>
      </c>
      <c r="S511" t="s">
        <v>1025</v>
      </c>
      <c r="T511" t="str">
        <f t="shared" si="109"/>
        <v>http://web.archive.org/web/http://dailycaller.com/2016/08/11/scientists-blame-volcanoes-for-the-pause-in-sea-level-rise/</v>
      </c>
    </row>
    <row r="512" spans="1:20" x14ac:dyDescent="0.2">
      <c r="A512" t="str">
        <f t="shared" si="116"/>
        <v/>
      </c>
      <c r="B512" t="str">
        <f t="shared" si="106"/>
        <v/>
      </c>
      <c r="C512" t="str">
        <f t="shared" si="118"/>
        <v/>
      </c>
      <c r="D512" t="str">
        <f t="shared" si="118"/>
        <v/>
      </c>
      <c r="E512" t="str">
        <f t="shared" si="107"/>
        <v/>
      </c>
      <c r="F512" t="str">
        <f t="shared" si="119"/>
        <v/>
      </c>
      <c r="G512" t="str">
        <f t="shared" si="119"/>
        <v/>
      </c>
      <c r="H512" t="str">
        <f t="shared" si="119"/>
        <v/>
      </c>
      <c r="I512" t="str">
        <f t="shared" si="119"/>
        <v/>
      </c>
      <c r="J512" t="str">
        <f t="shared" si="119"/>
        <v/>
      </c>
      <c r="K512" t="str">
        <f t="shared" si="119"/>
        <v/>
      </c>
      <c r="L512" t="str">
        <f t="shared" si="119"/>
        <v/>
      </c>
      <c r="M512" t="str">
        <f t="shared" si="119"/>
        <v/>
      </c>
      <c r="N512" t="str">
        <f t="shared" si="119"/>
        <v/>
      </c>
      <c r="O512" t="str">
        <f t="shared" si="108"/>
        <v/>
      </c>
      <c r="P512" t="s">
        <v>15</v>
      </c>
      <c r="Q512" s="1">
        <v>42592</v>
      </c>
      <c r="R512" t="s">
        <v>1026</v>
      </c>
      <c r="S512" t="s">
        <v>1027</v>
      </c>
      <c r="T512" t="str">
        <f t="shared" si="109"/>
        <v>http://web.archive.org/web/http://dailycaller.com/2016/08/10/feds-waste-130k-because-they-werent-paying-attention-to-what-contractors-were-billing/</v>
      </c>
    </row>
    <row r="513" spans="1:20" x14ac:dyDescent="0.2">
      <c r="A513" t="str">
        <f t="shared" si="116"/>
        <v/>
      </c>
      <c r="B513" t="str">
        <f t="shared" si="106"/>
        <v/>
      </c>
      <c r="C513" t="str">
        <f t="shared" si="118"/>
        <v/>
      </c>
      <c r="D513" t="str">
        <f t="shared" si="118"/>
        <v/>
      </c>
      <c r="E513" t="str">
        <f t="shared" si="107"/>
        <v/>
      </c>
      <c r="F513" t="str">
        <f t="shared" si="119"/>
        <v/>
      </c>
      <c r="G513" t="str">
        <f t="shared" si="119"/>
        <v/>
      </c>
      <c r="H513" t="str">
        <f t="shared" si="119"/>
        <v/>
      </c>
      <c r="I513" t="str">
        <f t="shared" si="119"/>
        <v/>
      </c>
      <c r="J513" t="str">
        <f t="shared" si="119"/>
        <v/>
      </c>
      <c r="K513" t="str">
        <f t="shared" si="119"/>
        <v/>
      </c>
      <c r="L513" t="str">
        <f t="shared" si="119"/>
        <v/>
      </c>
      <c r="M513" t="str">
        <f t="shared" si="119"/>
        <v/>
      </c>
      <c r="N513" t="str">
        <f t="shared" si="119"/>
        <v>Y</v>
      </c>
      <c r="O513" t="str">
        <f t="shared" si="108"/>
        <v/>
      </c>
      <c r="P513" t="s">
        <v>15</v>
      </c>
      <c r="Q513" s="1">
        <v>42591</v>
      </c>
      <c r="R513" t="s">
        <v>1028</v>
      </c>
      <c r="S513" t="s">
        <v>1029</v>
      </c>
      <c r="T513" t="str">
        <f t="shared" si="109"/>
        <v>http://web.archive.org/web/http://dailycaller.com/2016/08/09/bill-clintons-epa-chief-was-a-paid-lobbyist-while-at-a-prominent-liberal-think-tank/</v>
      </c>
    </row>
    <row r="514" spans="1:20" x14ac:dyDescent="0.2">
      <c r="A514" t="str">
        <f t="shared" si="116"/>
        <v/>
      </c>
      <c r="B514" t="str">
        <f t="shared" si="106"/>
        <v/>
      </c>
      <c r="C514" t="str">
        <f t="shared" si="118"/>
        <v/>
      </c>
      <c r="D514" t="str">
        <f t="shared" si="118"/>
        <v/>
      </c>
      <c r="E514" t="str">
        <f t="shared" si="107"/>
        <v/>
      </c>
      <c r="F514" t="str">
        <f t="shared" ref="F514:N523" si="120">IF(ISNUMBER(SEARCH(F$3,$R514)),"Y","")</f>
        <v/>
      </c>
      <c r="G514" t="str">
        <f t="shared" si="120"/>
        <v/>
      </c>
      <c r="H514" t="str">
        <f t="shared" si="120"/>
        <v/>
      </c>
      <c r="I514" t="str">
        <f t="shared" si="120"/>
        <v/>
      </c>
      <c r="J514" t="str">
        <f t="shared" si="120"/>
        <v/>
      </c>
      <c r="K514" t="str">
        <f t="shared" si="120"/>
        <v/>
      </c>
      <c r="L514" t="str">
        <f t="shared" si="120"/>
        <v/>
      </c>
      <c r="M514" t="str">
        <f t="shared" si="120"/>
        <v/>
      </c>
      <c r="N514" t="str">
        <f t="shared" si="120"/>
        <v/>
      </c>
      <c r="O514" t="str">
        <f t="shared" si="108"/>
        <v/>
      </c>
      <c r="P514" t="s">
        <v>15</v>
      </c>
      <c r="Q514" s="1">
        <v>42591</v>
      </c>
      <c r="R514" t="s">
        <v>1030</v>
      </c>
      <c r="S514" t="s">
        <v>1031</v>
      </c>
      <c r="T514" t="str">
        <f t="shared" si="109"/>
        <v>http://web.archive.org/web/http://dailycaller.com/2016/08/09/scientist-predicts-little-ice-age-gets-icey-reception-from-colleagues/</v>
      </c>
    </row>
    <row r="515" spans="1:20" x14ac:dyDescent="0.2">
      <c r="A515" t="str">
        <f t="shared" si="116"/>
        <v/>
      </c>
      <c r="B515" t="str">
        <f t="shared" si="106"/>
        <v/>
      </c>
      <c r="C515" t="str">
        <f t="shared" si="118"/>
        <v/>
      </c>
      <c r="D515" t="str">
        <f t="shared" si="118"/>
        <v/>
      </c>
      <c r="E515" t="str">
        <f t="shared" si="107"/>
        <v>Y</v>
      </c>
      <c r="F515" t="str">
        <f t="shared" si="120"/>
        <v/>
      </c>
      <c r="G515" t="str">
        <f t="shared" si="120"/>
        <v/>
      </c>
      <c r="H515" t="str">
        <f t="shared" si="120"/>
        <v/>
      </c>
      <c r="I515" t="str">
        <f t="shared" si="120"/>
        <v/>
      </c>
      <c r="J515" t="str">
        <f t="shared" si="120"/>
        <v/>
      </c>
      <c r="K515" t="str">
        <f t="shared" si="120"/>
        <v/>
      </c>
      <c r="L515" t="str">
        <f t="shared" si="120"/>
        <v/>
      </c>
      <c r="M515" t="str">
        <f t="shared" si="120"/>
        <v/>
      </c>
      <c r="N515" t="str">
        <f t="shared" si="120"/>
        <v/>
      </c>
      <c r="O515" t="str">
        <f t="shared" si="108"/>
        <v/>
      </c>
      <c r="P515" t="s">
        <v>78</v>
      </c>
      <c r="Q515" s="1">
        <v>42587</v>
      </c>
      <c r="R515" t="s">
        <v>1032</v>
      </c>
      <c r="S515" t="s">
        <v>1033</v>
      </c>
      <c r="T515" t="str">
        <f t="shared" si="109"/>
        <v>http://web.archive.org/web/http://www.cfact.org/2016/08/05/watch-the-ivanpah-solar-plant-incinerate-birds-and-bugs/</v>
      </c>
    </row>
    <row r="516" spans="1:20" x14ac:dyDescent="0.2">
      <c r="A516" t="str">
        <f t="shared" si="116"/>
        <v/>
      </c>
      <c r="B516" t="str">
        <f t="shared" ref="B516:B579" si="121">IF(OR(ISNUMBER(SEARCH(B$3,$R516)),ISNUMBER(SEARCH("paper",$R516))),"Y","")</f>
        <v/>
      </c>
      <c r="C516" t="str">
        <f t="shared" si="118"/>
        <v/>
      </c>
      <c r="D516" t="str">
        <f t="shared" si="118"/>
        <v/>
      </c>
      <c r="E516" t="str">
        <f t="shared" ref="E516:E579" si="122">IF(OR(ISNUMBER(SEARCH("wind",R516)),ISNUMBER(SEARCH("solar",R516)),ISNUMBER(SEARCH("renewable",R516))),"Y","")</f>
        <v/>
      </c>
      <c r="F516" t="str">
        <f t="shared" si="120"/>
        <v/>
      </c>
      <c r="G516" t="str">
        <f t="shared" si="120"/>
        <v/>
      </c>
      <c r="H516" t="str">
        <f t="shared" si="120"/>
        <v/>
      </c>
      <c r="I516" t="str">
        <f t="shared" si="120"/>
        <v/>
      </c>
      <c r="J516" t="str">
        <f t="shared" si="120"/>
        <v/>
      </c>
      <c r="K516" t="str">
        <f t="shared" si="120"/>
        <v/>
      </c>
      <c r="L516" t="str">
        <f t="shared" si="120"/>
        <v/>
      </c>
      <c r="M516" t="str">
        <f t="shared" si="120"/>
        <v/>
      </c>
      <c r="N516" t="str">
        <f t="shared" si="120"/>
        <v/>
      </c>
      <c r="O516" t="str">
        <f t="shared" ref="O516:O579" si="123">IF(OR(ISNUMBER(SEARCH("climate",R516)),ISNUMBER(SEARCH("global warming",R516))),"Y","")</f>
        <v/>
      </c>
      <c r="P516" t="s">
        <v>15</v>
      </c>
      <c r="Q516" s="1">
        <v>42586</v>
      </c>
      <c r="R516" t="s">
        <v>1034</v>
      </c>
      <c r="S516" t="s">
        <v>1035</v>
      </c>
      <c r="T516" t="str">
        <f t="shared" si="109"/>
        <v>http://web.archive.org/web/http://dailycaller.com/2016/08/04/heres-the-secret-pact-dem-attorneys-general-were-using-to-block-foias/</v>
      </c>
    </row>
    <row r="517" spans="1:20" x14ac:dyDescent="0.2">
      <c r="A517" t="str">
        <f t="shared" si="116"/>
        <v/>
      </c>
      <c r="B517" t="str">
        <f t="shared" si="121"/>
        <v/>
      </c>
      <c r="C517" t="str">
        <f t="shared" si="118"/>
        <v/>
      </c>
      <c r="D517" t="str">
        <f t="shared" si="118"/>
        <v/>
      </c>
      <c r="E517" t="str">
        <f t="shared" si="122"/>
        <v/>
      </c>
      <c r="F517" t="str">
        <f t="shared" si="120"/>
        <v/>
      </c>
      <c r="G517" t="str">
        <f t="shared" si="120"/>
        <v/>
      </c>
      <c r="H517" t="str">
        <f t="shared" si="120"/>
        <v/>
      </c>
      <c r="I517" t="str">
        <f t="shared" si="120"/>
        <v/>
      </c>
      <c r="J517" t="str">
        <f t="shared" si="120"/>
        <v/>
      </c>
      <c r="K517" t="str">
        <f t="shared" si="120"/>
        <v/>
      </c>
      <c r="L517" t="str">
        <f t="shared" si="120"/>
        <v/>
      </c>
      <c r="M517" t="str">
        <f t="shared" si="120"/>
        <v/>
      </c>
      <c r="N517" t="str">
        <f t="shared" si="120"/>
        <v/>
      </c>
      <c r="O517" t="str">
        <f t="shared" si="123"/>
        <v/>
      </c>
      <c r="P517" t="s">
        <v>15</v>
      </c>
      <c r="Q517" s="1">
        <v>42586</v>
      </c>
      <c r="R517" t="s">
        <v>1036</v>
      </c>
      <c r="S517" t="s">
        <v>1037</v>
      </c>
      <c r="T517" t="str">
        <f t="shared" ref="T517:T580" si="124">"http://web.archive.org/web/"&amp;S517</f>
        <v>http://web.archive.org/web/http://dailycaller.com/2016/08/04/hillary-considers-axing-ethanol-mandate-after-writing-an-oped-supporting-it/</v>
      </c>
    </row>
    <row r="518" spans="1:20" x14ac:dyDescent="0.2">
      <c r="A518" t="str">
        <f t="shared" si="116"/>
        <v/>
      </c>
      <c r="B518" t="str">
        <f t="shared" si="121"/>
        <v/>
      </c>
      <c r="C518" t="str">
        <f t="shared" si="118"/>
        <v/>
      </c>
      <c r="D518" t="str">
        <f t="shared" si="118"/>
        <v/>
      </c>
      <c r="E518" t="str">
        <f t="shared" si="122"/>
        <v/>
      </c>
      <c r="F518" t="str">
        <f t="shared" si="120"/>
        <v/>
      </c>
      <c r="G518" t="str">
        <f t="shared" si="120"/>
        <v/>
      </c>
      <c r="H518" t="str">
        <f t="shared" si="120"/>
        <v/>
      </c>
      <c r="I518" t="str">
        <f t="shared" si="120"/>
        <v/>
      </c>
      <c r="J518" t="str">
        <f t="shared" si="120"/>
        <v>Y</v>
      </c>
      <c r="K518" t="str">
        <f t="shared" si="120"/>
        <v/>
      </c>
      <c r="L518" t="str">
        <f t="shared" si="120"/>
        <v/>
      </c>
      <c r="M518" t="str">
        <f t="shared" si="120"/>
        <v/>
      </c>
      <c r="N518" t="str">
        <f t="shared" si="120"/>
        <v/>
      </c>
      <c r="O518" t="str">
        <f t="shared" si="123"/>
        <v/>
      </c>
      <c r="P518" t="s">
        <v>78</v>
      </c>
      <c r="Q518" s="1">
        <v>42580</v>
      </c>
      <c r="R518" t="s">
        <v>1038</v>
      </c>
      <c r="S518" t="s">
        <v>1039</v>
      </c>
      <c r="T518" t="str">
        <f t="shared" si="124"/>
        <v>http://web.archive.org/web/http://www.cfact.org/2016/07/29/dem-platform-rejects-fossil-fuels-but-dnc-gladly-takes-oil-money/</v>
      </c>
    </row>
    <row r="519" spans="1:20" x14ac:dyDescent="0.2">
      <c r="A519" t="str">
        <f t="shared" si="116"/>
        <v/>
      </c>
      <c r="B519" t="str">
        <f t="shared" si="121"/>
        <v/>
      </c>
      <c r="C519" t="str">
        <f t="shared" si="118"/>
        <v/>
      </c>
      <c r="D519" t="str">
        <f t="shared" si="118"/>
        <v/>
      </c>
      <c r="E519" t="str">
        <f t="shared" si="122"/>
        <v/>
      </c>
      <c r="F519" t="str">
        <f t="shared" si="120"/>
        <v/>
      </c>
      <c r="G519" t="str">
        <f t="shared" si="120"/>
        <v/>
      </c>
      <c r="H519" t="str">
        <f t="shared" si="120"/>
        <v/>
      </c>
      <c r="I519" t="str">
        <f t="shared" si="120"/>
        <v/>
      </c>
      <c r="J519" t="str">
        <f t="shared" si="120"/>
        <v/>
      </c>
      <c r="K519" t="str">
        <f t="shared" si="120"/>
        <v/>
      </c>
      <c r="L519" t="str">
        <f t="shared" si="120"/>
        <v/>
      </c>
      <c r="M519" t="str">
        <f t="shared" si="120"/>
        <v>Y</v>
      </c>
      <c r="N519" t="str">
        <f t="shared" si="120"/>
        <v/>
      </c>
      <c r="O519" t="str">
        <f t="shared" si="123"/>
        <v>Y</v>
      </c>
      <c r="P519" t="s">
        <v>15</v>
      </c>
      <c r="Q519" s="1">
        <v>42577</v>
      </c>
      <c r="R519" t="s">
        <v>1040</v>
      </c>
      <c r="S519" t="s">
        <v>1041</v>
      </c>
      <c r="T519" t="str">
        <f t="shared" si="124"/>
        <v>http://web.archive.org/web/http://dailycaller.com/2016/07/26/obamas-trip-to-paris-for-the-un-climate-summit-cost-taxpayers-82-6-million/</v>
      </c>
    </row>
    <row r="520" spans="1:20" x14ac:dyDescent="0.2">
      <c r="A520" t="str">
        <f t="shared" si="116"/>
        <v/>
      </c>
      <c r="B520" t="str">
        <f t="shared" si="121"/>
        <v/>
      </c>
      <c r="C520" t="str">
        <f t="shared" si="118"/>
        <v/>
      </c>
      <c r="D520" t="str">
        <f t="shared" si="118"/>
        <v/>
      </c>
      <c r="E520" t="str">
        <f t="shared" si="122"/>
        <v/>
      </c>
      <c r="F520" t="str">
        <f t="shared" si="120"/>
        <v/>
      </c>
      <c r="G520" t="str">
        <f t="shared" si="120"/>
        <v/>
      </c>
      <c r="H520" t="str">
        <f t="shared" si="120"/>
        <v/>
      </c>
      <c r="I520" t="str">
        <f t="shared" si="120"/>
        <v/>
      </c>
      <c r="J520" t="str">
        <f t="shared" si="120"/>
        <v/>
      </c>
      <c r="K520" t="str">
        <f t="shared" si="120"/>
        <v/>
      </c>
      <c r="L520" t="str">
        <f t="shared" si="120"/>
        <v/>
      </c>
      <c r="M520" t="str">
        <f t="shared" si="120"/>
        <v/>
      </c>
      <c r="N520" t="str">
        <f t="shared" si="120"/>
        <v/>
      </c>
      <c r="O520" t="str">
        <f t="shared" si="123"/>
        <v>Y</v>
      </c>
      <c r="P520" t="s">
        <v>15</v>
      </c>
      <c r="Q520" s="1">
        <v>42577</v>
      </c>
      <c r="R520" t="s">
        <v>1042</v>
      </c>
      <c r="S520" t="s">
        <v>1043</v>
      </c>
      <c r="T520" t="str">
        <f t="shared" si="124"/>
        <v>http://web.archive.org/web/http://dailycaller.com/2016/07/26/sanders-this-election-is-about-climate-change/</v>
      </c>
    </row>
    <row r="521" spans="1:20" x14ac:dyDescent="0.2">
      <c r="A521" t="str">
        <f t="shared" si="116"/>
        <v/>
      </c>
      <c r="B521" t="str">
        <f t="shared" si="121"/>
        <v/>
      </c>
      <c r="C521" t="str">
        <f t="shared" si="118"/>
        <v/>
      </c>
      <c r="D521" t="str">
        <f t="shared" si="118"/>
        <v/>
      </c>
      <c r="E521" t="str">
        <f t="shared" si="122"/>
        <v/>
      </c>
      <c r="F521" t="str">
        <f t="shared" si="120"/>
        <v/>
      </c>
      <c r="G521" t="str">
        <f t="shared" si="120"/>
        <v/>
      </c>
      <c r="H521" t="str">
        <f t="shared" si="120"/>
        <v/>
      </c>
      <c r="I521" t="str">
        <f t="shared" si="120"/>
        <v/>
      </c>
      <c r="J521" t="str">
        <f t="shared" si="120"/>
        <v/>
      </c>
      <c r="K521" t="str">
        <f t="shared" si="120"/>
        <v/>
      </c>
      <c r="L521" t="str">
        <f t="shared" si="120"/>
        <v/>
      </c>
      <c r="M521" t="str">
        <f t="shared" si="120"/>
        <v/>
      </c>
      <c r="N521" t="str">
        <f t="shared" si="120"/>
        <v/>
      </c>
      <c r="O521" t="str">
        <f t="shared" si="123"/>
        <v/>
      </c>
      <c r="P521" t="s">
        <v>15</v>
      </c>
      <c r="Q521" s="1">
        <v>42576</v>
      </c>
      <c r="R521" t="s">
        <v>1044</v>
      </c>
      <c r="S521" t="s">
        <v>1045</v>
      </c>
      <c r="T521" t="str">
        <f t="shared" si="124"/>
        <v>http://web.archive.org/web/http://dailycaller.com/2016/07/25/al-gore-is-skipping-the-dnc/</v>
      </c>
    </row>
    <row r="522" spans="1:20" x14ac:dyDescent="0.2">
      <c r="A522" t="str">
        <f t="shared" si="116"/>
        <v/>
      </c>
      <c r="B522" t="str">
        <f t="shared" si="121"/>
        <v/>
      </c>
      <c r="C522" t="str">
        <f t="shared" si="118"/>
        <v/>
      </c>
      <c r="D522" t="str">
        <f t="shared" si="118"/>
        <v/>
      </c>
      <c r="E522" t="str">
        <f t="shared" si="122"/>
        <v/>
      </c>
      <c r="F522" t="str">
        <f t="shared" si="120"/>
        <v/>
      </c>
      <c r="G522" t="str">
        <f t="shared" si="120"/>
        <v/>
      </c>
      <c r="H522" t="str">
        <f t="shared" si="120"/>
        <v/>
      </c>
      <c r="I522" t="str">
        <f t="shared" si="120"/>
        <v/>
      </c>
      <c r="J522" t="str">
        <f t="shared" si="120"/>
        <v/>
      </c>
      <c r="K522" t="str">
        <f t="shared" si="120"/>
        <v/>
      </c>
      <c r="L522" t="str">
        <f t="shared" si="120"/>
        <v/>
      </c>
      <c r="M522" t="str">
        <f t="shared" si="120"/>
        <v/>
      </c>
      <c r="N522" t="str">
        <f t="shared" si="120"/>
        <v/>
      </c>
      <c r="O522" t="str">
        <f t="shared" si="123"/>
        <v/>
      </c>
      <c r="P522" t="s">
        <v>15</v>
      </c>
      <c r="Q522" s="1">
        <v>42576</v>
      </c>
      <c r="R522" t="s">
        <v>1046</v>
      </c>
      <c r="S522" t="s">
        <v>1047</v>
      </c>
      <c r="T522" t="str">
        <f t="shared" si="124"/>
        <v>http://web.archive.org/web/http://dailycaller.com/2016/07/25/al-gore-relents-admits-hell-vote-for-hillary/</v>
      </c>
    </row>
    <row r="523" spans="1:20" x14ac:dyDescent="0.2">
      <c r="A523" t="str">
        <f t="shared" si="116"/>
        <v/>
      </c>
      <c r="B523" t="str">
        <f t="shared" si="121"/>
        <v/>
      </c>
      <c r="C523" t="str">
        <f t="shared" si="118"/>
        <v/>
      </c>
      <c r="D523" t="str">
        <f t="shared" si="118"/>
        <v/>
      </c>
      <c r="E523" t="str">
        <f t="shared" si="122"/>
        <v/>
      </c>
      <c r="F523" t="str">
        <f t="shared" si="120"/>
        <v/>
      </c>
      <c r="G523" t="str">
        <f t="shared" si="120"/>
        <v/>
      </c>
      <c r="H523" t="str">
        <f t="shared" si="120"/>
        <v/>
      </c>
      <c r="I523" t="str">
        <f t="shared" si="120"/>
        <v>Y</v>
      </c>
      <c r="J523" t="str">
        <f t="shared" si="120"/>
        <v/>
      </c>
      <c r="K523" t="str">
        <f t="shared" si="120"/>
        <v/>
      </c>
      <c r="L523" t="str">
        <f t="shared" si="120"/>
        <v/>
      </c>
      <c r="M523" t="str">
        <f t="shared" si="120"/>
        <v/>
      </c>
      <c r="N523" t="str">
        <f t="shared" si="120"/>
        <v/>
      </c>
      <c r="O523" t="str">
        <f t="shared" si="123"/>
        <v/>
      </c>
      <c r="P523" t="s">
        <v>15</v>
      </c>
      <c r="Q523" s="1">
        <v>42576</v>
      </c>
      <c r="R523" t="s">
        <v>1048</v>
      </c>
      <c r="S523" t="s">
        <v>1049</v>
      </c>
      <c r="T523" t="str">
        <f t="shared" si="124"/>
        <v>http://web.archive.org/web/http://dailycaller.com/2016/07/25/dem-staffer-suggested-tying-trump-to-burning-of-the-cuyahoga-river-in-1969/</v>
      </c>
    </row>
    <row r="524" spans="1:20" x14ac:dyDescent="0.2">
      <c r="A524" t="str">
        <f t="shared" si="116"/>
        <v/>
      </c>
      <c r="B524" t="str">
        <f t="shared" si="121"/>
        <v/>
      </c>
      <c r="C524" t="str">
        <f t="shared" ref="C524:D543" si="125">IF(ISNUMBER(SEARCH(C$3,$R524)),"Y","")</f>
        <v/>
      </c>
      <c r="D524" t="str">
        <f t="shared" si="125"/>
        <v/>
      </c>
      <c r="E524" t="str">
        <f t="shared" si="122"/>
        <v/>
      </c>
      <c r="F524" t="str">
        <f t="shared" ref="F524:N533" si="126">IF(ISNUMBER(SEARCH(F$3,$R524)),"Y","")</f>
        <v/>
      </c>
      <c r="G524" t="str">
        <f t="shared" si="126"/>
        <v/>
      </c>
      <c r="H524" t="str">
        <f t="shared" si="126"/>
        <v/>
      </c>
      <c r="I524" t="str">
        <f t="shared" si="126"/>
        <v/>
      </c>
      <c r="J524" t="str">
        <f t="shared" si="126"/>
        <v/>
      </c>
      <c r="K524" t="str">
        <f t="shared" si="126"/>
        <v/>
      </c>
      <c r="L524" t="str">
        <f t="shared" si="126"/>
        <v/>
      </c>
      <c r="M524" t="str">
        <f t="shared" si="126"/>
        <v/>
      </c>
      <c r="N524" t="str">
        <f t="shared" si="126"/>
        <v/>
      </c>
      <c r="O524" t="str">
        <f t="shared" si="123"/>
        <v/>
      </c>
      <c r="P524" t="s">
        <v>15</v>
      </c>
      <c r="Q524" s="1">
        <v>42576</v>
      </c>
      <c r="R524" t="s">
        <v>1050</v>
      </c>
      <c r="S524" t="s">
        <v>1051</v>
      </c>
      <c r="T524" t="str">
        <f t="shared" si="124"/>
        <v>http://web.archive.org/web/http://dailycaller.com/2016/07/25/email-suggests-dems-are-using-indian-casino-money-to-pay-for-convention/</v>
      </c>
    </row>
    <row r="525" spans="1:20" x14ac:dyDescent="0.2">
      <c r="A525" t="str">
        <f t="shared" si="116"/>
        <v/>
      </c>
      <c r="B525" t="str">
        <f t="shared" si="121"/>
        <v/>
      </c>
      <c r="C525" t="str">
        <f t="shared" si="125"/>
        <v/>
      </c>
      <c r="D525" t="str">
        <f t="shared" si="125"/>
        <v/>
      </c>
      <c r="E525" t="str">
        <f t="shared" si="122"/>
        <v/>
      </c>
      <c r="F525" t="str">
        <f t="shared" si="126"/>
        <v>Y</v>
      </c>
      <c r="G525" t="str">
        <f t="shared" si="126"/>
        <v/>
      </c>
      <c r="H525" t="str">
        <f t="shared" si="126"/>
        <v/>
      </c>
      <c r="I525" t="str">
        <f t="shared" si="126"/>
        <v/>
      </c>
      <c r="J525" t="str">
        <f t="shared" si="126"/>
        <v/>
      </c>
      <c r="K525" t="str">
        <f t="shared" si="126"/>
        <v/>
      </c>
      <c r="L525" t="str">
        <f t="shared" si="126"/>
        <v/>
      </c>
      <c r="M525" t="str">
        <f t="shared" si="126"/>
        <v/>
      </c>
      <c r="N525" t="str">
        <f t="shared" si="126"/>
        <v>Y</v>
      </c>
      <c r="O525" t="str">
        <f t="shared" si="123"/>
        <v/>
      </c>
      <c r="P525" t="s">
        <v>15</v>
      </c>
      <c r="Q525" s="1">
        <v>42576</v>
      </c>
      <c r="R525" t="s">
        <v>1052</v>
      </c>
      <c r="S525" t="s">
        <v>1053</v>
      </c>
      <c r="T525" t="str">
        <f t="shared" si="124"/>
        <v>http://web.archive.org/web/http://dailycaller.com/2016/07/25/epa-gives-itself-the-power-to-regulate-co2-from-airplanes/</v>
      </c>
    </row>
    <row r="526" spans="1:20" x14ac:dyDescent="0.2">
      <c r="A526" t="str">
        <f t="shared" si="116"/>
        <v/>
      </c>
      <c r="B526" t="str">
        <f t="shared" si="121"/>
        <v/>
      </c>
      <c r="C526" t="str">
        <f t="shared" si="125"/>
        <v/>
      </c>
      <c r="D526" t="str">
        <f t="shared" si="125"/>
        <v/>
      </c>
      <c r="E526" t="str">
        <f t="shared" si="122"/>
        <v/>
      </c>
      <c r="F526" t="str">
        <f t="shared" si="126"/>
        <v/>
      </c>
      <c r="G526" t="str">
        <f t="shared" si="126"/>
        <v/>
      </c>
      <c r="H526" t="str">
        <f t="shared" si="126"/>
        <v/>
      </c>
      <c r="I526" t="str">
        <f t="shared" si="126"/>
        <v/>
      </c>
      <c r="J526" t="str">
        <f t="shared" si="126"/>
        <v/>
      </c>
      <c r="K526" t="str">
        <f t="shared" si="126"/>
        <v/>
      </c>
      <c r="L526" t="str">
        <f t="shared" si="126"/>
        <v/>
      </c>
      <c r="M526" t="str">
        <f t="shared" si="126"/>
        <v/>
      </c>
      <c r="N526" t="str">
        <f t="shared" si="126"/>
        <v/>
      </c>
      <c r="O526" t="str">
        <f t="shared" si="123"/>
        <v/>
      </c>
      <c r="P526" t="s">
        <v>15</v>
      </c>
      <c r="Q526" s="1">
        <v>42576</v>
      </c>
      <c r="R526" t="s">
        <v>1054</v>
      </c>
      <c r="S526" t="s">
        <v>1055</v>
      </c>
      <c r="T526" t="str">
        <f t="shared" si="124"/>
        <v>http://web.archive.org/web/http://dailycaller.com/2016/07/25/racist-dnc-email-flagrantly-makes-fun-of-black-womans-name/</v>
      </c>
    </row>
    <row r="527" spans="1:20" x14ac:dyDescent="0.2">
      <c r="A527" t="str">
        <f t="shared" si="116"/>
        <v/>
      </c>
      <c r="B527" t="str">
        <f t="shared" si="121"/>
        <v/>
      </c>
      <c r="C527" t="str">
        <f t="shared" si="125"/>
        <v/>
      </c>
      <c r="D527" t="str">
        <f t="shared" si="125"/>
        <v/>
      </c>
      <c r="E527" t="str">
        <f t="shared" si="122"/>
        <v/>
      </c>
      <c r="F527" t="str">
        <f t="shared" si="126"/>
        <v/>
      </c>
      <c r="G527" t="str">
        <f t="shared" si="126"/>
        <v/>
      </c>
      <c r="H527" t="str">
        <f t="shared" si="126"/>
        <v/>
      </c>
      <c r="I527" t="str">
        <f t="shared" si="126"/>
        <v/>
      </c>
      <c r="J527" t="str">
        <f t="shared" si="126"/>
        <v/>
      </c>
      <c r="K527" t="str">
        <f t="shared" si="126"/>
        <v/>
      </c>
      <c r="L527" t="str">
        <f t="shared" si="126"/>
        <v/>
      </c>
      <c r="M527" t="str">
        <f t="shared" si="126"/>
        <v/>
      </c>
      <c r="N527" t="str">
        <f t="shared" si="126"/>
        <v/>
      </c>
      <c r="O527" t="str">
        <f t="shared" si="123"/>
        <v/>
      </c>
      <c r="P527" t="s">
        <v>734</v>
      </c>
      <c r="Q527" s="1">
        <v>42573</v>
      </c>
      <c r="R527" t="s">
        <v>1056</v>
      </c>
      <c r="S527" t="s">
        <v>1057</v>
      </c>
      <c r="T527" t="str">
        <f t="shared" si="124"/>
        <v>http://web.archive.org/web/http://freedomoutpost.com/one-of-hillarys-top-vp-picks-also-destroyed-emails-used-secret-account/</v>
      </c>
    </row>
    <row r="528" spans="1:20" x14ac:dyDescent="0.2">
      <c r="A528" t="str">
        <f t="shared" si="116"/>
        <v/>
      </c>
      <c r="B528" t="str">
        <f t="shared" si="121"/>
        <v/>
      </c>
      <c r="C528" t="str">
        <f t="shared" si="125"/>
        <v/>
      </c>
      <c r="D528" t="str">
        <f t="shared" si="125"/>
        <v/>
      </c>
      <c r="E528" t="str">
        <f t="shared" si="122"/>
        <v/>
      </c>
      <c r="F528" t="str">
        <f t="shared" si="126"/>
        <v/>
      </c>
      <c r="G528" t="str">
        <f t="shared" si="126"/>
        <v/>
      </c>
      <c r="H528" t="str">
        <f t="shared" si="126"/>
        <v/>
      </c>
      <c r="I528" t="str">
        <f t="shared" si="126"/>
        <v>Y</v>
      </c>
      <c r="J528" t="str">
        <f t="shared" si="126"/>
        <v/>
      </c>
      <c r="K528" t="str">
        <f t="shared" si="126"/>
        <v/>
      </c>
      <c r="L528" t="str">
        <f t="shared" si="126"/>
        <v/>
      </c>
      <c r="M528" t="str">
        <f t="shared" si="126"/>
        <v/>
      </c>
      <c r="N528" t="str">
        <f t="shared" si="126"/>
        <v/>
      </c>
      <c r="O528" t="str">
        <f t="shared" si="123"/>
        <v/>
      </c>
      <c r="P528" t="s">
        <v>15</v>
      </c>
      <c r="Q528" s="1">
        <v>42572</v>
      </c>
      <c r="R528" t="s">
        <v>1058</v>
      </c>
      <c r="S528" t="s">
        <v>1059</v>
      </c>
      <c r="T528" t="str">
        <f t="shared" si="124"/>
        <v>http://web.archive.org/web/http://dailycaller.com/2016/07/21/california-delegates-convinced-trump-will-beat-hillary-in-their-state/</v>
      </c>
    </row>
    <row r="529" spans="1:20" x14ac:dyDescent="0.2">
      <c r="A529" t="str">
        <f t="shared" si="116"/>
        <v/>
      </c>
      <c r="B529" t="str">
        <f t="shared" si="121"/>
        <v/>
      </c>
      <c r="C529" t="str">
        <f t="shared" si="125"/>
        <v/>
      </c>
      <c r="D529" t="str">
        <f t="shared" si="125"/>
        <v/>
      </c>
      <c r="E529" t="str">
        <f t="shared" si="122"/>
        <v/>
      </c>
      <c r="F529" t="str">
        <f t="shared" si="126"/>
        <v/>
      </c>
      <c r="G529" t="str">
        <f t="shared" si="126"/>
        <v/>
      </c>
      <c r="H529" t="str">
        <f t="shared" si="126"/>
        <v/>
      </c>
      <c r="I529" t="str">
        <f t="shared" si="126"/>
        <v/>
      </c>
      <c r="J529" t="str">
        <f t="shared" si="126"/>
        <v/>
      </c>
      <c r="K529" t="str">
        <f t="shared" si="126"/>
        <v/>
      </c>
      <c r="L529" t="str">
        <f t="shared" si="126"/>
        <v/>
      </c>
      <c r="M529" t="str">
        <f t="shared" si="126"/>
        <v/>
      </c>
      <c r="N529" t="str">
        <f t="shared" si="126"/>
        <v/>
      </c>
      <c r="O529" t="str">
        <f t="shared" si="123"/>
        <v/>
      </c>
      <c r="P529" t="s">
        <v>15</v>
      </c>
      <c r="Q529" s="1">
        <v>42572</v>
      </c>
      <c r="R529" t="s">
        <v>1060</v>
      </c>
      <c r="S529" t="s">
        <v>1061</v>
      </c>
      <c r="T529" t="str">
        <f t="shared" si="124"/>
        <v>http://web.archive.org/web/http://dailycaller.com/2016/07/21/govt-run-utility-plagued-by-waste-fraud-and-abuse-senators-write/</v>
      </c>
    </row>
    <row r="530" spans="1:20" x14ac:dyDescent="0.2">
      <c r="A530" t="str">
        <f t="shared" si="116"/>
        <v/>
      </c>
      <c r="B530" t="str">
        <f t="shared" si="121"/>
        <v/>
      </c>
      <c r="C530" t="str">
        <f t="shared" si="125"/>
        <v/>
      </c>
      <c r="D530" t="str">
        <f t="shared" si="125"/>
        <v/>
      </c>
      <c r="E530" t="str">
        <f t="shared" si="122"/>
        <v/>
      </c>
      <c r="F530" t="str">
        <f t="shared" si="126"/>
        <v/>
      </c>
      <c r="G530" t="str">
        <f t="shared" si="126"/>
        <v/>
      </c>
      <c r="H530" t="str">
        <f t="shared" si="126"/>
        <v/>
      </c>
      <c r="I530" t="str">
        <f t="shared" si="126"/>
        <v/>
      </c>
      <c r="J530" t="str">
        <f t="shared" si="126"/>
        <v/>
      </c>
      <c r="K530" t="str">
        <f t="shared" si="126"/>
        <v/>
      </c>
      <c r="L530" t="str">
        <f t="shared" si="126"/>
        <v/>
      </c>
      <c r="M530" t="str">
        <f t="shared" si="126"/>
        <v/>
      </c>
      <c r="N530" t="str">
        <f t="shared" si="126"/>
        <v/>
      </c>
      <c r="O530" t="str">
        <f t="shared" si="123"/>
        <v>Y</v>
      </c>
      <c r="P530" t="s">
        <v>15</v>
      </c>
      <c r="Q530" s="1">
        <v>42571</v>
      </c>
      <c r="R530" t="s">
        <v>1062</v>
      </c>
      <c r="S530" t="s">
        <v>1063</v>
      </c>
      <c r="T530" t="str">
        <f t="shared" si="124"/>
        <v>http://web.archive.org/web/http://dailycaller.com/2016/07/20/former-nasa-scientist-dispels-notion-global-warming-is-settled-science/</v>
      </c>
    </row>
    <row r="531" spans="1:20" x14ac:dyDescent="0.2">
      <c r="A531" t="str">
        <f t="shared" si="116"/>
        <v/>
      </c>
      <c r="B531" t="str">
        <f t="shared" si="121"/>
        <v/>
      </c>
      <c r="C531" t="str">
        <f t="shared" si="125"/>
        <v/>
      </c>
      <c r="D531" t="str">
        <f t="shared" si="125"/>
        <v/>
      </c>
      <c r="E531" t="str">
        <f t="shared" si="122"/>
        <v/>
      </c>
      <c r="F531" t="str">
        <f t="shared" si="126"/>
        <v/>
      </c>
      <c r="G531" t="str">
        <f t="shared" si="126"/>
        <v/>
      </c>
      <c r="H531" t="str">
        <f t="shared" si="126"/>
        <v/>
      </c>
      <c r="I531" t="str">
        <f t="shared" si="126"/>
        <v/>
      </c>
      <c r="J531" t="str">
        <f t="shared" si="126"/>
        <v/>
      </c>
      <c r="K531" t="str">
        <f t="shared" si="126"/>
        <v/>
      </c>
      <c r="L531" t="str">
        <f t="shared" si="126"/>
        <v/>
      </c>
      <c r="M531" t="str">
        <f t="shared" si="126"/>
        <v/>
      </c>
      <c r="N531" t="str">
        <f t="shared" si="126"/>
        <v/>
      </c>
      <c r="O531" t="str">
        <f t="shared" si="123"/>
        <v/>
      </c>
      <c r="P531" t="s">
        <v>15</v>
      </c>
      <c r="Q531" s="1">
        <v>42571</v>
      </c>
      <c r="R531" t="s">
        <v>1064</v>
      </c>
      <c r="S531" t="s">
        <v>1065</v>
      </c>
      <c r="T531" t="str">
        <f t="shared" si="124"/>
        <v>http://web.archive.org/web/http://dailycaller.com/2016/07/20/one-of-hillarys-top-vp-picks-also-destroyed-emails-used-a-secret-account/</v>
      </c>
    </row>
    <row r="532" spans="1:20" x14ac:dyDescent="0.2">
      <c r="A532" t="str">
        <f t="shared" si="116"/>
        <v/>
      </c>
      <c r="B532" t="str">
        <f t="shared" si="121"/>
        <v/>
      </c>
      <c r="C532" t="str">
        <f t="shared" si="125"/>
        <v/>
      </c>
      <c r="D532" t="str">
        <f t="shared" si="125"/>
        <v/>
      </c>
      <c r="E532" t="str">
        <f t="shared" si="122"/>
        <v/>
      </c>
      <c r="F532" t="str">
        <f t="shared" si="126"/>
        <v/>
      </c>
      <c r="G532" t="str">
        <f t="shared" si="126"/>
        <v/>
      </c>
      <c r="H532" t="str">
        <f t="shared" si="126"/>
        <v/>
      </c>
      <c r="I532" t="str">
        <f t="shared" si="126"/>
        <v/>
      </c>
      <c r="J532" t="str">
        <f t="shared" si="126"/>
        <v/>
      </c>
      <c r="K532" t="str">
        <f t="shared" si="126"/>
        <v/>
      </c>
      <c r="L532" t="str">
        <f t="shared" si="126"/>
        <v/>
      </c>
      <c r="M532" t="str">
        <f t="shared" si="126"/>
        <v/>
      </c>
      <c r="N532" t="str">
        <f t="shared" si="126"/>
        <v/>
      </c>
      <c r="O532" t="str">
        <f t="shared" si="123"/>
        <v/>
      </c>
      <c r="P532" t="s">
        <v>15</v>
      </c>
      <c r="Q532" s="1">
        <v>42570</v>
      </c>
      <c r="R532" t="s">
        <v>1066</v>
      </c>
      <c r="S532" t="s">
        <v>1067</v>
      </c>
      <c r="T532" t="str">
        <f t="shared" si="124"/>
        <v>http://web.archive.org/web/http://dailycaller.com/2016/07/19/15-state-ags-beg-congress-to-rein-in-federal-regs/</v>
      </c>
    </row>
    <row r="533" spans="1:20" x14ac:dyDescent="0.2">
      <c r="A533" t="str">
        <f t="shared" si="116"/>
        <v/>
      </c>
      <c r="B533" t="str">
        <f t="shared" si="121"/>
        <v/>
      </c>
      <c r="C533" t="str">
        <f t="shared" si="125"/>
        <v/>
      </c>
      <c r="D533" t="str">
        <f t="shared" si="125"/>
        <v/>
      </c>
      <c r="E533" t="str">
        <f t="shared" si="122"/>
        <v/>
      </c>
      <c r="F533" t="str">
        <f t="shared" si="126"/>
        <v/>
      </c>
      <c r="G533" t="str">
        <f t="shared" si="126"/>
        <v/>
      </c>
      <c r="H533" t="str">
        <f t="shared" si="126"/>
        <v/>
      </c>
      <c r="I533" t="str">
        <f t="shared" si="126"/>
        <v/>
      </c>
      <c r="J533" t="str">
        <f t="shared" si="126"/>
        <v/>
      </c>
      <c r="K533" t="str">
        <f t="shared" si="126"/>
        <v/>
      </c>
      <c r="L533" t="str">
        <f t="shared" si="126"/>
        <v/>
      </c>
      <c r="M533" t="str">
        <f t="shared" si="126"/>
        <v/>
      </c>
      <c r="N533" t="str">
        <f t="shared" si="126"/>
        <v>Y</v>
      </c>
      <c r="O533" t="str">
        <f t="shared" si="123"/>
        <v/>
      </c>
      <c r="P533" t="s">
        <v>15</v>
      </c>
      <c r="Q533" s="1">
        <v>42570</v>
      </c>
      <c r="R533" t="s">
        <v>1068</v>
      </c>
      <c r="S533" t="s">
        <v>1069</v>
      </c>
      <c r="T533" t="str">
        <f t="shared" si="124"/>
        <v>http://web.archive.org/web/http://dailycaller.com/2016/07/19/gop-platform-its-time-to-get-rid-of-the-epa/</v>
      </c>
    </row>
    <row r="534" spans="1:20" x14ac:dyDescent="0.2">
      <c r="A534" t="str">
        <f t="shared" si="116"/>
        <v/>
      </c>
      <c r="B534" t="str">
        <f t="shared" si="121"/>
        <v/>
      </c>
      <c r="C534" t="str">
        <f t="shared" si="125"/>
        <v/>
      </c>
      <c r="D534" t="str">
        <f t="shared" si="125"/>
        <v/>
      </c>
      <c r="E534" t="str">
        <f t="shared" si="122"/>
        <v/>
      </c>
      <c r="F534" t="str">
        <f t="shared" ref="F534:N543" si="127">IF(ISNUMBER(SEARCH(F$3,$R534)),"Y","")</f>
        <v/>
      </c>
      <c r="G534" t="str">
        <f t="shared" si="127"/>
        <v/>
      </c>
      <c r="H534" t="str">
        <f t="shared" si="127"/>
        <v/>
      </c>
      <c r="I534" t="str">
        <f t="shared" si="127"/>
        <v/>
      </c>
      <c r="J534" t="str">
        <f t="shared" si="127"/>
        <v/>
      </c>
      <c r="K534" t="str">
        <f t="shared" si="127"/>
        <v/>
      </c>
      <c r="L534" t="str">
        <f t="shared" si="127"/>
        <v/>
      </c>
      <c r="M534" t="str">
        <f t="shared" si="127"/>
        <v/>
      </c>
      <c r="N534" t="str">
        <f t="shared" si="127"/>
        <v/>
      </c>
      <c r="O534" t="str">
        <f t="shared" si="123"/>
        <v>Y</v>
      </c>
      <c r="P534" t="s">
        <v>15</v>
      </c>
      <c r="Q534" s="1">
        <v>42569</v>
      </c>
      <c r="R534" t="s">
        <v>1070</v>
      </c>
      <c r="S534" t="s">
        <v>1071</v>
      </c>
      <c r="T534" t="str">
        <f t="shared" si="124"/>
        <v>http://web.archive.org/web/http://dailycaller.com/2016/07/18/gop-platform-to-reject-global-warming-taxes/</v>
      </c>
    </row>
    <row r="535" spans="1:20" x14ac:dyDescent="0.2">
      <c r="A535" t="str">
        <f t="shared" si="116"/>
        <v/>
      </c>
      <c r="B535" t="str">
        <f t="shared" si="121"/>
        <v/>
      </c>
      <c r="C535" t="str">
        <f t="shared" si="125"/>
        <v/>
      </c>
      <c r="D535" t="str">
        <f t="shared" si="125"/>
        <v/>
      </c>
      <c r="E535" t="str">
        <f t="shared" si="122"/>
        <v/>
      </c>
      <c r="F535" t="str">
        <f t="shared" si="127"/>
        <v/>
      </c>
      <c r="G535" t="str">
        <f t="shared" si="127"/>
        <v/>
      </c>
      <c r="H535" t="str">
        <f t="shared" si="127"/>
        <v/>
      </c>
      <c r="I535" t="str">
        <f t="shared" si="127"/>
        <v/>
      </c>
      <c r="J535" t="str">
        <f t="shared" si="127"/>
        <v/>
      </c>
      <c r="K535" t="str">
        <f t="shared" si="127"/>
        <v>Y</v>
      </c>
      <c r="L535" t="str">
        <f t="shared" si="127"/>
        <v/>
      </c>
      <c r="M535" t="str">
        <f t="shared" si="127"/>
        <v/>
      </c>
      <c r="N535" t="str">
        <f t="shared" si="127"/>
        <v/>
      </c>
      <c r="O535" t="str">
        <f t="shared" si="123"/>
        <v/>
      </c>
      <c r="P535" t="s">
        <v>15</v>
      </c>
      <c r="Q535" s="1">
        <v>42569</v>
      </c>
      <c r="R535" t="s">
        <v>1072</v>
      </c>
      <c r="S535" t="s">
        <v>1073</v>
      </c>
      <c r="T535" t="str">
        <f t="shared" si="124"/>
        <v>http://web.archive.org/web/http://dailycaller.com/2016/07/18/failing-clean-coal-project-uses-obscure-doe-reg-to-keep-its-subsidies/</v>
      </c>
    </row>
    <row r="536" spans="1:20" x14ac:dyDescent="0.2">
      <c r="A536" t="str">
        <f t="shared" si="116"/>
        <v/>
      </c>
      <c r="B536" t="str">
        <f t="shared" si="121"/>
        <v/>
      </c>
      <c r="C536" t="str">
        <f t="shared" si="125"/>
        <v/>
      </c>
      <c r="D536" t="str">
        <f t="shared" si="125"/>
        <v/>
      </c>
      <c r="E536" t="str">
        <f t="shared" si="122"/>
        <v/>
      </c>
      <c r="F536" t="str">
        <f t="shared" si="127"/>
        <v/>
      </c>
      <c r="G536" t="str">
        <f t="shared" si="127"/>
        <v/>
      </c>
      <c r="H536" t="str">
        <f t="shared" si="127"/>
        <v/>
      </c>
      <c r="I536" t="str">
        <f t="shared" si="127"/>
        <v/>
      </c>
      <c r="J536" t="str">
        <f t="shared" si="127"/>
        <v/>
      </c>
      <c r="K536" t="str">
        <f t="shared" si="127"/>
        <v/>
      </c>
      <c r="L536" t="str">
        <f t="shared" si="127"/>
        <v/>
      </c>
      <c r="M536" t="str">
        <f t="shared" si="127"/>
        <v/>
      </c>
      <c r="N536" t="str">
        <f t="shared" si="127"/>
        <v/>
      </c>
      <c r="O536" t="str">
        <f t="shared" si="123"/>
        <v>Y</v>
      </c>
      <c r="P536" t="s">
        <v>15</v>
      </c>
      <c r="Q536" s="1">
        <v>42566</v>
      </c>
      <c r="R536" t="s">
        <v>1074</v>
      </c>
      <c r="S536" t="s">
        <v>1075</v>
      </c>
      <c r="T536" t="str">
        <f t="shared" si="124"/>
        <v>http://web.archive.org/web/http://dailycaller.com/2016/07/15/former-attorney-general-attacks-dem-global-warming-inquisition/</v>
      </c>
    </row>
    <row r="537" spans="1:20" x14ac:dyDescent="0.2">
      <c r="A537" t="str">
        <f t="shared" si="116"/>
        <v/>
      </c>
      <c r="B537" t="str">
        <f t="shared" si="121"/>
        <v/>
      </c>
      <c r="C537" t="str">
        <f t="shared" si="125"/>
        <v/>
      </c>
      <c r="D537" t="str">
        <f t="shared" si="125"/>
        <v/>
      </c>
      <c r="E537" t="str">
        <f t="shared" si="122"/>
        <v/>
      </c>
      <c r="F537" t="str">
        <f t="shared" si="127"/>
        <v/>
      </c>
      <c r="G537" t="str">
        <f t="shared" si="127"/>
        <v/>
      </c>
      <c r="H537" t="str">
        <f t="shared" si="127"/>
        <v/>
      </c>
      <c r="I537" t="str">
        <f t="shared" si="127"/>
        <v/>
      </c>
      <c r="J537" t="str">
        <f t="shared" si="127"/>
        <v/>
      </c>
      <c r="K537" t="str">
        <f t="shared" si="127"/>
        <v/>
      </c>
      <c r="L537" t="str">
        <f t="shared" si="127"/>
        <v/>
      </c>
      <c r="M537" t="str">
        <f t="shared" si="127"/>
        <v/>
      </c>
      <c r="N537" t="str">
        <f t="shared" si="127"/>
        <v>Y</v>
      </c>
      <c r="O537" t="str">
        <f t="shared" si="123"/>
        <v/>
      </c>
      <c r="P537" t="s">
        <v>15</v>
      </c>
      <c r="Q537" s="1">
        <v>42566</v>
      </c>
      <c r="R537" t="s">
        <v>1076</v>
      </c>
      <c r="S537" t="s">
        <v>1077</v>
      </c>
      <c r="T537" t="str">
        <f t="shared" si="124"/>
        <v>http://web.archive.org/web/http://dailycaller.com/2016/07/15/rep-chaffetz-worries-epa-is-fudging-the-numbers-to-justify-costlier-regs/</v>
      </c>
    </row>
    <row r="538" spans="1:20" x14ac:dyDescent="0.2">
      <c r="A538" t="str">
        <f t="shared" si="116"/>
        <v/>
      </c>
      <c r="B538" t="str">
        <f t="shared" si="121"/>
        <v/>
      </c>
      <c r="C538" t="str">
        <f t="shared" si="125"/>
        <v>Y</v>
      </c>
      <c r="D538" t="str">
        <f t="shared" si="125"/>
        <v/>
      </c>
      <c r="E538" t="str">
        <f t="shared" si="122"/>
        <v/>
      </c>
      <c r="F538" t="str">
        <f t="shared" si="127"/>
        <v/>
      </c>
      <c r="G538" t="str">
        <f t="shared" si="127"/>
        <v/>
      </c>
      <c r="H538" t="str">
        <f t="shared" si="127"/>
        <v/>
      </c>
      <c r="I538" t="str">
        <f t="shared" si="127"/>
        <v/>
      </c>
      <c r="J538" t="str">
        <f t="shared" si="127"/>
        <v/>
      </c>
      <c r="K538" t="str">
        <f t="shared" si="127"/>
        <v/>
      </c>
      <c r="L538" t="str">
        <f t="shared" si="127"/>
        <v/>
      </c>
      <c r="M538" t="str">
        <f t="shared" si="127"/>
        <v/>
      </c>
      <c r="N538" t="str">
        <f t="shared" si="127"/>
        <v/>
      </c>
      <c r="O538" t="str">
        <f t="shared" si="123"/>
        <v>Y</v>
      </c>
      <c r="P538" t="s">
        <v>15</v>
      </c>
      <c r="Q538" s="1">
        <v>42565</v>
      </c>
      <c r="R538" t="s">
        <v>1080</v>
      </c>
      <c r="S538" t="s">
        <v>1081</v>
      </c>
      <c r="T538" t="str">
        <f t="shared" si="124"/>
        <v>http://web.archive.org/web/http://dailycaller.com/2016/07/14/rise-of-the-global-warming-skeptics-in-britain/</v>
      </c>
    </row>
    <row r="539" spans="1:20" x14ac:dyDescent="0.2">
      <c r="A539" t="str">
        <f t="shared" si="116"/>
        <v/>
      </c>
      <c r="B539" t="str">
        <f t="shared" si="121"/>
        <v/>
      </c>
      <c r="C539" t="str">
        <f t="shared" si="125"/>
        <v/>
      </c>
      <c r="D539" t="str">
        <f t="shared" si="125"/>
        <v/>
      </c>
      <c r="E539" t="str">
        <f t="shared" si="122"/>
        <v>Y</v>
      </c>
      <c r="F539" t="str">
        <f t="shared" si="127"/>
        <v/>
      </c>
      <c r="G539" t="str">
        <f t="shared" si="127"/>
        <v/>
      </c>
      <c r="H539" t="str">
        <f t="shared" si="127"/>
        <v/>
      </c>
      <c r="I539" t="str">
        <f t="shared" si="127"/>
        <v/>
      </c>
      <c r="J539" t="str">
        <f t="shared" si="127"/>
        <v/>
      </c>
      <c r="K539" t="str">
        <f t="shared" si="127"/>
        <v/>
      </c>
      <c r="L539" t="str">
        <f t="shared" si="127"/>
        <v/>
      </c>
      <c r="M539" t="str">
        <f t="shared" si="127"/>
        <v>Y</v>
      </c>
      <c r="N539" t="str">
        <f t="shared" si="127"/>
        <v/>
      </c>
      <c r="O539" t="str">
        <f t="shared" si="123"/>
        <v/>
      </c>
      <c r="P539" t="s">
        <v>15</v>
      </c>
      <c r="Q539" s="1">
        <v>42565</v>
      </c>
      <c r="R539" t="s">
        <v>1078</v>
      </c>
      <c r="S539" t="s">
        <v>1079</v>
      </c>
      <c r="T539" t="str">
        <f t="shared" si="124"/>
        <v>http://web.archive.org/web/http://dailycaller.com/2016/07/14/another-solyndra-lawmakers-worry-this-obama-backed-solar-project-could-fail/</v>
      </c>
    </row>
    <row r="540" spans="1:20" x14ac:dyDescent="0.2">
      <c r="A540" t="str">
        <f t="shared" si="116"/>
        <v/>
      </c>
      <c r="B540" t="str">
        <f t="shared" si="121"/>
        <v/>
      </c>
      <c r="C540" t="str">
        <f t="shared" si="125"/>
        <v/>
      </c>
      <c r="D540" t="str">
        <f t="shared" si="125"/>
        <v/>
      </c>
      <c r="E540" t="str">
        <f t="shared" si="122"/>
        <v/>
      </c>
      <c r="F540" t="str">
        <f t="shared" si="127"/>
        <v/>
      </c>
      <c r="G540" t="str">
        <f t="shared" si="127"/>
        <v/>
      </c>
      <c r="H540" t="str">
        <f t="shared" si="127"/>
        <v/>
      </c>
      <c r="I540" t="str">
        <f t="shared" si="127"/>
        <v/>
      </c>
      <c r="J540" t="str">
        <f t="shared" si="127"/>
        <v/>
      </c>
      <c r="K540" t="str">
        <f t="shared" si="127"/>
        <v/>
      </c>
      <c r="L540" t="str">
        <f t="shared" si="127"/>
        <v/>
      </c>
      <c r="M540" t="str">
        <f t="shared" si="127"/>
        <v/>
      </c>
      <c r="N540" t="str">
        <f t="shared" si="127"/>
        <v/>
      </c>
      <c r="O540" t="str">
        <f t="shared" si="123"/>
        <v/>
      </c>
      <c r="P540" t="s">
        <v>15</v>
      </c>
      <c r="Q540" s="1">
        <v>42565</v>
      </c>
      <c r="R540" t="s">
        <v>1082</v>
      </c>
      <c r="S540" t="s">
        <v>1083</v>
      </c>
      <c r="T540" t="str">
        <f t="shared" si="124"/>
        <v>http://web.archive.org/web/http://dailycaller.com/2016/07/14/government-grid-operator-scrambles-after-security-risks-are-exposed/</v>
      </c>
    </row>
    <row r="541" spans="1:20" x14ac:dyDescent="0.2">
      <c r="A541" t="str">
        <f t="shared" si="116"/>
        <v/>
      </c>
      <c r="B541" t="str">
        <f t="shared" si="121"/>
        <v/>
      </c>
      <c r="C541" t="str">
        <f t="shared" si="125"/>
        <v/>
      </c>
      <c r="D541" t="str">
        <f t="shared" si="125"/>
        <v/>
      </c>
      <c r="E541" t="str">
        <f t="shared" si="122"/>
        <v/>
      </c>
      <c r="F541" t="str">
        <f t="shared" si="127"/>
        <v/>
      </c>
      <c r="G541" t="str">
        <f t="shared" si="127"/>
        <v/>
      </c>
      <c r="H541" t="str">
        <f t="shared" si="127"/>
        <v/>
      </c>
      <c r="I541" t="str">
        <f t="shared" si="127"/>
        <v/>
      </c>
      <c r="J541" t="str">
        <f t="shared" si="127"/>
        <v/>
      </c>
      <c r="K541" t="str">
        <f t="shared" si="127"/>
        <v>Y</v>
      </c>
      <c r="L541" t="str">
        <f t="shared" si="127"/>
        <v/>
      </c>
      <c r="M541" t="str">
        <f t="shared" si="127"/>
        <v/>
      </c>
      <c r="N541" t="str">
        <f t="shared" si="127"/>
        <v/>
      </c>
      <c r="O541" t="str">
        <f t="shared" si="123"/>
        <v/>
      </c>
      <c r="P541" t="s">
        <v>15</v>
      </c>
      <c r="Q541" s="1">
        <v>42564</v>
      </c>
      <c r="R541" t="s">
        <v>1084</v>
      </c>
      <c r="S541" t="s">
        <v>1085</v>
      </c>
      <c r="T541" t="str">
        <f t="shared" si="124"/>
        <v>http://web.archive.org/web/http://dailycaller.com/2016/07/13/dems-back-funneling-taxpayer-dollars-towards-faltering-clean-coal-projects/</v>
      </c>
    </row>
    <row r="542" spans="1:20" x14ac:dyDescent="0.2">
      <c r="A542" t="str">
        <f t="shared" si="116"/>
        <v/>
      </c>
      <c r="B542" t="str">
        <f t="shared" si="121"/>
        <v/>
      </c>
      <c r="C542" t="str">
        <f t="shared" si="125"/>
        <v/>
      </c>
      <c r="D542" t="str">
        <f t="shared" si="125"/>
        <v/>
      </c>
      <c r="E542" t="str">
        <f t="shared" si="122"/>
        <v/>
      </c>
      <c r="F542" t="str">
        <f t="shared" si="127"/>
        <v/>
      </c>
      <c r="G542" t="str">
        <f t="shared" si="127"/>
        <v/>
      </c>
      <c r="H542" t="str">
        <f t="shared" si="127"/>
        <v/>
      </c>
      <c r="I542" t="str">
        <f t="shared" si="127"/>
        <v/>
      </c>
      <c r="J542" t="str">
        <f t="shared" si="127"/>
        <v/>
      </c>
      <c r="K542" t="str">
        <f t="shared" si="127"/>
        <v/>
      </c>
      <c r="L542" t="str">
        <f t="shared" si="127"/>
        <v/>
      </c>
      <c r="M542" t="str">
        <f t="shared" si="127"/>
        <v/>
      </c>
      <c r="N542" t="str">
        <f t="shared" si="127"/>
        <v/>
      </c>
      <c r="O542" t="str">
        <f t="shared" si="123"/>
        <v/>
      </c>
      <c r="P542" t="s">
        <v>15</v>
      </c>
      <c r="Q542" s="1">
        <v>42564</v>
      </c>
      <c r="R542" t="s">
        <v>1086</v>
      </c>
      <c r="S542" t="s">
        <v>1087</v>
      </c>
      <c r="T542" t="str">
        <f t="shared" si="124"/>
        <v>http://web.archive.org/web/http://dailycaller.com/2016/07/13/enviros-push-investigation-into-exxon-freak-out-when-they-might-get-subpoenaed/</v>
      </c>
    </row>
    <row r="543" spans="1:20" x14ac:dyDescent="0.2">
      <c r="A543" t="str">
        <f t="shared" si="116"/>
        <v/>
      </c>
      <c r="B543" t="str">
        <f t="shared" si="121"/>
        <v/>
      </c>
      <c r="C543" t="str">
        <f t="shared" si="125"/>
        <v/>
      </c>
      <c r="D543" t="str">
        <f t="shared" si="125"/>
        <v/>
      </c>
      <c r="E543" t="str">
        <f t="shared" si="122"/>
        <v/>
      </c>
      <c r="F543" t="str">
        <f t="shared" si="127"/>
        <v/>
      </c>
      <c r="G543" t="str">
        <f t="shared" si="127"/>
        <v/>
      </c>
      <c r="H543" t="str">
        <f t="shared" si="127"/>
        <v/>
      </c>
      <c r="I543" t="str">
        <f t="shared" si="127"/>
        <v/>
      </c>
      <c r="J543" t="str">
        <f t="shared" si="127"/>
        <v/>
      </c>
      <c r="K543" t="str">
        <f t="shared" si="127"/>
        <v/>
      </c>
      <c r="L543" t="str">
        <f t="shared" si="127"/>
        <v/>
      </c>
      <c r="M543" t="str">
        <f t="shared" si="127"/>
        <v/>
      </c>
      <c r="N543" t="str">
        <f t="shared" si="127"/>
        <v/>
      </c>
      <c r="O543" t="str">
        <f t="shared" si="123"/>
        <v>Y</v>
      </c>
      <c r="P543" t="s">
        <v>15</v>
      </c>
      <c r="Q543" s="1">
        <v>42563</v>
      </c>
      <c r="R543" t="s">
        <v>1088</v>
      </c>
      <c r="S543" t="s">
        <v>1089</v>
      </c>
      <c r="T543" t="str">
        <f t="shared" si="124"/>
        <v>http://web.archive.org/web/http://dailycaller.com/2016/07/12/columbia-university-project-disappears-off-the-web-after-targeting-exxons-global-warming-stance/</v>
      </c>
    </row>
    <row r="544" spans="1:20" x14ac:dyDescent="0.2">
      <c r="A544" t="str">
        <f t="shared" si="116"/>
        <v/>
      </c>
      <c r="B544" t="str">
        <f t="shared" si="121"/>
        <v/>
      </c>
      <c r="C544" t="str">
        <f t="shared" ref="C544:D563" si="128">IF(ISNUMBER(SEARCH(C$3,$R544)),"Y","")</f>
        <v/>
      </c>
      <c r="D544" t="str">
        <f t="shared" si="128"/>
        <v/>
      </c>
      <c r="E544" t="str">
        <f t="shared" si="122"/>
        <v/>
      </c>
      <c r="F544" t="str">
        <f t="shared" ref="F544:N553" si="129">IF(ISNUMBER(SEARCH(F$3,$R544)),"Y","")</f>
        <v/>
      </c>
      <c r="G544" t="str">
        <f t="shared" si="129"/>
        <v/>
      </c>
      <c r="H544" t="str">
        <f t="shared" si="129"/>
        <v/>
      </c>
      <c r="I544" t="str">
        <f t="shared" si="129"/>
        <v/>
      </c>
      <c r="J544" t="str">
        <f t="shared" si="129"/>
        <v/>
      </c>
      <c r="K544" t="str">
        <f t="shared" si="129"/>
        <v/>
      </c>
      <c r="L544" t="str">
        <f t="shared" si="129"/>
        <v/>
      </c>
      <c r="M544" t="str">
        <f t="shared" si="129"/>
        <v/>
      </c>
      <c r="N544" t="str">
        <f t="shared" si="129"/>
        <v/>
      </c>
      <c r="O544" t="str">
        <f t="shared" si="123"/>
        <v>Y</v>
      </c>
      <c r="P544" t="s">
        <v>15</v>
      </c>
      <c r="Q544" s="1">
        <v>42563</v>
      </c>
      <c r="R544" t="s">
        <v>1090</v>
      </c>
      <c r="S544" t="s">
        <v>1091</v>
      </c>
      <c r="T544" t="str">
        <f t="shared" si="124"/>
        <v>http://web.archive.org/web/http://dailycaller.com/2016/07/12/dem-platform-global-warming-is-too-important-to-wait-for-democracy/</v>
      </c>
    </row>
    <row r="545" spans="1:20" x14ac:dyDescent="0.2">
      <c r="A545" t="str">
        <f t="shared" si="116"/>
        <v/>
      </c>
      <c r="B545" t="str">
        <f t="shared" si="121"/>
        <v/>
      </c>
      <c r="C545" t="str">
        <f t="shared" si="128"/>
        <v/>
      </c>
      <c r="D545" t="str">
        <f t="shared" si="128"/>
        <v/>
      </c>
      <c r="E545" t="str">
        <f t="shared" si="122"/>
        <v/>
      </c>
      <c r="F545" t="str">
        <f t="shared" si="129"/>
        <v/>
      </c>
      <c r="G545" t="str">
        <f t="shared" si="129"/>
        <v/>
      </c>
      <c r="H545" t="str">
        <f t="shared" si="129"/>
        <v/>
      </c>
      <c r="I545" t="str">
        <f t="shared" si="129"/>
        <v>Y</v>
      </c>
      <c r="J545" t="str">
        <f t="shared" si="129"/>
        <v/>
      </c>
      <c r="K545" t="str">
        <f t="shared" si="129"/>
        <v/>
      </c>
      <c r="L545" t="str">
        <f t="shared" si="129"/>
        <v/>
      </c>
      <c r="M545" t="str">
        <f t="shared" si="129"/>
        <v/>
      </c>
      <c r="N545" t="str">
        <f t="shared" si="129"/>
        <v/>
      </c>
      <c r="O545" t="str">
        <f t="shared" si="123"/>
        <v>Y</v>
      </c>
      <c r="P545" t="s">
        <v>15</v>
      </c>
      <c r="Q545" s="1">
        <v>42563</v>
      </c>
      <c r="R545" t="s">
        <v>1092</v>
      </c>
      <c r="S545" t="s">
        <v>1093</v>
      </c>
      <c r="T545" t="str">
        <f t="shared" si="124"/>
        <v>http://web.archive.org/web/http://dailycaller.com/2016/07/12/enviros-pissed-trump-disagrees-with-dictators-commies-on-global-warming/</v>
      </c>
    </row>
    <row r="546" spans="1:20" x14ac:dyDescent="0.2">
      <c r="A546" t="str">
        <f t="shared" si="116"/>
        <v/>
      </c>
      <c r="B546" t="str">
        <f t="shared" si="121"/>
        <v/>
      </c>
      <c r="C546" t="str">
        <f t="shared" si="128"/>
        <v/>
      </c>
      <c r="D546" t="str">
        <f t="shared" si="128"/>
        <v/>
      </c>
      <c r="E546" t="str">
        <f t="shared" si="122"/>
        <v/>
      </c>
      <c r="F546" t="str">
        <f t="shared" si="129"/>
        <v/>
      </c>
      <c r="G546" t="str">
        <f t="shared" si="129"/>
        <v/>
      </c>
      <c r="H546" t="str">
        <f t="shared" si="129"/>
        <v/>
      </c>
      <c r="I546" t="str">
        <f t="shared" si="129"/>
        <v/>
      </c>
      <c r="J546" t="str">
        <f t="shared" si="129"/>
        <v/>
      </c>
      <c r="K546" t="str">
        <f t="shared" si="129"/>
        <v/>
      </c>
      <c r="L546" t="str">
        <f t="shared" si="129"/>
        <v/>
      </c>
      <c r="M546" t="str">
        <f t="shared" si="129"/>
        <v/>
      </c>
      <c r="N546" t="str">
        <f t="shared" si="129"/>
        <v/>
      </c>
      <c r="O546" t="str">
        <f t="shared" si="123"/>
        <v/>
      </c>
      <c r="P546" t="s">
        <v>15</v>
      </c>
      <c r="Q546" s="1">
        <v>42563</v>
      </c>
      <c r="R546" t="s">
        <v>1094</v>
      </c>
      <c r="S546" t="s">
        <v>1095</v>
      </c>
      <c r="T546" t="str">
        <f t="shared" si="124"/>
        <v>http://web.archive.org/web/http://dailycaller.com/2016/07/12/enviros-are-so-mad-at-gov-jay-inslee-they-are-going-to-starve-themselves-for-three-days/</v>
      </c>
    </row>
    <row r="547" spans="1:20" x14ac:dyDescent="0.2">
      <c r="A547" t="str">
        <f t="shared" si="116"/>
        <v/>
      </c>
      <c r="B547" t="str">
        <f t="shared" si="121"/>
        <v/>
      </c>
      <c r="C547" t="str">
        <f t="shared" si="128"/>
        <v/>
      </c>
      <c r="D547" t="str">
        <f t="shared" si="128"/>
        <v/>
      </c>
      <c r="E547" t="str">
        <f t="shared" si="122"/>
        <v/>
      </c>
      <c r="F547" t="str">
        <f t="shared" si="129"/>
        <v/>
      </c>
      <c r="G547" t="str">
        <f t="shared" si="129"/>
        <v/>
      </c>
      <c r="H547" t="str">
        <f t="shared" si="129"/>
        <v/>
      </c>
      <c r="I547" t="str">
        <f t="shared" si="129"/>
        <v/>
      </c>
      <c r="J547" t="str">
        <f t="shared" si="129"/>
        <v/>
      </c>
      <c r="K547" t="str">
        <f t="shared" si="129"/>
        <v/>
      </c>
      <c r="L547" t="str">
        <f t="shared" si="129"/>
        <v/>
      </c>
      <c r="M547" t="str">
        <f t="shared" si="129"/>
        <v/>
      </c>
      <c r="N547" t="str">
        <f t="shared" si="129"/>
        <v/>
      </c>
      <c r="O547" t="str">
        <f t="shared" si="123"/>
        <v>Y</v>
      </c>
      <c r="P547" t="s">
        <v>15</v>
      </c>
      <c r="Q547" s="1">
        <v>42562</v>
      </c>
      <c r="R547" t="s">
        <v>1096</v>
      </c>
      <c r="S547" t="s">
        <v>1097</v>
      </c>
      <c r="T547" t="str">
        <f t="shared" si="124"/>
        <v>http://web.archive.org/web/http://dailycaller.com/2016/07/11/dems-push-bill-condemning-companies-think-tanks-who-cast-doubt-on-global-warming/</v>
      </c>
    </row>
    <row r="548" spans="1:20" x14ac:dyDescent="0.2">
      <c r="A548" t="str">
        <f t="shared" si="116"/>
        <v/>
      </c>
      <c r="B548" t="str">
        <f t="shared" si="121"/>
        <v/>
      </c>
      <c r="C548" t="str">
        <f t="shared" si="128"/>
        <v/>
      </c>
      <c r="D548" t="str">
        <f t="shared" si="128"/>
        <v/>
      </c>
      <c r="E548" t="str">
        <f t="shared" si="122"/>
        <v/>
      </c>
      <c r="F548" t="str">
        <f t="shared" si="129"/>
        <v/>
      </c>
      <c r="G548" t="str">
        <f t="shared" si="129"/>
        <v/>
      </c>
      <c r="H548" t="str">
        <f t="shared" si="129"/>
        <v/>
      </c>
      <c r="I548" t="str">
        <f t="shared" si="129"/>
        <v/>
      </c>
      <c r="J548" t="str">
        <f t="shared" si="129"/>
        <v/>
      </c>
      <c r="K548" t="str">
        <f t="shared" si="129"/>
        <v/>
      </c>
      <c r="L548" t="str">
        <f t="shared" si="129"/>
        <v/>
      </c>
      <c r="M548" t="str">
        <f t="shared" si="129"/>
        <v>Y</v>
      </c>
      <c r="N548" t="str">
        <f t="shared" si="129"/>
        <v/>
      </c>
      <c r="O548" t="str">
        <f t="shared" si="123"/>
        <v/>
      </c>
      <c r="P548" t="s">
        <v>15</v>
      </c>
      <c r="Q548" s="1">
        <v>42562</v>
      </c>
      <c r="R548" t="s">
        <v>1098</v>
      </c>
      <c r="S548" t="s">
        <v>1099</v>
      </c>
      <c r="T548" t="str">
        <f t="shared" si="124"/>
        <v>http://web.archive.org/web/http://dailycaller.com/2016/07/11/former-military-officials-to-obama-we-could-lose-the-arctic-to-russia/</v>
      </c>
    </row>
    <row r="549" spans="1:20" x14ac:dyDescent="0.2">
      <c r="A549" t="str">
        <f t="shared" si="116"/>
        <v/>
      </c>
      <c r="B549" t="str">
        <f t="shared" si="121"/>
        <v/>
      </c>
      <c r="C549" t="str">
        <f t="shared" si="128"/>
        <v/>
      </c>
      <c r="D549" t="str">
        <f t="shared" si="128"/>
        <v/>
      </c>
      <c r="E549" t="str">
        <f t="shared" si="122"/>
        <v/>
      </c>
      <c r="F549" t="str">
        <f t="shared" si="129"/>
        <v/>
      </c>
      <c r="G549" t="str">
        <f t="shared" si="129"/>
        <v/>
      </c>
      <c r="H549" t="str">
        <f t="shared" si="129"/>
        <v/>
      </c>
      <c r="I549" t="str">
        <f t="shared" si="129"/>
        <v/>
      </c>
      <c r="J549" t="str">
        <f t="shared" si="129"/>
        <v/>
      </c>
      <c r="K549" t="str">
        <f t="shared" si="129"/>
        <v/>
      </c>
      <c r="L549" t="str">
        <f t="shared" si="129"/>
        <v/>
      </c>
      <c r="M549" t="str">
        <f t="shared" si="129"/>
        <v>Y</v>
      </c>
      <c r="N549" t="str">
        <f t="shared" si="129"/>
        <v/>
      </c>
      <c r="O549" t="str">
        <f t="shared" si="123"/>
        <v/>
      </c>
      <c r="P549" t="s">
        <v>15</v>
      </c>
      <c r="Q549" s="1">
        <v>42562</v>
      </c>
      <c r="R549" t="s">
        <v>1100</v>
      </c>
      <c r="S549" t="s">
        <v>1101</v>
      </c>
      <c r="T549" t="str">
        <f t="shared" si="124"/>
        <v>http://web.archive.org/web/http://dailycaller.com/2016/07/11/gop-lawmakers-urge-obama-to-stop-hindering-pesticides-that-could-fight-zika/</v>
      </c>
    </row>
    <row r="550" spans="1:20" x14ac:dyDescent="0.2">
      <c r="A550" t="str">
        <f t="shared" si="116"/>
        <v/>
      </c>
      <c r="B550" t="str">
        <f t="shared" si="121"/>
        <v/>
      </c>
      <c r="C550" t="str">
        <f t="shared" si="128"/>
        <v/>
      </c>
      <c r="D550" t="str">
        <f t="shared" si="128"/>
        <v/>
      </c>
      <c r="E550" t="str">
        <f t="shared" si="122"/>
        <v/>
      </c>
      <c r="F550" t="str">
        <f t="shared" si="129"/>
        <v/>
      </c>
      <c r="G550" t="str">
        <f t="shared" si="129"/>
        <v/>
      </c>
      <c r="H550" t="str">
        <f t="shared" si="129"/>
        <v/>
      </c>
      <c r="I550" t="str">
        <f t="shared" si="129"/>
        <v/>
      </c>
      <c r="J550" t="str">
        <f t="shared" si="129"/>
        <v/>
      </c>
      <c r="K550" t="str">
        <f t="shared" si="129"/>
        <v/>
      </c>
      <c r="L550" t="str">
        <f t="shared" si="129"/>
        <v/>
      </c>
      <c r="M550" t="str">
        <f t="shared" si="129"/>
        <v/>
      </c>
      <c r="N550" t="str">
        <f t="shared" si="129"/>
        <v/>
      </c>
      <c r="O550" t="str">
        <f t="shared" si="123"/>
        <v>Y</v>
      </c>
      <c r="P550" t="s">
        <v>15</v>
      </c>
      <c r="Q550" s="1">
        <v>42559</v>
      </c>
      <c r="R550" t="s">
        <v>1102</v>
      </c>
      <c r="S550" t="s">
        <v>1103</v>
      </c>
      <c r="T550" t="str">
        <f t="shared" si="124"/>
        <v>http://web.archive.org/web/http://dailycaller.com/2016/07/08/fmr-climate-chief-who-praised-communist-china-could-head-un/</v>
      </c>
    </row>
    <row r="551" spans="1:20" x14ac:dyDescent="0.2">
      <c r="A551" t="str">
        <f t="shared" ref="A551:A614" si="130">IF(OR(ISNUMBER(SEARCH("pause",R551)),ISNUMBER(SEARCH("hiatus",R551))),"Y","")</f>
        <v/>
      </c>
      <c r="B551" t="str">
        <f t="shared" si="121"/>
        <v/>
      </c>
      <c r="C551" t="str">
        <f t="shared" si="128"/>
        <v/>
      </c>
      <c r="D551" t="str">
        <f t="shared" si="128"/>
        <v/>
      </c>
      <c r="E551" t="str">
        <f t="shared" si="122"/>
        <v/>
      </c>
      <c r="F551" t="str">
        <f t="shared" si="129"/>
        <v/>
      </c>
      <c r="G551" t="str">
        <f t="shared" si="129"/>
        <v/>
      </c>
      <c r="H551" t="str">
        <f t="shared" si="129"/>
        <v/>
      </c>
      <c r="I551" t="str">
        <f t="shared" si="129"/>
        <v/>
      </c>
      <c r="J551" t="str">
        <f t="shared" si="129"/>
        <v/>
      </c>
      <c r="K551" t="str">
        <f t="shared" si="129"/>
        <v/>
      </c>
      <c r="L551" t="str">
        <f t="shared" si="129"/>
        <v/>
      </c>
      <c r="M551" t="str">
        <f t="shared" si="129"/>
        <v/>
      </c>
      <c r="N551" t="str">
        <f t="shared" si="129"/>
        <v>Y</v>
      </c>
      <c r="O551" t="str">
        <f t="shared" si="123"/>
        <v/>
      </c>
      <c r="P551" t="s">
        <v>15</v>
      </c>
      <c r="Q551" s="1">
        <v>42559</v>
      </c>
      <c r="R551" t="s">
        <v>1104</v>
      </c>
      <c r="S551" t="s">
        <v>1105</v>
      </c>
      <c r="T551" t="str">
        <f t="shared" si="124"/>
        <v>http://web.archive.org/web/http://dailycaller.com/2016/07/08/gop-lawmaker-pushes-bill-banning-epa-officials-from-airline-travel/</v>
      </c>
    </row>
    <row r="552" spans="1:20" x14ac:dyDescent="0.2">
      <c r="A552" t="str">
        <f t="shared" si="130"/>
        <v/>
      </c>
      <c r="B552" t="str">
        <f t="shared" si="121"/>
        <v/>
      </c>
      <c r="C552" t="str">
        <f t="shared" si="128"/>
        <v>Y</v>
      </c>
      <c r="D552" t="str">
        <f t="shared" si="128"/>
        <v/>
      </c>
      <c r="E552" t="str">
        <f t="shared" si="122"/>
        <v/>
      </c>
      <c r="F552" t="str">
        <f t="shared" si="129"/>
        <v/>
      </c>
      <c r="G552" t="str">
        <f t="shared" si="129"/>
        <v/>
      </c>
      <c r="H552" t="str">
        <f t="shared" si="129"/>
        <v/>
      </c>
      <c r="I552" t="str">
        <f t="shared" si="129"/>
        <v/>
      </c>
      <c r="J552" t="str">
        <f t="shared" si="129"/>
        <v/>
      </c>
      <c r="K552" t="str">
        <f t="shared" si="129"/>
        <v/>
      </c>
      <c r="L552" t="str">
        <f t="shared" si="129"/>
        <v/>
      </c>
      <c r="M552" t="str">
        <f t="shared" si="129"/>
        <v/>
      </c>
      <c r="N552" t="str">
        <f t="shared" si="129"/>
        <v/>
      </c>
      <c r="O552" t="str">
        <f t="shared" si="123"/>
        <v>Y</v>
      </c>
      <c r="P552" t="s">
        <v>15</v>
      </c>
      <c r="Q552" s="1">
        <v>42558</v>
      </c>
      <c r="R552" t="s">
        <v>1106</v>
      </c>
      <c r="S552" t="s">
        <v>1107</v>
      </c>
      <c r="T552" t="str">
        <f t="shared" si="124"/>
        <v>http://web.archive.org/web/http://dailycaller.com/2016/07/07/house-gop-threatens-to-subpoena-dem-ags-investigating-global-warming-skeptics/</v>
      </c>
    </row>
    <row r="553" spans="1:20" x14ac:dyDescent="0.2">
      <c r="A553" t="str">
        <f t="shared" si="130"/>
        <v/>
      </c>
      <c r="B553" t="str">
        <f t="shared" si="121"/>
        <v/>
      </c>
      <c r="C553" t="str">
        <f t="shared" si="128"/>
        <v/>
      </c>
      <c r="D553" t="str">
        <f t="shared" si="128"/>
        <v/>
      </c>
      <c r="E553" t="str">
        <f t="shared" si="122"/>
        <v/>
      </c>
      <c r="F553" t="str">
        <f t="shared" si="129"/>
        <v/>
      </c>
      <c r="G553" t="str">
        <f t="shared" si="129"/>
        <v/>
      </c>
      <c r="H553" t="str">
        <f t="shared" si="129"/>
        <v/>
      </c>
      <c r="I553" t="str">
        <f t="shared" si="129"/>
        <v/>
      </c>
      <c r="J553" t="str">
        <f t="shared" si="129"/>
        <v/>
      </c>
      <c r="K553" t="str">
        <f t="shared" si="129"/>
        <v>Y</v>
      </c>
      <c r="L553" t="str">
        <f t="shared" si="129"/>
        <v/>
      </c>
      <c r="M553" t="str">
        <f t="shared" si="129"/>
        <v/>
      </c>
      <c r="N553" t="str">
        <f t="shared" si="129"/>
        <v>Y</v>
      </c>
      <c r="O553" t="str">
        <f t="shared" si="123"/>
        <v/>
      </c>
      <c r="P553" t="s">
        <v>15</v>
      </c>
      <c r="Q553" s="1">
        <v>42558</v>
      </c>
      <c r="R553" t="s">
        <v>1108</v>
      </c>
      <c r="S553" t="s">
        <v>1109</v>
      </c>
      <c r="T553" t="str">
        <f t="shared" si="124"/>
        <v>http://web.archive.org/web/http://dailycaller.com/2016/07/07/epa-reg-shutters-four-times-as-much-coal-power-as-agency-initially-predicted/</v>
      </c>
    </row>
    <row r="554" spans="1:20" x14ac:dyDescent="0.2">
      <c r="A554" t="str">
        <f t="shared" si="130"/>
        <v/>
      </c>
      <c r="B554" t="str">
        <f t="shared" si="121"/>
        <v/>
      </c>
      <c r="C554" t="str">
        <f t="shared" si="128"/>
        <v/>
      </c>
      <c r="D554" t="str">
        <f t="shared" si="128"/>
        <v/>
      </c>
      <c r="E554" t="str">
        <f t="shared" si="122"/>
        <v/>
      </c>
      <c r="F554" t="str">
        <f t="shared" ref="F554:N563" si="131">IF(ISNUMBER(SEARCH(F$3,$R554)),"Y","")</f>
        <v/>
      </c>
      <c r="G554" t="str">
        <f t="shared" si="131"/>
        <v/>
      </c>
      <c r="H554" t="str">
        <f t="shared" si="131"/>
        <v/>
      </c>
      <c r="I554" t="str">
        <f t="shared" si="131"/>
        <v/>
      </c>
      <c r="J554" t="str">
        <f t="shared" si="131"/>
        <v/>
      </c>
      <c r="K554" t="str">
        <f t="shared" si="131"/>
        <v/>
      </c>
      <c r="L554" t="str">
        <f t="shared" si="131"/>
        <v/>
      </c>
      <c r="M554" t="str">
        <f t="shared" si="131"/>
        <v/>
      </c>
      <c r="N554" t="str">
        <f t="shared" si="131"/>
        <v>Y</v>
      </c>
      <c r="O554" t="str">
        <f t="shared" si="123"/>
        <v/>
      </c>
      <c r="P554" t="s">
        <v>15</v>
      </c>
      <c r="Q554" s="1">
        <v>42558</v>
      </c>
      <c r="R554" t="s">
        <v>1110</v>
      </c>
      <c r="S554" t="s">
        <v>1111</v>
      </c>
      <c r="T554" t="str">
        <f t="shared" si="124"/>
        <v>http://web.archive.org/web/http://dailycaller.com/2016/07/07/house-lawmakers-demand-to-know-why-epa-let-new-yorkers-drink-tainted-water-for-months-without-warning/</v>
      </c>
    </row>
    <row r="555" spans="1:20" x14ac:dyDescent="0.2">
      <c r="A555" t="str">
        <f t="shared" si="130"/>
        <v/>
      </c>
      <c r="B555" t="str">
        <f t="shared" si="121"/>
        <v/>
      </c>
      <c r="C555" t="str">
        <f t="shared" si="128"/>
        <v/>
      </c>
      <c r="D555" t="str">
        <f t="shared" si="128"/>
        <v/>
      </c>
      <c r="E555" t="str">
        <f t="shared" si="122"/>
        <v/>
      </c>
      <c r="F555" t="str">
        <f t="shared" si="131"/>
        <v/>
      </c>
      <c r="G555" t="str">
        <f t="shared" si="131"/>
        <v/>
      </c>
      <c r="H555" t="str">
        <f t="shared" si="131"/>
        <v/>
      </c>
      <c r="I555" t="str">
        <f t="shared" si="131"/>
        <v/>
      </c>
      <c r="J555" t="str">
        <f t="shared" si="131"/>
        <v/>
      </c>
      <c r="K555" t="str">
        <f t="shared" si="131"/>
        <v/>
      </c>
      <c r="L555" t="str">
        <f t="shared" si="131"/>
        <v/>
      </c>
      <c r="M555" t="str">
        <f t="shared" si="131"/>
        <v/>
      </c>
      <c r="N555" t="str">
        <f t="shared" si="131"/>
        <v/>
      </c>
      <c r="O555" t="str">
        <f t="shared" si="123"/>
        <v/>
      </c>
      <c r="P555" t="s">
        <v>15</v>
      </c>
      <c r="Q555" s="1">
        <v>42558</v>
      </c>
      <c r="R555" t="s">
        <v>1112</v>
      </c>
      <c r="S555" t="s">
        <v>1113</v>
      </c>
      <c r="T555" t="str">
        <f t="shared" si="124"/>
        <v>http://web.archive.org/web/http://dailycaller.com/2016/07/07/us-navy-obscures-the-true-cost-of-its-green-fleet/</v>
      </c>
    </row>
    <row r="556" spans="1:20" x14ac:dyDescent="0.2">
      <c r="A556" t="str">
        <f t="shared" si="130"/>
        <v/>
      </c>
      <c r="B556" t="str">
        <f t="shared" si="121"/>
        <v/>
      </c>
      <c r="C556" t="str">
        <f t="shared" si="128"/>
        <v/>
      </c>
      <c r="D556" t="str">
        <f t="shared" si="128"/>
        <v/>
      </c>
      <c r="E556" t="str">
        <f t="shared" si="122"/>
        <v/>
      </c>
      <c r="F556" t="str">
        <f t="shared" si="131"/>
        <v/>
      </c>
      <c r="G556" t="str">
        <f t="shared" si="131"/>
        <v/>
      </c>
      <c r="H556" t="str">
        <f t="shared" si="131"/>
        <v/>
      </c>
      <c r="I556" t="str">
        <f t="shared" si="131"/>
        <v/>
      </c>
      <c r="J556" t="str">
        <f t="shared" si="131"/>
        <v/>
      </c>
      <c r="K556" t="str">
        <f t="shared" si="131"/>
        <v/>
      </c>
      <c r="L556" t="str">
        <f t="shared" si="131"/>
        <v/>
      </c>
      <c r="M556" t="str">
        <f t="shared" si="131"/>
        <v/>
      </c>
      <c r="N556" t="str">
        <f t="shared" si="131"/>
        <v/>
      </c>
      <c r="O556" t="str">
        <f t="shared" si="123"/>
        <v>Y</v>
      </c>
      <c r="P556" t="s">
        <v>15</v>
      </c>
      <c r="Q556" s="1">
        <v>42557</v>
      </c>
      <c r="R556" t="s">
        <v>1114</v>
      </c>
      <c r="S556" t="s">
        <v>1115</v>
      </c>
      <c r="T556" t="str">
        <f t="shared" si="124"/>
        <v>http://web.archive.org/web/http://dailycaller.com/2016/07/06/dem-ags-using-secret-pact-to-keep-global-warming-investigation-docs-from-going-public/</v>
      </c>
    </row>
    <row r="557" spans="1:20" x14ac:dyDescent="0.2">
      <c r="A557" t="str">
        <f t="shared" si="130"/>
        <v/>
      </c>
      <c r="B557" t="str">
        <f t="shared" si="121"/>
        <v/>
      </c>
      <c r="C557" t="str">
        <f t="shared" si="128"/>
        <v/>
      </c>
      <c r="D557" t="str">
        <f t="shared" si="128"/>
        <v/>
      </c>
      <c r="E557" t="str">
        <f t="shared" si="122"/>
        <v/>
      </c>
      <c r="F557" t="str">
        <f t="shared" si="131"/>
        <v/>
      </c>
      <c r="G557" t="str">
        <f t="shared" si="131"/>
        <v/>
      </c>
      <c r="H557" t="str">
        <f t="shared" si="131"/>
        <v/>
      </c>
      <c r="I557" t="str">
        <f t="shared" si="131"/>
        <v/>
      </c>
      <c r="J557" t="str">
        <f t="shared" si="131"/>
        <v/>
      </c>
      <c r="K557" t="str">
        <f t="shared" si="131"/>
        <v/>
      </c>
      <c r="L557" t="str">
        <f t="shared" si="131"/>
        <v/>
      </c>
      <c r="M557" t="str">
        <f t="shared" si="131"/>
        <v>Y</v>
      </c>
      <c r="N557" t="str">
        <f t="shared" si="131"/>
        <v/>
      </c>
      <c r="O557" t="str">
        <f t="shared" si="123"/>
        <v>Y</v>
      </c>
      <c r="P557" t="s">
        <v>15</v>
      </c>
      <c r="Q557" s="1">
        <v>42557</v>
      </c>
      <c r="R557" t="s">
        <v>1116</v>
      </c>
      <c r="S557" t="s">
        <v>1117</v>
      </c>
      <c r="T557" t="str">
        <f t="shared" si="124"/>
        <v>http://web.archive.org/web/http://dailycaller.com/2016/07/06/obama-uses-hillary-stump-speech-to-bash-climate-deniers-takes-credit-for-cheap-gas/</v>
      </c>
    </row>
    <row r="558" spans="1:20" x14ac:dyDescent="0.2">
      <c r="A558" t="str">
        <f t="shared" si="130"/>
        <v/>
      </c>
      <c r="B558" t="str">
        <f t="shared" si="121"/>
        <v/>
      </c>
      <c r="C558" t="str">
        <f t="shared" si="128"/>
        <v/>
      </c>
      <c r="D558" t="str">
        <f t="shared" si="128"/>
        <v/>
      </c>
      <c r="E558" t="str">
        <f t="shared" si="122"/>
        <v/>
      </c>
      <c r="F558" t="str">
        <f t="shared" si="131"/>
        <v/>
      </c>
      <c r="G558" t="str">
        <f t="shared" si="131"/>
        <v/>
      </c>
      <c r="H558" t="str">
        <f t="shared" si="131"/>
        <v/>
      </c>
      <c r="I558" t="str">
        <f t="shared" si="131"/>
        <v/>
      </c>
      <c r="J558" t="str">
        <f t="shared" si="131"/>
        <v/>
      </c>
      <c r="K558" t="str">
        <f t="shared" si="131"/>
        <v/>
      </c>
      <c r="L558" t="str">
        <f t="shared" si="131"/>
        <v>Y</v>
      </c>
      <c r="M558" t="str">
        <f t="shared" si="131"/>
        <v/>
      </c>
      <c r="N558" t="str">
        <f t="shared" si="131"/>
        <v/>
      </c>
      <c r="O558" t="str">
        <f t="shared" si="123"/>
        <v/>
      </c>
      <c r="P558" t="s">
        <v>15</v>
      </c>
      <c r="Q558" s="1">
        <v>42557</v>
      </c>
      <c r="R558" t="s">
        <v>1118</v>
      </c>
      <c r="S558" t="s">
        <v>1119</v>
      </c>
      <c r="T558" t="str">
        <f t="shared" si="124"/>
        <v>http://web.archive.org/web/http://dailycaller.com/2016/07/06/doe-clean-energy-program-hampered-by-fears-china-will-steal-ip/</v>
      </c>
    </row>
    <row r="559" spans="1:20" x14ac:dyDescent="0.2">
      <c r="A559" t="str">
        <f t="shared" si="130"/>
        <v/>
      </c>
      <c r="B559" t="str">
        <f t="shared" si="121"/>
        <v/>
      </c>
      <c r="C559" t="str">
        <f t="shared" si="128"/>
        <v/>
      </c>
      <c r="D559" t="str">
        <f t="shared" si="128"/>
        <v/>
      </c>
      <c r="E559" t="str">
        <f t="shared" si="122"/>
        <v/>
      </c>
      <c r="F559" t="str">
        <f t="shared" si="131"/>
        <v/>
      </c>
      <c r="G559" t="str">
        <f t="shared" si="131"/>
        <v/>
      </c>
      <c r="H559" t="str">
        <f t="shared" si="131"/>
        <v/>
      </c>
      <c r="I559" t="str">
        <f t="shared" si="131"/>
        <v/>
      </c>
      <c r="J559" t="str">
        <f t="shared" si="131"/>
        <v/>
      </c>
      <c r="K559" t="str">
        <f t="shared" si="131"/>
        <v/>
      </c>
      <c r="L559" t="str">
        <f t="shared" si="131"/>
        <v/>
      </c>
      <c r="M559" t="str">
        <f t="shared" si="131"/>
        <v/>
      </c>
      <c r="N559" t="str">
        <f t="shared" si="131"/>
        <v/>
      </c>
      <c r="O559" t="str">
        <f t="shared" si="123"/>
        <v>Y</v>
      </c>
      <c r="P559" t="s">
        <v>15</v>
      </c>
      <c r="Q559" s="1">
        <v>42556</v>
      </c>
      <c r="R559" t="s">
        <v>1120</v>
      </c>
      <c r="S559" t="s">
        <v>1121</v>
      </c>
      <c r="T559" t="str">
        <f t="shared" si="124"/>
        <v>http://web.archive.org/web/http://dailycaller.com/2016/07/05/scientist-slams-science-orgs-pressuring-congress-on-global-warming-a-blatant-misuse-of-scientific-authority/</v>
      </c>
    </row>
    <row r="560" spans="1:20" x14ac:dyDescent="0.2">
      <c r="A560" t="str">
        <f t="shared" si="130"/>
        <v/>
      </c>
      <c r="B560" t="str">
        <f t="shared" si="121"/>
        <v/>
      </c>
      <c r="C560" t="str">
        <f t="shared" si="128"/>
        <v/>
      </c>
      <c r="D560" t="str">
        <f t="shared" si="128"/>
        <v/>
      </c>
      <c r="E560" t="str">
        <f t="shared" si="122"/>
        <v/>
      </c>
      <c r="F560" t="str">
        <f t="shared" si="131"/>
        <v/>
      </c>
      <c r="G560" t="str">
        <f t="shared" si="131"/>
        <v/>
      </c>
      <c r="H560" t="str">
        <f t="shared" si="131"/>
        <v/>
      </c>
      <c r="I560" t="str">
        <f t="shared" si="131"/>
        <v/>
      </c>
      <c r="J560" t="str">
        <f t="shared" si="131"/>
        <v/>
      </c>
      <c r="K560" t="str">
        <f t="shared" si="131"/>
        <v/>
      </c>
      <c r="L560" t="str">
        <f t="shared" si="131"/>
        <v>Y</v>
      </c>
      <c r="M560" t="str">
        <f t="shared" si="131"/>
        <v/>
      </c>
      <c r="N560" t="str">
        <f t="shared" si="131"/>
        <v/>
      </c>
      <c r="O560" t="str">
        <f t="shared" si="123"/>
        <v/>
      </c>
      <c r="P560" t="s">
        <v>15</v>
      </c>
      <c r="Q560" s="1">
        <v>42556</v>
      </c>
      <c r="R560" t="s">
        <v>1122</v>
      </c>
      <c r="S560" t="s">
        <v>1123</v>
      </c>
      <c r="T560" t="str">
        <f t="shared" si="124"/>
        <v>http://web.archive.org/web/http://dailycaller.com/2016/07/05/dems-promise-the-govt-will-run-on-100-green-energy/</v>
      </c>
    </row>
    <row r="561" spans="1:20" x14ac:dyDescent="0.2">
      <c r="A561" t="str">
        <f t="shared" si="130"/>
        <v/>
      </c>
      <c r="B561" t="str">
        <f t="shared" si="121"/>
        <v/>
      </c>
      <c r="C561" t="str">
        <f t="shared" si="128"/>
        <v/>
      </c>
      <c r="D561" t="str">
        <f t="shared" si="128"/>
        <v/>
      </c>
      <c r="E561" t="str">
        <f t="shared" si="122"/>
        <v/>
      </c>
      <c r="F561" t="str">
        <f t="shared" si="131"/>
        <v/>
      </c>
      <c r="G561" t="str">
        <f t="shared" si="131"/>
        <v/>
      </c>
      <c r="H561" t="str">
        <f t="shared" si="131"/>
        <v/>
      </c>
      <c r="I561" t="str">
        <f t="shared" si="131"/>
        <v/>
      </c>
      <c r="J561" t="str">
        <f t="shared" si="131"/>
        <v>Y</v>
      </c>
      <c r="K561" t="str">
        <f t="shared" si="131"/>
        <v/>
      </c>
      <c r="L561" t="str">
        <f t="shared" si="131"/>
        <v/>
      </c>
      <c r="M561" t="str">
        <f t="shared" si="131"/>
        <v/>
      </c>
      <c r="N561" t="str">
        <f t="shared" si="131"/>
        <v/>
      </c>
      <c r="O561" t="str">
        <f t="shared" si="123"/>
        <v/>
      </c>
      <c r="P561" t="s">
        <v>15</v>
      </c>
      <c r="Q561" s="1">
        <v>42556</v>
      </c>
      <c r="R561" t="s">
        <v>1124</v>
      </c>
      <c r="S561" t="s">
        <v>1125</v>
      </c>
      <c r="T561" t="str">
        <f t="shared" si="124"/>
        <v>http://web.archive.org/web/http://dailycaller.com/2016/07/05/niger-delta-avengers-meet-nigerias-anti-oil-eco-terrorists/</v>
      </c>
    </row>
    <row r="562" spans="1:20" x14ac:dyDescent="0.2">
      <c r="A562" t="str">
        <f t="shared" si="130"/>
        <v/>
      </c>
      <c r="B562" t="str">
        <f t="shared" si="121"/>
        <v/>
      </c>
      <c r="C562" t="str">
        <f t="shared" si="128"/>
        <v/>
      </c>
      <c r="D562" t="str">
        <f t="shared" si="128"/>
        <v/>
      </c>
      <c r="E562" t="str">
        <f t="shared" si="122"/>
        <v/>
      </c>
      <c r="F562" t="str">
        <f t="shared" si="131"/>
        <v/>
      </c>
      <c r="G562" t="str">
        <f t="shared" si="131"/>
        <v/>
      </c>
      <c r="H562" t="str">
        <f t="shared" si="131"/>
        <v/>
      </c>
      <c r="I562" t="str">
        <f t="shared" si="131"/>
        <v/>
      </c>
      <c r="J562" t="str">
        <f t="shared" si="131"/>
        <v/>
      </c>
      <c r="K562" t="str">
        <f t="shared" si="131"/>
        <v/>
      </c>
      <c r="L562" t="str">
        <f t="shared" si="131"/>
        <v/>
      </c>
      <c r="M562" t="str">
        <f t="shared" si="131"/>
        <v/>
      </c>
      <c r="N562" t="str">
        <f t="shared" si="131"/>
        <v/>
      </c>
      <c r="O562" t="str">
        <f t="shared" si="123"/>
        <v/>
      </c>
      <c r="P562" t="s">
        <v>15</v>
      </c>
      <c r="Q562" s="1">
        <v>42552</v>
      </c>
      <c r="R562" t="s">
        <v>1126</v>
      </c>
      <c r="S562" t="s">
        <v>1127</v>
      </c>
      <c r="T562" t="str">
        <f t="shared" si="124"/>
        <v>http://web.archive.org/web/http://dailycaller.com/2016/07/01/govt-scientists-revive-warnings-of-mass-polar-bear-die-offs/</v>
      </c>
    </row>
    <row r="563" spans="1:20" x14ac:dyDescent="0.2">
      <c r="A563" t="str">
        <f t="shared" si="130"/>
        <v/>
      </c>
      <c r="B563" t="str">
        <f t="shared" si="121"/>
        <v/>
      </c>
      <c r="C563" t="str">
        <f t="shared" si="128"/>
        <v/>
      </c>
      <c r="D563" t="str">
        <f t="shared" si="128"/>
        <v/>
      </c>
      <c r="E563" t="str">
        <f t="shared" si="122"/>
        <v/>
      </c>
      <c r="F563" t="str">
        <f t="shared" si="131"/>
        <v/>
      </c>
      <c r="G563" t="str">
        <f t="shared" si="131"/>
        <v/>
      </c>
      <c r="H563" t="str">
        <f t="shared" si="131"/>
        <v/>
      </c>
      <c r="I563" t="str">
        <f t="shared" si="131"/>
        <v/>
      </c>
      <c r="J563" t="str">
        <f t="shared" si="131"/>
        <v/>
      </c>
      <c r="K563" t="str">
        <f t="shared" si="131"/>
        <v/>
      </c>
      <c r="L563" t="str">
        <f t="shared" si="131"/>
        <v/>
      </c>
      <c r="M563" t="str">
        <f t="shared" si="131"/>
        <v/>
      </c>
      <c r="N563" t="str">
        <f t="shared" si="131"/>
        <v/>
      </c>
      <c r="O563" t="str">
        <f t="shared" si="123"/>
        <v/>
      </c>
      <c r="P563" t="s">
        <v>15</v>
      </c>
      <c r="Q563" s="1">
        <v>42552</v>
      </c>
      <c r="R563" t="s">
        <v>1128</v>
      </c>
      <c r="S563" t="s">
        <v>1129</v>
      </c>
      <c r="T563" t="str">
        <f t="shared" si="124"/>
        <v>http://web.archive.org/web/http://dailycaller.com/2016/07/01/grocery-chain-loses-3000-products-due-to-vermonts-gmo-law/</v>
      </c>
    </row>
    <row r="564" spans="1:20" x14ac:dyDescent="0.2">
      <c r="A564" t="str">
        <f t="shared" si="130"/>
        <v/>
      </c>
      <c r="B564" t="str">
        <f t="shared" si="121"/>
        <v/>
      </c>
      <c r="C564" t="str">
        <f t="shared" ref="C564:D583" si="132">IF(ISNUMBER(SEARCH(C$3,$R564)),"Y","")</f>
        <v/>
      </c>
      <c r="D564" t="str">
        <f t="shared" si="132"/>
        <v/>
      </c>
      <c r="E564" t="str">
        <f t="shared" si="122"/>
        <v/>
      </c>
      <c r="F564" t="str">
        <f t="shared" ref="F564:N573" si="133">IF(ISNUMBER(SEARCH(F$3,$R564)),"Y","")</f>
        <v/>
      </c>
      <c r="G564" t="str">
        <f t="shared" si="133"/>
        <v/>
      </c>
      <c r="H564" t="str">
        <f t="shared" si="133"/>
        <v/>
      </c>
      <c r="I564" t="str">
        <f t="shared" si="133"/>
        <v/>
      </c>
      <c r="J564" t="str">
        <f t="shared" si="133"/>
        <v/>
      </c>
      <c r="K564" t="str">
        <f t="shared" si="133"/>
        <v/>
      </c>
      <c r="L564" t="str">
        <f t="shared" si="133"/>
        <v/>
      </c>
      <c r="M564" t="str">
        <f t="shared" si="133"/>
        <v/>
      </c>
      <c r="N564" t="str">
        <f t="shared" si="133"/>
        <v/>
      </c>
      <c r="O564" t="str">
        <f t="shared" si="123"/>
        <v/>
      </c>
      <c r="P564" t="s">
        <v>15</v>
      </c>
      <c r="Q564" s="1">
        <v>42552</v>
      </c>
      <c r="R564" t="s">
        <v>1130</v>
      </c>
      <c r="S564" t="s">
        <v>1131</v>
      </c>
      <c r="T564" t="str">
        <f t="shared" si="124"/>
        <v>http://web.archive.org/web/http://dailycaller.com/2016/07/01/indian-chief-stole-56000-in-taxpayer-funds-meant-for-her-own-village/</v>
      </c>
    </row>
    <row r="565" spans="1:20" x14ac:dyDescent="0.2">
      <c r="A565" t="str">
        <f t="shared" si="130"/>
        <v/>
      </c>
      <c r="B565" t="str">
        <f t="shared" si="121"/>
        <v/>
      </c>
      <c r="C565" t="str">
        <f t="shared" si="132"/>
        <v/>
      </c>
      <c r="D565" t="str">
        <f t="shared" si="132"/>
        <v/>
      </c>
      <c r="E565" t="str">
        <f t="shared" si="122"/>
        <v/>
      </c>
      <c r="F565" t="str">
        <f t="shared" si="133"/>
        <v/>
      </c>
      <c r="G565" t="str">
        <f t="shared" si="133"/>
        <v/>
      </c>
      <c r="H565" t="str">
        <f t="shared" si="133"/>
        <v/>
      </c>
      <c r="I565" t="str">
        <f t="shared" si="133"/>
        <v/>
      </c>
      <c r="J565" t="str">
        <f t="shared" si="133"/>
        <v/>
      </c>
      <c r="K565" t="str">
        <f t="shared" si="133"/>
        <v/>
      </c>
      <c r="L565" t="str">
        <f t="shared" si="133"/>
        <v/>
      </c>
      <c r="M565" t="str">
        <f t="shared" si="133"/>
        <v/>
      </c>
      <c r="N565" t="str">
        <f t="shared" si="133"/>
        <v/>
      </c>
      <c r="O565" t="str">
        <f t="shared" si="123"/>
        <v>Y</v>
      </c>
      <c r="P565" t="s">
        <v>15</v>
      </c>
      <c r="Q565" s="1">
        <v>42551</v>
      </c>
      <c r="R565" t="s">
        <v>1132</v>
      </c>
      <c r="S565" t="s">
        <v>1133</v>
      </c>
      <c r="T565" t="str">
        <f t="shared" si="124"/>
        <v>http://web.archive.org/web/http://dailycaller.com/2016/06/30/senate-agrees-to-send-500-million-more-to-uns-green-climate-fund/</v>
      </c>
    </row>
    <row r="566" spans="1:20" x14ac:dyDescent="0.2">
      <c r="A566" t="str">
        <f t="shared" si="130"/>
        <v/>
      </c>
      <c r="B566" t="str">
        <f t="shared" si="121"/>
        <v/>
      </c>
      <c r="C566" t="str">
        <f t="shared" si="132"/>
        <v/>
      </c>
      <c r="D566" t="str">
        <f t="shared" si="132"/>
        <v/>
      </c>
      <c r="E566" t="str">
        <f t="shared" si="122"/>
        <v/>
      </c>
      <c r="F566" t="str">
        <f t="shared" si="133"/>
        <v/>
      </c>
      <c r="G566" t="str">
        <f t="shared" si="133"/>
        <v/>
      </c>
      <c r="H566" t="str">
        <f t="shared" si="133"/>
        <v/>
      </c>
      <c r="I566" t="str">
        <f t="shared" si="133"/>
        <v/>
      </c>
      <c r="J566" t="str">
        <f t="shared" si="133"/>
        <v/>
      </c>
      <c r="K566" t="str">
        <f t="shared" si="133"/>
        <v/>
      </c>
      <c r="L566" t="str">
        <f t="shared" si="133"/>
        <v/>
      </c>
      <c r="M566" t="str">
        <f t="shared" si="133"/>
        <v/>
      </c>
      <c r="N566" t="str">
        <f t="shared" si="133"/>
        <v/>
      </c>
      <c r="O566" t="str">
        <f t="shared" si="123"/>
        <v>Y</v>
      </c>
      <c r="P566" t="s">
        <v>15</v>
      </c>
      <c r="Q566" s="1">
        <v>42551</v>
      </c>
      <c r="R566" t="s">
        <v>1134</v>
      </c>
      <c r="S566" t="s">
        <v>1135</v>
      </c>
      <c r="T566" t="str">
        <f t="shared" si="124"/>
        <v>http://web.archive.org/web/http://dailycaller.com/2016/06/30/senator-navy-evaluates-commanders-based-on-climate-change-views/</v>
      </c>
    </row>
    <row r="567" spans="1:20" x14ac:dyDescent="0.2">
      <c r="A567" t="str">
        <f t="shared" si="130"/>
        <v/>
      </c>
      <c r="B567" t="str">
        <f t="shared" si="121"/>
        <v>Y</v>
      </c>
      <c r="C567" t="str">
        <f t="shared" si="132"/>
        <v/>
      </c>
      <c r="D567" t="str">
        <f t="shared" si="132"/>
        <v/>
      </c>
      <c r="E567" t="str">
        <f t="shared" si="122"/>
        <v/>
      </c>
      <c r="F567" t="str">
        <f t="shared" si="133"/>
        <v/>
      </c>
      <c r="G567" t="str">
        <f t="shared" si="133"/>
        <v/>
      </c>
      <c r="H567" t="str">
        <f t="shared" si="133"/>
        <v/>
      </c>
      <c r="I567" t="str">
        <f t="shared" si="133"/>
        <v/>
      </c>
      <c r="J567" t="str">
        <f t="shared" si="133"/>
        <v/>
      </c>
      <c r="K567" t="str">
        <f t="shared" si="133"/>
        <v/>
      </c>
      <c r="L567" t="str">
        <f t="shared" si="133"/>
        <v/>
      </c>
      <c r="M567" t="str">
        <f t="shared" si="133"/>
        <v/>
      </c>
      <c r="N567" t="str">
        <f t="shared" si="133"/>
        <v/>
      </c>
      <c r="O567" t="str">
        <f t="shared" si="123"/>
        <v/>
      </c>
      <c r="P567" t="s">
        <v>15</v>
      </c>
      <c r="Q567" s="1">
        <v>42551</v>
      </c>
      <c r="R567" t="s">
        <v>1136</v>
      </c>
      <c r="S567" t="s">
        <v>1137</v>
      </c>
      <c r="T567" t="str">
        <f t="shared" si="124"/>
        <v>http://web.archive.org/web/http://dailycaller.com/2016/06/30/struggling-liberal-paper-begs-brexit-supporters-to-donate-money/</v>
      </c>
    </row>
    <row r="568" spans="1:20" x14ac:dyDescent="0.2">
      <c r="A568" t="str">
        <f t="shared" si="130"/>
        <v/>
      </c>
      <c r="B568" t="str">
        <f t="shared" si="121"/>
        <v/>
      </c>
      <c r="C568" t="str">
        <f t="shared" si="132"/>
        <v/>
      </c>
      <c r="D568" t="str">
        <f t="shared" si="132"/>
        <v/>
      </c>
      <c r="E568" t="str">
        <f t="shared" si="122"/>
        <v/>
      </c>
      <c r="F568" t="str">
        <f t="shared" si="133"/>
        <v/>
      </c>
      <c r="G568" t="str">
        <f t="shared" si="133"/>
        <v/>
      </c>
      <c r="H568" t="str">
        <f t="shared" si="133"/>
        <v/>
      </c>
      <c r="I568" t="str">
        <f t="shared" si="133"/>
        <v/>
      </c>
      <c r="J568" t="str">
        <f t="shared" si="133"/>
        <v/>
      </c>
      <c r="K568" t="str">
        <f t="shared" si="133"/>
        <v/>
      </c>
      <c r="L568" t="str">
        <f t="shared" si="133"/>
        <v/>
      </c>
      <c r="M568" t="str">
        <f t="shared" si="133"/>
        <v/>
      </c>
      <c r="N568" t="str">
        <f t="shared" si="133"/>
        <v/>
      </c>
      <c r="O568" t="str">
        <f t="shared" si="123"/>
        <v>Y</v>
      </c>
      <c r="P568" t="s">
        <v>15</v>
      </c>
      <c r="Q568" s="1">
        <v>42550</v>
      </c>
      <c r="R568" t="s">
        <v>1138</v>
      </c>
      <c r="S568" t="s">
        <v>1139</v>
      </c>
      <c r="T568" t="str">
        <f t="shared" si="124"/>
        <v>http://web.archive.org/web/http://dailycaller.com/2016/06/29/liberal-ag-global-warming-investigations-into-exxon-are-falling-apart/</v>
      </c>
    </row>
    <row r="569" spans="1:20" x14ac:dyDescent="0.2">
      <c r="A569" t="str">
        <f t="shared" si="130"/>
        <v/>
      </c>
      <c r="B569" t="str">
        <f t="shared" si="121"/>
        <v/>
      </c>
      <c r="C569" t="str">
        <f t="shared" si="132"/>
        <v/>
      </c>
      <c r="D569" t="str">
        <f t="shared" si="132"/>
        <v/>
      </c>
      <c r="E569" t="str">
        <f t="shared" si="122"/>
        <v/>
      </c>
      <c r="F569" t="str">
        <f t="shared" si="133"/>
        <v/>
      </c>
      <c r="G569" t="str">
        <f t="shared" si="133"/>
        <v/>
      </c>
      <c r="H569" t="str">
        <f t="shared" si="133"/>
        <v/>
      </c>
      <c r="I569" t="str">
        <f t="shared" si="133"/>
        <v/>
      </c>
      <c r="J569" t="str">
        <f t="shared" si="133"/>
        <v/>
      </c>
      <c r="K569" t="str">
        <f t="shared" si="133"/>
        <v/>
      </c>
      <c r="L569" t="str">
        <f t="shared" si="133"/>
        <v/>
      </c>
      <c r="M569" t="str">
        <f t="shared" si="133"/>
        <v/>
      </c>
      <c r="N569" t="str">
        <f t="shared" si="133"/>
        <v/>
      </c>
      <c r="O569" t="str">
        <f t="shared" si="123"/>
        <v>Y</v>
      </c>
      <c r="P569" t="s">
        <v>15</v>
      </c>
      <c r="Q569" s="1">
        <v>42550</v>
      </c>
      <c r="R569" t="s">
        <v>1140</v>
      </c>
      <c r="S569" t="s">
        <v>1141</v>
      </c>
      <c r="T569" t="str">
        <f t="shared" si="124"/>
        <v>http://web.archive.org/web/http://dailycaller.com/2016/06/29/new-global-warming-film-repeats-climate-scientists-fake-nobel-prize-claim/</v>
      </c>
    </row>
    <row r="570" spans="1:20" x14ac:dyDescent="0.2">
      <c r="A570" t="str">
        <f t="shared" si="130"/>
        <v/>
      </c>
      <c r="B570" t="str">
        <f t="shared" si="121"/>
        <v/>
      </c>
      <c r="C570" t="str">
        <f t="shared" si="132"/>
        <v/>
      </c>
      <c r="D570" t="str">
        <f t="shared" si="132"/>
        <v/>
      </c>
      <c r="E570" t="str">
        <f t="shared" si="122"/>
        <v/>
      </c>
      <c r="F570" t="str">
        <f t="shared" si="133"/>
        <v/>
      </c>
      <c r="G570" t="str">
        <f t="shared" si="133"/>
        <v/>
      </c>
      <c r="H570" t="str">
        <f t="shared" si="133"/>
        <v/>
      </c>
      <c r="I570" t="str">
        <f t="shared" si="133"/>
        <v/>
      </c>
      <c r="J570" t="str">
        <f t="shared" si="133"/>
        <v/>
      </c>
      <c r="K570" t="str">
        <f t="shared" si="133"/>
        <v/>
      </c>
      <c r="L570" t="str">
        <f t="shared" si="133"/>
        <v/>
      </c>
      <c r="M570" t="str">
        <f t="shared" si="133"/>
        <v/>
      </c>
      <c r="N570" t="str">
        <f t="shared" si="133"/>
        <v>Y</v>
      </c>
      <c r="O570" t="str">
        <f t="shared" si="123"/>
        <v/>
      </c>
      <c r="P570" t="s">
        <v>15</v>
      </c>
      <c r="Q570" s="1">
        <v>42550</v>
      </c>
      <c r="R570" t="s">
        <v>1142</v>
      </c>
      <c r="S570" t="s">
        <v>1143</v>
      </c>
      <c r="T570" t="str">
        <f t="shared" si="124"/>
        <v>http://web.archive.org/web/http://dailycaller.com/2016/06/29/epas-top-enforcer-gives-shocking-answer-on-why-agency-not-punished-for-gold-king-mine-blowout/</v>
      </c>
    </row>
    <row r="571" spans="1:20" x14ac:dyDescent="0.2">
      <c r="A571" t="str">
        <f t="shared" si="130"/>
        <v/>
      </c>
      <c r="B571" t="str">
        <f t="shared" si="121"/>
        <v/>
      </c>
      <c r="C571" t="str">
        <f t="shared" si="132"/>
        <v/>
      </c>
      <c r="D571" t="str">
        <f t="shared" si="132"/>
        <v/>
      </c>
      <c r="E571" t="str">
        <f t="shared" si="122"/>
        <v/>
      </c>
      <c r="F571" t="str">
        <f t="shared" si="133"/>
        <v/>
      </c>
      <c r="G571" t="str">
        <f t="shared" si="133"/>
        <v/>
      </c>
      <c r="H571" t="str">
        <f t="shared" si="133"/>
        <v/>
      </c>
      <c r="I571" t="str">
        <f t="shared" si="133"/>
        <v/>
      </c>
      <c r="J571" t="str">
        <f t="shared" si="133"/>
        <v/>
      </c>
      <c r="K571" t="str">
        <f t="shared" si="133"/>
        <v/>
      </c>
      <c r="L571" t="str">
        <f t="shared" si="133"/>
        <v/>
      </c>
      <c r="M571" t="str">
        <f t="shared" si="133"/>
        <v/>
      </c>
      <c r="N571" t="str">
        <f t="shared" si="133"/>
        <v>Y</v>
      </c>
      <c r="O571" t="str">
        <f t="shared" si="123"/>
        <v/>
      </c>
      <c r="P571" t="s">
        <v>15</v>
      </c>
      <c r="Q571" s="1">
        <v>42550</v>
      </c>
      <c r="R571" t="s">
        <v>1144</v>
      </c>
      <c r="S571" t="s">
        <v>1145</v>
      </c>
      <c r="T571" t="str">
        <f t="shared" si="124"/>
        <v>http://web.archive.org/web/http://dailycaller.com/2016/06/29/theres-one-glaring-problem-with-epas-case-against-volkswagen/</v>
      </c>
    </row>
    <row r="572" spans="1:20" x14ac:dyDescent="0.2">
      <c r="A572" t="str">
        <f t="shared" si="130"/>
        <v/>
      </c>
      <c r="B572" t="str">
        <f t="shared" si="121"/>
        <v/>
      </c>
      <c r="C572" t="str">
        <f t="shared" si="132"/>
        <v/>
      </c>
      <c r="D572" t="str">
        <f t="shared" si="132"/>
        <v/>
      </c>
      <c r="E572" t="str">
        <f t="shared" si="122"/>
        <v/>
      </c>
      <c r="F572" t="str">
        <f t="shared" si="133"/>
        <v/>
      </c>
      <c r="G572" t="str">
        <f t="shared" si="133"/>
        <v/>
      </c>
      <c r="H572" t="str">
        <f t="shared" si="133"/>
        <v/>
      </c>
      <c r="I572" t="str">
        <f t="shared" si="133"/>
        <v/>
      </c>
      <c r="J572" t="str">
        <f t="shared" si="133"/>
        <v/>
      </c>
      <c r="K572" t="str">
        <f t="shared" si="133"/>
        <v/>
      </c>
      <c r="L572" t="str">
        <f t="shared" si="133"/>
        <v/>
      </c>
      <c r="M572" t="str">
        <f t="shared" si="133"/>
        <v>Y</v>
      </c>
      <c r="N572" t="str">
        <f t="shared" si="133"/>
        <v/>
      </c>
      <c r="O572" t="str">
        <f t="shared" si="123"/>
        <v/>
      </c>
      <c r="P572" t="s">
        <v>15</v>
      </c>
      <c r="Q572" s="1">
        <v>42550</v>
      </c>
      <c r="R572" t="s">
        <v>1146</v>
      </c>
      <c r="S572" t="s">
        <v>1147</v>
      </c>
      <c r="T572" t="str">
        <f t="shared" si="124"/>
        <v>http://web.archive.org/web/http://dailycaller.com/2016/06/29/top-obama-officials-goes-on-unhinged-rant-against-corporate-profits-right-wing-militants/</v>
      </c>
    </row>
    <row r="573" spans="1:20" x14ac:dyDescent="0.2">
      <c r="A573" t="str">
        <f t="shared" si="130"/>
        <v/>
      </c>
      <c r="B573" t="str">
        <f t="shared" si="121"/>
        <v/>
      </c>
      <c r="C573" t="str">
        <f t="shared" si="132"/>
        <v/>
      </c>
      <c r="D573" t="str">
        <f t="shared" si="132"/>
        <v/>
      </c>
      <c r="E573" t="str">
        <f t="shared" si="122"/>
        <v/>
      </c>
      <c r="F573" t="str">
        <f t="shared" si="133"/>
        <v/>
      </c>
      <c r="G573" t="str">
        <f t="shared" si="133"/>
        <v/>
      </c>
      <c r="H573" t="str">
        <f t="shared" si="133"/>
        <v/>
      </c>
      <c r="I573" t="str">
        <f t="shared" si="133"/>
        <v/>
      </c>
      <c r="J573" t="str">
        <f t="shared" si="133"/>
        <v/>
      </c>
      <c r="K573" t="str">
        <f t="shared" si="133"/>
        <v/>
      </c>
      <c r="L573" t="str">
        <f t="shared" si="133"/>
        <v/>
      </c>
      <c r="M573" t="str">
        <f t="shared" si="133"/>
        <v/>
      </c>
      <c r="N573" t="str">
        <f t="shared" si="133"/>
        <v/>
      </c>
      <c r="O573" t="str">
        <f t="shared" si="123"/>
        <v>Y</v>
      </c>
      <c r="P573" t="s">
        <v>15</v>
      </c>
      <c r="Q573" s="1">
        <v>42549</v>
      </c>
      <c r="R573" t="s">
        <v>1150</v>
      </c>
      <c r="S573" t="s">
        <v>1151</v>
      </c>
      <c r="T573" t="str">
        <f t="shared" si="124"/>
        <v>http://web.archive.org/web/http://dailycaller.com/2016/06/28/thinkprogress-global-warming-caused-brexit/</v>
      </c>
    </row>
    <row r="574" spans="1:20" x14ac:dyDescent="0.2">
      <c r="A574" t="str">
        <f t="shared" si="130"/>
        <v/>
      </c>
      <c r="B574" t="str">
        <f t="shared" si="121"/>
        <v>Y</v>
      </c>
      <c r="C574" t="str">
        <f t="shared" si="132"/>
        <v/>
      </c>
      <c r="D574" t="str">
        <f t="shared" si="132"/>
        <v/>
      </c>
      <c r="E574" t="str">
        <f t="shared" si="122"/>
        <v/>
      </c>
      <c r="F574" t="str">
        <f t="shared" ref="F574:N583" si="134">IF(ISNUMBER(SEARCH(F$3,$R574)),"Y","")</f>
        <v/>
      </c>
      <c r="G574" t="str">
        <f t="shared" si="134"/>
        <v/>
      </c>
      <c r="H574" t="str">
        <f t="shared" si="134"/>
        <v/>
      </c>
      <c r="I574" t="str">
        <f t="shared" si="134"/>
        <v/>
      </c>
      <c r="J574" t="str">
        <f t="shared" si="134"/>
        <v/>
      </c>
      <c r="K574" t="str">
        <f t="shared" si="134"/>
        <v/>
      </c>
      <c r="L574" t="str">
        <f t="shared" si="134"/>
        <v/>
      </c>
      <c r="M574" t="str">
        <f t="shared" si="134"/>
        <v/>
      </c>
      <c r="N574" t="str">
        <f t="shared" si="134"/>
        <v>Y</v>
      </c>
      <c r="O574" t="str">
        <f t="shared" si="123"/>
        <v/>
      </c>
      <c r="P574" t="s">
        <v>15</v>
      </c>
      <c r="Q574" s="1">
        <v>42549</v>
      </c>
      <c r="R574" t="s">
        <v>1148</v>
      </c>
      <c r="S574" t="s">
        <v>1149</v>
      </c>
      <c r="T574" t="str">
        <f t="shared" si="124"/>
        <v>http://web.archive.org/web/http://dailycaller.com/2016/06/28/americans-have-to-fill-out-188-million-hours-of-paperwork-to-comply-with-epa-regs/</v>
      </c>
    </row>
    <row r="575" spans="1:20" x14ac:dyDescent="0.2">
      <c r="A575" t="str">
        <f t="shared" si="130"/>
        <v/>
      </c>
      <c r="B575" t="str">
        <f t="shared" si="121"/>
        <v/>
      </c>
      <c r="C575" t="str">
        <f t="shared" si="132"/>
        <v>Y</v>
      </c>
      <c r="D575" t="str">
        <f t="shared" si="132"/>
        <v/>
      </c>
      <c r="E575" t="str">
        <f t="shared" si="122"/>
        <v/>
      </c>
      <c r="F575" t="str">
        <f t="shared" si="134"/>
        <v/>
      </c>
      <c r="G575" t="str">
        <f t="shared" si="134"/>
        <v/>
      </c>
      <c r="H575" t="str">
        <f t="shared" si="134"/>
        <v/>
      </c>
      <c r="I575" t="str">
        <f t="shared" si="134"/>
        <v/>
      </c>
      <c r="J575" t="str">
        <f t="shared" si="134"/>
        <v/>
      </c>
      <c r="K575" t="str">
        <f t="shared" si="134"/>
        <v/>
      </c>
      <c r="L575" t="str">
        <f t="shared" si="134"/>
        <v/>
      </c>
      <c r="M575" t="str">
        <f t="shared" si="134"/>
        <v/>
      </c>
      <c r="N575" t="str">
        <f t="shared" si="134"/>
        <v/>
      </c>
      <c r="O575" t="str">
        <f t="shared" si="123"/>
        <v>Y</v>
      </c>
      <c r="P575" t="s">
        <v>15</v>
      </c>
      <c r="Q575" s="1">
        <v>42548</v>
      </c>
      <c r="R575" t="s">
        <v>1154</v>
      </c>
      <c r="S575" t="s">
        <v>1155</v>
      </c>
      <c r="T575" t="str">
        <f t="shared" si="124"/>
        <v>http://web.archive.org/web/http://dailycaller.com/2016/06/27/dem-party-platform-calls-for-prosecuting-global-warming-skeptics/</v>
      </c>
    </row>
    <row r="576" spans="1:20" x14ac:dyDescent="0.2">
      <c r="A576" t="str">
        <f t="shared" si="130"/>
        <v/>
      </c>
      <c r="B576" t="str">
        <f t="shared" si="121"/>
        <v/>
      </c>
      <c r="C576" t="str">
        <f t="shared" si="132"/>
        <v/>
      </c>
      <c r="D576" t="str">
        <f t="shared" si="132"/>
        <v/>
      </c>
      <c r="E576" t="str">
        <f t="shared" si="122"/>
        <v>Y</v>
      </c>
      <c r="F576" t="str">
        <f t="shared" si="134"/>
        <v/>
      </c>
      <c r="G576" t="str">
        <f t="shared" si="134"/>
        <v/>
      </c>
      <c r="H576" t="str">
        <f t="shared" si="134"/>
        <v/>
      </c>
      <c r="I576" t="str">
        <f t="shared" si="134"/>
        <v/>
      </c>
      <c r="J576" t="str">
        <f t="shared" si="134"/>
        <v/>
      </c>
      <c r="K576" t="str">
        <f t="shared" si="134"/>
        <v/>
      </c>
      <c r="L576" t="str">
        <f t="shared" si="134"/>
        <v/>
      </c>
      <c r="M576" t="str">
        <f t="shared" si="134"/>
        <v/>
      </c>
      <c r="N576" t="str">
        <f t="shared" si="134"/>
        <v/>
      </c>
      <c r="O576" t="str">
        <f t="shared" si="123"/>
        <v/>
      </c>
      <c r="P576" t="s">
        <v>15</v>
      </c>
      <c r="Q576" s="1">
        <v>42548</v>
      </c>
      <c r="R576" t="s">
        <v>1152</v>
      </c>
      <c r="S576" t="s">
        <v>1153</v>
      </c>
      <c r="T576" t="str">
        <f t="shared" si="124"/>
        <v>http://web.archive.org/web/http://dailycaller.com/2016/06/27/buddhists-fear-wind-turbines-will-ruin-their-meditation/</v>
      </c>
    </row>
    <row r="577" spans="1:20" x14ac:dyDescent="0.2">
      <c r="A577" t="str">
        <f t="shared" si="130"/>
        <v/>
      </c>
      <c r="B577" t="str">
        <f t="shared" si="121"/>
        <v/>
      </c>
      <c r="C577" t="str">
        <f t="shared" si="132"/>
        <v/>
      </c>
      <c r="D577" t="str">
        <f t="shared" si="132"/>
        <v/>
      </c>
      <c r="E577" t="str">
        <f t="shared" si="122"/>
        <v/>
      </c>
      <c r="F577" t="str">
        <f t="shared" si="134"/>
        <v/>
      </c>
      <c r="G577" t="str">
        <f t="shared" si="134"/>
        <v/>
      </c>
      <c r="H577" t="str">
        <f t="shared" si="134"/>
        <v/>
      </c>
      <c r="I577" t="str">
        <f t="shared" si="134"/>
        <v/>
      </c>
      <c r="J577" t="str">
        <f t="shared" si="134"/>
        <v/>
      </c>
      <c r="K577" t="str">
        <f t="shared" si="134"/>
        <v/>
      </c>
      <c r="L577" t="str">
        <f t="shared" si="134"/>
        <v/>
      </c>
      <c r="M577" t="str">
        <f t="shared" si="134"/>
        <v/>
      </c>
      <c r="N577" t="str">
        <f t="shared" si="134"/>
        <v/>
      </c>
      <c r="O577" t="str">
        <f t="shared" si="123"/>
        <v>Y</v>
      </c>
      <c r="P577" t="s">
        <v>15</v>
      </c>
      <c r="Q577" s="1">
        <v>42545</v>
      </c>
      <c r="R577" t="s">
        <v>1156</v>
      </c>
      <c r="S577" t="s">
        <v>1157</v>
      </c>
      <c r="T577" t="str">
        <f t="shared" si="124"/>
        <v>http://web.archive.org/web/http://dailycaller.com/2016/06/24/brexit-is-also-a-repudiation-of-eu-global-warming-mandates/</v>
      </c>
    </row>
    <row r="578" spans="1:20" x14ac:dyDescent="0.2">
      <c r="A578" t="str">
        <f t="shared" si="130"/>
        <v/>
      </c>
      <c r="B578" t="str">
        <f t="shared" si="121"/>
        <v/>
      </c>
      <c r="C578" t="str">
        <f t="shared" si="132"/>
        <v/>
      </c>
      <c r="D578" t="str">
        <f t="shared" si="132"/>
        <v/>
      </c>
      <c r="E578" t="str">
        <f t="shared" si="122"/>
        <v/>
      </c>
      <c r="F578" t="str">
        <f t="shared" si="134"/>
        <v/>
      </c>
      <c r="G578" t="str">
        <f t="shared" si="134"/>
        <v/>
      </c>
      <c r="H578" t="str">
        <f t="shared" si="134"/>
        <v/>
      </c>
      <c r="I578" t="str">
        <f t="shared" si="134"/>
        <v/>
      </c>
      <c r="J578" t="str">
        <f t="shared" si="134"/>
        <v/>
      </c>
      <c r="K578" t="str">
        <f t="shared" si="134"/>
        <v/>
      </c>
      <c r="L578" t="str">
        <f t="shared" si="134"/>
        <v/>
      </c>
      <c r="M578" t="str">
        <f t="shared" si="134"/>
        <v/>
      </c>
      <c r="N578" t="str">
        <f t="shared" si="134"/>
        <v/>
      </c>
      <c r="O578" t="str">
        <f t="shared" si="123"/>
        <v>Y</v>
      </c>
      <c r="P578" t="s">
        <v>15</v>
      </c>
      <c r="Q578" s="1">
        <v>42545</v>
      </c>
      <c r="R578" t="s">
        <v>1158</v>
      </c>
      <c r="S578" t="s">
        <v>1159</v>
      </c>
      <c r="T578" t="str">
        <f t="shared" si="124"/>
        <v>http://web.archive.org/web/http://dailycaller.com/2016/06/24/california-cant-pay-for-its-500-million-global-warming-plan/</v>
      </c>
    </row>
    <row r="579" spans="1:20" x14ac:dyDescent="0.2">
      <c r="A579" t="str">
        <f t="shared" si="130"/>
        <v/>
      </c>
      <c r="B579" t="str">
        <f t="shared" si="121"/>
        <v/>
      </c>
      <c r="C579" t="str">
        <f t="shared" si="132"/>
        <v/>
      </c>
      <c r="D579" t="str">
        <f t="shared" si="132"/>
        <v/>
      </c>
      <c r="E579" t="str">
        <f t="shared" si="122"/>
        <v/>
      </c>
      <c r="F579" t="str">
        <f t="shared" si="134"/>
        <v/>
      </c>
      <c r="G579" t="str">
        <f t="shared" si="134"/>
        <v/>
      </c>
      <c r="H579" t="str">
        <f t="shared" si="134"/>
        <v/>
      </c>
      <c r="I579" t="str">
        <f t="shared" si="134"/>
        <v/>
      </c>
      <c r="J579" t="str">
        <f t="shared" si="134"/>
        <v/>
      </c>
      <c r="K579" t="str">
        <f t="shared" si="134"/>
        <v/>
      </c>
      <c r="L579" t="str">
        <f t="shared" si="134"/>
        <v/>
      </c>
      <c r="M579" t="str">
        <f t="shared" si="134"/>
        <v/>
      </c>
      <c r="N579" t="str">
        <f t="shared" si="134"/>
        <v/>
      </c>
      <c r="O579" t="str">
        <f t="shared" si="123"/>
        <v>Y</v>
      </c>
      <c r="P579" t="s">
        <v>15</v>
      </c>
      <c r="Q579" s="1">
        <v>42545</v>
      </c>
      <c r="R579" t="s">
        <v>1160</v>
      </c>
      <c r="S579" t="s">
        <v>1161</v>
      </c>
      <c r="T579" t="str">
        <f t="shared" si="124"/>
        <v>http://web.archive.org/web/http://dailycaller.com/2016/06/24/nasas-top-climate-scientist-on-brexit-stupid-and-selfish/</v>
      </c>
    </row>
    <row r="580" spans="1:20" x14ac:dyDescent="0.2">
      <c r="A580" t="str">
        <f t="shared" si="130"/>
        <v/>
      </c>
      <c r="B580" t="str">
        <f t="shared" ref="B580:B643" si="135">IF(OR(ISNUMBER(SEARCH(B$3,$R580)),ISNUMBER(SEARCH("paper",$R580))),"Y","")</f>
        <v/>
      </c>
      <c r="C580" t="str">
        <f t="shared" si="132"/>
        <v/>
      </c>
      <c r="D580" t="str">
        <f t="shared" si="132"/>
        <v/>
      </c>
      <c r="E580" t="str">
        <f t="shared" ref="E580:E643" si="136">IF(OR(ISNUMBER(SEARCH("wind",R580)),ISNUMBER(SEARCH("solar",R580)),ISNUMBER(SEARCH("renewable",R580))),"Y","")</f>
        <v/>
      </c>
      <c r="F580" t="str">
        <f t="shared" si="134"/>
        <v/>
      </c>
      <c r="G580" t="str">
        <f t="shared" si="134"/>
        <v/>
      </c>
      <c r="H580" t="str">
        <f t="shared" si="134"/>
        <v/>
      </c>
      <c r="I580" t="str">
        <f t="shared" si="134"/>
        <v/>
      </c>
      <c r="J580" t="str">
        <f t="shared" si="134"/>
        <v/>
      </c>
      <c r="K580" t="str">
        <f t="shared" si="134"/>
        <v/>
      </c>
      <c r="L580" t="str">
        <f t="shared" si="134"/>
        <v/>
      </c>
      <c r="M580" t="str">
        <f t="shared" si="134"/>
        <v/>
      </c>
      <c r="N580" t="str">
        <f t="shared" si="134"/>
        <v/>
      </c>
      <c r="O580" t="str">
        <f t="shared" ref="O580:O643" si="137">IF(OR(ISNUMBER(SEARCH("climate",R580)),ISNUMBER(SEARCH("global warming",R580))),"Y","")</f>
        <v/>
      </c>
      <c r="P580" t="s">
        <v>15</v>
      </c>
      <c r="Q580" s="1">
        <v>42545</v>
      </c>
      <c r="R580" t="s">
        <v>1162</v>
      </c>
      <c r="S580" t="s">
        <v>1163</v>
      </c>
      <c r="T580" t="str">
        <f t="shared" si="124"/>
        <v>http://web.archive.org/web/http://dailycaller.com/2016/06/24/enviros-claim-brexit-will-be-catastrophic-for-nature/</v>
      </c>
    </row>
    <row r="581" spans="1:20" x14ac:dyDescent="0.2">
      <c r="A581" t="str">
        <f t="shared" si="130"/>
        <v/>
      </c>
      <c r="B581" t="str">
        <f t="shared" si="135"/>
        <v/>
      </c>
      <c r="C581" t="str">
        <f t="shared" si="132"/>
        <v/>
      </c>
      <c r="D581" t="str">
        <f t="shared" si="132"/>
        <v/>
      </c>
      <c r="E581" t="str">
        <f t="shared" si="136"/>
        <v/>
      </c>
      <c r="F581" t="str">
        <f t="shared" si="134"/>
        <v/>
      </c>
      <c r="G581" t="str">
        <f t="shared" si="134"/>
        <v/>
      </c>
      <c r="H581" t="str">
        <f t="shared" si="134"/>
        <v/>
      </c>
      <c r="I581" t="str">
        <f t="shared" si="134"/>
        <v/>
      </c>
      <c r="J581" t="str">
        <f t="shared" si="134"/>
        <v/>
      </c>
      <c r="K581" t="str">
        <f t="shared" si="134"/>
        <v/>
      </c>
      <c r="L581" t="str">
        <f t="shared" si="134"/>
        <v/>
      </c>
      <c r="M581" t="str">
        <f t="shared" si="134"/>
        <v/>
      </c>
      <c r="N581" t="str">
        <f t="shared" si="134"/>
        <v/>
      </c>
      <c r="O581" t="str">
        <f t="shared" si="137"/>
        <v/>
      </c>
      <c r="P581" t="s">
        <v>15</v>
      </c>
      <c r="Q581" s="1">
        <v>42544</v>
      </c>
      <c r="R581" t="s">
        <v>1164</v>
      </c>
      <c r="S581" t="s">
        <v>1165</v>
      </c>
      <c r="T581" t="str">
        <f t="shared" ref="T581:T644" si="138">"http://web.archive.org/web/"&amp;S581</f>
        <v>http://web.archive.org/web/http://dailycaller.com/2016/06/23/california-to-shoulder-15-billion-cost-for-shutting-down-last-nuclear-plant/</v>
      </c>
    </row>
    <row r="582" spans="1:20" x14ac:dyDescent="0.2">
      <c r="A582" t="str">
        <f t="shared" si="130"/>
        <v/>
      </c>
      <c r="B582" t="str">
        <f t="shared" si="135"/>
        <v/>
      </c>
      <c r="C582" t="str">
        <f t="shared" si="132"/>
        <v/>
      </c>
      <c r="D582" t="str">
        <f t="shared" si="132"/>
        <v/>
      </c>
      <c r="E582" t="str">
        <f t="shared" si="136"/>
        <v/>
      </c>
      <c r="F582" t="str">
        <f t="shared" si="134"/>
        <v/>
      </c>
      <c r="G582" t="str">
        <f t="shared" si="134"/>
        <v/>
      </c>
      <c r="H582" t="str">
        <f t="shared" si="134"/>
        <v/>
      </c>
      <c r="I582" t="str">
        <f t="shared" si="134"/>
        <v/>
      </c>
      <c r="J582" t="str">
        <f t="shared" si="134"/>
        <v/>
      </c>
      <c r="K582" t="str">
        <f t="shared" si="134"/>
        <v/>
      </c>
      <c r="L582" t="str">
        <f t="shared" si="134"/>
        <v/>
      </c>
      <c r="M582" t="str">
        <f t="shared" si="134"/>
        <v/>
      </c>
      <c r="N582" t="str">
        <f t="shared" si="134"/>
        <v/>
      </c>
      <c r="O582" t="str">
        <f t="shared" si="137"/>
        <v/>
      </c>
      <c r="P582" t="s">
        <v>15</v>
      </c>
      <c r="Q582" s="1">
        <v>42544</v>
      </c>
      <c r="R582" t="s">
        <v>1166</v>
      </c>
      <c r="S582" t="s">
        <v>1167</v>
      </c>
      <c r="T582" t="str">
        <f t="shared" si="138"/>
        <v>http://web.archive.org/web/http://dailycaller.com/2016/06/23/eco-group-behind-california-nuke-plants-closing-may-financially-benefit-from-it/</v>
      </c>
    </row>
    <row r="583" spans="1:20" x14ac:dyDescent="0.2">
      <c r="A583" t="str">
        <f t="shared" si="130"/>
        <v/>
      </c>
      <c r="B583" t="str">
        <f t="shared" si="135"/>
        <v/>
      </c>
      <c r="C583" t="str">
        <f t="shared" si="132"/>
        <v/>
      </c>
      <c r="D583" t="str">
        <f t="shared" si="132"/>
        <v/>
      </c>
      <c r="E583" t="str">
        <f t="shared" si="136"/>
        <v/>
      </c>
      <c r="F583" t="str">
        <f t="shared" si="134"/>
        <v/>
      </c>
      <c r="G583" t="str">
        <f t="shared" si="134"/>
        <v/>
      </c>
      <c r="H583" t="str">
        <f t="shared" si="134"/>
        <v/>
      </c>
      <c r="I583" t="str">
        <f t="shared" si="134"/>
        <v/>
      </c>
      <c r="J583" t="str">
        <f t="shared" si="134"/>
        <v/>
      </c>
      <c r="K583" t="str">
        <f t="shared" si="134"/>
        <v/>
      </c>
      <c r="L583" t="str">
        <f t="shared" si="134"/>
        <v/>
      </c>
      <c r="M583" t="str">
        <f t="shared" si="134"/>
        <v/>
      </c>
      <c r="N583" t="str">
        <f t="shared" si="134"/>
        <v>Y</v>
      </c>
      <c r="O583" t="str">
        <f t="shared" si="137"/>
        <v/>
      </c>
      <c r="P583" t="s">
        <v>15</v>
      </c>
      <c r="Q583" s="1">
        <v>42544</v>
      </c>
      <c r="R583" t="s">
        <v>1168</v>
      </c>
      <c r="S583" t="s">
        <v>1169</v>
      </c>
      <c r="T583" t="str">
        <f t="shared" si="138"/>
        <v>http://web.archive.org/web/http://dailycaller.com/2016/06/23/epa-forces-americas-oldest-brewery-to-pay-millions/</v>
      </c>
    </row>
    <row r="584" spans="1:20" x14ac:dyDescent="0.2">
      <c r="A584" t="str">
        <f t="shared" si="130"/>
        <v/>
      </c>
      <c r="B584" t="str">
        <f t="shared" si="135"/>
        <v/>
      </c>
      <c r="C584" t="str">
        <f t="shared" ref="C584:D603" si="139">IF(ISNUMBER(SEARCH(C$3,$R584)),"Y","")</f>
        <v/>
      </c>
      <c r="D584" t="str">
        <f t="shared" si="139"/>
        <v/>
      </c>
      <c r="E584" t="str">
        <f t="shared" si="136"/>
        <v/>
      </c>
      <c r="F584" t="str">
        <f t="shared" ref="F584:N593" si="140">IF(ISNUMBER(SEARCH(F$3,$R584)),"Y","")</f>
        <v/>
      </c>
      <c r="G584" t="str">
        <f t="shared" si="140"/>
        <v/>
      </c>
      <c r="H584" t="str">
        <f t="shared" si="140"/>
        <v/>
      </c>
      <c r="I584" t="str">
        <f t="shared" si="140"/>
        <v/>
      </c>
      <c r="J584" t="str">
        <f t="shared" si="140"/>
        <v/>
      </c>
      <c r="K584" t="str">
        <f t="shared" si="140"/>
        <v>Y</v>
      </c>
      <c r="L584" t="str">
        <f t="shared" si="140"/>
        <v/>
      </c>
      <c r="M584" t="str">
        <f t="shared" si="140"/>
        <v/>
      </c>
      <c r="N584" t="str">
        <f t="shared" si="140"/>
        <v/>
      </c>
      <c r="O584" t="str">
        <f t="shared" si="137"/>
        <v/>
      </c>
      <c r="P584" t="s">
        <v>15</v>
      </c>
      <c r="Q584" s="1">
        <v>42544</v>
      </c>
      <c r="R584" t="s">
        <v>1170</v>
      </c>
      <c r="S584" t="s">
        <v>1171</v>
      </c>
      <c r="T584" t="str">
        <f t="shared" si="138"/>
        <v>http://web.archive.org/web/http://dailycaller.com/2016/06/23/white-house-says-raising-taxes-on-coal-would-improve-economic-efficiency/</v>
      </c>
    </row>
    <row r="585" spans="1:20" x14ac:dyDescent="0.2">
      <c r="A585" t="str">
        <f t="shared" si="130"/>
        <v/>
      </c>
      <c r="B585" t="str">
        <f t="shared" si="135"/>
        <v/>
      </c>
      <c r="C585" t="str">
        <f t="shared" si="139"/>
        <v/>
      </c>
      <c r="D585" t="str">
        <f t="shared" si="139"/>
        <v>Y</v>
      </c>
      <c r="E585" t="str">
        <f t="shared" si="136"/>
        <v/>
      </c>
      <c r="F585" t="str">
        <f t="shared" si="140"/>
        <v/>
      </c>
      <c r="G585" t="str">
        <f t="shared" si="140"/>
        <v/>
      </c>
      <c r="H585" t="str">
        <f t="shared" si="140"/>
        <v/>
      </c>
      <c r="I585" t="str">
        <f t="shared" si="140"/>
        <v/>
      </c>
      <c r="J585" t="str">
        <f t="shared" si="140"/>
        <v/>
      </c>
      <c r="K585" t="str">
        <f t="shared" si="140"/>
        <v/>
      </c>
      <c r="L585" t="str">
        <f t="shared" si="140"/>
        <v/>
      </c>
      <c r="M585" t="str">
        <f t="shared" si="140"/>
        <v/>
      </c>
      <c r="N585" t="str">
        <f t="shared" si="140"/>
        <v/>
      </c>
      <c r="O585" t="str">
        <f t="shared" si="137"/>
        <v/>
      </c>
      <c r="P585" t="s">
        <v>15</v>
      </c>
      <c r="Q585" s="1">
        <v>42543</v>
      </c>
      <c r="R585" t="s">
        <v>1172</v>
      </c>
      <c r="S585" t="s">
        <v>1173</v>
      </c>
      <c r="T585" t="str">
        <f t="shared" si="138"/>
        <v>http://web.archive.org/web/http://dailycaller.com/2016/06/22/alarmists-wrong-again-grolar-bear-hybrid-was-actually-just-a-blonde-grizzly-bear/</v>
      </c>
    </row>
    <row r="586" spans="1:20" x14ac:dyDescent="0.2">
      <c r="A586" t="str">
        <f t="shared" si="130"/>
        <v/>
      </c>
      <c r="B586" t="str">
        <f t="shared" si="135"/>
        <v/>
      </c>
      <c r="C586" t="str">
        <f t="shared" si="139"/>
        <v/>
      </c>
      <c r="D586" t="str">
        <f t="shared" si="139"/>
        <v/>
      </c>
      <c r="E586" t="str">
        <f t="shared" si="136"/>
        <v/>
      </c>
      <c r="F586" t="str">
        <f t="shared" si="140"/>
        <v/>
      </c>
      <c r="G586" t="str">
        <f t="shared" si="140"/>
        <v/>
      </c>
      <c r="H586" t="str">
        <f t="shared" si="140"/>
        <v/>
      </c>
      <c r="I586" t="str">
        <f t="shared" si="140"/>
        <v/>
      </c>
      <c r="J586" t="str">
        <f t="shared" si="140"/>
        <v/>
      </c>
      <c r="K586" t="str">
        <f t="shared" si="140"/>
        <v/>
      </c>
      <c r="L586" t="str">
        <f t="shared" si="140"/>
        <v/>
      </c>
      <c r="M586" t="str">
        <f t="shared" si="140"/>
        <v/>
      </c>
      <c r="N586" t="str">
        <f t="shared" si="140"/>
        <v/>
      </c>
      <c r="O586" t="str">
        <f t="shared" si="137"/>
        <v/>
      </c>
      <c r="P586" t="s">
        <v>15</v>
      </c>
      <c r="Q586" s="1">
        <v>42543</v>
      </c>
      <c r="R586" t="s">
        <v>1174</v>
      </c>
      <c r="S586" t="s">
        <v>1175</v>
      </c>
      <c r="T586" t="str">
        <f t="shared" si="138"/>
        <v>http://web.archive.org/web/http://dailycaller.com/2016/06/22/economist-tesla-bleeds-cash-like-a-game-of-thrones-battle-scene/</v>
      </c>
    </row>
    <row r="587" spans="1:20" x14ac:dyDescent="0.2">
      <c r="A587" t="str">
        <f t="shared" si="130"/>
        <v/>
      </c>
      <c r="B587" t="str">
        <f t="shared" si="135"/>
        <v/>
      </c>
      <c r="C587" t="str">
        <f t="shared" si="139"/>
        <v/>
      </c>
      <c r="D587" t="str">
        <f t="shared" si="139"/>
        <v/>
      </c>
      <c r="E587" t="str">
        <f t="shared" si="136"/>
        <v/>
      </c>
      <c r="F587" t="str">
        <f t="shared" si="140"/>
        <v/>
      </c>
      <c r="G587" t="str">
        <f t="shared" si="140"/>
        <v/>
      </c>
      <c r="H587" t="str">
        <f t="shared" si="140"/>
        <v/>
      </c>
      <c r="I587" t="str">
        <f t="shared" si="140"/>
        <v/>
      </c>
      <c r="J587" t="str">
        <f t="shared" si="140"/>
        <v/>
      </c>
      <c r="K587" t="str">
        <f t="shared" si="140"/>
        <v/>
      </c>
      <c r="L587" t="str">
        <f t="shared" si="140"/>
        <v/>
      </c>
      <c r="M587" t="str">
        <f t="shared" si="140"/>
        <v/>
      </c>
      <c r="N587" t="str">
        <f t="shared" si="140"/>
        <v>Y</v>
      </c>
      <c r="O587" t="str">
        <f t="shared" si="137"/>
        <v/>
      </c>
      <c r="P587" t="s">
        <v>15</v>
      </c>
      <c r="Q587" s="1">
        <v>42543</v>
      </c>
      <c r="R587" t="s">
        <v>1176</v>
      </c>
      <c r="S587" t="s">
        <v>1177</v>
      </c>
      <c r="T587" t="str">
        <f t="shared" si="138"/>
        <v>http://web.archive.org/web/http://dailycaller.com/2016/06/22/epa-science-panel-stacked-with-experts-paid-millions-by-epa/</v>
      </c>
    </row>
    <row r="588" spans="1:20" x14ac:dyDescent="0.2">
      <c r="A588" t="str">
        <f t="shared" si="130"/>
        <v/>
      </c>
      <c r="B588" t="str">
        <f t="shared" si="135"/>
        <v/>
      </c>
      <c r="C588" t="str">
        <f t="shared" si="139"/>
        <v/>
      </c>
      <c r="D588" t="str">
        <f t="shared" si="139"/>
        <v/>
      </c>
      <c r="E588" t="str">
        <f t="shared" si="136"/>
        <v/>
      </c>
      <c r="F588" t="str">
        <f t="shared" si="140"/>
        <v/>
      </c>
      <c r="G588" t="str">
        <f t="shared" si="140"/>
        <v/>
      </c>
      <c r="H588" t="str">
        <f t="shared" si="140"/>
        <v/>
      </c>
      <c r="I588" t="str">
        <f t="shared" si="140"/>
        <v/>
      </c>
      <c r="J588" t="str">
        <f t="shared" si="140"/>
        <v/>
      </c>
      <c r="K588" t="str">
        <f t="shared" si="140"/>
        <v>Y</v>
      </c>
      <c r="L588" t="str">
        <f t="shared" si="140"/>
        <v/>
      </c>
      <c r="M588" t="str">
        <f t="shared" si="140"/>
        <v/>
      </c>
      <c r="N588" t="str">
        <f t="shared" si="140"/>
        <v>Y</v>
      </c>
      <c r="O588" t="str">
        <f t="shared" si="137"/>
        <v/>
      </c>
      <c r="P588" t="s">
        <v>15</v>
      </c>
      <c r="Q588" s="1">
        <v>42543</v>
      </c>
      <c r="R588" t="s">
        <v>1178</v>
      </c>
      <c r="S588" t="s">
        <v>1179</v>
      </c>
      <c r="T588" t="str">
        <f t="shared" si="138"/>
        <v>http://web.archive.org/web/http://dailycaller.com/2016/06/22/lawmaker-forces-epa-chief-to-watch-video-of-unemployed-coal-miners/</v>
      </c>
    </row>
    <row r="589" spans="1:20" x14ac:dyDescent="0.2">
      <c r="A589" t="str">
        <f t="shared" si="130"/>
        <v/>
      </c>
      <c r="B589" t="str">
        <f t="shared" si="135"/>
        <v/>
      </c>
      <c r="C589" t="str">
        <f t="shared" si="139"/>
        <v/>
      </c>
      <c r="D589" t="str">
        <f t="shared" si="139"/>
        <v/>
      </c>
      <c r="E589" t="str">
        <f t="shared" si="136"/>
        <v/>
      </c>
      <c r="F589" t="str">
        <f t="shared" si="140"/>
        <v/>
      </c>
      <c r="G589" t="str">
        <f t="shared" si="140"/>
        <v/>
      </c>
      <c r="H589" t="str">
        <f t="shared" si="140"/>
        <v/>
      </c>
      <c r="I589" t="str">
        <f t="shared" si="140"/>
        <v/>
      </c>
      <c r="J589" t="str">
        <f t="shared" si="140"/>
        <v/>
      </c>
      <c r="K589" t="str">
        <f t="shared" si="140"/>
        <v/>
      </c>
      <c r="L589" t="str">
        <f t="shared" si="140"/>
        <v/>
      </c>
      <c r="M589" t="str">
        <f t="shared" si="140"/>
        <v/>
      </c>
      <c r="N589" t="str">
        <f t="shared" si="140"/>
        <v/>
      </c>
      <c r="O589" t="str">
        <f t="shared" si="137"/>
        <v>Y</v>
      </c>
      <c r="P589" t="s">
        <v>15</v>
      </c>
      <c r="Q589" s="1">
        <v>42542</v>
      </c>
      <c r="R589" t="s">
        <v>6485</v>
      </c>
      <c r="S589" t="s">
        <v>1182</v>
      </c>
      <c r="T589" t="str">
        <f t="shared" si="138"/>
        <v>http://web.archive.org/web/http://dailycaller.com/2016/06/21/chinese-commies-hire-movie-stars-for-global-warming-psas-less-meat-less-heat/</v>
      </c>
    </row>
    <row r="590" spans="1:20" x14ac:dyDescent="0.2">
      <c r="A590" t="str">
        <f t="shared" si="130"/>
        <v/>
      </c>
      <c r="B590" t="str">
        <f t="shared" si="135"/>
        <v/>
      </c>
      <c r="C590" t="str">
        <f t="shared" si="139"/>
        <v/>
      </c>
      <c r="D590" t="str">
        <f t="shared" si="139"/>
        <v/>
      </c>
      <c r="E590" t="str">
        <f t="shared" si="136"/>
        <v/>
      </c>
      <c r="F590" t="str">
        <f t="shared" si="140"/>
        <v/>
      </c>
      <c r="G590" t="str">
        <f t="shared" si="140"/>
        <v/>
      </c>
      <c r="H590" t="str">
        <f t="shared" si="140"/>
        <v/>
      </c>
      <c r="I590" t="str">
        <f t="shared" si="140"/>
        <v/>
      </c>
      <c r="J590" t="str">
        <f t="shared" si="140"/>
        <v/>
      </c>
      <c r="K590" t="str">
        <f t="shared" si="140"/>
        <v/>
      </c>
      <c r="L590" t="str">
        <f t="shared" si="140"/>
        <v/>
      </c>
      <c r="M590" t="str">
        <f t="shared" si="140"/>
        <v/>
      </c>
      <c r="N590" t="str">
        <f t="shared" si="140"/>
        <v/>
      </c>
      <c r="O590" t="str">
        <f t="shared" si="137"/>
        <v/>
      </c>
      <c r="P590" t="s">
        <v>15</v>
      </c>
      <c r="Q590" s="1">
        <v>42542</v>
      </c>
      <c r="R590" t="s">
        <v>1180</v>
      </c>
      <c r="S590" t="s">
        <v>1181</v>
      </c>
      <c r="T590" t="str">
        <f t="shared" si="138"/>
        <v>http://web.archive.org/web/http://dailycaller.com/2016/06/21/california-created-its-own-energy-crisis/</v>
      </c>
    </row>
    <row r="591" spans="1:20" x14ac:dyDescent="0.2">
      <c r="A591" t="str">
        <f t="shared" si="130"/>
        <v/>
      </c>
      <c r="B591" t="str">
        <f t="shared" si="135"/>
        <v/>
      </c>
      <c r="C591" t="str">
        <f t="shared" si="139"/>
        <v/>
      </c>
      <c r="D591" t="str">
        <f t="shared" si="139"/>
        <v/>
      </c>
      <c r="E591" t="str">
        <f t="shared" si="136"/>
        <v/>
      </c>
      <c r="F591" t="str">
        <f t="shared" si="140"/>
        <v/>
      </c>
      <c r="G591" t="str">
        <f t="shared" si="140"/>
        <v/>
      </c>
      <c r="H591" t="str">
        <f t="shared" si="140"/>
        <v/>
      </c>
      <c r="I591" t="str">
        <f t="shared" si="140"/>
        <v/>
      </c>
      <c r="J591" t="str">
        <f t="shared" si="140"/>
        <v/>
      </c>
      <c r="K591" t="str">
        <f t="shared" si="140"/>
        <v/>
      </c>
      <c r="L591" t="str">
        <f t="shared" si="140"/>
        <v/>
      </c>
      <c r="M591" t="str">
        <f t="shared" si="140"/>
        <v/>
      </c>
      <c r="N591" t="str">
        <f t="shared" si="140"/>
        <v/>
      </c>
      <c r="O591" t="str">
        <f t="shared" si="137"/>
        <v>Y</v>
      </c>
      <c r="P591" t="s">
        <v>15</v>
      </c>
      <c r="Q591" s="1">
        <v>42541</v>
      </c>
      <c r="R591" t="s">
        <v>1183</v>
      </c>
      <c r="S591" t="s">
        <v>1184</v>
      </c>
      <c r="T591" t="str">
        <f t="shared" si="138"/>
        <v>http://web.archive.org/web/http://dailycaller.com/2016/06/20/dem-senator-pushes-climate-literacy-program-in-us-schools/</v>
      </c>
    </row>
    <row r="592" spans="1:20" x14ac:dyDescent="0.2">
      <c r="A592" t="str">
        <f t="shared" si="130"/>
        <v/>
      </c>
      <c r="B592" t="str">
        <f t="shared" si="135"/>
        <v/>
      </c>
      <c r="C592" t="str">
        <f t="shared" si="139"/>
        <v>Y</v>
      </c>
      <c r="D592" t="str">
        <f t="shared" si="139"/>
        <v/>
      </c>
      <c r="E592" t="str">
        <f t="shared" si="136"/>
        <v/>
      </c>
      <c r="F592" t="str">
        <f t="shared" si="140"/>
        <v/>
      </c>
      <c r="G592" t="str">
        <f t="shared" si="140"/>
        <v/>
      </c>
      <c r="H592" t="str">
        <f t="shared" si="140"/>
        <v/>
      </c>
      <c r="I592" t="str">
        <f t="shared" si="140"/>
        <v/>
      </c>
      <c r="J592" t="str">
        <f t="shared" si="140"/>
        <v/>
      </c>
      <c r="K592" t="str">
        <f t="shared" si="140"/>
        <v/>
      </c>
      <c r="L592" t="str">
        <f t="shared" si="140"/>
        <v/>
      </c>
      <c r="M592" t="str">
        <f t="shared" si="140"/>
        <v/>
      </c>
      <c r="N592" t="str">
        <f t="shared" si="140"/>
        <v/>
      </c>
      <c r="O592" t="str">
        <f t="shared" si="137"/>
        <v>Y</v>
      </c>
      <c r="P592" t="s">
        <v>15</v>
      </c>
      <c r="Q592" s="1">
        <v>42541</v>
      </c>
      <c r="R592" t="s">
        <v>1185</v>
      </c>
      <c r="S592" t="s">
        <v>1186</v>
      </c>
      <c r="T592" t="str">
        <f t="shared" si="138"/>
        <v>http://web.archive.org/web/http://dailycaller.com/2016/06/20/gop-lawmakers-to-dem-ags-stop-persecuting-global-warming-skeptics/</v>
      </c>
    </row>
    <row r="593" spans="1:20" x14ac:dyDescent="0.2">
      <c r="A593" t="str">
        <f t="shared" si="130"/>
        <v/>
      </c>
      <c r="B593" t="str">
        <f t="shared" si="135"/>
        <v/>
      </c>
      <c r="C593" t="str">
        <f t="shared" si="139"/>
        <v/>
      </c>
      <c r="D593" t="str">
        <f t="shared" si="139"/>
        <v/>
      </c>
      <c r="E593" t="str">
        <f t="shared" si="136"/>
        <v/>
      </c>
      <c r="F593" t="str">
        <f t="shared" si="140"/>
        <v/>
      </c>
      <c r="G593" t="str">
        <f t="shared" si="140"/>
        <v/>
      </c>
      <c r="H593" t="str">
        <f t="shared" si="140"/>
        <v/>
      </c>
      <c r="I593" t="str">
        <f t="shared" si="140"/>
        <v/>
      </c>
      <c r="J593" t="str">
        <f t="shared" si="140"/>
        <v/>
      </c>
      <c r="K593" t="str">
        <f t="shared" si="140"/>
        <v/>
      </c>
      <c r="L593" t="str">
        <f t="shared" si="140"/>
        <v/>
      </c>
      <c r="M593" t="str">
        <f t="shared" si="140"/>
        <v/>
      </c>
      <c r="N593" t="str">
        <f t="shared" si="140"/>
        <v>Y</v>
      </c>
      <c r="O593" t="str">
        <f t="shared" si="137"/>
        <v/>
      </c>
      <c r="P593" t="s">
        <v>15</v>
      </c>
      <c r="Q593" s="1">
        <v>42538</v>
      </c>
      <c r="R593" t="s">
        <v>1187</v>
      </c>
      <c r="S593" t="s">
        <v>1188</v>
      </c>
      <c r="T593" t="str">
        <f t="shared" si="138"/>
        <v>http://web.archive.org/web/http://dailycaller.com/2016/06/17/culture-of-complacency-federal-audit-slams-epa-failures-to-protect-taxpayers-from-fraud-waste/</v>
      </c>
    </row>
    <row r="594" spans="1:20" x14ac:dyDescent="0.2">
      <c r="A594" t="str">
        <f t="shared" si="130"/>
        <v/>
      </c>
      <c r="B594" t="str">
        <f t="shared" si="135"/>
        <v/>
      </c>
      <c r="C594" t="str">
        <f t="shared" si="139"/>
        <v/>
      </c>
      <c r="D594" t="str">
        <f t="shared" si="139"/>
        <v/>
      </c>
      <c r="E594" t="str">
        <f t="shared" si="136"/>
        <v/>
      </c>
      <c r="F594" t="str">
        <f t="shared" ref="F594:N603" si="141">IF(ISNUMBER(SEARCH(F$3,$R594)),"Y","")</f>
        <v/>
      </c>
      <c r="G594" t="str">
        <f t="shared" si="141"/>
        <v/>
      </c>
      <c r="H594" t="str">
        <f t="shared" si="141"/>
        <v/>
      </c>
      <c r="I594" t="str">
        <f t="shared" si="141"/>
        <v/>
      </c>
      <c r="J594" t="str">
        <f t="shared" si="141"/>
        <v/>
      </c>
      <c r="K594" t="str">
        <f t="shared" si="141"/>
        <v/>
      </c>
      <c r="L594" t="str">
        <f t="shared" si="141"/>
        <v/>
      </c>
      <c r="M594" t="str">
        <f t="shared" si="141"/>
        <v/>
      </c>
      <c r="N594" t="str">
        <f t="shared" si="141"/>
        <v/>
      </c>
      <c r="O594" t="str">
        <f t="shared" si="137"/>
        <v/>
      </c>
      <c r="P594" t="s">
        <v>15</v>
      </c>
      <c r="Q594" s="1">
        <v>42538</v>
      </c>
      <c r="R594" t="s">
        <v>1189</v>
      </c>
      <c r="S594" t="s">
        <v>1190</v>
      </c>
      <c r="T594" t="str">
        <f t="shared" si="138"/>
        <v>http://web.archive.org/web/http://dailycaller.com/2016/06/17/navy-green-fleet-destroyer-fills-up-on-biofuel-made-in-italy/</v>
      </c>
    </row>
    <row r="595" spans="1:20" x14ac:dyDescent="0.2">
      <c r="A595" t="str">
        <f t="shared" si="130"/>
        <v/>
      </c>
      <c r="B595" t="str">
        <f t="shared" si="135"/>
        <v>Y</v>
      </c>
      <c r="C595" t="str">
        <f t="shared" si="139"/>
        <v/>
      </c>
      <c r="D595" t="str">
        <f t="shared" si="139"/>
        <v/>
      </c>
      <c r="E595" t="str">
        <f t="shared" si="136"/>
        <v/>
      </c>
      <c r="F595" t="str">
        <f t="shared" si="141"/>
        <v/>
      </c>
      <c r="G595" t="str">
        <f t="shared" si="141"/>
        <v/>
      </c>
      <c r="H595" t="str">
        <f t="shared" si="141"/>
        <v/>
      </c>
      <c r="I595" t="str">
        <f t="shared" si="141"/>
        <v/>
      </c>
      <c r="J595" t="str">
        <f t="shared" si="141"/>
        <v/>
      </c>
      <c r="K595" t="str">
        <f t="shared" si="141"/>
        <v/>
      </c>
      <c r="L595" t="str">
        <f t="shared" si="141"/>
        <v/>
      </c>
      <c r="M595" t="str">
        <f t="shared" si="141"/>
        <v/>
      </c>
      <c r="N595" t="str">
        <f t="shared" si="141"/>
        <v/>
      </c>
      <c r="O595" t="str">
        <f t="shared" si="137"/>
        <v/>
      </c>
      <c r="P595" t="s">
        <v>15</v>
      </c>
      <c r="Q595" s="1">
        <v>42538</v>
      </c>
      <c r="R595" t="s">
        <v>1191</v>
      </c>
      <c r="S595" t="s">
        <v>1192</v>
      </c>
      <c r="T595" t="str">
        <f t="shared" si="138"/>
        <v>http://web.archive.org/web/http://dailycaller.com/2016/06/17/study-finds-more-evidence-urban-heat-islands-are-warming-up-weather-stations/</v>
      </c>
    </row>
    <row r="596" spans="1:20" x14ac:dyDescent="0.2">
      <c r="A596" t="str">
        <f t="shared" si="130"/>
        <v/>
      </c>
      <c r="B596" t="str">
        <f t="shared" si="135"/>
        <v/>
      </c>
      <c r="C596" t="str">
        <f t="shared" si="139"/>
        <v>Y</v>
      </c>
      <c r="D596" t="str">
        <f t="shared" si="139"/>
        <v/>
      </c>
      <c r="E596" t="str">
        <f t="shared" si="136"/>
        <v/>
      </c>
      <c r="F596" t="str">
        <f t="shared" si="141"/>
        <v/>
      </c>
      <c r="G596" t="str">
        <f t="shared" si="141"/>
        <v/>
      </c>
      <c r="H596" t="str">
        <f t="shared" si="141"/>
        <v/>
      </c>
      <c r="I596" t="str">
        <f t="shared" si="141"/>
        <v/>
      </c>
      <c r="J596" t="str">
        <f t="shared" si="141"/>
        <v/>
      </c>
      <c r="K596" t="str">
        <f t="shared" si="141"/>
        <v/>
      </c>
      <c r="L596" t="str">
        <f t="shared" si="141"/>
        <v/>
      </c>
      <c r="M596" t="str">
        <f t="shared" si="141"/>
        <v/>
      </c>
      <c r="N596" t="str">
        <f t="shared" si="141"/>
        <v/>
      </c>
      <c r="O596" t="str">
        <f t="shared" si="137"/>
        <v>Y</v>
      </c>
      <c r="P596" t="s">
        <v>15</v>
      </c>
      <c r="Q596" s="1">
        <v>42537</v>
      </c>
      <c r="R596" t="s">
        <v>1193</v>
      </c>
      <c r="S596" t="s">
        <v>1194</v>
      </c>
      <c r="T596" t="str">
        <f t="shared" si="138"/>
        <v>http://web.archive.org/web/http://dailycaller.com/2016/06/16/former-aclu-prez-targeting-global-warming-skeptics-is-pure-harassment/</v>
      </c>
    </row>
    <row r="597" spans="1:20" x14ac:dyDescent="0.2">
      <c r="A597" t="str">
        <f t="shared" si="130"/>
        <v/>
      </c>
      <c r="B597" t="str">
        <f t="shared" si="135"/>
        <v/>
      </c>
      <c r="C597" t="str">
        <f t="shared" si="139"/>
        <v/>
      </c>
      <c r="D597" t="str">
        <f t="shared" si="139"/>
        <v/>
      </c>
      <c r="E597" t="str">
        <f t="shared" si="136"/>
        <v/>
      </c>
      <c r="F597" t="str">
        <f t="shared" si="141"/>
        <v/>
      </c>
      <c r="G597" t="str">
        <f t="shared" si="141"/>
        <v/>
      </c>
      <c r="H597" t="str">
        <f t="shared" si="141"/>
        <v/>
      </c>
      <c r="I597" t="str">
        <f t="shared" si="141"/>
        <v/>
      </c>
      <c r="J597" t="str">
        <f t="shared" si="141"/>
        <v/>
      </c>
      <c r="K597" t="str">
        <f t="shared" si="141"/>
        <v/>
      </c>
      <c r="L597" t="str">
        <f t="shared" si="141"/>
        <v/>
      </c>
      <c r="M597" t="str">
        <f t="shared" si="141"/>
        <v/>
      </c>
      <c r="N597" t="str">
        <f t="shared" si="141"/>
        <v>Y</v>
      </c>
      <c r="O597" t="str">
        <f t="shared" si="137"/>
        <v/>
      </c>
      <c r="P597" t="s">
        <v>15</v>
      </c>
      <c r="Q597" s="1">
        <v>42537</v>
      </c>
      <c r="R597" t="s">
        <v>1195</v>
      </c>
      <c r="S597" t="s">
        <v>1196</v>
      </c>
      <c r="T597" t="str">
        <f t="shared" si="138"/>
        <v>http://web.archive.org/web/http://dailycaller.com/2016/06/16/feds-quietly-consider-reviving-epas-human-testing-program/</v>
      </c>
    </row>
    <row r="598" spans="1:20" x14ac:dyDescent="0.2">
      <c r="A598" t="str">
        <f t="shared" si="130"/>
        <v/>
      </c>
      <c r="B598" t="str">
        <f t="shared" si="135"/>
        <v/>
      </c>
      <c r="C598" t="str">
        <f t="shared" si="139"/>
        <v/>
      </c>
      <c r="D598" t="str">
        <f t="shared" si="139"/>
        <v/>
      </c>
      <c r="E598" t="str">
        <f t="shared" si="136"/>
        <v/>
      </c>
      <c r="F598" t="str">
        <f t="shared" si="141"/>
        <v/>
      </c>
      <c r="G598" t="str">
        <f t="shared" si="141"/>
        <v/>
      </c>
      <c r="H598" t="str">
        <f t="shared" si="141"/>
        <v/>
      </c>
      <c r="I598" t="str">
        <f t="shared" si="141"/>
        <v/>
      </c>
      <c r="J598" t="str">
        <f t="shared" si="141"/>
        <v/>
      </c>
      <c r="K598" t="str">
        <f t="shared" si="141"/>
        <v/>
      </c>
      <c r="L598" t="str">
        <f t="shared" si="141"/>
        <v/>
      </c>
      <c r="M598" t="str">
        <f t="shared" si="141"/>
        <v>Y</v>
      </c>
      <c r="N598" t="str">
        <f t="shared" si="141"/>
        <v/>
      </c>
      <c r="O598" t="str">
        <f t="shared" si="137"/>
        <v/>
      </c>
      <c r="P598" t="s">
        <v>15</v>
      </c>
      <c r="Q598" s="1">
        <v>42537</v>
      </c>
      <c r="R598" t="s">
        <v>1197</v>
      </c>
      <c r="S598" t="s">
        <v>1198</v>
      </c>
      <c r="T598" t="str">
        <f t="shared" si="138"/>
        <v>http://web.archive.org/web/http://dailycaller.com/2016/06/16/report-finds-obama-hiding-60-billion-in-regulatory-costs/</v>
      </c>
    </row>
    <row r="599" spans="1:20" x14ac:dyDescent="0.2">
      <c r="A599" t="str">
        <f t="shared" si="130"/>
        <v/>
      </c>
      <c r="B599" t="str">
        <f t="shared" si="135"/>
        <v/>
      </c>
      <c r="C599" t="str">
        <f t="shared" si="139"/>
        <v>Y</v>
      </c>
      <c r="D599" t="str">
        <f t="shared" si="139"/>
        <v/>
      </c>
      <c r="E599" t="str">
        <f t="shared" si="136"/>
        <v/>
      </c>
      <c r="F599" t="str">
        <f t="shared" si="141"/>
        <v/>
      </c>
      <c r="G599" t="str">
        <f t="shared" si="141"/>
        <v/>
      </c>
      <c r="H599" t="str">
        <f t="shared" si="141"/>
        <v/>
      </c>
      <c r="I599" t="str">
        <f t="shared" si="141"/>
        <v/>
      </c>
      <c r="J599" t="str">
        <f t="shared" si="141"/>
        <v/>
      </c>
      <c r="K599" t="str">
        <f t="shared" si="141"/>
        <v/>
      </c>
      <c r="L599" t="str">
        <f t="shared" si="141"/>
        <v/>
      </c>
      <c r="M599" t="str">
        <f t="shared" si="141"/>
        <v/>
      </c>
      <c r="N599" t="str">
        <f t="shared" si="141"/>
        <v/>
      </c>
      <c r="O599" t="str">
        <f t="shared" si="137"/>
        <v>Y</v>
      </c>
      <c r="P599" t="s">
        <v>15</v>
      </c>
      <c r="Q599" s="1">
        <v>42536</v>
      </c>
      <c r="R599" t="s">
        <v>1199</v>
      </c>
      <c r="S599" t="s">
        <v>1200</v>
      </c>
      <c r="T599" t="str">
        <f t="shared" si="138"/>
        <v>http://web.archive.org/web/http://dailycaller.com/2016/06/15/global-warming-skeptic-responds-to-massachusetts-ags-subpoena-fk-off-fascist/</v>
      </c>
    </row>
    <row r="600" spans="1:20" x14ac:dyDescent="0.2">
      <c r="A600" t="str">
        <f t="shared" si="130"/>
        <v/>
      </c>
      <c r="B600" t="str">
        <f t="shared" si="135"/>
        <v/>
      </c>
      <c r="C600" t="str">
        <f t="shared" si="139"/>
        <v/>
      </c>
      <c r="D600" t="str">
        <f t="shared" si="139"/>
        <v/>
      </c>
      <c r="E600" t="str">
        <f t="shared" si="136"/>
        <v/>
      </c>
      <c r="F600" t="str">
        <f t="shared" si="141"/>
        <v/>
      </c>
      <c r="G600" t="str">
        <f t="shared" si="141"/>
        <v/>
      </c>
      <c r="H600" t="str">
        <f t="shared" si="141"/>
        <v/>
      </c>
      <c r="I600" t="str">
        <f t="shared" si="141"/>
        <v/>
      </c>
      <c r="J600" t="str">
        <f t="shared" si="141"/>
        <v/>
      </c>
      <c r="K600" t="str">
        <f t="shared" si="141"/>
        <v/>
      </c>
      <c r="L600" t="str">
        <f t="shared" si="141"/>
        <v/>
      </c>
      <c r="M600" t="str">
        <f t="shared" si="141"/>
        <v/>
      </c>
      <c r="N600" t="str">
        <f t="shared" si="141"/>
        <v/>
      </c>
      <c r="O600" t="str">
        <f t="shared" si="137"/>
        <v>Y</v>
      </c>
      <c r="P600" t="s">
        <v>15</v>
      </c>
      <c r="Q600" s="1">
        <v>42536</v>
      </c>
      <c r="R600" t="s">
        <v>1201</v>
      </c>
      <c r="S600" t="s">
        <v>1202</v>
      </c>
      <c r="T600" t="str">
        <f t="shared" si="138"/>
        <v>http://web.archive.org/web/http://dailycaller.com/2016/06/15/iranian-cleric-immoral-women-are-causing-climate-change/</v>
      </c>
    </row>
    <row r="601" spans="1:20" x14ac:dyDescent="0.2">
      <c r="A601" t="str">
        <f t="shared" si="130"/>
        <v/>
      </c>
      <c r="B601" t="str">
        <f t="shared" si="135"/>
        <v/>
      </c>
      <c r="C601" t="str">
        <f t="shared" si="139"/>
        <v/>
      </c>
      <c r="D601" t="str">
        <f t="shared" si="139"/>
        <v/>
      </c>
      <c r="E601" t="str">
        <f t="shared" si="136"/>
        <v/>
      </c>
      <c r="F601" t="str">
        <f t="shared" si="141"/>
        <v/>
      </c>
      <c r="G601" t="str">
        <f t="shared" si="141"/>
        <v/>
      </c>
      <c r="H601" t="str">
        <f t="shared" si="141"/>
        <v/>
      </c>
      <c r="I601" t="str">
        <f t="shared" si="141"/>
        <v/>
      </c>
      <c r="J601" t="str">
        <f t="shared" si="141"/>
        <v/>
      </c>
      <c r="K601" t="str">
        <f t="shared" si="141"/>
        <v/>
      </c>
      <c r="L601" t="str">
        <f t="shared" si="141"/>
        <v/>
      </c>
      <c r="M601" t="str">
        <f t="shared" si="141"/>
        <v/>
      </c>
      <c r="N601" t="str">
        <f t="shared" si="141"/>
        <v/>
      </c>
      <c r="O601" t="str">
        <f t="shared" si="137"/>
        <v>Y</v>
      </c>
      <c r="P601" t="s">
        <v>15</v>
      </c>
      <c r="Q601" s="1">
        <v>42536</v>
      </c>
      <c r="R601" t="s">
        <v>1203</v>
      </c>
      <c r="S601" t="s">
        <v>1204</v>
      </c>
      <c r="T601" t="str">
        <f t="shared" si="138"/>
        <v>http://web.archive.org/web/http://dailycaller.com/2016/06/15/is-brexit-more-likely-to-happen-this-year-than-a-un-climate-treaty/</v>
      </c>
    </row>
    <row r="602" spans="1:20" x14ac:dyDescent="0.2">
      <c r="A602" t="str">
        <f t="shared" si="130"/>
        <v/>
      </c>
      <c r="B602" t="str">
        <f t="shared" si="135"/>
        <v/>
      </c>
      <c r="C602" t="str">
        <f t="shared" si="139"/>
        <v>Y</v>
      </c>
      <c r="D602" t="str">
        <f t="shared" si="139"/>
        <v/>
      </c>
      <c r="E602" t="str">
        <f t="shared" si="136"/>
        <v/>
      </c>
      <c r="F602" t="str">
        <f t="shared" si="141"/>
        <v/>
      </c>
      <c r="G602" t="str">
        <f t="shared" si="141"/>
        <v/>
      </c>
      <c r="H602" t="str">
        <f t="shared" si="141"/>
        <v/>
      </c>
      <c r="I602" t="str">
        <f t="shared" si="141"/>
        <v/>
      </c>
      <c r="J602" t="str">
        <f t="shared" si="141"/>
        <v/>
      </c>
      <c r="K602" t="str">
        <f t="shared" si="141"/>
        <v/>
      </c>
      <c r="L602" t="str">
        <f t="shared" si="141"/>
        <v/>
      </c>
      <c r="M602" t="str">
        <f t="shared" si="141"/>
        <v/>
      </c>
      <c r="N602" t="str">
        <f t="shared" si="141"/>
        <v/>
      </c>
      <c r="O602" t="str">
        <f t="shared" si="137"/>
        <v/>
      </c>
      <c r="P602" t="s">
        <v>15</v>
      </c>
      <c r="Q602" s="1">
        <v>42536</v>
      </c>
      <c r="R602" t="s">
        <v>1205</v>
      </c>
      <c r="S602" t="s">
        <v>1206</v>
      </c>
      <c r="T602" t="str">
        <f t="shared" si="138"/>
        <v>http://web.archive.org/web/http://dailycaller.com/2016/06/15/exclusive-massachusetts-ag-demands-docs-from-more-conservative-skeptic-groups/</v>
      </c>
    </row>
    <row r="603" spans="1:20" x14ac:dyDescent="0.2">
      <c r="A603" t="str">
        <f t="shared" si="130"/>
        <v/>
      </c>
      <c r="B603" t="str">
        <f t="shared" si="135"/>
        <v/>
      </c>
      <c r="C603" t="str">
        <f t="shared" si="139"/>
        <v/>
      </c>
      <c r="D603" t="str">
        <f t="shared" si="139"/>
        <v/>
      </c>
      <c r="E603" t="str">
        <f t="shared" si="136"/>
        <v/>
      </c>
      <c r="F603" t="str">
        <f t="shared" si="141"/>
        <v/>
      </c>
      <c r="G603" t="str">
        <f t="shared" si="141"/>
        <v/>
      </c>
      <c r="H603" t="str">
        <f t="shared" si="141"/>
        <v/>
      </c>
      <c r="I603" t="str">
        <f t="shared" si="141"/>
        <v/>
      </c>
      <c r="J603" t="str">
        <f t="shared" si="141"/>
        <v/>
      </c>
      <c r="K603" t="str">
        <f t="shared" si="141"/>
        <v/>
      </c>
      <c r="L603" t="str">
        <f t="shared" si="141"/>
        <v/>
      </c>
      <c r="M603" t="str">
        <f t="shared" si="141"/>
        <v/>
      </c>
      <c r="N603" t="str">
        <f t="shared" si="141"/>
        <v/>
      </c>
      <c r="O603" t="str">
        <f t="shared" si="137"/>
        <v/>
      </c>
      <c r="P603" t="s">
        <v>15</v>
      </c>
      <c r="Q603" s="1">
        <v>42535</v>
      </c>
      <c r="R603" t="s">
        <v>1207</v>
      </c>
      <c r="S603" t="s">
        <v>1208</v>
      </c>
      <c r="T603" t="str">
        <f t="shared" si="138"/>
        <v>http://web.archive.org/web/http://dailycaller.com/2016/06/14/this-federal-employee-used-a-govt-credit-card-to-make-car-payments/</v>
      </c>
    </row>
    <row r="604" spans="1:20" x14ac:dyDescent="0.2">
      <c r="A604" t="str">
        <f t="shared" si="130"/>
        <v/>
      </c>
      <c r="B604" t="str">
        <f t="shared" si="135"/>
        <v/>
      </c>
      <c r="C604" t="str">
        <f t="shared" ref="C604:D623" si="142">IF(ISNUMBER(SEARCH(C$3,$R604)),"Y","")</f>
        <v>Y</v>
      </c>
      <c r="D604" t="str">
        <f t="shared" si="142"/>
        <v/>
      </c>
      <c r="E604" t="str">
        <f t="shared" si="136"/>
        <v/>
      </c>
      <c r="F604" t="str">
        <f t="shared" ref="F604:N613" si="143">IF(ISNUMBER(SEARCH(F$3,$R604)),"Y","")</f>
        <v/>
      </c>
      <c r="G604" t="str">
        <f t="shared" si="143"/>
        <v/>
      </c>
      <c r="H604" t="str">
        <f t="shared" si="143"/>
        <v/>
      </c>
      <c r="I604" t="str">
        <f t="shared" si="143"/>
        <v/>
      </c>
      <c r="J604" t="str">
        <f t="shared" si="143"/>
        <v/>
      </c>
      <c r="K604" t="str">
        <f t="shared" si="143"/>
        <v/>
      </c>
      <c r="L604" t="str">
        <f t="shared" si="143"/>
        <v/>
      </c>
      <c r="M604" t="str">
        <f t="shared" si="143"/>
        <v/>
      </c>
      <c r="N604" t="str">
        <f t="shared" si="143"/>
        <v/>
      </c>
      <c r="O604" t="str">
        <f t="shared" si="137"/>
        <v>Y</v>
      </c>
      <c r="P604" t="s">
        <v>15</v>
      </c>
      <c r="Q604" s="1">
        <v>42534</v>
      </c>
      <c r="R604" t="s">
        <v>1209</v>
      </c>
      <c r="S604" t="s">
        <v>1210</v>
      </c>
      <c r="T604" t="str">
        <f t="shared" si="138"/>
        <v>http://web.archive.org/web/http://dailycaller.com/2016/06/13/dem-congressmen-first-amendment-doesnt-protect-global-warming-skeptics/</v>
      </c>
    </row>
    <row r="605" spans="1:20" x14ac:dyDescent="0.2">
      <c r="A605" t="str">
        <f t="shared" si="130"/>
        <v/>
      </c>
      <c r="B605" t="str">
        <f t="shared" si="135"/>
        <v/>
      </c>
      <c r="C605" t="str">
        <f t="shared" si="142"/>
        <v/>
      </c>
      <c r="D605" t="str">
        <f t="shared" si="142"/>
        <v/>
      </c>
      <c r="E605" t="str">
        <f t="shared" si="136"/>
        <v/>
      </c>
      <c r="F605" t="str">
        <f t="shared" si="143"/>
        <v/>
      </c>
      <c r="G605" t="str">
        <f t="shared" si="143"/>
        <v/>
      </c>
      <c r="H605" t="str">
        <f t="shared" si="143"/>
        <v/>
      </c>
      <c r="I605" t="str">
        <f t="shared" si="143"/>
        <v/>
      </c>
      <c r="J605" t="str">
        <f t="shared" si="143"/>
        <v/>
      </c>
      <c r="K605" t="str">
        <f t="shared" si="143"/>
        <v/>
      </c>
      <c r="L605" t="str">
        <f t="shared" si="143"/>
        <v/>
      </c>
      <c r="M605" t="str">
        <f t="shared" si="143"/>
        <v/>
      </c>
      <c r="N605" t="str">
        <f t="shared" si="143"/>
        <v/>
      </c>
      <c r="O605" t="str">
        <f t="shared" si="137"/>
        <v>Y</v>
      </c>
      <c r="P605" t="s">
        <v>15</v>
      </c>
      <c r="Q605" s="1">
        <v>42534</v>
      </c>
      <c r="R605" t="s">
        <v>1211</v>
      </c>
      <c r="S605" t="s">
        <v>1212</v>
      </c>
      <c r="T605" t="str">
        <f t="shared" si="138"/>
        <v>http://web.archive.org/web/http://dailycaller.com/2016/06/13/university-censures-science-prof-for-fact-checking-global-warming-claim/</v>
      </c>
    </row>
    <row r="606" spans="1:20" x14ac:dyDescent="0.2">
      <c r="A606" t="str">
        <f t="shared" si="130"/>
        <v/>
      </c>
      <c r="B606" t="str">
        <f t="shared" si="135"/>
        <v/>
      </c>
      <c r="C606" t="str">
        <f t="shared" si="142"/>
        <v/>
      </c>
      <c r="D606" t="str">
        <f t="shared" si="142"/>
        <v/>
      </c>
      <c r="E606" t="str">
        <f t="shared" si="136"/>
        <v/>
      </c>
      <c r="F606" t="str">
        <f t="shared" si="143"/>
        <v>Y</v>
      </c>
      <c r="G606" t="str">
        <f t="shared" si="143"/>
        <v/>
      </c>
      <c r="H606" t="str">
        <f t="shared" si="143"/>
        <v/>
      </c>
      <c r="I606" t="str">
        <f t="shared" si="143"/>
        <v/>
      </c>
      <c r="J606" t="str">
        <f t="shared" si="143"/>
        <v/>
      </c>
      <c r="K606" t="str">
        <f t="shared" si="143"/>
        <v/>
      </c>
      <c r="L606" t="str">
        <f t="shared" si="143"/>
        <v/>
      </c>
      <c r="M606" t="str">
        <f t="shared" si="143"/>
        <v/>
      </c>
      <c r="N606" t="str">
        <f t="shared" si="143"/>
        <v/>
      </c>
      <c r="O606" t="str">
        <f t="shared" si="137"/>
        <v/>
      </c>
      <c r="P606" t="s">
        <v>15</v>
      </c>
      <c r="Q606" s="1">
        <v>42534</v>
      </c>
      <c r="R606" t="s">
        <v>1213</v>
      </c>
      <c r="S606" t="s">
        <v>1214</v>
      </c>
      <c r="T606" t="str">
        <f t="shared" si="138"/>
        <v>http://web.archive.org/web/http://dailycaller.com/2016/06/13/scientists-warn-el-nino-boosted-global-co2-levels-by-1-part-per-million/</v>
      </c>
    </row>
    <row r="607" spans="1:20" x14ac:dyDescent="0.2">
      <c r="A607" t="str">
        <f t="shared" si="130"/>
        <v/>
      </c>
      <c r="B607" t="str">
        <f t="shared" si="135"/>
        <v/>
      </c>
      <c r="C607" t="str">
        <f t="shared" si="142"/>
        <v/>
      </c>
      <c r="D607" t="str">
        <f t="shared" si="142"/>
        <v/>
      </c>
      <c r="E607" t="str">
        <f t="shared" si="136"/>
        <v/>
      </c>
      <c r="F607" t="str">
        <f t="shared" si="143"/>
        <v/>
      </c>
      <c r="G607" t="str">
        <f t="shared" si="143"/>
        <v/>
      </c>
      <c r="H607" t="str">
        <f t="shared" si="143"/>
        <v/>
      </c>
      <c r="I607" t="str">
        <f t="shared" si="143"/>
        <v/>
      </c>
      <c r="J607" t="str">
        <f t="shared" si="143"/>
        <v/>
      </c>
      <c r="K607" t="str">
        <f t="shared" si="143"/>
        <v/>
      </c>
      <c r="L607" t="str">
        <f t="shared" si="143"/>
        <v/>
      </c>
      <c r="M607" t="str">
        <f t="shared" si="143"/>
        <v/>
      </c>
      <c r="N607" t="str">
        <f t="shared" si="143"/>
        <v>Y</v>
      </c>
      <c r="O607" t="str">
        <f t="shared" si="137"/>
        <v/>
      </c>
      <c r="P607" t="s">
        <v>15</v>
      </c>
      <c r="Q607" s="1">
        <v>42534</v>
      </c>
      <c r="R607" t="s">
        <v>1215</v>
      </c>
      <c r="S607" t="s">
        <v>1216</v>
      </c>
      <c r="T607" t="str">
        <f t="shared" si="138"/>
        <v>http://web.archive.org/web/http://dailycaller.com/2016/06/13/supreme-court-wont-rehear-case-against-epa-as-states-face-electricity-shortfalls/</v>
      </c>
    </row>
    <row r="608" spans="1:20" x14ac:dyDescent="0.2">
      <c r="A608" t="str">
        <f t="shared" si="130"/>
        <v/>
      </c>
      <c r="B608" t="str">
        <f t="shared" si="135"/>
        <v/>
      </c>
      <c r="C608" t="str">
        <f t="shared" si="142"/>
        <v/>
      </c>
      <c r="D608" t="str">
        <f t="shared" si="142"/>
        <v/>
      </c>
      <c r="E608" t="str">
        <f t="shared" si="136"/>
        <v/>
      </c>
      <c r="F608" t="str">
        <f t="shared" si="143"/>
        <v/>
      </c>
      <c r="G608" t="str">
        <f t="shared" si="143"/>
        <v/>
      </c>
      <c r="H608" t="str">
        <f t="shared" si="143"/>
        <v/>
      </c>
      <c r="I608" t="str">
        <f t="shared" si="143"/>
        <v/>
      </c>
      <c r="J608" t="str">
        <f t="shared" si="143"/>
        <v/>
      </c>
      <c r="K608" t="str">
        <f t="shared" si="143"/>
        <v/>
      </c>
      <c r="L608" t="str">
        <f t="shared" si="143"/>
        <v/>
      </c>
      <c r="M608" t="str">
        <f t="shared" si="143"/>
        <v/>
      </c>
      <c r="N608" t="str">
        <f t="shared" si="143"/>
        <v/>
      </c>
      <c r="O608" t="str">
        <f t="shared" si="137"/>
        <v>Y</v>
      </c>
      <c r="P608" t="s">
        <v>15</v>
      </c>
      <c r="Q608" s="1">
        <v>42531</v>
      </c>
      <c r="R608" t="s">
        <v>1219</v>
      </c>
      <c r="S608" t="s">
        <v>1220</v>
      </c>
      <c r="T608" t="str">
        <f t="shared" si="138"/>
        <v>http://web.archive.org/web/http://dailycaller.com/2016/06/10/ny-ag-defends-gawkers-free-speech-while-trying-to-prosecute-global-warming-dissenters/</v>
      </c>
    </row>
    <row r="609" spans="1:20" x14ac:dyDescent="0.2">
      <c r="A609" t="str">
        <f t="shared" si="130"/>
        <v/>
      </c>
      <c r="B609" t="str">
        <f t="shared" si="135"/>
        <v/>
      </c>
      <c r="C609" t="str">
        <f t="shared" si="142"/>
        <v/>
      </c>
      <c r="D609" t="str">
        <f t="shared" si="142"/>
        <v/>
      </c>
      <c r="E609" t="str">
        <f t="shared" si="136"/>
        <v/>
      </c>
      <c r="F609" t="str">
        <f t="shared" si="143"/>
        <v/>
      </c>
      <c r="G609" t="str">
        <f t="shared" si="143"/>
        <v/>
      </c>
      <c r="H609" t="str">
        <f t="shared" si="143"/>
        <v/>
      </c>
      <c r="I609" t="str">
        <f t="shared" si="143"/>
        <v/>
      </c>
      <c r="J609" t="str">
        <f t="shared" si="143"/>
        <v/>
      </c>
      <c r="K609" t="str">
        <f t="shared" si="143"/>
        <v/>
      </c>
      <c r="L609" t="str">
        <f t="shared" si="143"/>
        <v/>
      </c>
      <c r="M609" t="str">
        <f t="shared" si="143"/>
        <v/>
      </c>
      <c r="N609" t="str">
        <f t="shared" si="143"/>
        <v/>
      </c>
      <c r="O609" t="str">
        <f t="shared" si="137"/>
        <v/>
      </c>
      <c r="P609" t="s">
        <v>15</v>
      </c>
      <c r="Q609" s="1">
        <v>42531</v>
      </c>
      <c r="R609" t="s">
        <v>1217</v>
      </c>
      <c r="S609" t="s">
        <v>1218</v>
      </c>
      <c r="T609" t="str">
        <f t="shared" si="138"/>
        <v>http://web.archive.org/web/http://dailycaller.com/2016/06/10/carbon-tax-fight-erupts-on-capitol-hill/</v>
      </c>
    </row>
    <row r="610" spans="1:20" x14ac:dyDescent="0.2">
      <c r="A610" t="str">
        <f t="shared" si="130"/>
        <v/>
      </c>
      <c r="B610" t="str">
        <f t="shared" si="135"/>
        <v/>
      </c>
      <c r="C610" t="str">
        <f t="shared" si="142"/>
        <v/>
      </c>
      <c r="D610" t="str">
        <f t="shared" si="142"/>
        <v/>
      </c>
      <c r="E610" t="str">
        <f t="shared" si="136"/>
        <v/>
      </c>
      <c r="F610" t="str">
        <f t="shared" si="143"/>
        <v/>
      </c>
      <c r="G610" t="str">
        <f t="shared" si="143"/>
        <v/>
      </c>
      <c r="H610" t="str">
        <f t="shared" si="143"/>
        <v/>
      </c>
      <c r="I610" t="str">
        <f t="shared" si="143"/>
        <v/>
      </c>
      <c r="J610" t="str">
        <f t="shared" si="143"/>
        <v/>
      </c>
      <c r="K610" t="str">
        <f t="shared" si="143"/>
        <v/>
      </c>
      <c r="L610" t="str">
        <f t="shared" si="143"/>
        <v>Y</v>
      </c>
      <c r="M610" t="str">
        <f t="shared" si="143"/>
        <v>Y</v>
      </c>
      <c r="N610" t="str">
        <f t="shared" si="143"/>
        <v/>
      </c>
      <c r="O610" t="str">
        <f t="shared" si="137"/>
        <v/>
      </c>
      <c r="P610" t="s">
        <v>15</v>
      </c>
      <c r="Q610" s="1">
        <v>42531</v>
      </c>
      <c r="R610" t="s">
        <v>1221</v>
      </c>
      <c r="S610" t="s">
        <v>1222</v>
      </c>
      <c r="T610" t="str">
        <f t="shared" si="138"/>
        <v>http://web.archive.org/web/http://dailycaller.com/2016/06/10/obamas-energy-efficiency-regs-makes-appliances-way-worse/</v>
      </c>
    </row>
    <row r="611" spans="1:20" x14ac:dyDescent="0.2">
      <c r="A611" t="str">
        <f t="shared" si="130"/>
        <v/>
      </c>
      <c r="B611" t="str">
        <f t="shared" si="135"/>
        <v/>
      </c>
      <c r="C611" t="str">
        <f t="shared" si="142"/>
        <v/>
      </c>
      <c r="D611" t="str">
        <f t="shared" si="142"/>
        <v/>
      </c>
      <c r="E611" t="str">
        <f t="shared" si="136"/>
        <v/>
      </c>
      <c r="F611" t="str">
        <f t="shared" si="143"/>
        <v/>
      </c>
      <c r="G611" t="str">
        <f t="shared" si="143"/>
        <v/>
      </c>
      <c r="H611" t="str">
        <f t="shared" si="143"/>
        <v/>
      </c>
      <c r="I611" t="str">
        <f t="shared" si="143"/>
        <v/>
      </c>
      <c r="J611" t="str">
        <f t="shared" si="143"/>
        <v>Y</v>
      </c>
      <c r="K611" t="str">
        <f t="shared" si="143"/>
        <v/>
      </c>
      <c r="L611" t="str">
        <f t="shared" si="143"/>
        <v/>
      </c>
      <c r="M611" t="str">
        <f t="shared" si="143"/>
        <v/>
      </c>
      <c r="N611" t="str">
        <f t="shared" si="143"/>
        <v/>
      </c>
      <c r="O611" t="str">
        <f t="shared" si="137"/>
        <v/>
      </c>
      <c r="P611" t="s">
        <v>15</v>
      </c>
      <c r="Q611" s="1">
        <v>42531</v>
      </c>
      <c r="R611" t="s">
        <v>1223</v>
      </c>
      <c r="S611" t="s">
        <v>1224</v>
      </c>
      <c r="T611" t="str">
        <f t="shared" si="138"/>
        <v>http://web.archive.org/web/http://dailycaller.com/2016/06/10/us-oil-exports-explode-increase-7-fold-in-3-months/</v>
      </c>
    </row>
    <row r="612" spans="1:20" x14ac:dyDescent="0.2">
      <c r="A612" t="str">
        <f t="shared" si="130"/>
        <v/>
      </c>
      <c r="B612" t="str">
        <f t="shared" si="135"/>
        <v>Y</v>
      </c>
      <c r="C612" t="str">
        <f t="shared" si="142"/>
        <v/>
      </c>
      <c r="D612" t="str">
        <f t="shared" si="142"/>
        <v>Y</v>
      </c>
      <c r="E612" t="str">
        <f t="shared" si="136"/>
        <v/>
      </c>
      <c r="F612" t="str">
        <f t="shared" si="143"/>
        <v/>
      </c>
      <c r="G612" t="str">
        <f t="shared" si="143"/>
        <v/>
      </c>
      <c r="H612" t="str">
        <f t="shared" si="143"/>
        <v/>
      </c>
      <c r="I612" t="str">
        <f t="shared" si="143"/>
        <v/>
      </c>
      <c r="J612" t="str">
        <f t="shared" si="143"/>
        <v/>
      </c>
      <c r="K612" t="str">
        <f t="shared" si="143"/>
        <v/>
      </c>
      <c r="L612" t="str">
        <f t="shared" si="143"/>
        <v/>
      </c>
      <c r="M612" t="str">
        <f t="shared" si="143"/>
        <v/>
      </c>
      <c r="N612" t="str">
        <f t="shared" si="143"/>
        <v/>
      </c>
      <c r="O612" t="str">
        <f t="shared" si="137"/>
        <v/>
      </c>
      <c r="P612" t="s">
        <v>78</v>
      </c>
      <c r="Q612" s="1">
        <v>42530</v>
      </c>
      <c r="R612" t="s">
        <v>1225</v>
      </c>
      <c r="S612" t="s">
        <v>1226</v>
      </c>
      <c r="T612" t="str">
        <f t="shared" si="138"/>
        <v>http://web.archive.org/web/http://www.cfact.org/2016/06/09/new-warming-study-devastates-alarmist-claims/</v>
      </c>
    </row>
    <row r="613" spans="1:20" x14ac:dyDescent="0.2">
      <c r="A613" t="str">
        <f t="shared" si="130"/>
        <v/>
      </c>
      <c r="B613" t="str">
        <f t="shared" si="135"/>
        <v/>
      </c>
      <c r="C613" t="str">
        <f t="shared" si="142"/>
        <v/>
      </c>
      <c r="D613" t="str">
        <f t="shared" si="142"/>
        <v/>
      </c>
      <c r="E613" t="str">
        <f t="shared" si="136"/>
        <v/>
      </c>
      <c r="F613" t="str">
        <f t="shared" si="143"/>
        <v/>
      </c>
      <c r="G613" t="str">
        <f t="shared" si="143"/>
        <v/>
      </c>
      <c r="H613" t="str">
        <f t="shared" si="143"/>
        <v/>
      </c>
      <c r="I613" t="str">
        <f t="shared" si="143"/>
        <v/>
      </c>
      <c r="J613" t="str">
        <f t="shared" si="143"/>
        <v/>
      </c>
      <c r="K613" t="str">
        <f t="shared" si="143"/>
        <v/>
      </c>
      <c r="L613" t="str">
        <f t="shared" si="143"/>
        <v/>
      </c>
      <c r="M613" t="str">
        <f t="shared" si="143"/>
        <v/>
      </c>
      <c r="N613" t="str">
        <f t="shared" si="143"/>
        <v>Y</v>
      </c>
      <c r="O613" t="str">
        <f t="shared" si="137"/>
        <v/>
      </c>
      <c r="P613" t="s">
        <v>15</v>
      </c>
      <c r="Q613" s="1">
        <v>42530</v>
      </c>
      <c r="R613" t="s">
        <v>1227</v>
      </c>
      <c r="S613" t="s">
        <v>1228</v>
      </c>
      <c r="T613" t="str">
        <f t="shared" si="138"/>
        <v>http://web.archive.org/web/http://dailycaller.com/2016/06/09/epa-silent-on-the-fate-of-an-employee-arrested-for-child-porn/</v>
      </c>
    </row>
    <row r="614" spans="1:20" x14ac:dyDescent="0.2">
      <c r="A614" t="str">
        <f t="shared" si="130"/>
        <v/>
      </c>
      <c r="B614" t="str">
        <f t="shared" si="135"/>
        <v/>
      </c>
      <c r="C614" t="str">
        <f t="shared" si="142"/>
        <v/>
      </c>
      <c r="D614" t="str">
        <f t="shared" si="142"/>
        <v/>
      </c>
      <c r="E614" t="str">
        <f t="shared" si="136"/>
        <v/>
      </c>
      <c r="F614" t="str">
        <f t="shared" ref="F614:N623" si="144">IF(ISNUMBER(SEARCH(F$3,$R614)),"Y","")</f>
        <v/>
      </c>
      <c r="G614" t="str">
        <f t="shared" si="144"/>
        <v/>
      </c>
      <c r="H614" t="str">
        <f t="shared" si="144"/>
        <v/>
      </c>
      <c r="I614" t="str">
        <f t="shared" si="144"/>
        <v/>
      </c>
      <c r="J614" t="str">
        <f t="shared" si="144"/>
        <v/>
      </c>
      <c r="K614" t="str">
        <f t="shared" si="144"/>
        <v/>
      </c>
      <c r="L614" t="str">
        <f t="shared" si="144"/>
        <v/>
      </c>
      <c r="M614" t="str">
        <f t="shared" si="144"/>
        <v/>
      </c>
      <c r="N614" t="str">
        <f t="shared" si="144"/>
        <v/>
      </c>
      <c r="O614" t="str">
        <f t="shared" si="137"/>
        <v/>
      </c>
      <c r="P614" t="s">
        <v>15</v>
      </c>
      <c r="Q614" s="1">
        <v>42530</v>
      </c>
      <c r="R614" t="s">
        <v>1229</v>
      </c>
      <c r="S614" t="s">
        <v>1230</v>
      </c>
      <c r="T614" t="str">
        <f t="shared" si="138"/>
        <v>http://web.archive.org/web/http://dailycaller.com/2016/06/09/monkey-causes-a-massive-blackout-across-kenya/</v>
      </c>
    </row>
    <row r="615" spans="1:20" x14ac:dyDescent="0.2">
      <c r="A615" t="str">
        <f t="shared" ref="A615:A678" si="145">IF(OR(ISNUMBER(SEARCH("pause",R615)),ISNUMBER(SEARCH("hiatus",R615))),"Y","")</f>
        <v/>
      </c>
      <c r="B615" t="str">
        <f t="shared" si="135"/>
        <v/>
      </c>
      <c r="C615" t="str">
        <f t="shared" si="142"/>
        <v/>
      </c>
      <c r="D615" t="str">
        <f t="shared" si="142"/>
        <v/>
      </c>
      <c r="E615" t="str">
        <f t="shared" si="136"/>
        <v/>
      </c>
      <c r="F615" t="str">
        <f t="shared" si="144"/>
        <v/>
      </c>
      <c r="G615" t="str">
        <f t="shared" si="144"/>
        <v/>
      </c>
      <c r="H615" t="str">
        <f t="shared" si="144"/>
        <v/>
      </c>
      <c r="I615" t="str">
        <f t="shared" si="144"/>
        <v/>
      </c>
      <c r="J615" t="str">
        <f t="shared" si="144"/>
        <v/>
      </c>
      <c r="K615" t="str">
        <f t="shared" si="144"/>
        <v/>
      </c>
      <c r="L615" t="str">
        <f t="shared" si="144"/>
        <v/>
      </c>
      <c r="M615" t="str">
        <f t="shared" si="144"/>
        <v/>
      </c>
      <c r="N615" t="str">
        <f t="shared" si="144"/>
        <v/>
      </c>
      <c r="O615" t="str">
        <f t="shared" si="137"/>
        <v>Y</v>
      </c>
      <c r="P615" t="s">
        <v>15</v>
      </c>
      <c r="Q615" s="1">
        <v>42529</v>
      </c>
      <c r="R615" t="s">
        <v>1231</v>
      </c>
      <c r="S615" t="s">
        <v>1232</v>
      </c>
      <c r="T615" t="str">
        <f t="shared" si="138"/>
        <v>http://web.archive.org/web/http://dailycaller.com/2016/06/08/climate-chaos-did-the-white-house-fib-that-india-would-join-un-climate-deal-this-year/</v>
      </c>
    </row>
    <row r="616" spans="1:20" x14ac:dyDescent="0.2">
      <c r="A616" t="str">
        <f t="shared" si="145"/>
        <v/>
      </c>
      <c r="B616" t="str">
        <f t="shared" si="135"/>
        <v>Y</v>
      </c>
      <c r="C616" t="str">
        <f t="shared" si="142"/>
        <v/>
      </c>
      <c r="D616" t="str">
        <f t="shared" si="142"/>
        <v>Y</v>
      </c>
      <c r="E616" t="str">
        <f t="shared" si="136"/>
        <v/>
      </c>
      <c r="F616" t="str">
        <f t="shared" si="144"/>
        <v/>
      </c>
      <c r="G616" t="str">
        <f t="shared" si="144"/>
        <v/>
      </c>
      <c r="H616" t="str">
        <f t="shared" si="144"/>
        <v/>
      </c>
      <c r="I616" t="str">
        <f t="shared" si="144"/>
        <v/>
      </c>
      <c r="J616" t="str">
        <f t="shared" si="144"/>
        <v/>
      </c>
      <c r="K616" t="str">
        <f t="shared" si="144"/>
        <v/>
      </c>
      <c r="L616" t="str">
        <f t="shared" si="144"/>
        <v/>
      </c>
      <c r="M616" t="str">
        <f t="shared" si="144"/>
        <v/>
      </c>
      <c r="N616" t="str">
        <f t="shared" si="144"/>
        <v/>
      </c>
      <c r="O616" t="str">
        <f t="shared" si="137"/>
        <v>Y</v>
      </c>
      <c r="P616" t="s">
        <v>15</v>
      </c>
      <c r="Q616" s="1">
        <v>42529</v>
      </c>
      <c r="R616" t="s">
        <v>1233</v>
      </c>
      <c r="S616" t="s">
        <v>1234</v>
      </c>
      <c r="T616" t="str">
        <f t="shared" si="138"/>
        <v>http://web.archive.org/web/http://dailycaller.com/2016/06/08/this-new-study-devastates-claims-of-global-warming-alarmism/</v>
      </c>
    </row>
    <row r="617" spans="1:20" x14ac:dyDescent="0.2">
      <c r="A617" t="str">
        <f t="shared" si="145"/>
        <v/>
      </c>
      <c r="B617" t="str">
        <f t="shared" si="135"/>
        <v/>
      </c>
      <c r="C617" t="str">
        <f t="shared" si="142"/>
        <v/>
      </c>
      <c r="D617" t="str">
        <f t="shared" si="142"/>
        <v/>
      </c>
      <c r="E617" t="str">
        <f t="shared" si="136"/>
        <v/>
      </c>
      <c r="F617" t="str">
        <f t="shared" si="144"/>
        <v/>
      </c>
      <c r="G617" t="str">
        <f t="shared" si="144"/>
        <v/>
      </c>
      <c r="H617" t="str">
        <f t="shared" si="144"/>
        <v/>
      </c>
      <c r="I617" t="str">
        <f t="shared" si="144"/>
        <v/>
      </c>
      <c r="J617" t="str">
        <f t="shared" si="144"/>
        <v/>
      </c>
      <c r="K617" t="str">
        <f t="shared" si="144"/>
        <v/>
      </c>
      <c r="L617" t="str">
        <f t="shared" si="144"/>
        <v/>
      </c>
      <c r="M617" t="str">
        <f t="shared" si="144"/>
        <v/>
      </c>
      <c r="N617" t="str">
        <f t="shared" si="144"/>
        <v/>
      </c>
      <c r="O617" t="str">
        <f t="shared" si="137"/>
        <v/>
      </c>
      <c r="P617" t="s">
        <v>15</v>
      </c>
      <c r="Q617" s="1">
        <v>42529</v>
      </c>
      <c r="R617" t="s">
        <v>1235</v>
      </c>
      <c r="S617" t="s">
        <v>1236</v>
      </c>
      <c r="T617" t="str">
        <f t="shared" si="138"/>
        <v>http://web.archive.org/web/http://dailycaller.com/2016/06/08/feds-wont-prosecute-govt-employee-quitely-taking-money-from-a-lobbying-group-that-got-millions-from-taxpayers/</v>
      </c>
    </row>
    <row r="618" spans="1:20" x14ac:dyDescent="0.2">
      <c r="A618" t="str">
        <f t="shared" si="145"/>
        <v/>
      </c>
      <c r="B618" t="str">
        <f t="shared" si="135"/>
        <v>Y</v>
      </c>
      <c r="C618" t="str">
        <f t="shared" si="142"/>
        <v/>
      </c>
      <c r="D618" t="str">
        <f t="shared" si="142"/>
        <v/>
      </c>
      <c r="E618" t="str">
        <f t="shared" si="136"/>
        <v/>
      </c>
      <c r="F618" t="str">
        <f t="shared" si="144"/>
        <v/>
      </c>
      <c r="G618" t="str">
        <f t="shared" si="144"/>
        <v/>
      </c>
      <c r="H618" t="str">
        <f t="shared" si="144"/>
        <v/>
      </c>
      <c r="I618" t="str">
        <f t="shared" si="144"/>
        <v/>
      </c>
      <c r="J618" t="str">
        <f t="shared" si="144"/>
        <v/>
      </c>
      <c r="K618" t="str">
        <f t="shared" si="144"/>
        <v/>
      </c>
      <c r="L618" t="str">
        <f t="shared" si="144"/>
        <v/>
      </c>
      <c r="M618" t="str">
        <f t="shared" si="144"/>
        <v/>
      </c>
      <c r="N618" t="str">
        <f t="shared" si="144"/>
        <v/>
      </c>
      <c r="O618" t="str">
        <f t="shared" si="137"/>
        <v>Y</v>
      </c>
      <c r="P618" t="s">
        <v>15</v>
      </c>
      <c r="Q618" s="1">
        <v>42528</v>
      </c>
      <c r="R618" t="s">
        <v>1237</v>
      </c>
      <c r="S618" t="s">
        <v>1238</v>
      </c>
      <c r="T618" t="str">
        <f t="shared" si="138"/>
        <v>http://web.archive.org/web/http://dailycaller.com/2016/06/07/govt-study-finds-climate-models-severely-overpredict-continent-scale-droughts/</v>
      </c>
    </row>
    <row r="619" spans="1:20" x14ac:dyDescent="0.2">
      <c r="A619" t="str">
        <f t="shared" si="145"/>
        <v/>
      </c>
      <c r="B619" t="str">
        <f t="shared" si="135"/>
        <v/>
      </c>
      <c r="C619" t="str">
        <f t="shared" si="142"/>
        <v/>
      </c>
      <c r="D619" t="str">
        <f t="shared" si="142"/>
        <v/>
      </c>
      <c r="E619" t="str">
        <f t="shared" si="136"/>
        <v>Y</v>
      </c>
      <c r="F619" t="str">
        <f t="shared" si="144"/>
        <v/>
      </c>
      <c r="G619" t="str">
        <f t="shared" si="144"/>
        <v/>
      </c>
      <c r="H619" t="str">
        <f t="shared" si="144"/>
        <v/>
      </c>
      <c r="I619" t="str">
        <f t="shared" si="144"/>
        <v/>
      </c>
      <c r="J619" t="str">
        <f t="shared" si="144"/>
        <v/>
      </c>
      <c r="K619" t="str">
        <f t="shared" si="144"/>
        <v/>
      </c>
      <c r="L619" t="str">
        <f t="shared" si="144"/>
        <v/>
      </c>
      <c r="M619" t="str">
        <f t="shared" si="144"/>
        <v/>
      </c>
      <c r="N619" t="str">
        <f t="shared" si="144"/>
        <v/>
      </c>
      <c r="O619" t="str">
        <f t="shared" si="137"/>
        <v/>
      </c>
      <c r="P619" t="s">
        <v>15</v>
      </c>
      <c r="Q619" s="1">
        <v>42528</v>
      </c>
      <c r="R619" t="s">
        <v>1239</v>
      </c>
      <c r="S619" t="s">
        <v>1240</v>
      </c>
      <c r="T619" t="str">
        <f t="shared" si="138"/>
        <v>http://web.archive.org/web/http://dailycaller.com/2016/06/07/denmark-cancels-all-coastal-wind-turbines-to-save-taxpayers-1-billion/</v>
      </c>
    </row>
    <row r="620" spans="1:20" x14ac:dyDescent="0.2">
      <c r="A620" t="str">
        <f t="shared" si="145"/>
        <v/>
      </c>
      <c r="B620" t="str">
        <f t="shared" si="135"/>
        <v/>
      </c>
      <c r="C620" t="str">
        <f t="shared" si="142"/>
        <v/>
      </c>
      <c r="D620" t="str">
        <f t="shared" si="142"/>
        <v/>
      </c>
      <c r="E620" t="str">
        <f t="shared" si="136"/>
        <v/>
      </c>
      <c r="F620" t="str">
        <f t="shared" si="144"/>
        <v/>
      </c>
      <c r="G620" t="str">
        <f t="shared" si="144"/>
        <v/>
      </c>
      <c r="H620" t="str">
        <f t="shared" si="144"/>
        <v/>
      </c>
      <c r="I620" t="str">
        <f t="shared" si="144"/>
        <v/>
      </c>
      <c r="J620" t="str">
        <f t="shared" si="144"/>
        <v/>
      </c>
      <c r="K620" t="str">
        <f t="shared" si="144"/>
        <v/>
      </c>
      <c r="L620" t="str">
        <f t="shared" si="144"/>
        <v/>
      </c>
      <c r="M620" t="str">
        <f t="shared" si="144"/>
        <v>Y</v>
      </c>
      <c r="N620" t="str">
        <f t="shared" si="144"/>
        <v/>
      </c>
      <c r="O620" t="str">
        <f t="shared" si="137"/>
        <v/>
      </c>
      <c r="P620" t="s">
        <v>15</v>
      </c>
      <c r="Q620" s="1">
        <v>42528</v>
      </c>
      <c r="R620" t="s">
        <v>1241</v>
      </c>
      <c r="S620" t="s">
        <v>1242</v>
      </c>
      <c r="T620" t="str">
        <f t="shared" si="138"/>
        <v>http://web.archive.org/web/http://dailycaller.com/2016/06/07/experts-debunk-obamas-social-cost-of-carbon-estimate-it-might-be-negative/</v>
      </c>
    </row>
    <row r="621" spans="1:20" x14ac:dyDescent="0.2">
      <c r="A621" t="str">
        <f t="shared" si="145"/>
        <v/>
      </c>
      <c r="B621" t="str">
        <f t="shared" si="135"/>
        <v/>
      </c>
      <c r="C621" t="str">
        <f t="shared" si="142"/>
        <v/>
      </c>
      <c r="D621" t="str">
        <f t="shared" si="142"/>
        <v/>
      </c>
      <c r="E621" t="str">
        <f t="shared" si="136"/>
        <v/>
      </c>
      <c r="F621" t="str">
        <f t="shared" si="144"/>
        <v/>
      </c>
      <c r="G621" t="str">
        <f t="shared" si="144"/>
        <v/>
      </c>
      <c r="H621" t="str">
        <f t="shared" si="144"/>
        <v/>
      </c>
      <c r="I621" t="str">
        <f t="shared" si="144"/>
        <v/>
      </c>
      <c r="J621" t="str">
        <f t="shared" si="144"/>
        <v/>
      </c>
      <c r="K621" t="str">
        <f t="shared" si="144"/>
        <v/>
      </c>
      <c r="L621" t="str">
        <f t="shared" si="144"/>
        <v/>
      </c>
      <c r="M621" t="str">
        <f t="shared" si="144"/>
        <v/>
      </c>
      <c r="N621" t="str">
        <f t="shared" si="144"/>
        <v/>
      </c>
      <c r="O621" t="str">
        <f t="shared" si="137"/>
        <v/>
      </c>
      <c r="P621" t="s">
        <v>15</v>
      </c>
      <c r="Q621" s="1">
        <v>42528</v>
      </c>
      <c r="R621" t="s">
        <v>1243</v>
      </c>
      <c r="S621" t="s">
        <v>1244</v>
      </c>
      <c r="T621" t="str">
        <f t="shared" si="138"/>
        <v>http://web.archive.org/web/http://dailycaller.com/2016/06/07/gov-lepage-skewers-enviros-true-intent-is-to-keep-mainers-poor/</v>
      </c>
    </row>
    <row r="622" spans="1:20" x14ac:dyDescent="0.2">
      <c r="A622" t="str">
        <f t="shared" si="145"/>
        <v/>
      </c>
      <c r="B622" t="str">
        <f t="shared" si="135"/>
        <v/>
      </c>
      <c r="C622" t="str">
        <f t="shared" si="142"/>
        <v/>
      </c>
      <c r="D622" t="str">
        <f t="shared" si="142"/>
        <v/>
      </c>
      <c r="E622" t="str">
        <f t="shared" si="136"/>
        <v/>
      </c>
      <c r="F622" t="str">
        <f t="shared" si="144"/>
        <v/>
      </c>
      <c r="G622" t="str">
        <f t="shared" si="144"/>
        <v/>
      </c>
      <c r="H622" t="str">
        <f t="shared" si="144"/>
        <v/>
      </c>
      <c r="I622" t="str">
        <f t="shared" si="144"/>
        <v/>
      </c>
      <c r="J622" t="str">
        <f t="shared" si="144"/>
        <v/>
      </c>
      <c r="K622" t="str">
        <f t="shared" si="144"/>
        <v/>
      </c>
      <c r="L622" t="str">
        <f t="shared" si="144"/>
        <v/>
      </c>
      <c r="M622" t="str">
        <f t="shared" si="144"/>
        <v/>
      </c>
      <c r="N622" t="str">
        <f t="shared" si="144"/>
        <v/>
      </c>
      <c r="O622" t="str">
        <f t="shared" si="137"/>
        <v/>
      </c>
      <c r="P622" t="s">
        <v>15</v>
      </c>
      <c r="Q622" s="1">
        <v>42527</v>
      </c>
      <c r="R622" t="s">
        <v>1245</v>
      </c>
      <c r="S622" t="s">
        <v>1246</v>
      </c>
      <c r="T622" t="str">
        <f t="shared" si="138"/>
        <v>http://web.archive.org/web/http://dailycaller.com/2016/06/06/global-temperature-plummets-as-el-nino-fades/</v>
      </c>
    </row>
    <row r="623" spans="1:20" x14ac:dyDescent="0.2">
      <c r="A623" t="str">
        <f t="shared" si="145"/>
        <v/>
      </c>
      <c r="B623" t="str">
        <f t="shared" si="135"/>
        <v/>
      </c>
      <c r="C623" t="str">
        <f t="shared" si="142"/>
        <v/>
      </c>
      <c r="D623" t="str">
        <f t="shared" si="142"/>
        <v/>
      </c>
      <c r="E623" t="str">
        <f t="shared" si="136"/>
        <v/>
      </c>
      <c r="F623" t="str">
        <f t="shared" si="144"/>
        <v/>
      </c>
      <c r="G623" t="str">
        <f t="shared" si="144"/>
        <v/>
      </c>
      <c r="H623" t="str">
        <f t="shared" si="144"/>
        <v/>
      </c>
      <c r="I623" t="str">
        <f t="shared" si="144"/>
        <v/>
      </c>
      <c r="J623" t="str">
        <f t="shared" si="144"/>
        <v/>
      </c>
      <c r="K623" t="str">
        <f t="shared" si="144"/>
        <v/>
      </c>
      <c r="L623" t="str">
        <f t="shared" si="144"/>
        <v/>
      </c>
      <c r="M623" t="str">
        <f t="shared" si="144"/>
        <v/>
      </c>
      <c r="N623" t="str">
        <f t="shared" si="144"/>
        <v>Y</v>
      </c>
      <c r="O623" t="str">
        <f t="shared" si="137"/>
        <v/>
      </c>
      <c r="P623" t="s">
        <v>15</v>
      </c>
      <c r="Q623" s="1">
        <v>42527</v>
      </c>
      <c r="R623" t="s">
        <v>1247</v>
      </c>
      <c r="S623" t="s">
        <v>1248</v>
      </c>
      <c r="T623" t="str">
        <f t="shared" si="138"/>
        <v>http://web.archive.org/web/http://dailycaller.com/2016/06/06/supreme-court-delivers-a-second-defeat-to-epas-agenda-in-just-7-days/</v>
      </c>
    </row>
    <row r="624" spans="1:20" x14ac:dyDescent="0.2">
      <c r="A624" t="str">
        <f t="shared" si="145"/>
        <v/>
      </c>
      <c r="B624" t="str">
        <f t="shared" si="135"/>
        <v/>
      </c>
      <c r="C624" t="str">
        <f t="shared" ref="C624:D643" si="146">IF(ISNUMBER(SEARCH(C$3,$R624)),"Y","")</f>
        <v/>
      </c>
      <c r="D624" t="str">
        <f t="shared" si="146"/>
        <v/>
      </c>
      <c r="E624" t="str">
        <f t="shared" si="136"/>
        <v/>
      </c>
      <c r="F624" t="str">
        <f t="shared" ref="F624:N633" si="147">IF(ISNUMBER(SEARCH(F$3,$R624)),"Y","")</f>
        <v/>
      </c>
      <c r="G624" t="str">
        <f t="shared" si="147"/>
        <v/>
      </c>
      <c r="H624" t="str">
        <f t="shared" si="147"/>
        <v/>
      </c>
      <c r="I624" t="str">
        <f t="shared" si="147"/>
        <v/>
      </c>
      <c r="J624" t="str">
        <f t="shared" si="147"/>
        <v/>
      </c>
      <c r="K624" t="str">
        <f t="shared" si="147"/>
        <v/>
      </c>
      <c r="L624" t="str">
        <f t="shared" si="147"/>
        <v/>
      </c>
      <c r="M624" t="str">
        <f t="shared" si="147"/>
        <v/>
      </c>
      <c r="N624" t="str">
        <f t="shared" si="147"/>
        <v/>
      </c>
      <c r="O624" t="str">
        <f t="shared" si="137"/>
        <v/>
      </c>
      <c r="P624" t="s">
        <v>15</v>
      </c>
      <c r="Q624" s="1">
        <v>42527</v>
      </c>
      <c r="R624" t="s">
        <v>1249</v>
      </c>
      <c r="S624" t="s">
        <v>1250</v>
      </c>
      <c r="T624" t="str">
        <f t="shared" si="138"/>
        <v>http://web.archive.org/web/http://dailycaller.com/2016/06/06/the-allied-weather-forecast-that-saved-d-day-3/</v>
      </c>
    </row>
    <row r="625" spans="1:20" x14ac:dyDescent="0.2">
      <c r="A625" t="str">
        <f t="shared" si="145"/>
        <v/>
      </c>
      <c r="B625" t="str">
        <f t="shared" si="135"/>
        <v/>
      </c>
      <c r="C625" t="str">
        <f t="shared" si="146"/>
        <v/>
      </c>
      <c r="D625" t="str">
        <f t="shared" si="146"/>
        <v/>
      </c>
      <c r="E625" t="str">
        <f t="shared" si="136"/>
        <v/>
      </c>
      <c r="F625" t="str">
        <f t="shared" si="147"/>
        <v/>
      </c>
      <c r="G625" t="str">
        <f t="shared" si="147"/>
        <v/>
      </c>
      <c r="H625" t="str">
        <f t="shared" si="147"/>
        <v/>
      </c>
      <c r="I625" t="str">
        <f t="shared" si="147"/>
        <v/>
      </c>
      <c r="J625" t="str">
        <f t="shared" si="147"/>
        <v/>
      </c>
      <c r="K625" t="str">
        <f t="shared" si="147"/>
        <v>Y</v>
      </c>
      <c r="L625" t="str">
        <f t="shared" si="147"/>
        <v/>
      </c>
      <c r="M625" t="str">
        <f t="shared" si="147"/>
        <v/>
      </c>
      <c r="N625" t="str">
        <f t="shared" si="147"/>
        <v>Y</v>
      </c>
      <c r="O625" t="str">
        <f t="shared" si="137"/>
        <v>Y</v>
      </c>
      <c r="P625" t="s">
        <v>15</v>
      </c>
      <c r="Q625" s="1">
        <v>42524</v>
      </c>
      <c r="R625" t="s">
        <v>1253</v>
      </c>
      <c r="S625" t="s">
        <v>1254</v>
      </c>
      <c r="T625" t="str">
        <f t="shared" si="138"/>
        <v>http://web.archive.org/web/http://dailycaller.com/2016/06/03/utah-defies-epas-climate-rule-so-agency-uses-another-reg-on-coal-plants/</v>
      </c>
    </row>
    <row r="626" spans="1:20" x14ac:dyDescent="0.2">
      <c r="A626" t="str">
        <f t="shared" si="145"/>
        <v/>
      </c>
      <c r="B626" t="str">
        <f t="shared" si="135"/>
        <v/>
      </c>
      <c r="C626" t="str">
        <f t="shared" si="146"/>
        <v/>
      </c>
      <c r="D626" t="str">
        <f t="shared" si="146"/>
        <v/>
      </c>
      <c r="E626" t="str">
        <f t="shared" si="136"/>
        <v/>
      </c>
      <c r="F626" t="str">
        <f t="shared" si="147"/>
        <v/>
      </c>
      <c r="G626" t="str">
        <f t="shared" si="147"/>
        <v/>
      </c>
      <c r="H626" t="str">
        <f t="shared" si="147"/>
        <v/>
      </c>
      <c r="I626" t="str">
        <f t="shared" si="147"/>
        <v/>
      </c>
      <c r="J626" t="str">
        <f t="shared" si="147"/>
        <v/>
      </c>
      <c r="K626" t="str">
        <f t="shared" si="147"/>
        <v>Y</v>
      </c>
      <c r="L626" t="str">
        <f t="shared" si="147"/>
        <v/>
      </c>
      <c r="M626" t="str">
        <f t="shared" si="147"/>
        <v/>
      </c>
      <c r="N626" t="str">
        <f t="shared" si="147"/>
        <v/>
      </c>
      <c r="O626" t="str">
        <f t="shared" si="137"/>
        <v/>
      </c>
      <c r="P626" t="s">
        <v>15</v>
      </c>
      <c r="Q626" s="1">
        <v>42524</v>
      </c>
      <c r="R626" t="s">
        <v>1251</v>
      </c>
      <c r="S626" t="s">
        <v>1252</v>
      </c>
      <c r="T626" t="str">
        <f t="shared" si="138"/>
        <v>http://web.archive.org/web/http://dailycaller.com/2016/06/03/1600-more-coal-miners-lost-their-jobs-in-may-thats-why-theyre-fleeing-the-dem-party/</v>
      </c>
    </row>
    <row r="627" spans="1:20" x14ac:dyDescent="0.2">
      <c r="A627" t="str">
        <f t="shared" si="145"/>
        <v/>
      </c>
      <c r="B627" t="str">
        <f t="shared" si="135"/>
        <v/>
      </c>
      <c r="C627" t="str">
        <f t="shared" si="146"/>
        <v/>
      </c>
      <c r="D627" t="str">
        <f t="shared" si="146"/>
        <v/>
      </c>
      <c r="E627" t="str">
        <f t="shared" si="136"/>
        <v/>
      </c>
      <c r="F627" t="str">
        <f t="shared" si="147"/>
        <v/>
      </c>
      <c r="G627" t="str">
        <f t="shared" si="147"/>
        <v/>
      </c>
      <c r="H627" t="str">
        <f t="shared" si="147"/>
        <v/>
      </c>
      <c r="I627" t="str">
        <f t="shared" si="147"/>
        <v/>
      </c>
      <c r="J627" t="str">
        <f t="shared" si="147"/>
        <v/>
      </c>
      <c r="K627" t="str">
        <f t="shared" si="147"/>
        <v/>
      </c>
      <c r="L627" t="str">
        <f t="shared" si="147"/>
        <v/>
      </c>
      <c r="M627" t="str">
        <f t="shared" si="147"/>
        <v/>
      </c>
      <c r="N627" t="str">
        <f t="shared" si="147"/>
        <v/>
      </c>
      <c r="O627" t="str">
        <f t="shared" si="137"/>
        <v>Y</v>
      </c>
      <c r="P627" t="s">
        <v>15</v>
      </c>
      <c r="Q627" s="1">
        <v>42523</v>
      </c>
      <c r="R627" t="s">
        <v>1255</v>
      </c>
      <c r="S627" t="s">
        <v>1256</v>
      </c>
      <c r="T627" t="str">
        <f t="shared" si="138"/>
        <v>http://web.archive.org/web/http://dailycaller.com/2016/06/02/california-lawmakers-poised-to-make-it-illegal-to-question-global-warming/</v>
      </c>
    </row>
    <row r="628" spans="1:20" x14ac:dyDescent="0.2">
      <c r="A628" t="str">
        <f t="shared" si="145"/>
        <v/>
      </c>
      <c r="B628" t="str">
        <f t="shared" si="135"/>
        <v/>
      </c>
      <c r="C628" t="str">
        <f t="shared" si="146"/>
        <v/>
      </c>
      <c r="D628" t="str">
        <f t="shared" si="146"/>
        <v/>
      </c>
      <c r="E628" t="str">
        <f t="shared" si="136"/>
        <v/>
      </c>
      <c r="F628" t="str">
        <f t="shared" si="147"/>
        <v/>
      </c>
      <c r="G628" t="str">
        <f t="shared" si="147"/>
        <v/>
      </c>
      <c r="H628" t="str">
        <f t="shared" si="147"/>
        <v/>
      </c>
      <c r="I628" t="str">
        <f t="shared" si="147"/>
        <v/>
      </c>
      <c r="J628" t="str">
        <f t="shared" si="147"/>
        <v/>
      </c>
      <c r="K628" t="str">
        <f t="shared" si="147"/>
        <v/>
      </c>
      <c r="L628" t="str">
        <f t="shared" si="147"/>
        <v/>
      </c>
      <c r="M628" t="str">
        <f t="shared" si="147"/>
        <v/>
      </c>
      <c r="N628" t="str">
        <f t="shared" si="147"/>
        <v/>
      </c>
      <c r="O628" t="str">
        <f t="shared" si="137"/>
        <v>Y</v>
      </c>
      <c r="P628" t="s">
        <v>15</v>
      </c>
      <c r="Q628" s="1">
        <v>42523</v>
      </c>
      <c r="R628" t="s">
        <v>1257</v>
      </c>
      <c r="S628" t="s">
        <v>1258</v>
      </c>
      <c r="T628" t="str">
        <f t="shared" si="138"/>
        <v>http://web.archive.org/web/http://dailycaller.com/2016/06/02/john-kerry-tells-kids-your-parents-money-pays-for-global-warming-schemes/</v>
      </c>
    </row>
    <row r="629" spans="1:20" x14ac:dyDescent="0.2">
      <c r="A629" t="str">
        <f t="shared" si="145"/>
        <v/>
      </c>
      <c r="B629" t="str">
        <f t="shared" si="135"/>
        <v/>
      </c>
      <c r="C629" t="str">
        <f t="shared" si="146"/>
        <v/>
      </c>
      <c r="D629" t="str">
        <f t="shared" si="146"/>
        <v/>
      </c>
      <c r="E629" t="str">
        <f t="shared" si="136"/>
        <v/>
      </c>
      <c r="F629" t="str">
        <f t="shared" si="147"/>
        <v/>
      </c>
      <c r="G629" t="str">
        <f t="shared" si="147"/>
        <v/>
      </c>
      <c r="H629" t="str">
        <f t="shared" si="147"/>
        <v/>
      </c>
      <c r="I629" t="str">
        <f t="shared" si="147"/>
        <v/>
      </c>
      <c r="J629" t="str">
        <f t="shared" si="147"/>
        <v/>
      </c>
      <c r="K629" t="str">
        <f t="shared" si="147"/>
        <v/>
      </c>
      <c r="L629" t="str">
        <f t="shared" si="147"/>
        <v/>
      </c>
      <c r="M629" t="str">
        <f t="shared" si="147"/>
        <v/>
      </c>
      <c r="N629" t="str">
        <f t="shared" si="147"/>
        <v>Y</v>
      </c>
      <c r="O629" t="str">
        <f t="shared" si="137"/>
        <v/>
      </c>
      <c r="P629" t="s">
        <v>15</v>
      </c>
      <c r="Q629" s="1">
        <v>42523</v>
      </c>
      <c r="R629" t="s">
        <v>1259</v>
      </c>
      <c r="S629" t="s">
        <v>1260</v>
      </c>
      <c r="T629" t="str">
        <f t="shared" si="138"/>
        <v>http://web.archive.org/web/http://dailycaller.com/2016/06/02/epa-wont-give-up-docs-on-science-advisers-who-got-millions-from-taxpayers/</v>
      </c>
    </row>
    <row r="630" spans="1:20" x14ac:dyDescent="0.2">
      <c r="A630" t="str">
        <f t="shared" si="145"/>
        <v/>
      </c>
      <c r="B630" t="str">
        <f t="shared" si="135"/>
        <v/>
      </c>
      <c r="C630" t="str">
        <f t="shared" si="146"/>
        <v/>
      </c>
      <c r="D630" t="str">
        <f t="shared" si="146"/>
        <v/>
      </c>
      <c r="E630" t="str">
        <f t="shared" si="136"/>
        <v/>
      </c>
      <c r="F630" t="str">
        <f t="shared" si="147"/>
        <v/>
      </c>
      <c r="G630" t="str">
        <f t="shared" si="147"/>
        <v/>
      </c>
      <c r="H630" t="str">
        <f t="shared" si="147"/>
        <v/>
      </c>
      <c r="I630" t="str">
        <f t="shared" si="147"/>
        <v/>
      </c>
      <c r="J630" t="str">
        <f t="shared" si="147"/>
        <v/>
      </c>
      <c r="K630" t="str">
        <f t="shared" si="147"/>
        <v/>
      </c>
      <c r="L630" t="str">
        <f t="shared" si="147"/>
        <v>Y</v>
      </c>
      <c r="M630" t="str">
        <f t="shared" si="147"/>
        <v>Y</v>
      </c>
      <c r="N630" t="str">
        <f t="shared" si="147"/>
        <v/>
      </c>
      <c r="O630" t="str">
        <f t="shared" si="137"/>
        <v/>
      </c>
      <c r="P630" t="s">
        <v>15</v>
      </c>
      <c r="Q630" s="1">
        <v>42523</v>
      </c>
      <c r="R630" t="s">
        <v>1261</v>
      </c>
      <c r="S630" t="s">
        <v>1262</v>
      </c>
      <c r="T630" t="str">
        <f t="shared" si="138"/>
        <v>http://web.archive.org/web/http://dailycaller.com/2016/06/02/jack-welch-obamas-radical-energy-policies-are-wrecking-the-economy/</v>
      </c>
    </row>
    <row r="631" spans="1:20" x14ac:dyDescent="0.2">
      <c r="A631" t="str">
        <f t="shared" si="145"/>
        <v/>
      </c>
      <c r="B631" t="str">
        <f t="shared" si="135"/>
        <v/>
      </c>
      <c r="C631" t="str">
        <f t="shared" si="146"/>
        <v/>
      </c>
      <c r="D631" t="str">
        <f t="shared" si="146"/>
        <v/>
      </c>
      <c r="E631" t="str">
        <f t="shared" si="136"/>
        <v/>
      </c>
      <c r="F631" t="str">
        <f t="shared" si="147"/>
        <v/>
      </c>
      <c r="G631" t="str">
        <f t="shared" si="147"/>
        <v/>
      </c>
      <c r="H631" t="str">
        <f t="shared" si="147"/>
        <v/>
      </c>
      <c r="I631" t="str">
        <f t="shared" si="147"/>
        <v/>
      </c>
      <c r="J631" t="str">
        <f t="shared" si="147"/>
        <v/>
      </c>
      <c r="K631" t="str">
        <f t="shared" si="147"/>
        <v/>
      </c>
      <c r="L631" t="str">
        <f t="shared" si="147"/>
        <v/>
      </c>
      <c r="M631" t="str">
        <f t="shared" si="147"/>
        <v/>
      </c>
      <c r="N631" t="str">
        <f t="shared" si="147"/>
        <v/>
      </c>
      <c r="O631" t="str">
        <f t="shared" si="137"/>
        <v/>
      </c>
      <c r="P631" t="s">
        <v>15</v>
      </c>
      <c r="Q631" s="1">
        <v>42523</v>
      </c>
      <c r="R631" t="s">
        <v>1263</v>
      </c>
      <c r="S631" t="s">
        <v>1264</v>
      </c>
      <c r="T631" t="str">
        <f t="shared" si="138"/>
        <v>http://web.archive.org/web/http://dailycaller.com/2016/06/02/new-yorker-mag-waters-down-article-to-make-hillary-look-less-controlling/</v>
      </c>
    </row>
    <row r="632" spans="1:20" x14ac:dyDescent="0.2">
      <c r="A632" t="str">
        <f t="shared" si="145"/>
        <v/>
      </c>
      <c r="B632" t="str">
        <f t="shared" si="135"/>
        <v/>
      </c>
      <c r="C632" t="str">
        <f t="shared" si="146"/>
        <v/>
      </c>
      <c r="D632" t="str">
        <f t="shared" si="146"/>
        <v/>
      </c>
      <c r="E632" t="str">
        <f t="shared" si="136"/>
        <v/>
      </c>
      <c r="F632" t="str">
        <f t="shared" si="147"/>
        <v/>
      </c>
      <c r="G632" t="str">
        <f t="shared" si="147"/>
        <v/>
      </c>
      <c r="H632" t="str">
        <f t="shared" si="147"/>
        <v/>
      </c>
      <c r="I632" t="str">
        <f t="shared" si="147"/>
        <v/>
      </c>
      <c r="J632" t="str">
        <f t="shared" si="147"/>
        <v/>
      </c>
      <c r="K632" t="str">
        <f t="shared" si="147"/>
        <v/>
      </c>
      <c r="L632" t="str">
        <f t="shared" si="147"/>
        <v/>
      </c>
      <c r="M632" t="str">
        <f t="shared" si="147"/>
        <v/>
      </c>
      <c r="N632" t="str">
        <f t="shared" si="147"/>
        <v/>
      </c>
      <c r="O632" t="str">
        <f t="shared" si="137"/>
        <v>Y</v>
      </c>
      <c r="P632" t="s">
        <v>15</v>
      </c>
      <c r="Q632" s="1">
        <v>42522</v>
      </c>
      <c r="R632" t="s">
        <v>1265</v>
      </c>
      <c r="S632" t="s">
        <v>1266</v>
      </c>
      <c r="T632" t="str">
        <f t="shared" si="138"/>
        <v>http://web.archive.org/web/http://dailycaller.com/2016/06/01/mark-steyns-case-against-climategate-scientist-is-taking-so-long-a-key-witness-died/</v>
      </c>
    </row>
    <row r="633" spans="1:20" x14ac:dyDescent="0.2">
      <c r="A633" t="str">
        <f t="shared" si="145"/>
        <v/>
      </c>
      <c r="B633" t="str">
        <f t="shared" si="135"/>
        <v/>
      </c>
      <c r="C633" t="str">
        <f t="shared" si="146"/>
        <v/>
      </c>
      <c r="D633" t="str">
        <f t="shared" si="146"/>
        <v/>
      </c>
      <c r="E633" t="str">
        <f t="shared" si="136"/>
        <v/>
      </c>
      <c r="F633" t="str">
        <f t="shared" si="147"/>
        <v/>
      </c>
      <c r="G633" t="str">
        <f t="shared" si="147"/>
        <v/>
      </c>
      <c r="H633" t="str">
        <f t="shared" si="147"/>
        <v/>
      </c>
      <c r="I633" t="str">
        <f t="shared" si="147"/>
        <v/>
      </c>
      <c r="J633" t="str">
        <f t="shared" si="147"/>
        <v/>
      </c>
      <c r="K633" t="str">
        <f t="shared" si="147"/>
        <v/>
      </c>
      <c r="L633" t="str">
        <f t="shared" si="147"/>
        <v/>
      </c>
      <c r="M633" t="str">
        <f t="shared" si="147"/>
        <v/>
      </c>
      <c r="N633" t="str">
        <f t="shared" si="147"/>
        <v/>
      </c>
      <c r="O633" t="str">
        <f t="shared" si="137"/>
        <v/>
      </c>
      <c r="P633" t="s">
        <v>15</v>
      </c>
      <c r="Q633" s="1">
        <v>42522</v>
      </c>
      <c r="R633" t="s">
        <v>1267</v>
      </c>
      <c r="S633" t="s">
        <v>1268</v>
      </c>
      <c r="T633" t="str">
        <f t="shared" si="138"/>
        <v>http://web.archive.org/web/http://dailycaller.com/2016/06/01/rep-gohmert-evidence-of-exacerbating-corruption-at-interior-dept/</v>
      </c>
    </row>
    <row r="634" spans="1:20" x14ac:dyDescent="0.2">
      <c r="A634" t="str">
        <f t="shared" si="145"/>
        <v/>
      </c>
      <c r="B634" t="str">
        <f t="shared" si="135"/>
        <v/>
      </c>
      <c r="C634" t="str">
        <f t="shared" si="146"/>
        <v/>
      </c>
      <c r="D634" t="str">
        <f t="shared" si="146"/>
        <v/>
      </c>
      <c r="E634" t="str">
        <f t="shared" si="136"/>
        <v/>
      </c>
      <c r="F634" t="str">
        <f t="shared" ref="F634:N643" si="148">IF(ISNUMBER(SEARCH(F$3,$R634)),"Y","")</f>
        <v/>
      </c>
      <c r="G634" t="str">
        <f t="shared" si="148"/>
        <v/>
      </c>
      <c r="H634" t="str">
        <f t="shared" si="148"/>
        <v>Y</v>
      </c>
      <c r="I634" t="str">
        <f t="shared" si="148"/>
        <v/>
      </c>
      <c r="J634" t="str">
        <f t="shared" si="148"/>
        <v/>
      </c>
      <c r="K634" t="str">
        <f t="shared" si="148"/>
        <v/>
      </c>
      <c r="L634" t="str">
        <f t="shared" si="148"/>
        <v/>
      </c>
      <c r="M634" t="str">
        <f t="shared" si="148"/>
        <v/>
      </c>
      <c r="N634" t="str">
        <f t="shared" si="148"/>
        <v/>
      </c>
      <c r="O634" t="str">
        <f t="shared" si="137"/>
        <v/>
      </c>
      <c r="P634" t="s">
        <v>15</v>
      </c>
      <c r="Q634" s="1">
        <v>42522</v>
      </c>
      <c r="R634" t="s">
        <v>1269</v>
      </c>
      <c r="S634" t="s">
        <v>1270</v>
      </c>
      <c r="T634" t="str">
        <f t="shared" si="138"/>
        <v>http://web.archive.org/web/http://dailycaller.com/2016/06/01/us-fracking-posed-for-comeback-opec-continues-to-flounder/</v>
      </c>
    </row>
    <row r="635" spans="1:20" x14ac:dyDescent="0.2">
      <c r="A635" t="str">
        <f t="shared" si="145"/>
        <v/>
      </c>
      <c r="B635" t="str">
        <f t="shared" si="135"/>
        <v/>
      </c>
      <c r="C635" t="str">
        <f t="shared" si="146"/>
        <v/>
      </c>
      <c r="D635" t="str">
        <f t="shared" si="146"/>
        <v/>
      </c>
      <c r="E635" t="str">
        <f t="shared" si="136"/>
        <v/>
      </c>
      <c r="F635" t="str">
        <f t="shared" si="148"/>
        <v/>
      </c>
      <c r="G635" t="str">
        <f t="shared" si="148"/>
        <v/>
      </c>
      <c r="H635" t="str">
        <f t="shared" si="148"/>
        <v/>
      </c>
      <c r="I635" t="str">
        <f t="shared" si="148"/>
        <v/>
      </c>
      <c r="J635" t="str">
        <f t="shared" si="148"/>
        <v/>
      </c>
      <c r="K635" t="str">
        <f t="shared" si="148"/>
        <v/>
      </c>
      <c r="L635" t="str">
        <f t="shared" si="148"/>
        <v/>
      </c>
      <c r="M635" t="str">
        <f t="shared" si="148"/>
        <v/>
      </c>
      <c r="N635" t="str">
        <f t="shared" si="148"/>
        <v/>
      </c>
      <c r="O635" t="str">
        <f t="shared" si="137"/>
        <v/>
      </c>
      <c r="P635" t="s">
        <v>15</v>
      </c>
      <c r="Q635" s="1">
        <v>42522</v>
      </c>
      <c r="R635" t="s">
        <v>1271</v>
      </c>
      <c r="S635" t="s">
        <v>1272</v>
      </c>
      <c r="T635" t="str">
        <f t="shared" si="138"/>
        <v>http://web.archive.org/web/http://dailycaller.com/2016/06/01/why-did-the-feds-wait-for-a-major-holiday-weekend-to-make-this-announcement/</v>
      </c>
    </row>
    <row r="636" spans="1:20" x14ac:dyDescent="0.2">
      <c r="A636" t="str">
        <f t="shared" si="145"/>
        <v/>
      </c>
      <c r="B636" t="str">
        <f t="shared" si="135"/>
        <v/>
      </c>
      <c r="C636" t="str">
        <f t="shared" si="146"/>
        <v/>
      </c>
      <c r="D636" t="str">
        <f t="shared" si="146"/>
        <v/>
      </c>
      <c r="E636" t="str">
        <f t="shared" si="136"/>
        <v/>
      </c>
      <c r="F636" t="str">
        <f t="shared" si="148"/>
        <v/>
      </c>
      <c r="G636" t="str">
        <f t="shared" si="148"/>
        <v/>
      </c>
      <c r="H636" t="str">
        <f t="shared" si="148"/>
        <v/>
      </c>
      <c r="I636" t="str">
        <f t="shared" si="148"/>
        <v/>
      </c>
      <c r="J636" t="str">
        <f t="shared" si="148"/>
        <v/>
      </c>
      <c r="K636" t="str">
        <f t="shared" si="148"/>
        <v/>
      </c>
      <c r="L636" t="str">
        <f t="shared" si="148"/>
        <v/>
      </c>
      <c r="M636" t="str">
        <f t="shared" si="148"/>
        <v/>
      </c>
      <c r="N636" t="str">
        <f t="shared" si="148"/>
        <v/>
      </c>
      <c r="O636" t="str">
        <f t="shared" si="137"/>
        <v/>
      </c>
      <c r="P636" t="s">
        <v>15</v>
      </c>
      <c r="Q636" s="1">
        <v>42521</v>
      </c>
      <c r="R636" t="s">
        <v>1273</v>
      </c>
      <c r="S636" t="s">
        <v>1274</v>
      </c>
      <c r="T636" t="str">
        <f t="shared" si="138"/>
        <v>http://web.archive.org/web/http://dailycaller.com/2016/05/31/feds-publish-over-2000-pages-of-new-regs-in-one-week/</v>
      </c>
    </row>
    <row r="637" spans="1:20" x14ac:dyDescent="0.2">
      <c r="A637" t="str">
        <f t="shared" si="145"/>
        <v/>
      </c>
      <c r="B637" t="str">
        <f t="shared" si="135"/>
        <v/>
      </c>
      <c r="C637" t="str">
        <f t="shared" si="146"/>
        <v/>
      </c>
      <c r="D637" t="str">
        <f t="shared" si="146"/>
        <v/>
      </c>
      <c r="E637" t="str">
        <f t="shared" si="136"/>
        <v/>
      </c>
      <c r="F637" t="str">
        <f t="shared" si="148"/>
        <v/>
      </c>
      <c r="G637" t="str">
        <f t="shared" si="148"/>
        <v/>
      </c>
      <c r="H637" t="str">
        <f t="shared" si="148"/>
        <v/>
      </c>
      <c r="I637" t="str">
        <f t="shared" si="148"/>
        <v/>
      </c>
      <c r="J637" t="str">
        <f t="shared" si="148"/>
        <v/>
      </c>
      <c r="K637" t="str">
        <f t="shared" si="148"/>
        <v/>
      </c>
      <c r="L637" t="str">
        <f t="shared" si="148"/>
        <v/>
      </c>
      <c r="M637" t="str">
        <f t="shared" si="148"/>
        <v/>
      </c>
      <c r="N637" t="str">
        <f t="shared" si="148"/>
        <v/>
      </c>
      <c r="O637" t="str">
        <f t="shared" si="137"/>
        <v/>
      </c>
      <c r="P637" t="s">
        <v>15</v>
      </c>
      <c r="Q637" s="1">
        <v>42521</v>
      </c>
      <c r="R637" t="s">
        <v>1275</v>
      </c>
      <c r="S637" t="s">
        <v>1276</v>
      </c>
      <c r="T637" t="str">
        <f t="shared" si="138"/>
        <v>http://web.archive.org/web/http://dailycaller.com/2016/05/31/jerry-brown-endorses-hillary-warns-of-a-new-cold-war/</v>
      </c>
    </row>
    <row r="638" spans="1:20" x14ac:dyDescent="0.2">
      <c r="A638" t="str">
        <f t="shared" si="145"/>
        <v/>
      </c>
      <c r="B638" t="str">
        <f t="shared" si="135"/>
        <v/>
      </c>
      <c r="C638" t="str">
        <f t="shared" si="146"/>
        <v/>
      </c>
      <c r="D638" t="str">
        <f t="shared" si="146"/>
        <v/>
      </c>
      <c r="E638" t="str">
        <f t="shared" si="136"/>
        <v/>
      </c>
      <c r="F638" t="str">
        <f t="shared" si="148"/>
        <v/>
      </c>
      <c r="G638" t="str">
        <f t="shared" si="148"/>
        <v/>
      </c>
      <c r="H638" t="str">
        <f t="shared" si="148"/>
        <v/>
      </c>
      <c r="I638" t="str">
        <f t="shared" si="148"/>
        <v/>
      </c>
      <c r="J638" t="str">
        <f t="shared" si="148"/>
        <v/>
      </c>
      <c r="K638" t="str">
        <f t="shared" si="148"/>
        <v/>
      </c>
      <c r="L638" t="str">
        <f t="shared" si="148"/>
        <v/>
      </c>
      <c r="M638" t="str">
        <f t="shared" si="148"/>
        <v/>
      </c>
      <c r="N638" t="str">
        <f t="shared" si="148"/>
        <v>Y</v>
      </c>
      <c r="O638" t="str">
        <f t="shared" si="137"/>
        <v/>
      </c>
      <c r="P638" t="s">
        <v>15</v>
      </c>
      <c r="Q638" s="1">
        <v>42521</v>
      </c>
      <c r="R638" t="s">
        <v>1277</v>
      </c>
      <c r="S638" t="s">
        <v>1278</v>
      </c>
      <c r="T638" t="str">
        <f t="shared" si="138"/>
        <v>http://web.archive.org/web/http://dailycaller.com/2016/05/31/supreme-court-delivered-huge-blow-to-epas-ability-to-control-private-property/</v>
      </c>
    </row>
    <row r="639" spans="1:20" x14ac:dyDescent="0.2">
      <c r="A639" t="str">
        <f t="shared" si="145"/>
        <v/>
      </c>
      <c r="B639" t="str">
        <f t="shared" si="135"/>
        <v/>
      </c>
      <c r="C639" t="str">
        <f t="shared" si="146"/>
        <v/>
      </c>
      <c r="D639" t="str">
        <f t="shared" si="146"/>
        <v/>
      </c>
      <c r="E639" t="str">
        <f t="shared" si="136"/>
        <v/>
      </c>
      <c r="F639" t="str">
        <f t="shared" si="148"/>
        <v/>
      </c>
      <c r="G639" t="str">
        <f t="shared" si="148"/>
        <v/>
      </c>
      <c r="H639" t="str">
        <f t="shared" si="148"/>
        <v/>
      </c>
      <c r="I639" t="str">
        <f t="shared" si="148"/>
        <v/>
      </c>
      <c r="J639" t="str">
        <f t="shared" si="148"/>
        <v>Y</v>
      </c>
      <c r="K639" t="str">
        <f t="shared" si="148"/>
        <v/>
      </c>
      <c r="L639" t="str">
        <f t="shared" si="148"/>
        <v/>
      </c>
      <c r="M639" t="str">
        <f t="shared" si="148"/>
        <v/>
      </c>
      <c r="N639" t="str">
        <f t="shared" si="148"/>
        <v/>
      </c>
      <c r="O639" t="str">
        <f t="shared" si="137"/>
        <v/>
      </c>
      <c r="P639" t="s">
        <v>15</v>
      </c>
      <c r="Q639" s="1">
        <v>42517</v>
      </c>
      <c r="R639" t="s">
        <v>1279</v>
      </c>
      <c r="S639" t="s">
        <v>1280</v>
      </c>
      <c r="T639" t="str">
        <f t="shared" si="138"/>
        <v>http://web.archive.org/web/http://dailycaller.com/2016/05/27/letter-feds-spill-oil-onto-alaskan-tundra-cleaning-up-old-govt-wells/</v>
      </c>
    </row>
    <row r="640" spans="1:20" x14ac:dyDescent="0.2">
      <c r="A640" t="str">
        <f t="shared" si="145"/>
        <v/>
      </c>
      <c r="B640" t="str">
        <f t="shared" si="135"/>
        <v/>
      </c>
      <c r="C640" t="str">
        <f t="shared" si="146"/>
        <v/>
      </c>
      <c r="D640" t="str">
        <f t="shared" si="146"/>
        <v/>
      </c>
      <c r="E640" t="str">
        <f t="shared" si="136"/>
        <v/>
      </c>
      <c r="F640" t="str">
        <f t="shared" si="148"/>
        <v/>
      </c>
      <c r="G640" t="str">
        <f t="shared" si="148"/>
        <v/>
      </c>
      <c r="H640" t="str">
        <f t="shared" si="148"/>
        <v/>
      </c>
      <c r="I640" t="str">
        <f t="shared" si="148"/>
        <v/>
      </c>
      <c r="J640" t="str">
        <f t="shared" si="148"/>
        <v/>
      </c>
      <c r="K640" t="str">
        <f t="shared" si="148"/>
        <v/>
      </c>
      <c r="L640" t="str">
        <f t="shared" si="148"/>
        <v>Y</v>
      </c>
      <c r="M640" t="str">
        <f t="shared" si="148"/>
        <v>Y</v>
      </c>
      <c r="N640" t="str">
        <f t="shared" si="148"/>
        <v>Y</v>
      </c>
      <c r="O640" t="str">
        <f t="shared" si="137"/>
        <v>Y</v>
      </c>
      <c r="P640" t="s">
        <v>15</v>
      </c>
      <c r="Q640" s="1">
        <v>42516</v>
      </c>
      <c r="R640" t="s">
        <v>1281</v>
      </c>
      <c r="S640" t="s">
        <v>1282</v>
      </c>
      <c r="T640" t="str">
        <f t="shared" si="138"/>
        <v>http://web.archive.org/web/http://dailycaller.com/2016/05/26/former-obama-energy-chief-eviscerates-epa-climate-regs-sold-as-impactful/</v>
      </c>
    </row>
    <row r="641" spans="1:20" x14ac:dyDescent="0.2">
      <c r="A641" t="str">
        <f t="shared" si="145"/>
        <v/>
      </c>
      <c r="B641" t="str">
        <f t="shared" si="135"/>
        <v/>
      </c>
      <c r="C641" t="str">
        <f t="shared" si="146"/>
        <v>Y</v>
      </c>
      <c r="D641" t="str">
        <f t="shared" si="146"/>
        <v/>
      </c>
      <c r="E641" t="str">
        <f t="shared" si="136"/>
        <v/>
      </c>
      <c r="F641" t="str">
        <f t="shared" si="148"/>
        <v/>
      </c>
      <c r="G641" t="str">
        <f t="shared" si="148"/>
        <v/>
      </c>
      <c r="H641" t="str">
        <f t="shared" si="148"/>
        <v/>
      </c>
      <c r="I641" t="str">
        <f t="shared" si="148"/>
        <v/>
      </c>
      <c r="J641" t="str">
        <f t="shared" si="148"/>
        <v/>
      </c>
      <c r="K641" t="str">
        <f t="shared" si="148"/>
        <v/>
      </c>
      <c r="L641" t="str">
        <f t="shared" si="148"/>
        <v/>
      </c>
      <c r="M641" t="str">
        <f t="shared" si="148"/>
        <v/>
      </c>
      <c r="N641" t="str">
        <f t="shared" si="148"/>
        <v/>
      </c>
      <c r="O641" t="str">
        <f t="shared" si="137"/>
        <v>Y</v>
      </c>
      <c r="P641" t="s">
        <v>15</v>
      </c>
      <c r="Q641" s="1">
        <v>42516</v>
      </c>
      <c r="R641" t="s">
        <v>1283</v>
      </c>
      <c r="S641" t="s">
        <v>1284</v>
      </c>
      <c r="T641" t="str">
        <f t="shared" si="138"/>
        <v>http://web.archive.org/web/http://dailycaller.com/2016/05/26/senators-demand-doj-stop-investigating-global-warming-skeptics/</v>
      </c>
    </row>
    <row r="642" spans="1:20" x14ac:dyDescent="0.2">
      <c r="A642" t="str">
        <f t="shared" si="145"/>
        <v/>
      </c>
      <c r="B642" t="str">
        <f t="shared" si="135"/>
        <v/>
      </c>
      <c r="C642" t="str">
        <f t="shared" si="146"/>
        <v/>
      </c>
      <c r="D642" t="str">
        <f t="shared" si="146"/>
        <v/>
      </c>
      <c r="E642" t="str">
        <f t="shared" si="136"/>
        <v/>
      </c>
      <c r="F642" t="str">
        <f t="shared" si="148"/>
        <v/>
      </c>
      <c r="G642" t="str">
        <f t="shared" si="148"/>
        <v/>
      </c>
      <c r="H642" t="str">
        <f t="shared" si="148"/>
        <v/>
      </c>
      <c r="I642" t="str">
        <f t="shared" si="148"/>
        <v/>
      </c>
      <c r="J642" t="str">
        <f t="shared" si="148"/>
        <v/>
      </c>
      <c r="K642" t="str">
        <f t="shared" si="148"/>
        <v/>
      </c>
      <c r="L642" t="str">
        <f t="shared" si="148"/>
        <v/>
      </c>
      <c r="M642" t="str">
        <f t="shared" si="148"/>
        <v/>
      </c>
      <c r="N642" t="str">
        <f t="shared" si="148"/>
        <v/>
      </c>
      <c r="O642" t="str">
        <f t="shared" si="137"/>
        <v/>
      </c>
      <c r="P642" t="s">
        <v>15</v>
      </c>
      <c r="Q642" s="1">
        <v>42516</v>
      </c>
      <c r="R642" t="s">
        <v>1285</v>
      </c>
      <c r="S642" t="s">
        <v>1286</v>
      </c>
      <c r="T642" t="str">
        <f t="shared" si="138"/>
        <v>http://web.archive.org/web/http://dailycaller.com/2016/05/26/french-union-protests-causing-mass-fuel-shortages/</v>
      </c>
    </row>
    <row r="643" spans="1:20" x14ac:dyDescent="0.2">
      <c r="A643" t="str">
        <f t="shared" si="145"/>
        <v/>
      </c>
      <c r="B643" t="str">
        <f t="shared" si="135"/>
        <v/>
      </c>
      <c r="C643" t="str">
        <f t="shared" si="146"/>
        <v/>
      </c>
      <c r="D643" t="str">
        <f t="shared" si="146"/>
        <v/>
      </c>
      <c r="E643" t="str">
        <f t="shared" si="136"/>
        <v/>
      </c>
      <c r="F643" t="str">
        <f t="shared" si="148"/>
        <v/>
      </c>
      <c r="G643" t="str">
        <f t="shared" si="148"/>
        <v/>
      </c>
      <c r="H643" t="str">
        <f t="shared" si="148"/>
        <v/>
      </c>
      <c r="I643" t="str">
        <f t="shared" si="148"/>
        <v>Y</v>
      </c>
      <c r="J643" t="str">
        <f t="shared" si="148"/>
        <v/>
      </c>
      <c r="K643" t="str">
        <f t="shared" si="148"/>
        <v/>
      </c>
      <c r="L643" t="str">
        <f t="shared" si="148"/>
        <v>Y</v>
      </c>
      <c r="M643" t="str">
        <f t="shared" si="148"/>
        <v/>
      </c>
      <c r="N643" t="str">
        <f t="shared" si="148"/>
        <v/>
      </c>
      <c r="O643" t="str">
        <f t="shared" si="137"/>
        <v/>
      </c>
      <c r="P643" t="s">
        <v>15</v>
      </c>
      <c r="Q643" s="1">
        <v>42516</v>
      </c>
      <c r="R643" t="s">
        <v>1287</v>
      </c>
      <c r="S643" t="s">
        <v>1288</v>
      </c>
      <c r="T643" t="str">
        <f t="shared" si="138"/>
        <v>http://web.archive.org/web/http://dailycaller.com/2016/05/26/trump-get-the-feds-out-of-the-energy-business/</v>
      </c>
    </row>
    <row r="644" spans="1:20" x14ac:dyDescent="0.2">
      <c r="A644" t="str">
        <f t="shared" si="145"/>
        <v/>
      </c>
      <c r="B644" t="str">
        <f t="shared" ref="B644:B707" si="149">IF(OR(ISNUMBER(SEARCH(B$3,$R644)),ISNUMBER(SEARCH("paper",$R644))),"Y","")</f>
        <v/>
      </c>
      <c r="C644" t="str">
        <f t="shared" ref="C644:D663" si="150">IF(ISNUMBER(SEARCH(C$3,$R644)),"Y","")</f>
        <v/>
      </c>
      <c r="D644" t="str">
        <f t="shared" si="150"/>
        <v/>
      </c>
      <c r="E644" t="str">
        <f t="shared" ref="E644:E707" si="151">IF(OR(ISNUMBER(SEARCH("wind",R644)),ISNUMBER(SEARCH("solar",R644)),ISNUMBER(SEARCH("renewable",R644))),"Y","")</f>
        <v/>
      </c>
      <c r="F644" t="str">
        <f t="shared" ref="F644:N653" si="152">IF(ISNUMBER(SEARCH(F$3,$R644)),"Y","")</f>
        <v/>
      </c>
      <c r="G644" t="str">
        <f t="shared" si="152"/>
        <v/>
      </c>
      <c r="H644" t="str">
        <f t="shared" si="152"/>
        <v/>
      </c>
      <c r="I644" t="str">
        <f t="shared" si="152"/>
        <v/>
      </c>
      <c r="J644" t="str">
        <f t="shared" si="152"/>
        <v>Y</v>
      </c>
      <c r="K644" t="str">
        <f t="shared" si="152"/>
        <v/>
      </c>
      <c r="L644" t="str">
        <f t="shared" si="152"/>
        <v/>
      </c>
      <c r="M644" t="str">
        <f t="shared" si="152"/>
        <v/>
      </c>
      <c r="N644" t="str">
        <f t="shared" si="152"/>
        <v/>
      </c>
      <c r="O644" t="str">
        <f t="shared" ref="O644:O707" si="153">IF(OR(ISNUMBER(SEARCH("climate",R644)),ISNUMBER(SEARCH("global warming",R644))),"Y","")</f>
        <v>Y</v>
      </c>
      <c r="P644" t="s">
        <v>15</v>
      </c>
      <c r="Q644" s="1">
        <v>42515</v>
      </c>
      <c r="R644" t="s">
        <v>1289</v>
      </c>
      <c r="S644" t="s">
        <v>1290</v>
      </c>
      <c r="T644" t="str">
        <f t="shared" si="138"/>
        <v>http://web.archive.org/web/http://dailycaller.com/2016/05/25/chevron-ceo-global-warming-could-help-oil-companies/</v>
      </c>
    </row>
    <row r="645" spans="1:20" x14ac:dyDescent="0.2">
      <c r="A645" t="str">
        <f t="shared" si="145"/>
        <v/>
      </c>
      <c r="B645" t="str">
        <f t="shared" si="149"/>
        <v/>
      </c>
      <c r="C645" t="str">
        <f t="shared" si="150"/>
        <v/>
      </c>
      <c r="D645" t="str">
        <f t="shared" si="150"/>
        <v/>
      </c>
      <c r="E645" t="str">
        <f t="shared" si="151"/>
        <v/>
      </c>
      <c r="F645" t="str">
        <f t="shared" si="152"/>
        <v/>
      </c>
      <c r="G645" t="str">
        <f t="shared" si="152"/>
        <v/>
      </c>
      <c r="H645" t="str">
        <f t="shared" si="152"/>
        <v/>
      </c>
      <c r="I645" t="str">
        <f t="shared" si="152"/>
        <v/>
      </c>
      <c r="J645" t="str">
        <f t="shared" si="152"/>
        <v/>
      </c>
      <c r="K645" t="str">
        <f t="shared" si="152"/>
        <v/>
      </c>
      <c r="L645" t="str">
        <f t="shared" si="152"/>
        <v/>
      </c>
      <c r="M645" t="str">
        <f t="shared" si="152"/>
        <v>Y</v>
      </c>
      <c r="N645" t="str">
        <f t="shared" si="152"/>
        <v/>
      </c>
      <c r="O645" t="str">
        <f t="shared" si="153"/>
        <v>Y</v>
      </c>
      <c r="P645" t="s">
        <v>15</v>
      </c>
      <c r="Q645" s="1">
        <v>42515</v>
      </c>
      <c r="R645" t="s">
        <v>6486</v>
      </c>
      <c r="S645" t="s">
        <v>1291</v>
      </c>
      <c r="T645" t="str">
        <f t="shared" ref="T645:T708" si="154">"http://web.archive.org/web/"&amp;S645</f>
        <v>http://web.archive.org/web/http://dailycaller.com/2016/05/25/hungarys-ratification-of-un-climate-deal-undermines-obama-again/</v>
      </c>
    </row>
    <row r="646" spans="1:20" x14ac:dyDescent="0.2">
      <c r="A646" t="str">
        <f t="shared" si="145"/>
        <v/>
      </c>
      <c r="B646" t="str">
        <f t="shared" si="149"/>
        <v>Y</v>
      </c>
      <c r="C646" t="str">
        <f t="shared" si="150"/>
        <v/>
      </c>
      <c r="D646" t="str">
        <f t="shared" si="150"/>
        <v/>
      </c>
      <c r="E646" t="str">
        <f t="shared" si="151"/>
        <v/>
      </c>
      <c r="F646" t="str">
        <f t="shared" si="152"/>
        <v/>
      </c>
      <c r="G646" t="str">
        <f t="shared" si="152"/>
        <v/>
      </c>
      <c r="H646" t="str">
        <f t="shared" si="152"/>
        <v/>
      </c>
      <c r="I646" t="str">
        <f t="shared" si="152"/>
        <v/>
      </c>
      <c r="J646" t="str">
        <f t="shared" si="152"/>
        <v/>
      </c>
      <c r="K646" t="str">
        <f t="shared" si="152"/>
        <v/>
      </c>
      <c r="L646" t="str">
        <f t="shared" si="152"/>
        <v/>
      </c>
      <c r="M646" t="str">
        <f t="shared" si="152"/>
        <v/>
      </c>
      <c r="N646" t="str">
        <f t="shared" si="152"/>
        <v/>
      </c>
      <c r="O646" t="str">
        <f t="shared" si="153"/>
        <v>Y</v>
      </c>
      <c r="P646" t="s">
        <v>15</v>
      </c>
      <c r="Q646" s="1">
        <v>42515</v>
      </c>
      <c r="R646" t="s">
        <v>1292</v>
      </c>
      <c r="S646" t="s">
        <v>1293</v>
      </c>
      <c r="T646" t="str">
        <f t="shared" si="154"/>
        <v>http://web.archive.org/web/http://dailycaller.com/2016/05/25/study-global-warming-isnt-causing-more-wildfires/</v>
      </c>
    </row>
    <row r="647" spans="1:20" x14ac:dyDescent="0.2">
      <c r="A647" t="str">
        <f t="shared" si="145"/>
        <v/>
      </c>
      <c r="B647" t="str">
        <f t="shared" si="149"/>
        <v/>
      </c>
      <c r="C647" t="str">
        <f t="shared" si="150"/>
        <v/>
      </c>
      <c r="D647" t="str">
        <f t="shared" si="150"/>
        <v/>
      </c>
      <c r="E647" t="str">
        <f t="shared" si="151"/>
        <v/>
      </c>
      <c r="F647" t="str">
        <f t="shared" si="152"/>
        <v/>
      </c>
      <c r="G647" t="str">
        <f t="shared" si="152"/>
        <v/>
      </c>
      <c r="H647" t="str">
        <f t="shared" si="152"/>
        <v/>
      </c>
      <c r="I647" t="str">
        <f t="shared" si="152"/>
        <v/>
      </c>
      <c r="J647" t="str">
        <f t="shared" si="152"/>
        <v/>
      </c>
      <c r="K647" t="str">
        <f t="shared" si="152"/>
        <v/>
      </c>
      <c r="L647" t="str">
        <f t="shared" si="152"/>
        <v/>
      </c>
      <c r="M647" t="str">
        <f t="shared" si="152"/>
        <v/>
      </c>
      <c r="N647" t="str">
        <f t="shared" si="152"/>
        <v/>
      </c>
      <c r="O647" t="str">
        <f t="shared" si="153"/>
        <v/>
      </c>
      <c r="P647" t="s">
        <v>15</v>
      </c>
      <c r="Q647" s="1">
        <v>42515</v>
      </c>
      <c r="R647" t="s">
        <v>1294</v>
      </c>
      <c r="S647" t="s">
        <v>1295</v>
      </c>
      <c r="T647" t="str">
        <f t="shared" si="154"/>
        <v>http://web.archive.org/web/http://dailycaller.com/2016/05/25/fed-worker-loaded-computer-with-pics-of-kids-in-gymnastics-poses/</v>
      </c>
    </row>
    <row r="648" spans="1:20" x14ac:dyDescent="0.2">
      <c r="A648" t="str">
        <f t="shared" si="145"/>
        <v/>
      </c>
      <c r="B648" t="str">
        <f t="shared" si="149"/>
        <v/>
      </c>
      <c r="C648" t="str">
        <f t="shared" si="150"/>
        <v/>
      </c>
      <c r="D648" t="str">
        <f t="shared" si="150"/>
        <v>Y</v>
      </c>
      <c r="E648" t="str">
        <f t="shared" si="151"/>
        <v/>
      </c>
      <c r="F648" t="str">
        <f t="shared" si="152"/>
        <v/>
      </c>
      <c r="G648" t="str">
        <f t="shared" si="152"/>
        <v/>
      </c>
      <c r="H648" t="str">
        <f t="shared" si="152"/>
        <v/>
      </c>
      <c r="I648" t="str">
        <f t="shared" si="152"/>
        <v/>
      </c>
      <c r="J648" t="str">
        <f t="shared" si="152"/>
        <v/>
      </c>
      <c r="K648" t="str">
        <f t="shared" si="152"/>
        <v/>
      </c>
      <c r="L648" t="str">
        <f t="shared" si="152"/>
        <v/>
      </c>
      <c r="M648" t="str">
        <f t="shared" si="152"/>
        <v/>
      </c>
      <c r="N648" t="str">
        <f t="shared" si="152"/>
        <v/>
      </c>
      <c r="O648" t="str">
        <f t="shared" si="153"/>
        <v/>
      </c>
      <c r="P648" t="s">
        <v>15</v>
      </c>
      <c r="Q648" s="1">
        <v>42514</v>
      </c>
      <c r="R648" t="s">
        <v>1296</v>
      </c>
      <c r="S648" t="s">
        <v>1297</v>
      </c>
      <c r="T648" t="str">
        <f t="shared" si="154"/>
        <v>http://web.archive.org/web/http://dailycaller.com/2016/05/24/an-inconvenient-10-years-al-gore-gets-more-alarmist-while-the-science-doesnt/</v>
      </c>
    </row>
    <row r="649" spans="1:20" x14ac:dyDescent="0.2">
      <c r="A649" t="str">
        <f t="shared" si="145"/>
        <v/>
      </c>
      <c r="B649" t="str">
        <f t="shared" si="149"/>
        <v/>
      </c>
      <c r="C649" t="str">
        <f t="shared" si="150"/>
        <v/>
      </c>
      <c r="D649" t="str">
        <f t="shared" si="150"/>
        <v/>
      </c>
      <c r="E649" t="str">
        <f t="shared" si="151"/>
        <v/>
      </c>
      <c r="F649" t="str">
        <f t="shared" si="152"/>
        <v/>
      </c>
      <c r="G649" t="str">
        <f t="shared" si="152"/>
        <v/>
      </c>
      <c r="H649" t="str">
        <f t="shared" si="152"/>
        <v/>
      </c>
      <c r="I649" t="str">
        <f t="shared" si="152"/>
        <v/>
      </c>
      <c r="J649" t="str">
        <f t="shared" si="152"/>
        <v/>
      </c>
      <c r="K649" t="str">
        <f t="shared" si="152"/>
        <v/>
      </c>
      <c r="L649" t="str">
        <f t="shared" si="152"/>
        <v/>
      </c>
      <c r="M649" t="str">
        <f t="shared" si="152"/>
        <v/>
      </c>
      <c r="N649" t="str">
        <f t="shared" si="152"/>
        <v/>
      </c>
      <c r="O649" t="str">
        <f t="shared" si="153"/>
        <v/>
      </c>
      <c r="P649" t="s">
        <v>15</v>
      </c>
      <c r="Q649" s="1">
        <v>42514</v>
      </c>
      <c r="R649" t="s">
        <v>1298</v>
      </c>
      <c r="S649" t="s">
        <v>1299</v>
      </c>
      <c r="T649" t="str">
        <f t="shared" si="154"/>
        <v>http://web.archive.org/web/http://dailycaller.com/2016/05/24/eco-billionaire-pumps-another-1-5-million-into-news-outlet-attacking-exxon/</v>
      </c>
    </row>
    <row r="650" spans="1:20" x14ac:dyDescent="0.2">
      <c r="A650" t="str">
        <f t="shared" si="145"/>
        <v/>
      </c>
      <c r="B650" t="str">
        <f t="shared" si="149"/>
        <v/>
      </c>
      <c r="C650" t="str">
        <f t="shared" si="150"/>
        <v/>
      </c>
      <c r="D650" t="str">
        <f t="shared" si="150"/>
        <v/>
      </c>
      <c r="E650" t="str">
        <f t="shared" si="151"/>
        <v/>
      </c>
      <c r="F650" t="str">
        <f t="shared" si="152"/>
        <v/>
      </c>
      <c r="G650" t="str">
        <f t="shared" si="152"/>
        <v/>
      </c>
      <c r="H650" t="str">
        <f t="shared" si="152"/>
        <v/>
      </c>
      <c r="I650" t="str">
        <f t="shared" si="152"/>
        <v/>
      </c>
      <c r="J650" t="str">
        <f t="shared" si="152"/>
        <v/>
      </c>
      <c r="K650" t="str">
        <f t="shared" si="152"/>
        <v/>
      </c>
      <c r="L650" t="str">
        <f t="shared" si="152"/>
        <v/>
      </c>
      <c r="M650" t="str">
        <f t="shared" si="152"/>
        <v/>
      </c>
      <c r="N650" t="str">
        <f t="shared" si="152"/>
        <v>Y</v>
      </c>
      <c r="O650" t="str">
        <f t="shared" si="153"/>
        <v/>
      </c>
      <c r="P650" t="s">
        <v>15</v>
      </c>
      <c r="Q650" s="1">
        <v>42514</v>
      </c>
      <c r="R650" t="s">
        <v>1300</v>
      </c>
      <c r="S650" t="s">
        <v>1301</v>
      </c>
      <c r="T650" t="str">
        <f t="shared" si="154"/>
        <v>http://web.archive.org/web/http://dailycaller.com/2016/05/24/house-gop-wants-to-keep-epa-from-regulating-cow-farts/</v>
      </c>
    </row>
    <row r="651" spans="1:20" x14ac:dyDescent="0.2">
      <c r="A651" t="str">
        <f t="shared" si="145"/>
        <v/>
      </c>
      <c r="B651" t="str">
        <f t="shared" si="149"/>
        <v/>
      </c>
      <c r="C651" t="str">
        <f t="shared" si="150"/>
        <v/>
      </c>
      <c r="D651" t="str">
        <f t="shared" si="150"/>
        <v/>
      </c>
      <c r="E651" t="str">
        <f t="shared" si="151"/>
        <v/>
      </c>
      <c r="F651" t="str">
        <f t="shared" si="152"/>
        <v/>
      </c>
      <c r="G651" t="str">
        <f t="shared" si="152"/>
        <v/>
      </c>
      <c r="H651" t="str">
        <f t="shared" si="152"/>
        <v/>
      </c>
      <c r="I651" t="str">
        <f t="shared" si="152"/>
        <v/>
      </c>
      <c r="J651" t="str">
        <f t="shared" si="152"/>
        <v/>
      </c>
      <c r="K651" t="str">
        <f t="shared" si="152"/>
        <v/>
      </c>
      <c r="L651" t="str">
        <f t="shared" si="152"/>
        <v/>
      </c>
      <c r="M651" t="str">
        <f t="shared" si="152"/>
        <v/>
      </c>
      <c r="N651" t="str">
        <f t="shared" si="152"/>
        <v/>
      </c>
      <c r="O651" t="str">
        <f t="shared" si="153"/>
        <v/>
      </c>
      <c r="P651" t="s">
        <v>15</v>
      </c>
      <c r="Q651" s="1">
        <v>42514</v>
      </c>
      <c r="R651" t="s">
        <v>1302</v>
      </c>
      <c r="S651" t="s">
        <v>1303</v>
      </c>
      <c r="T651" t="str">
        <f t="shared" si="154"/>
        <v>http://web.archive.org/web/http://dailycaller.com/2016/05/24/meet-the-radical-environmentalist-sanders-just-put-on-the-dnc-platform-committee/</v>
      </c>
    </row>
    <row r="652" spans="1:20" x14ac:dyDescent="0.2">
      <c r="A652" t="str">
        <f t="shared" si="145"/>
        <v/>
      </c>
      <c r="B652" t="str">
        <f t="shared" si="149"/>
        <v/>
      </c>
      <c r="C652" t="str">
        <f t="shared" si="150"/>
        <v/>
      </c>
      <c r="D652" t="str">
        <f t="shared" si="150"/>
        <v/>
      </c>
      <c r="E652" t="str">
        <f t="shared" si="151"/>
        <v/>
      </c>
      <c r="F652" t="str">
        <f t="shared" si="152"/>
        <v/>
      </c>
      <c r="G652" t="str">
        <f t="shared" si="152"/>
        <v/>
      </c>
      <c r="H652" t="str">
        <f t="shared" si="152"/>
        <v/>
      </c>
      <c r="I652" t="str">
        <f t="shared" si="152"/>
        <v/>
      </c>
      <c r="J652" t="str">
        <f t="shared" si="152"/>
        <v/>
      </c>
      <c r="K652" t="str">
        <f t="shared" si="152"/>
        <v/>
      </c>
      <c r="L652" t="str">
        <f t="shared" si="152"/>
        <v/>
      </c>
      <c r="M652" t="str">
        <f t="shared" si="152"/>
        <v>Y</v>
      </c>
      <c r="N652" t="str">
        <f t="shared" si="152"/>
        <v/>
      </c>
      <c r="O652" t="str">
        <f t="shared" si="153"/>
        <v>Y</v>
      </c>
      <c r="P652" t="s">
        <v>15</v>
      </c>
      <c r="Q652" s="1">
        <v>42513</v>
      </c>
      <c r="R652" t="s">
        <v>1306</v>
      </c>
      <c r="S652" t="s">
        <v>1307</v>
      </c>
      <c r="T652" t="str">
        <f t="shared" si="154"/>
        <v>http://web.archive.org/web/http://dailycaller.com/2016/05/23/senator-obama-steals-from-zika-victims-to-fund-un-climate-programs/</v>
      </c>
    </row>
    <row r="653" spans="1:20" x14ac:dyDescent="0.2">
      <c r="A653" t="str">
        <f t="shared" si="145"/>
        <v/>
      </c>
      <c r="B653" t="str">
        <f t="shared" si="149"/>
        <v/>
      </c>
      <c r="C653" t="str">
        <f t="shared" si="150"/>
        <v/>
      </c>
      <c r="D653" t="str">
        <f t="shared" si="150"/>
        <v/>
      </c>
      <c r="E653" t="str">
        <f t="shared" si="151"/>
        <v/>
      </c>
      <c r="F653" t="str">
        <f t="shared" si="152"/>
        <v/>
      </c>
      <c r="G653" t="str">
        <f t="shared" si="152"/>
        <v/>
      </c>
      <c r="H653" t="str">
        <f t="shared" si="152"/>
        <v/>
      </c>
      <c r="I653" t="str">
        <f t="shared" si="152"/>
        <v>Y</v>
      </c>
      <c r="J653" t="str">
        <f t="shared" si="152"/>
        <v/>
      </c>
      <c r="K653" t="str">
        <f t="shared" si="152"/>
        <v>Y</v>
      </c>
      <c r="L653" t="str">
        <f t="shared" si="152"/>
        <v/>
      </c>
      <c r="M653" t="str">
        <f t="shared" si="152"/>
        <v/>
      </c>
      <c r="N653" t="str">
        <f t="shared" si="152"/>
        <v/>
      </c>
      <c r="O653" t="str">
        <f t="shared" si="153"/>
        <v/>
      </c>
      <c r="P653" t="s">
        <v>15</v>
      </c>
      <c r="Q653" s="1">
        <v>42513</v>
      </c>
      <c r="R653" t="s">
        <v>1304</v>
      </c>
      <c r="S653" t="s">
        <v>1305</v>
      </c>
      <c r="T653" t="str">
        <f t="shared" si="154"/>
        <v>http://web.archive.org/web/http://dailycaller.com/2016/05/23/all-we-got-embattled-coal-ceo-backs-trump/</v>
      </c>
    </row>
    <row r="654" spans="1:20" x14ac:dyDescent="0.2">
      <c r="A654" t="str">
        <f t="shared" si="145"/>
        <v/>
      </c>
      <c r="B654" t="str">
        <f t="shared" si="149"/>
        <v/>
      </c>
      <c r="C654" t="str">
        <f t="shared" si="150"/>
        <v/>
      </c>
      <c r="D654" t="str">
        <f t="shared" si="150"/>
        <v/>
      </c>
      <c r="E654" t="str">
        <f t="shared" si="151"/>
        <v/>
      </c>
      <c r="F654" t="str">
        <f t="shared" ref="F654:N663" si="155">IF(ISNUMBER(SEARCH(F$3,$R654)),"Y","")</f>
        <v/>
      </c>
      <c r="G654" t="str">
        <f t="shared" si="155"/>
        <v/>
      </c>
      <c r="H654" t="str">
        <f t="shared" si="155"/>
        <v/>
      </c>
      <c r="I654" t="str">
        <f t="shared" si="155"/>
        <v/>
      </c>
      <c r="J654" t="str">
        <f t="shared" si="155"/>
        <v/>
      </c>
      <c r="K654" t="str">
        <f t="shared" si="155"/>
        <v/>
      </c>
      <c r="L654" t="str">
        <f t="shared" si="155"/>
        <v/>
      </c>
      <c r="M654" t="str">
        <f t="shared" si="155"/>
        <v/>
      </c>
      <c r="N654" t="str">
        <f t="shared" si="155"/>
        <v>Y</v>
      </c>
      <c r="O654" t="str">
        <f t="shared" si="153"/>
        <v/>
      </c>
      <c r="P654" t="s">
        <v>15</v>
      </c>
      <c r="Q654" s="1">
        <v>42513</v>
      </c>
      <c r="R654" t="s">
        <v>1308</v>
      </c>
      <c r="S654" t="s">
        <v>1309</v>
      </c>
      <c r="T654" t="str">
        <f t="shared" si="154"/>
        <v>http://web.archive.org/web/http://dailycaller.com/2016/05/23/republican-ags-slam-epa-for-ignoring-supreme-court-ruling/</v>
      </c>
    </row>
    <row r="655" spans="1:20" x14ac:dyDescent="0.2">
      <c r="A655" t="str">
        <f t="shared" si="145"/>
        <v/>
      </c>
      <c r="B655" t="str">
        <f t="shared" si="149"/>
        <v/>
      </c>
      <c r="C655" t="str">
        <f t="shared" si="150"/>
        <v/>
      </c>
      <c r="D655" t="str">
        <f t="shared" si="150"/>
        <v/>
      </c>
      <c r="E655" t="str">
        <f t="shared" si="151"/>
        <v/>
      </c>
      <c r="F655" t="str">
        <f t="shared" si="155"/>
        <v/>
      </c>
      <c r="G655" t="str">
        <f t="shared" si="155"/>
        <v/>
      </c>
      <c r="H655" t="str">
        <f t="shared" si="155"/>
        <v/>
      </c>
      <c r="I655" t="str">
        <f t="shared" si="155"/>
        <v/>
      </c>
      <c r="J655" t="str">
        <f t="shared" si="155"/>
        <v/>
      </c>
      <c r="K655" t="str">
        <f t="shared" si="155"/>
        <v/>
      </c>
      <c r="L655" t="str">
        <f t="shared" si="155"/>
        <v/>
      </c>
      <c r="M655" t="str">
        <f t="shared" si="155"/>
        <v/>
      </c>
      <c r="N655" t="str">
        <f t="shared" si="155"/>
        <v/>
      </c>
      <c r="O655" t="str">
        <f t="shared" si="153"/>
        <v>Y</v>
      </c>
      <c r="P655" t="s">
        <v>15</v>
      </c>
      <c r="Q655" s="1">
        <v>42510</v>
      </c>
      <c r="R655" t="s">
        <v>1310</v>
      </c>
      <c r="S655" t="s">
        <v>1311</v>
      </c>
      <c r="T655" t="str">
        <f t="shared" si="154"/>
        <v>http://web.archive.org/web/http://dailycaller.com/2016/05/20/10-years-later-al-gore-says-his-film-underestimated-global-warming/</v>
      </c>
    </row>
    <row r="656" spans="1:20" x14ac:dyDescent="0.2">
      <c r="A656" t="str">
        <f t="shared" si="145"/>
        <v/>
      </c>
      <c r="B656" t="str">
        <f t="shared" si="149"/>
        <v>Y</v>
      </c>
      <c r="C656" t="str">
        <f t="shared" si="150"/>
        <v/>
      </c>
      <c r="D656" t="str">
        <f t="shared" si="150"/>
        <v/>
      </c>
      <c r="E656" t="str">
        <f t="shared" si="151"/>
        <v/>
      </c>
      <c r="F656" t="str">
        <f t="shared" si="155"/>
        <v/>
      </c>
      <c r="G656" t="str">
        <f t="shared" si="155"/>
        <v/>
      </c>
      <c r="H656" t="str">
        <f t="shared" si="155"/>
        <v/>
      </c>
      <c r="I656" t="str">
        <f t="shared" si="155"/>
        <v/>
      </c>
      <c r="J656" t="str">
        <f t="shared" si="155"/>
        <v/>
      </c>
      <c r="K656" t="str">
        <f t="shared" si="155"/>
        <v/>
      </c>
      <c r="L656" t="str">
        <f t="shared" si="155"/>
        <v/>
      </c>
      <c r="M656" t="str">
        <f t="shared" si="155"/>
        <v/>
      </c>
      <c r="N656" t="str">
        <f t="shared" si="155"/>
        <v/>
      </c>
      <c r="O656" t="str">
        <f t="shared" si="153"/>
        <v>Y</v>
      </c>
      <c r="P656" t="s">
        <v>15</v>
      </c>
      <c r="Q656" s="1">
        <v>42510</v>
      </c>
      <c r="R656" t="s">
        <v>1312</v>
      </c>
      <c r="S656" t="s">
        <v>1313</v>
      </c>
      <c r="T656" t="str">
        <f t="shared" si="154"/>
        <v>http://web.archive.org/web/http://dailycaller.com/2016/05/20/paper-scientists-obsessed-with-climate-models-that-dont-work/</v>
      </c>
    </row>
    <row r="657" spans="1:20" x14ac:dyDescent="0.2">
      <c r="A657" t="str">
        <f t="shared" si="145"/>
        <v/>
      </c>
      <c r="B657" t="str">
        <f t="shared" si="149"/>
        <v/>
      </c>
      <c r="C657" t="str">
        <f t="shared" si="150"/>
        <v>Y</v>
      </c>
      <c r="D657" t="str">
        <f t="shared" si="150"/>
        <v/>
      </c>
      <c r="E657" t="str">
        <f t="shared" si="151"/>
        <v/>
      </c>
      <c r="F657" t="str">
        <f t="shared" si="155"/>
        <v/>
      </c>
      <c r="G657" t="str">
        <f t="shared" si="155"/>
        <v/>
      </c>
      <c r="H657" t="str">
        <f t="shared" si="155"/>
        <v/>
      </c>
      <c r="I657" t="str">
        <f t="shared" si="155"/>
        <v/>
      </c>
      <c r="J657" t="str">
        <f t="shared" si="155"/>
        <v/>
      </c>
      <c r="K657" t="str">
        <f t="shared" si="155"/>
        <v/>
      </c>
      <c r="L657" t="str">
        <f t="shared" si="155"/>
        <v/>
      </c>
      <c r="M657" t="str">
        <f t="shared" si="155"/>
        <v/>
      </c>
      <c r="N657" t="str">
        <f t="shared" si="155"/>
        <v/>
      </c>
      <c r="O657" t="str">
        <f t="shared" si="153"/>
        <v>Y</v>
      </c>
      <c r="P657" t="s">
        <v>15</v>
      </c>
      <c r="Q657" s="1">
        <v>42510</v>
      </c>
      <c r="R657" t="s">
        <v>6487</v>
      </c>
      <c r="S657" t="s">
        <v>1314</v>
      </c>
      <c r="T657" t="str">
        <f t="shared" si="154"/>
        <v>http://web.archive.org/web/http://dailycaller.com/2016/05/20/skeptics-strike-back-gop-reps-investigate-ags-eco-activists-targeting-global-warming-skeptics/</v>
      </c>
    </row>
    <row r="658" spans="1:20" x14ac:dyDescent="0.2">
      <c r="A658" t="str">
        <f t="shared" si="145"/>
        <v/>
      </c>
      <c r="B658" t="str">
        <f t="shared" si="149"/>
        <v/>
      </c>
      <c r="C658" t="str">
        <f t="shared" si="150"/>
        <v/>
      </c>
      <c r="D658" t="str">
        <f t="shared" si="150"/>
        <v/>
      </c>
      <c r="E658" t="str">
        <f t="shared" si="151"/>
        <v>Y</v>
      </c>
      <c r="F658" t="str">
        <f t="shared" si="155"/>
        <v/>
      </c>
      <c r="G658" t="str">
        <f t="shared" si="155"/>
        <v/>
      </c>
      <c r="H658" t="str">
        <f t="shared" si="155"/>
        <v/>
      </c>
      <c r="I658" t="str">
        <f t="shared" si="155"/>
        <v/>
      </c>
      <c r="J658" t="str">
        <f t="shared" si="155"/>
        <v/>
      </c>
      <c r="K658" t="str">
        <f t="shared" si="155"/>
        <v/>
      </c>
      <c r="L658" t="str">
        <f t="shared" si="155"/>
        <v/>
      </c>
      <c r="M658" t="str">
        <f t="shared" si="155"/>
        <v>Y</v>
      </c>
      <c r="N658" t="str">
        <f t="shared" si="155"/>
        <v/>
      </c>
      <c r="O658" t="str">
        <f t="shared" si="153"/>
        <v/>
      </c>
      <c r="P658" t="s">
        <v>15</v>
      </c>
      <c r="Q658" s="1">
        <v>42510</v>
      </c>
      <c r="R658" t="s">
        <v>1315</v>
      </c>
      <c r="S658" t="s">
        <v>1316</v>
      </c>
      <c r="T658" t="str">
        <f t="shared" si="154"/>
        <v>http://web.archive.org/web/http://dailycaller.com/2016/05/20/obama-backed-solar-plant-literally-incinerates-itself/</v>
      </c>
    </row>
    <row r="659" spans="1:20" x14ac:dyDescent="0.2">
      <c r="A659" t="str">
        <f t="shared" si="145"/>
        <v/>
      </c>
      <c r="B659" t="str">
        <f t="shared" si="149"/>
        <v/>
      </c>
      <c r="C659" t="str">
        <f t="shared" si="150"/>
        <v/>
      </c>
      <c r="D659" t="str">
        <f t="shared" si="150"/>
        <v/>
      </c>
      <c r="E659" t="str">
        <f t="shared" si="151"/>
        <v/>
      </c>
      <c r="F659" t="str">
        <f t="shared" si="155"/>
        <v/>
      </c>
      <c r="G659" t="str">
        <f t="shared" si="155"/>
        <v/>
      </c>
      <c r="H659" t="str">
        <f t="shared" si="155"/>
        <v/>
      </c>
      <c r="I659" t="str">
        <f t="shared" si="155"/>
        <v/>
      </c>
      <c r="J659" t="str">
        <f t="shared" si="155"/>
        <v/>
      </c>
      <c r="K659" t="str">
        <f t="shared" si="155"/>
        <v/>
      </c>
      <c r="L659" t="str">
        <f t="shared" si="155"/>
        <v/>
      </c>
      <c r="M659" t="str">
        <f t="shared" si="155"/>
        <v>Y</v>
      </c>
      <c r="N659" t="str">
        <f t="shared" si="155"/>
        <v/>
      </c>
      <c r="O659" t="str">
        <f t="shared" si="153"/>
        <v/>
      </c>
      <c r="P659" t="s">
        <v>15</v>
      </c>
      <c r="Q659" s="1">
        <v>42509</v>
      </c>
      <c r="R659" t="s">
        <v>1317</v>
      </c>
      <c r="S659" t="s">
        <v>1318</v>
      </c>
      <c r="T659" t="str">
        <f t="shared" si="154"/>
        <v>http://web.archive.org/web/http://dailycaller.com/2016/05/19/obama-got-3260-rules-in-the-regulatory-pipeline/</v>
      </c>
    </row>
    <row r="660" spans="1:20" x14ac:dyDescent="0.2">
      <c r="A660" t="str">
        <f t="shared" si="145"/>
        <v/>
      </c>
      <c r="B660" t="str">
        <f t="shared" si="149"/>
        <v>Y</v>
      </c>
      <c r="C660" t="str">
        <f t="shared" si="150"/>
        <v/>
      </c>
      <c r="D660" t="str">
        <f t="shared" si="150"/>
        <v/>
      </c>
      <c r="E660" t="str">
        <f t="shared" si="151"/>
        <v/>
      </c>
      <c r="F660" t="str">
        <f t="shared" si="155"/>
        <v/>
      </c>
      <c r="G660" t="str">
        <f t="shared" si="155"/>
        <v/>
      </c>
      <c r="H660" t="str">
        <f t="shared" si="155"/>
        <v/>
      </c>
      <c r="I660" t="str">
        <f t="shared" si="155"/>
        <v/>
      </c>
      <c r="J660" t="str">
        <f t="shared" si="155"/>
        <v/>
      </c>
      <c r="K660" t="str">
        <f t="shared" si="155"/>
        <v/>
      </c>
      <c r="L660" t="str">
        <f t="shared" si="155"/>
        <v/>
      </c>
      <c r="M660" t="str">
        <f t="shared" si="155"/>
        <v/>
      </c>
      <c r="N660" t="str">
        <f t="shared" si="155"/>
        <v/>
      </c>
      <c r="O660" t="str">
        <f t="shared" si="153"/>
        <v>Y</v>
      </c>
      <c r="P660" t="s">
        <v>15</v>
      </c>
      <c r="Q660" s="1">
        <v>42508</v>
      </c>
      <c r="R660" t="s">
        <v>1319</v>
      </c>
      <c r="S660" t="s">
        <v>1320</v>
      </c>
      <c r="T660" t="str">
        <f t="shared" si="154"/>
        <v>http://web.archive.org/web/http://dailycaller.com/2016/05/18/luke-warming-another-study-suggests-much-less-global-warming-is-ahead/</v>
      </c>
    </row>
    <row r="661" spans="1:20" x14ac:dyDescent="0.2">
      <c r="A661" t="str">
        <f t="shared" si="145"/>
        <v/>
      </c>
      <c r="B661" t="str">
        <f t="shared" si="149"/>
        <v/>
      </c>
      <c r="C661" t="str">
        <f t="shared" si="150"/>
        <v/>
      </c>
      <c r="D661" t="str">
        <f t="shared" si="150"/>
        <v/>
      </c>
      <c r="E661" t="str">
        <f t="shared" si="151"/>
        <v/>
      </c>
      <c r="F661" t="str">
        <f t="shared" si="155"/>
        <v/>
      </c>
      <c r="G661" t="str">
        <f t="shared" si="155"/>
        <v/>
      </c>
      <c r="H661" t="str">
        <f t="shared" si="155"/>
        <v/>
      </c>
      <c r="I661" t="str">
        <f t="shared" si="155"/>
        <v/>
      </c>
      <c r="J661" t="str">
        <f t="shared" si="155"/>
        <v/>
      </c>
      <c r="K661" t="str">
        <f t="shared" si="155"/>
        <v/>
      </c>
      <c r="L661" t="str">
        <f t="shared" si="155"/>
        <v/>
      </c>
      <c r="M661" t="str">
        <f t="shared" si="155"/>
        <v/>
      </c>
      <c r="N661" t="str">
        <f t="shared" si="155"/>
        <v/>
      </c>
      <c r="O661" t="str">
        <f t="shared" si="153"/>
        <v>Y</v>
      </c>
      <c r="P661" t="s">
        <v>15</v>
      </c>
      <c r="Q661" s="1">
        <v>42508</v>
      </c>
      <c r="R661" t="s">
        <v>1321</v>
      </c>
      <c r="S661" t="s">
        <v>1322</v>
      </c>
      <c r="T661" t="str">
        <f t="shared" si="154"/>
        <v>http://web.archive.org/web/http://dailycaller.com/2016/05/18/texas-ag-on-why-hes-defending-exxon-against-global-warming-subpoena/</v>
      </c>
    </row>
    <row r="662" spans="1:20" x14ac:dyDescent="0.2">
      <c r="A662" t="str">
        <f t="shared" si="145"/>
        <v/>
      </c>
      <c r="B662" t="str">
        <f t="shared" si="149"/>
        <v/>
      </c>
      <c r="C662" t="str">
        <f t="shared" si="150"/>
        <v/>
      </c>
      <c r="D662" t="str">
        <f t="shared" si="150"/>
        <v/>
      </c>
      <c r="E662" t="str">
        <f t="shared" si="151"/>
        <v/>
      </c>
      <c r="F662" t="str">
        <f t="shared" si="155"/>
        <v/>
      </c>
      <c r="G662" t="str">
        <f t="shared" si="155"/>
        <v/>
      </c>
      <c r="H662" t="str">
        <f t="shared" si="155"/>
        <v/>
      </c>
      <c r="I662" t="str">
        <f t="shared" si="155"/>
        <v/>
      </c>
      <c r="J662" t="str">
        <f t="shared" si="155"/>
        <v/>
      </c>
      <c r="K662" t="str">
        <f t="shared" si="155"/>
        <v/>
      </c>
      <c r="L662" t="str">
        <f t="shared" si="155"/>
        <v/>
      </c>
      <c r="M662" t="str">
        <f t="shared" si="155"/>
        <v/>
      </c>
      <c r="N662" t="str">
        <f t="shared" si="155"/>
        <v>Y</v>
      </c>
      <c r="O662" t="str">
        <f t="shared" si="153"/>
        <v/>
      </c>
      <c r="P662" t="s">
        <v>15</v>
      </c>
      <c r="Q662" s="1">
        <v>42508</v>
      </c>
      <c r="R662" t="s">
        <v>1323</v>
      </c>
      <c r="S662" t="s">
        <v>1324</v>
      </c>
      <c r="T662" t="str">
        <f t="shared" si="154"/>
        <v>http://web.archive.org/web/http://dailycaller.com/2016/05/18/senate-bill-makes-epa-pay-for-all-the-costs-of-mine-blowout/</v>
      </c>
    </row>
    <row r="663" spans="1:20" x14ac:dyDescent="0.2">
      <c r="A663" t="str">
        <f t="shared" si="145"/>
        <v/>
      </c>
      <c r="B663" t="str">
        <f t="shared" si="149"/>
        <v/>
      </c>
      <c r="C663" t="str">
        <f t="shared" si="150"/>
        <v/>
      </c>
      <c r="D663" t="str">
        <f t="shared" si="150"/>
        <v/>
      </c>
      <c r="E663" t="str">
        <f t="shared" si="151"/>
        <v/>
      </c>
      <c r="F663" t="str">
        <f t="shared" si="155"/>
        <v/>
      </c>
      <c r="G663" t="str">
        <f t="shared" si="155"/>
        <v/>
      </c>
      <c r="H663" t="str">
        <f t="shared" si="155"/>
        <v/>
      </c>
      <c r="I663" t="str">
        <f t="shared" si="155"/>
        <v/>
      </c>
      <c r="J663" t="str">
        <f t="shared" si="155"/>
        <v>Y</v>
      </c>
      <c r="K663" t="str">
        <f t="shared" si="155"/>
        <v/>
      </c>
      <c r="L663" t="str">
        <f t="shared" si="155"/>
        <v/>
      </c>
      <c r="M663" t="str">
        <f t="shared" si="155"/>
        <v/>
      </c>
      <c r="N663" t="str">
        <f t="shared" si="155"/>
        <v/>
      </c>
      <c r="O663" t="str">
        <f t="shared" si="153"/>
        <v/>
      </c>
      <c r="P663" t="s">
        <v>15</v>
      </c>
      <c r="Q663" s="1">
        <v>42507</v>
      </c>
      <c r="R663" t="s">
        <v>1325</v>
      </c>
      <c r="S663" t="s">
        <v>1326</v>
      </c>
      <c r="T663" t="str">
        <f t="shared" si="154"/>
        <v>http://web.archive.org/web/http://dailycaller.com/2016/05/17/environmental-activists-cover-town-with-2300-lbs-of-trash-during-anti-oil-protest/</v>
      </c>
    </row>
    <row r="664" spans="1:20" x14ac:dyDescent="0.2">
      <c r="A664" t="str">
        <f t="shared" si="145"/>
        <v/>
      </c>
      <c r="B664" t="str">
        <f t="shared" si="149"/>
        <v/>
      </c>
      <c r="C664" t="str">
        <f t="shared" ref="C664:D683" si="156">IF(ISNUMBER(SEARCH(C$3,$R664)),"Y","")</f>
        <v/>
      </c>
      <c r="D664" t="str">
        <f t="shared" si="156"/>
        <v/>
      </c>
      <c r="E664" t="str">
        <f t="shared" si="151"/>
        <v/>
      </c>
      <c r="F664" t="str">
        <f t="shared" ref="F664:N673" si="157">IF(ISNUMBER(SEARCH(F$3,$R664)),"Y","")</f>
        <v/>
      </c>
      <c r="G664" t="str">
        <f t="shared" si="157"/>
        <v/>
      </c>
      <c r="H664" t="str">
        <f t="shared" si="157"/>
        <v/>
      </c>
      <c r="I664" t="str">
        <f t="shared" si="157"/>
        <v/>
      </c>
      <c r="J664" t="str">
        <f t="shared" si="157"/>
        <v/>
      </c>
      <c r="K664" t="str">
        <f t="shared" si="157"/>
        <v/>
      </c>
      <c r="L664" t="str">
        <f t="shared" si="157"/>
        <v/>
      </c>
      <c r="M664" t="str">
        <f t="shared" si="157"/>
        <v/>
      </c>
      <c r="N664" t="str">
        <f t="shared" si="157"/>
        <v>Y</v>
      </c>
      <c r="O664" t="str">
        <f t="shared" si="153"/>
        <v/>
      </c>
      <c r="P664" t="s">
        <v>15</v>
      </c>
      <c r="Q664" s="1">
        <v>42507</v>
      </c>
      <c r="R664" t="s">
        <v>1327</v>
      </c>
      <c r="S664" t="s">
        <v>1328</v>
      </c>
      <c r="T664" t="str">
        <f t="shared" si="154"/>
        <v>http://web.archive.org/web/http://dailycaller.com/2016/05/17/lawsuit-epas-indpendent-science-advisers-got-190-million-in-agency-grants/</v>
      </c>
    </row>
    <row r="665" spans="1:20" x14ac:dyDescent="0.2">
      <c r="A665" t="str">
        <f t="shared" si="145"/>
        <v/>
      </c>
      <c r="B665" t="str">
        <f t="shared" si="149"/>
        <v/>
      </c>
      <c r="C665" t="str">
        <f t="shared" si="156"/>
        <v/>
      </c>
      <c r="D665" t="str">
        <f t="shared" si="156"/>
        <v/>
      </c>
      <c r="E665" t="str">
        <f t="shared" si="151"/>
        <v/>
      </c>
      <c r="F665" t="str">
        <f t="shared" si="157"/>
        <v/>
      </c>
      <c r="G665" t="str">
        <f t="shared" si="157"/>
        <v/>
      </c>
      <c r="H665" t="str">
        <f t="shared" si="157"/>
        <v/>
      </c>
      <c r="I665" t="str">
        <f t="shared" si="157"/>
        <v/>
      </c>
      <c r="J665" t="str">
        <f t="shared" si="157"/>
        <v>Y</v>
      </c>
      <c r="K665" t="str">
        <f t="shared" si="157"/>
        <v/>
      </c>
      <c r="L665" t="str">
        <f t="shared" si="157"/>
        <v/>
      </c>
      <c r="M665" t="str">
        <f t="shared" si="157"/>
        <v>Y</v>
      </c>
      <c r="N665" t="str">
        <f t="shared" si="157"/>
        <v/>
      </c>
      <c r="O665" t="str">
        <f t="shared" si="153"/>
        <v/>
      </c>
      <c r="P665" t="s">
        <v>15</v>
      </c>
      <c r="Q665" s="1">
        <v>42507</v>
      </c>
      <c r="R665" t="s">
        <v>1329</v>
      </c>
      <c r="S665" t="s">
        <v>1330</v>
      </c>
      <c r="T665" t="str">
        <f t="shared" si="154"/>
        <v>http://web.archive.org/web/http://dailycaller.com/2016/05/17/obamas-upset-congress-doesnt-like-his-10-tax-on-oil-barrels/</v>
      </c>
    </row>
    <row r="666" spans="1:20" x14ac:dyDescent="0.2">
      <c r="A666" t="str">
        <f t="shared" si="145"/>
        <v/>
      </c>
      <c r="B666" t="str">
        <f t="shared" si="149"/>
        <v/>
      </c>
      <c r="C666" t="str">
        <f t="shared" si="156"/>
        <v/>
      </c>
      <c r="D666" t="str">
        <f t="shared" si="156"/>
        <v/>
      </c>
      <c r="E666" t="str">
        <f t="shared" si="151"/>
        <v/>
      </c>
      <c r="F666" t="str">
        <f t="shared" si="157"/>
        <v/>
      </c>
      <c r="G666" t="str">
        <f t="shared" si="157"/>
        <v/>
      </c>
      <c r="H666" t="str">
        <f t="shared" si="157"/>
        <v/>
      </c>
      <c r="I666" t="str">
        <f t="shared" si="157"/>
        <v/>
      </c>
      <c r="J666" t="str">
        <f t="shared" si="157"/>
        <v/>
      </c>
      <c r="K666" t="str">
        <f t="shared" si="157"/>
        <v/>
      </c>
      <c r="L666" t="str">
        <f t="shared" si="157"/>
        <v/>
      </c>
      <c r="M666" t="str">
        <f t="shared" si="157"/>
        <v/>
      </c>
      <c r="N666" t="str">
        <f t="shared" si="157"/>
        <v/>
      </c>
      <c r="O666" t="str">
        <f t="shared" si="153"/>
        <v>Y</v>
      </c>
      <c r="P666" t="s">
        <v>15</v>
      </c>
      <c r="Q666" s="1">
        <v>42506</v>
      </c>
      <c r="R666" t="s">
        <v>1331</v>
      </c>
      <c r="S666" t="s">
        <v>1332</v>
      </c>
      <c r="T666" t="str">
        <f t="shared" si="154"/>
        <v>http://web.archive.org/web/http://dailycaller.com/2016/05/16/liberal-ag-threatens-libertarian-think-tank-with-more-legal-action-for-questioning-global-warming/</v>
      </c>
    </row>
    <row r="667" spans="1:20" x14ac:dyDescent="0.2">
      <c r="A667" t="str">
        <f t="shared" si="145"/>
        <v/>
      </c>
      <c r="B667" t="str">
        <f t="shared" si="149"/>
        <v/>
      </c>
      <c r="C667" t="str">
        <f t="shared" si="156"/>
        <v/>
      </c>
      <c r="D667" t="str">
        <f t="shared" si="156"/>
        <v/>
      </c>
      <c r="E667" t="str">
        <f t="shared" si="151"/>
        <v/>
      </c>
      <c r="F667" t="str">
        <f t="shared" si="157"/>
        <v/>
      </c>
      <c r="G667" t="str">
        <f t="shared" si="157"/>
        <v/>
      </c>
      <c r="H667" t="str">
        <f t="shared" si="157"/>
        <v/>
      </c>
      <c r="I667" t="str">
        <f t="shared" si="157"/>
        <v/>
      </c>
      <c r="J667" t="str">
        <f t="shared" si="157"/>
        <v>Y</v>
      </c>
      <c r="K667" t="str">
        <f t="shared" si="157"/>
        <v/>
      </c>
      <c r="L667" t="str">
        <f t="shared" si="157"/>
        <v/>
      </c>
      <c r="M667" t="str">
        <f t="shared" si="157"/>
        <v/>
      </c>
      <c r="N667" t="str">
        <f t="shared" si="157"/>
        <v/>
      </c>
      <c r="O667" t="str">
        <f t="shared" si="153"/>
        <v/>
      </c>
      <c r="P667" t="s">
        <v>15</v>
      </c>
      <c r="Q667" s="1">
        <v>42506</v>
      </c>
      <c r="R667" t="s">
        <v>1333</v>
      </c>
      <c r="S667" t="s">
        <v>1334</v>
      </c>
      <c r="T667" t="str">
        <f t="shared" si="154"/>
        <v>http://web.archive.org/web/http://dailycaller.com/2016/05/16/emails-eco-activists-plotted-oil-industry-lawsuits-before-anti-exxon-stories-released/</v>
      </c>
    </row>
    <row r="668" spans="1:20" x14ac:dyDescent="0.2">
      <c r="A668" t="str">
        <f t="shared" si="145"/>
        <v/>
      </c>
      <c r="B668" t="str">
        <f t="shared" si="149"/>
        <v/>
      </c>
      <c r="C668" t="str">
        <f t="shared" si="156"/>
        <v/>
      </c>
      <c r="D668" t="str">
        <f t="shared" si="156"/>
        <v/>
      </c>
      <c r="E668" t="str">
        <f t="shared" si="151"/>
        <v/>
      </c>
      <c r="F668" t="str">
        <f t="shared" si="157"/>
        <v/>
      </c>
      <c r="G668" t="str">
        <f t="shared" si="157"/>
        <v/>
      </c>
      <c r="H668" t="str">
        <f t="shared" si="157"/>
        <v/>
      </c>
      <c r="I668" t="str">
        <f t="shared" si="157"/>
        <v/>
      </c>
      <c r="J668" t="str">
        <f t="shared" si="157"/>
        <v/>
      </c>
      <c r="K668" t="str">
        <f t="shared" si="157"/>
        <v/>
      </c>
      <c r="L668" t="str">
        <f t="shared" si="157"/>
        <v/>
      </c>
      <c r="M668" t="str">
        <f t="shared" si="157"/>
        <v/>
      </c>
      <c r="N668" t="str">
        <f t="shared" si="157"/>
        <v/>
      </c>
      <c r="O668" t="str">
        <f t="shared" si="153"/>
        <v/>
      </c>
      <c r="P668" t="s">
        <v>15</v>
      </c>
      <c r="Q668" s="1">
        <v>42506</v>
      </c>
      <c r="R668" t="s">
        <v>1335</v>
      </c>
      <c r="S668" t="s">
        <v>1336</v>
      </c>
      <c r="T668" t="str">
        <f t="shared" si="154"/>
        <v>http://web.archive.org/web/http://dailycaller.com/2016/05/16/labor-unions-barely-hide-disgust-in-letter-to-afl-cio-about-teaming-up-with-eco-billionaire/</v>
      </c>
    </row>
    <row r="669" spans="1:20" x14ac:dyDescent="0.2">
      <c r="A669" t="str">
        <f t="shared" si="145"/>
        <v/>
      </c>
      <c r="B669" t="str">
        <f t="shared" si="149"/>
        <v/>
      </c>
      <c r="C669" t="str">
        <f t="shared" si="156"/>
        <v/>
      </c>
      <c r="D669" t="str">
        <f t="shared" si="156"/>
        <v/>
      </c>
      <c r="E669" t="str">
        <f t="shared" si="151"/>
        <v/>
      </c>
      <c r="F669" t="str">
        <f t="shared" si="157"/>
        <v/>
      </c>
      <c r="G669" t="str">
        <f t="shared" si="157"/>
        <v/>
      </c>
      <c r="H669" t="str">
        <f t="shared" si="157"/>
        <v/>
      </c>
      <c r="I669" t="str">
        <f t="shared" si="157"/>
        <v/>
      </c>
      <c r="J669" t="str">
        <f t="shared" si="157"/>
        <v/>
      </c>
      <c r="K669" t="str">
        <f t="shared" si="157"/>
        <v/>
      </c>
      <c r="L669" t="str">
        <f t="shared" si="157"/>
        <v/>
      </c>
      <c r="M669" t="str">
        <f t="shared" si="157"/>
        <v/>
      </c>
      <c r="N669" t="str">
        <f t="shared" si="157"/>
        <v/>
      </c>
      <c r="O669" t="str">
        <f t="shared" si="153"/>
        <v/>
      </c>
      <c r="P669" t="s">
        <v>15</v>
      </c>
      <c r="Q669" s="1">
        <v>42506</v>
      </c>
      <c r="R669" t="s">
        <v>1337</v>
      </c>
      <c r="S669" t="s">
        <v>1338</v>
      </c>
      <c r="T669" t="str">
        <f t="shared" si="154"/>
        <v>http://web.archive.org/web/http://dailycaller.com/2016/05/16/texas-ag-anti-exxon-probe-is-a-fishing-expedition-of-the-worst-kind/</v>
      </c>
    </row>
    <row r="670" spans="1:20" x14ac:dyDescent="0.2">
      <c r="A670" t="str">
        <f t="shared" si="145"/>
        <v/>
      </c>
      <c r="B670" t="str">
        <f t="shared" si="149"/>
        <v/>
      </c>
      <c r="C670" t="str">
        <f t="shared" si="156"/>
        <v/>
      </c>
      <c r="D670" t="str">
        <f t="shared" si="156"/>
        <v/>
      </c>
      <c r="E670" t="str">
        <f t="shared" si="151"/>
        <v>Y</v>
      </c>
      <c r="F670" t="str">
        <f t="shared" si="157"/>
        <v/>
      </c>
      <c r="G670" t="str">
        <f t="shared" si="157"/>
        <v/>
      </c>
      <c r="H670" t="str">
        <f t="shared" si="157"/>
        <v/>
      </c>
      <c r="I670" t="str">
        <f t="shared" si="157"/>
        <v/>
      </c>
      <c r="J670" t="str">
        <f t="shared" si="157"/>
        <v/>
      </c>
      <c r="K670" t="str">
        <f t="shared" si="157"/>
        <v/>
      </c>
      <c r="L670" t="str">
        <f t="shared" si="157"/>
        <v>Y</v>
      </c>
      <c r="M670" t="str">
        <f t="shared" si="157"/>
        <v/>
      </c>
      <c r="N670" t="str">
        <f t="shared" si="157"/>
        <v/>
      </c>
      <c r="O670" t="str">
        <f t="shared" si="153"/>
        <v/>
      </c>
      <c r="P670" t="s">
        <v>78</v>
      </c>
      <c r="Q670" s="1">
        <v>42503</v>
      </c>
      <c r="R670" t="s">
        <v>1339</v>
      </c>
      <c r="S670" t="s">
        <v>1340</v>
      </c>
      <c r="T670" t="str">
        <f t="shared" si="154"/>
        <v>http://web.archive.org/web/http://www.cfact.org/2016/05/13/denmark-says-wind-energy-too-expensive/</v>
      </c>
    </row>
    <row r="671" spans="1:20" x14ac:dyDescent="0.2">
      <c r="A671" t="str">
        <f t="shared" si="145"/>
        <v/>
      </c>
      <c r="B671" t="str">
        <f t="shared" si="149"/>
        <v/>
      </c>
      <c r="C671" t="str">
        <f t="shared" si="156"/>
        <v/>
      </c>
      <c r="D671" t="str">
        <f t="shared" si="156"/>
        <v/>
      </c>
      <c r="E671" t="str">
        <f t="shared" si="151"/>
        <v>Y</v>
      </c>
      <c r="F671" t="str">
        <f t="shared" si="157"/>
        <v/>
      </c>
      <c r="G671" t="str">
        <f t="shared" si="157"/>
        <v/>
      </c>
      <c r="H671" t="str">
        <f t="shared" si="157"/>
        <v/>
      </c>
      <c r="I671" t="str">
        <f t="shared" si="157"/>
        <v/>
      </c>
      <c r="J671" t="str">
        <f t="shared" si="157"/>
        <v/>
      </c>
      <c r="K671" t="str">
        <f t="shared" si="157"/>
        <v/>
      </c>
      <c r="L671" t="str">
        <f t="shared" si="157"/>
        <v/>
      </c>
      <c r="M671" t="str">
        <f t="shared" si="157"/>
        <v/>
      </c>
      <c r="N671" t="str">
        <f t="shared" si="157"/>
        <v/>
      </c>
      <c r="O671" t="str">
        <f t="shared" si="153"/>
        <v/>
      </c>
      <c r="P671" t="s">
        <v>15</v>
      </c>
      <c r="Q671" s="1">
        <v>42503</v>
      </c>
      <c r="R671" t="s">
        <v>1341</v>
      </c>
      <c r="S671" t="s">
        <v>1342</v>
      </c>
      <c r="T671" t="str">
        <f t="shared" si="154"/>
        <v>http://web.archive.org/web/http://dailycaller.com/2016/05/13/elon-musks-solarcity-sucked-into-federal-corruption-probe/</v>
      </c>
    </row>
    <row r="672" spans="1:20" x14ac:dyDescent="0.2">
      <c r="A672" t="str">
        <f t="shared" si="145"/>
        <v/>
      </c>
      <c r="B672" t="str">
        <f t="shared" si="149"/>
        <v/>
      </c>
      <c r="C672" t="str">
        <f t="shared" si="156"/>
        <v/>
      </c>
      <c r="D672" t="str">
        <f t="shared" si="156"/>
        <v/>
      </c>
      <c r="E672" t="str">
        <f t="shared" si="151"/>
        <v>Y</v>
      </c>
      <c r="F672" t="str">
        <f t="shared" si="157"/>
        <v/>
      </c>
      <c r="G672" t="str">
        <f t="shared" si="157"/>
        <v/>
      </c>
      <c r="H672" t="str">
        <f t="shared" si="157"/>
        <v/>
      </c>
      <c r="I672" t="str">
        <f t="shared" si="157"/>
        <v/>
      </c>
      <c r="J672" t="str">
        <f t="shared" si="157"/>
        <v/>
      </c>
      <c r="K672" t="str">
        <f t="shared" si="157"/>
        <v/>
      </c>
      <c r="L672" t="str">
        <f t="shared" si="157"/>
        <v>Y</v>
      </c>
      <c r="M672" t="str">
        <f t="shared" si="157"/>
        <v/>
      </c>
      <c r="N672" t="str">
        <f t="shared" si="157"/>
        <v/>
      </c>
      <c r="O672" t="str">
        <f t="shared" si="153"/>
        <v/>
      </c>
      <c r="P672" t="s">
        <v>15</v>
      </c>
      <c r="Q672" s="1">
        <v>42503</v>
      </c>
      <c r="R672" t="s">
        <v>1343</v>
      </c>
      <c r="S672" t="s">
        <v>1344</v>
      </c>
      <c r="T672" t="str">
        <f t="shared" si="154"/>
        <v>http://web.archive.org/web/http://dailycaller.com/2016/05/13/windswept-denmark-says-wind-energy-has-become-too-expensive/</v>
      </c>
    </row>
    <row r="673" spans="1:20" x14ac:dyDescent="0.2">
      <c r="A673" t="str">
        <f t="shared" si="145"/>
        <v/>
      </c>
      <c r="B673" t="str">
        <f t="shared" si="149"/>
        <v/>
      </c>
      <c r="C673" t="str">
        <f t="shared" si="156"/>
        <v/>
      </c>
      <c r="D673" t="str">
        <f t="shared" si="156"/>
        <v/>
      </c>
      <c r="E673" t="str">
        <f t="shared" si="151"/>
        <v/>
      </c>
      <c r="F673" t="str">
        <f t="shared" si="157"/>
        <v>Y</v>
      </c>
      <c r="G673" t="str">
        <f t="shared" si="157"/>
        <v/>
      </c>
      <c r="H673" t="str">
        <f t="shared" si="157"/>
        <v/>
      </c>
      <c r="I673" t="str">
        <f t="shared" si="157"/>
        <v/>
      </c>
      <c r="J673" t="str">
        <f t="shared" si="157"/>
        <v/>
      </c>
      <c r="K673" t="str">
        <f t="shared" si="157"/>
        <v/>
      </c>
      <c r="L673" t="str">
        <f t="shared" si="157"/>
        <v/>
      </c>
      <c r="M673" t="str">
        <f t="shared" si="157"/>
        <v/>
      </c>
      <c r="N673" t="str">
        <f t="shared" si="157"/>
        <v/>
      </c>
      <c r="O673" t="str">
        <f t="shared" si="153"/>
        <v>Y</v>
      </c>
      <c r="P673" t="s">
        <v>15</v>
      </c>
      <c r="Q673" s="1">
        <v>42502</v>
      </c>
      <c r="R673" t="s">
        <v>1345</v>
      </c>
      <c r="S673" t="s">
        <v>1346</v>
      </c>
      <c r="T673" t="str">
        <f t="shared" si="154"/>
        <v>http://web.archive.org/web/http://dailycaller.com/2016/05/12/un-climate-chief-pays-herself-to-offset-co2-emissions/</v>
      </c>
    </row>
    <row r="674" spans="1:20" x14ac:dyDescent="0.2">
      <c r="A674" t="str">
        <f t="shared" si="145"/>
        <v/>
      </c>
      <c r="B674" t="str">
        <f t="shared" si="149"/>
        <v/>
      </c>
      <c r="C674" t="str">
        <f t="shared" si="156"/>
        <v/>
      </c>
      <c r="D674" t="str">
        <f t="shared" si="156"/>
        <v/>
      </c>
      <c r="E674" t="str">
        <f t="shared" si="151"/>
        <v/>
      </c>
      <c r="F674" t="str">
        <f t="shared" ref="F674:N683" si="158">IF(ISNUMBER(SEARCH(F$3,$R674)),"Y","")</f>
        <v/>
      </c>
      <c r="G674" t="str">
        <f t="shared" si="158"/>
        <v/>
      </c>
      <c r="H674" t="str">
        <f t="shared" si="158"/>
        <v/>
      </c>
      <c r="I674" t="str">
        <f t="shared" si="158"/>
        <v/>
      </c>
      <c r="J674" t="str">
        <f t="shared" si="158"/>
        <v/>
      </c>
      <c r="K674" t="str">
        <f t="shared" si="158"/>
        <v/>
      </c>
      <c r="L674" t="str">
        <f t="shared" si="158"/>
        <v/>
      </c>
      <c r="M674" t="str">
        <f t="shared" si="158"/>
        <v/>
      </c>
      <c r="N674" t="str">
        <f t="shared" si="158"/>
        <v/>
      </c>
      <c r="O674" t="str">
        <f t="shared" si="153"/>
        <v>Y</v>
      </c>
      <c r="P674" t="s">
        <v>15</v>
      </c>
      <c r="Q674" s="1">
        <v>42500</v>
      </c>
      <c r="R674" t="s">
        <v>6488</v>
      </c>
      <c r="S674" t="s">
        <v>1347</v>
      </c>
      <c r="T674" t="str">
        <f t="shared" si="154"/>
        <v>http://web.archive.org/web/http://dailycaller.com/2016/05/10/media-blame-global-warming-for-sinking-pacific-islands-theyre-totally-wrong/</v>
      </c>
    </row>
    <row r="675" spans="1:20" x14ac:dyDescent="0.2">
      <c r="A675" t="str">
        <f t="shared" si="145"/>
        <v/>
      </c>
      <c r="B675" t="str">
        <f t="shared" si="149"/>
        <v/>
      </c>
      <c r="C675" t="str">
        <f t="shared" si="156"/>
        <v/>
      </c>
      <c r="D675" t="str">
        <f t="shared" si="156"/>
        <v/>
      </c>
      <c r="E675" t="str">
        <f t="shared" si="151"/>
        <v/>
      </c>
      <c r="F675" t="str">
        <f t="shared" si="158"/>
        <v/>
      </c>
      <c r="G675" t="str">
        <f t="shared" si="158"/>
        <v/>
      </c>
      <c r="H675" t="str">
        <f t="shared" si="158"/>
        <v/>
      </c>
      <c r="I675" t="str">
        <f t="shared" si="158"/>
        <v/>
      </c>
      <c r="J675" t="str">
        <f t="shared" si="158"/>
        <v/>
      </c>
      <c r="K675" t="str">
        <f t="shared" si="158"/>
        <v/>
      </c>
      <c r="L675" t="str">
        <f t="shared" si="158"/>
        <v/>
      </c>
      <c r="M675" t="str">
        <f t="shared" si="158"/>
        <v/>
      </c>
      <c r="N675" t="str">
        <f t="shared" si="158"/>
        <v/>
      </c>
      <c r="O675" t="str">
        <f t="shared" si="153"/>
        <v/>
      </c>
      <c r="P675" t="s">
        <v>15</v>
      </c>
      <c r="Q675" s="1">
        <v>42500</v>
      </c>
      <c r="R675" t="s">
        <v>1348</v>
      </c>
      <c r="S675" t="s">
        <v>1349</v>
      </c>
      <c r="T675" t="str">
        <f t="shared" si="154"/>
        <v>http://web.archive.org/web/http://dailycaller.com/2016/05/10/the-end-of-hunger-calamitous-famines-seem-to-have-disappeared/</v>
      </c>
    </row>
    <row r="676" spans="1:20" x14ac:dyDescent="0.2">
      <c r="A676" t="str">
        <f t="shared" si="145"/>
        <v/>
      </c>
      <c r="B676" t="str">
        <f t="shared" si="149"/>
        <v/>
      </c>
      <c r="C676" t="str">
        <f t="shared" si="156"/>
        <v/>
      </c>
      <c r="D676" t="str">
        <f t="shared" si="156"/>
        <v/>
      </c>
      <c r="E676" t="str">
        <f t="shared" si="151"/>
        <v/>
      </c>
      <c r="F676" t="str">
        <f t="shared" si="158"/>
        <v/>
      </c>
      <c r="G676" t="str">
        <f t="shared" si="158"/>
        <v/>
      </c>
      <c r="H676" t="str">
        <f t="shared" si="158"/>
        <v/>
      </c>
      <c r="I676" t="str">
        <f t="shared" si="158"/>
        <v/>
      </c>
      <c r="J676" t="str">
        <f t="shared" si="158"/>
        <v/>
      </c>
      <c r="K676" t="str">
        <f t="shared" si="158"/>
        <v/>
      </c>
      <c r="L676" t="str">
        <f t="shared" si="158"/>
        <v/>
      </c>
      <c r="M676" t="str">
        <f t="shared" si="158"/>
        <v/>
      </c>
      <c r="N676" t="str">
        <f t="shared" si="158"/>
        <v/>
      </c>
      <c r="O676" t="str">
        <f t="shared" si="153"/>
        <v>Y</v>
      </c>
      <c r="P676" t="s">
        <v>15</v>
      </c>
      <c r="Q676" s="1">
        <v>42499</v>
      </c>
      <c r="R676" t="s">
        <v>6499</v>
      </c>
      <c r="S676" t="s">
        <v>1352</v>
      </c>
      <c r="T676" t="str">
        <f t="shared" si="154"/>
        <v>http://web.archive.org/web/http://dailycaller.com/2016/05/09/former-ipcc-chairman-global-warming-not-linked-to-record-breaking-el-nino/</v>
      </c>
    </row>
    <row r="677" spans="1:20" x14ac:dyDescent="0.2">
      <c r="A677" t="str">
        <f t="shared" si="145"/>
        <v/>
      </c>
      <c r="B677" t="str">
        <f t="shared" si="149"/>
        <v/>
      </c>
      <c r="C677" t="str">
        <f t="shared" si="156"/>
        <v/>
      </c>
      <c r="D677" t="str">
        <f t="shared" si="156"/>
        <v/>
      </c>
      <c r="E677" t="str">
        <f t="shared" si="151"/>
        <v/>
      </c>
      <c r="F677" t="str">
        <f t="shared" si="158"/>
        <v/>
      </c>
      <c r="G677" t="str">
        <f t="shared" si="158"/>
        <v/>
      </c>
      <c r="H677" t="str">
        <f t="shared" si="158"/>
        <v/>
      </c>
      <c r="I677" t="str">
        <f t="shared" si="158"/>
        <v/>
      </c>
      <c r="J677" t="str">
        <f t="shared" si="158"/>
        <v/>
      </c>
      <c r="K677" t="str">
        <f t="shared" si="158"/>
        <v/>
      </c>
      <c r="L677" t="str">
        <f t="shared" si="158"/>
        <v/>
      </c>
      <c r="M677" t="str">
        <f t="shared" si="158"/>
        <v/>
      </c>
      <c r="N677" t="str">
        <f t="shared" si="158"/>
        <v/>
      </c>
      <c r="O677" t="str">
        <f t="shared" si="153"/>
        <v/>
      </c>
      <c r="P677" t="s">
        <v>15</v>
      </c>
      <c r="Q677" s="1">
        <v>42499</v>
      </c>
      <c r="R677" t="s">
        <v>1350</v>
      </c>
      <c r="S677" t="s">
        <v>1351</v>
      </c>
      <c r="T677" t="str">
        <f t="shared" si="154"/>
        <v>http://web.archive.org/web/http://dailycaller.com/2016/05/09/activists-manipulated-academic-research-to-smear-exxon/</v>
      </c>
    </row>
    <row r="678" spans="1:20" x14ac:dyDescent="0.2">
      <c r="A678" t="str">
        <f t="shared" si="145"/>
        <v/>
      </c>
      <c r="B678" t="str">
        <f t="shared" si="149"/>
        <v/>
      </c>
      <c r="C678" t="str">
        <f t="shared" si="156"/>
        <v/>
      </c>
      <c r="D678" t="str">
        <f t="shared" si="156"/>
        <v/>
      </c>
      <c r="E678" t="str">
        <f t="shared" si="151"/>
        <v/>
      </c>
      <c r="F678" t="str">
        <f t="shared" si="158"/>
        <v/>
      </c>
      <c r="G678" t="str">
        <f t="shared" si="158"/>
        <v/>
      </c>
      <c r="H678" t="str">
        <f t="shared" si="158"/>
        <v/>
      </c>
      <c r="I678" t="str">
        <f t="shared" si="158"/>
        <v/>
      </c>
      <c r="J678" t="str">
        <f t="shared" si="158"/>
        <v/>
      </c>
      <c r="K678" t="str">
        <f t="shared" si="158"/>
        <v/>
      </c>
      <c r="L678" t="str">
        <f t="shared" si="158"/>
        <v/>
      </c>
      <c r="M678" t="str">
        <f t="shared" si="158"/>
        <v/>
      </c>
      <c r="N678" t="str">
        <f t="shared" si="158"/>
        <v/>
      </c>
      <c r="O678" t="str">
        <f t="shared" si="153"/>
        <v>Y</v>
      </c>
      <c r="P678" t="s">
        <v>15</v>
      </c>
      <c r="Q678" s="1">
        <v>42496</v>
      </c>
      <c r="R678" t="s">
        <v>1353</v>
      </c>
      <c r="S678" t="s">
        <v>1354</v>
      </c>
      <c r="T678" t="str">
        <f t="shared" si="154"/>
        <v>http://web.archive.org/web/http://dailycaller.com/2016/05/06/indias-climate-plan-dwarf-cows-that-dont-fart/</v>
      </c>
    </row>
    <row r="679" spans="1:20" x14ac:dyDescent="0.2">
      <c r="A679" t="str">
        <f t="shared" ref="A679:A742" si="159">IF(OR(ISNUMBER(SEARCH("pause",R679)),ISNUMBER(SEARCH("hiatus",R679))),"Y","")</f>
        <v/>
      </c>
      <c r="B679" t="str">
        <f t="shared" si="149"/>
        <v/>
      </c>
      <c r="C679" t="str">
        <f t="shared" si="156"/>
        <v/>
      </c>
      <c r="D679" t="str">
        <f t="shared" si="156"/>
        <v/>
      </c>
      <c r="E679" t="str">
        <f t="shared" si="151"/>
        <v/>
      </c>
      <c r="F679" t="str">
        <f t="shared" si="158"/>
        <v/>
      </c>
      <c r="G679" t="str">
        <f t="shared" si="158"/>
        <v/>
      </c>
      <c r="H679" t="str">
        <f t="shared" si="158"/>
        <v/>
      </c>
      <c r="I679" t="str">
        <f t="shared" si="158"/>
        <v/>
      </c>
      <c r="J679" t="str">
        <f t="shared" si="158"/>
        <v/>
      </c>
      <c r="K679" t="str">
        <f t="shared" si="158"/>
        <v/>
      </c>
      <c r="L679" t="str">
        <f t="shared" si="158"/>
        <v/>
      </c>
      <c r="M679" t="str">
        <f t="shared" si="158"/>
        <v/>
      </c>
      <c r="N679" t="str">
        <f t="shared" si="158"/>
        <v/>
      </c>
      <c r="O679" t="str">
        <f t="shared" si="153"/>
        <v>Y</v>
      </c>
      <c r="P679" t="s">
        <v>15</v>
      </c>
      <c r="Q679" s="1">
        <v>42496</v>
      </c>
      <c r="R679" t="s">
        <v>1355</v>
      </c>
      <c r="S679" t="s">
        <v>1356</v>
      </c>
      <c r="T679" t="str">
        <f t="shared" si="154"/>
        <v>http://web.archive.org/web/http://dailycaller.com/2016/05/06/un-chief-believes-the-worlds-crises-could-be-solved-by-fighting-global-warming/</v>
      </c>
    </row>
    <row r="680" spans="1:20" x14ac:dyDescent="0.2">
      <c r="A680" t="str">
        <f t="shared" si="159"/>
        <v/>
      </c>
      <c r="B680" t="str">
        <f t="shared" si="149"/>
        <v/>
      </c>
      <c r="C680" t="str">
        <f t="shared" si="156"/>
        <v/>
      </c>
      <c r="D680" t="str">
        <f t="shared" si="156"/>
        <v/>
      </c>
      <c r="E680" t="str">
        <f t="shared" si="151"/>
        <v>Y</v>
      </c>
      <c r="F680" t="str">
        <f t="shared" si="158"/>
        <v/>
      </c>
      <c r="G680" t="str">
        <f t="shared" si="158"/>
        <v/>
      </c>
      <c r="H680" t="str">
        <f t="shared" si="158"/>
        <v/>
      </c>
      <c r="I680" t="str">
        <f t="shared" si="158"/>
        <v/>
      </c>
      <c r="J680" t="str">
        <f t="shared" si="158"/>
        <v/>
      </c>
      <c r="K680" t="str">
        <f t="shared" si="158"/>
        <v/>
      </c>
      <c r="L680" t="str">
        <f t="shared" si="158"/>
        <v/>
      </c>
      <c r="M680" t="str">
        <f t="shared" si="158"/>
        <v/>
      </c>
      <c r="N680" t="str">
        <f t="shared" si="158"/>
        <v/>
      </c>
      <c r="O680" t="str">
        <f t="shared" si="153"/>
        <v/>
      </c>
      <c r="P680" t="s">
        <v>15</v>
      </c>
      <c r="Q680" s="1">
        <v>42496</v>
      </c>
      <c r="R680" t="s">
        <v>1357</v>
      </c>
      <c r="S680" t="s">
        <v>1358</v>
      </c>
      <c r="T680" t="str">
        <f t="shared" si="154"/>
        <v>http://web.archive.org/web/http://dailycaller.com/2016/05/06/irs-just-made-it-easier-for-wind-farms-to-get-taxpayer-dollars/</v>
      </c>
    </row>
    <row r="681" spans="1:20" x14ac:dyDescent="0.2">
      <c r="A681" t="str">
        <f t="shared" si="159"/>
        <v/>
      </c>
      <c r="B681" t="str">
        <f t="shared" si="149"/>
        <v/>
      </c>
      <c r="C681" t="str">
        <f t="shared" si="156"/>
        <v>Y</v>
      </c>
      <c r="D681" t="str">
        <f t="shared" si="156"/>
        <v/>
      </c>
      <c r="E681" t="str">
        <f t="shared" si="151"/>
        <v/>
      </c>
      <c r="F681" t="str">
        <f t="shared" si="158"/>
        <v/>
      </c>
      <c r="G681" t="str">
        <f t="shared" si="158"/>
        <v/>
      </c>
      <c r="H681" t="str">
        <f t="shared" si="158"/>
        <v/>
      </c>
      <c r="I681" t="str">
        <f t="shared" si="158"/>
        <v/>
      </c>
      <c r="J681" t="str">
        <f t="shared" si="158"/>
        <v/>
      </c>
      <c r="K681" t="str">
        <f t="shared" si="158"/>
        <v/>
      </c>
      <c r="L681" t="str">
        <f t="shared" si="158"/>
        <v/>
      </c>
      <c r="M681" t="str">
        <f t="shared" si="158"/>
        <v/>
      </c>
      <c r="N681" t="str">
        <f t="shared" si="158"/>
        <v/>
      </c>
      <c r="O681" t="str">
        <f t="shared" si="153"/>
        <v>Y</v>
      </c>
      <c r="P681" t="s">
        <v>15</v>
      </c>
      <c r="Q681" s="1">
        <v>42494</v>
      </c>
      <c r="R681" t="s">
        <v>1359</v>
      </c>
      <c r="S681" t="s">
        <v>1360</v>
      </c>
      <c r="T681" t="str">
        <f t="shared" si="154"/>
        <v>http://web.archive.org/web/http://dailycaller.com/2016/05/04/inhofe-ags-using-extreme-tactic-to-silence-global-warming-skeptics/</v>
      </c>
    </row>
    <row r="682" spans="1:20" x14ac:dyDescent="0.2">
      <c r="A682" t="str">
        <f t="shared" si="159"/>
        <v/>
      </c>
      <c r="B682" t="str">
        <f t="shared" si="149"/>
        <v/>
      </c>
      <c r="C682" t="str">
        <f t="shared" si="156"/>
        <v/>
      </c>
      <c r="D682" t="str">
        <f t="shared" si="156"/>
        <v/>
      </c>
      <c r="E682" t="str">
        <f t="shared" si="151"/>
        <v/>
      </c>
      <c r="F682" t="str">
        <f t="shared" si="158"/>
        <v/>
      </c>
      <c r="G682" t="str">
        <f t="shared" si="158"/>
        <v/>
      </c>
      <c r="H682" t="str">
        <f t="shared" si="158"/>
        <v/>
      </c>
      <c r="I682" t="str">
        <f t="shared" si="158"/>
        <v/>
      </c>
      <c r="J682" t="str">
        <f t="shared" si="158"/>
        <v/>
      </c>
      <c r="K682" t="str">
        <f t="shared" si="158"/>
        <v/>
      </c>
      <c r="L682" t="str">
        <f t="shared" si="158"/>
        <v/>
      </c>
      <c r="M682" t="str">
        <f t="shared" si="158"/>
        <v/>
      </c>
      <c r="N682" t="str">
        <f t="shared" si="158"/>
        <v/>
      </c>
      <c r="O682" t="str">
        <f t="shared" si="153"/>
        <v>Y</v>
      </c>
      <c r="P682" t="s">
        <v>15</v>
      </c>
      <c r="Q682" s="1">
        <v>42493</v>
      </c>
      <c r="R682" t="s">
        <v>6489</v>
      </c>
      <c r="S682" t="s">
        <v>1365</v>
      </c>
      <c r="T682" t="str">
        <f t="shared" si="154"/>
        <v>http://web.archive.org/web/http://dailycaller.com/2016/05/03/media-outlets-discover-americas-first-climate-refugees-for-the-3rd-time-3-years/</v>
      </c>
    </row>
    <row r="683" spans="1:20" x14ac:dyDescent="0.2">
      <c r="A683" t="str">
        <f t="shared" si="159"/>
        <v/>
      </c>
      <c r="B683" t="str">
        <f t="shared" si="149"/>
        <v/>
      </c>
      <c r="C683" t="str">
        <f t="shared" si="156"/>
        <v/>
      </c>
      <c r="D683" t="str">
        <f t="shared" si="156"/>
        <v/>
      </c>
      <c r="E683" t="str">
        <f t="shared" si="151"/>
        <v/>
      </c>
      <c r="F683" t="str">
        <f t="shared" si="158"/>
        <v/>
      </c>
      <c r="G683" t="str">
        <f t="shared" si="158"/>
        <v/>
      </c>
      <c r="H683" t="str">
        <f t="shared" si="158"/>
        <v/>
      </c>
      <c r="I683" t="str">
        <f t="shared" si="158"/>
        <v/>
      </c>
      <c r="J683" t="str">
        <f t="shared" si="158"/>
        <v/>
      </c>
      <c r="K683" t="str">
        <f t="shared" si="158"/>
        <v/>
      </c>
      <c r="L683" t="str">
        <f t="shared" si="158"/>
        <v/>
      </c>
      <c r="M683" t="str">
        <f t="shared" si="158"/>
        <v/>
      </c>
      <c r="N683" t="str">
        <f t="shared" si="158"/>
        <v/>
      </c>
      <c r="O683" t="str">
        <f t="shared" si="153"/>
        <v/>
      </c>
      <c r="P683" t="s">
        <v>15</v>
      </c>
      <c r="Q683" s="1">
        <v>42493</v>
      </c>
      <c r="R683" t="s">
        <v>1361</v>
      </c>
      <c r="S683" t="s">
        <v>1362</v>
      </c>
      <c r="T683" t="str">
        <f t="shared" si="154"/>
        <v>http://web.archive.org/web/http://dailycaller.com/2016/05/03/ags-use-exxon-probe-to-target-dozens-of-conservative-groups-and-scientists/</v>
      </c>
    </row>
    <row r="684" spans="1:20" x14ac:dyDescent="0.2">
      <c r="A684" t="str">
        <f t="shared" si="159"/>
        <v/>
      </c>
      <c r="B684" t="str">
        <f t="shared" si="149"/>
        <v/>
      </c>
      <c r="C684" t="str">
        <f t="shared" ref="C684:D703" si="160">IF(ISNUMBER(SEARCH(C$3,$R684)),"Y","")</f>
        <v/>
      </c>
      <c r="D684" t="str">
        <f t="shared" si="160"/>
        <v/>
      </c>
      <c r="E684" t="str">
        <f t="shared" si="151"/>
        <v/>
      </c>
      <c r="F684" t="str">
        <f t="shared" ref="F684:N693" si="161">IF(ISNUMBER(SEARCH(F$3,$R684)),"Y","")</f>
        <v/>
      </c>
      <c r="G684" t="str">
        <f t="shared" si="161"/>
        <v/>
      </c>
      <c r="H684" t="str">
        <f t="shared" si="161"/>
        <v/>
      </c>
      <c r="I684" t="str">
        <f t="shared" si="161"/>
        <v/>
      </c>
      <c r="J684" t="str">
        <f t="shared" si="161"/>
        <v/>
      </c>
      <c r="K684" t="str">
        <f t="shared" si="161"/>
        <v/>
      </c>
      <c r="L684" t="str">
        <f t="shared" si="161"/>
        <v/>
      </c>
      <c r="M684" t="str">
        <f t="shared" si="161"/>
        <v/>
      </c>
      <c r="N684" t="str">
        <f t="shared" si="161"/>
        <v/>
      </c>
      <c r="O684" t="str">
        <f t="shared" si="153"/>
        <v/>
      </c>
      <c r="P684" t="s">
        <v>15</v>
      </c>
      <c r="Q684" s="1">
        <v>42493</v>
      </c>
      <c r="R684" t="s">
        <v>1363</v>
      </c>
      <c r="S684" t="s">
        <v>1364</v>
      </c>
      <c r="T684" t="str">
        <f t="shared" si="154"/>
        <v>http://web.archive.org/web/http://dailycaller.com/2016/05/03/an-inconvenient-review-after-10-years-al-gores-film-is-still-alarmingly-inaccurate/</v>
      </c>
    </row>
    <row r="685" spans="1:20" x14ac:dyDescent="0.2">
      <c r="A685" t="str">
        <f t="shared" si="159"/>
        <v/>
      </c>
      <c r="B685" t="str">
        <f t="shared" si="149"/>
        <v>Y</v>
      </c>
      <c r="C685" t="str">
        <f t="shared" si="160"/>
        <v/>
      </c>
      <c r="D685" t="str">
        <f t="shared" si="160"/>
        <v/>
      </c>
      <c r="E685" t="str">
        <f t="shared" si="151"/>
        <v/>
      </c>
      <c r="F685" t="str">
        <f t="shared" si="161"/>
        <v/>
      </c>
      <c r="G685" t="str">
        <f t="shared" si="161"/>
        <v/>
      </c>
      <c r="H685" t="str">
        <f t="shared" si="161"/>
        <v/>
      </c>
      <c r="I685" t="str">
        <f t="shared" si="161"/>
        <v/>
      </c>
      <c r="J685" t="str">
        <f t="shared" si="161"/>
        <v/>
      </c>
      <c r="K685" t="str">
        <f t="shared" si="161"/>
        <v/>
      </c>
      <c r="L685" t="str">
        <f t="shared" si="161"/>
        <v/>
      </c>
      <c r="M685" t="str">
        <f t="shared" si="161"/>
        <v/>
      </c>
      <c r="N685" t="str">
        <f t="shared" si="161"/>
        <v>Y</v>
      </c>
      <c r="O685" t="str">
        <f t="shared" si="153"/>
        <v/>
      </c>
      <c r="P685" t="s">
        <v>15</v>
      </c>
      <c r="Q685" s="1">
        <v>42493</v>
      </c>
      <c r="R685" t="s">
        <v>1366</v>
      </c>
      <c r="S685" t="s">
        <v>1367</v>
      </c>
      <c r="T685" t="str">
        <f t="shared" si="154"/>
        <v>http://web.archive.org/web/http://dailycaller.com/2016/05/03/epa-quickly-takes-study-offline-showing-no-evidence-weed-killer-causes-cancer/</v>
      </c>
    </row>
    <row r="686" spans="1:20" x14ac:dyDescent="0.2">
      <c r="A686" t="str">
        <f t="shared" si="159"/>
        <v/>
      </c>
      <c r="B686" t="str">
        <f t="shared" si="149"/>
        <v/>
      </c>
      <c r="C686" t="str">
        <f t="shared" si="160"/>
        <v/>
      </c>
      <c r="D686" t="str">
        <f t="shared" si="160"/>
        <v/>
      </c>
      <c r="E686" t="str">
        <f t="shared" si="151"/>
        <v/>
      </c>
      <c r="F686" t="str">
        <f t="shared" si="161"/>
        <v/>
      </c>
      <c r="G686" t="str">
        <f t="shared" si="161"/>
        <v/>
      </c>
      <c r="H686" t="str">
        <f t="shared" si="161"/>
        <v/>
      </c>
      <c r="I686" t="str">
        <f t="shared" si="161"/>
        <v/>
      </c>
      <c r="J686" t="str">
        <f t="shared" si="161"/>
        <v/>
      </c>
      <c r="K686" t="str">
        <f t="shared" si="161"/>
        <v>Y</v>
      </c>
      <c r="L686" t="str">
        <f t="shared" si="161"/>
        <v/>
      </c>
      <c r="M686" t="str">
        <f t="shared" si="161"/>
        <v/>
      </c>
      <c r="N686" t="str">
        <f t="shared" si="161"/>
        <v/>
      </c>
      <c r="O686" t="str">
        <f t="shared" si="153"/>
        <v/>
      </c>
      <c r="P686" t="s">
        <v>15</v>
      </c>
      <c r="Q686" s="1">
        <v>42492</v>
      </c>
      <c r="R686" t="s">
        <v>1368</v>
      </c>
      <c r="S686" t="s">
        <v>1369</v>
      </c>
      <c r="T686" t="str">
        <f t="shared" si="154"/>
        <v>http://web.archive.org/web/http://dailycaller.com/2016/05/02/clinton-heads-to-coal-country-after-promising-to-put-miners-out-of-work/</v>
      </c>
    </row>
    <row r="687" spans="1:20" x14ac:dyDescent="0.2">
      <c r="A687" t="str">
        <f t="shared" si="159"/>
        <v/>
      </c>
      <c r="B687" t="str">
        <f t="shared" si="149"/>
        <v/>
      </c>
      <c r="C687" t="str">
        <f t="shared" si="160"/>
        <v/>
      </c>
      <c r="D687" t="str">
        <f t="shared" si="160"/>
        <v/>
      </c>
      <c r="E687" t="str">
        <f t="shared" si="151"/>
        <v/>
      </c>
      <c r="F687" t="str">
        <f t="shared" si="161"/>
        <v/>
      </c>
      <c r="G687" t="str">
        <f t="shared" si="161"/>
        <v/>
      </c>
      <c r="H687" t="str">
        <f t="shared" si="161"/>
        <v/>
      </c>
      <c r="I687" t="str">
        <f t="shared" si="161"/>
        <v/>
      </c>
      <c r="J687" t="str">
        <f t="shared" si="161"/>
        <v/>
      </c>
      <c r="K687" t="str">
        <f t="shared" si="161"/>
        <v/>
      </c>
      <c r="L687" t="str">
        <f t="shared" si="161"/>
        <v/>
      </c>
      <c r="M687" t="str">
        <f t="shared" si="161"/>
        <v/>
      </c>
      <c r="N687" t="str">
        <f t="shared" si="161"/>
        <v/>
      </c>
      <c r="O687" t="str">
        <f t="shared" si="153"/>
        <v/>
      </c>
      <c r="P687" t="s">
        <v>15</v>
      </c>
      <c r="Q687" s="1">
        <v>42492</v>
      </c>
      <c r="R687" t="s">
        <v>1370</v>
      </c>
      <c r="S687" t="s">
        <v>1371</v>
      </c>
      <c r="T687" t="str">
        <f t="shared" si="154"/>
        <v>http://web.archive.org/web/http://dailycaller.com/2016/05/02/feds-quietly-admit-polar-bears-doing-fine-abandon-efforts-to-ban-fur-trade/</v>
      </c>
    </row>
    <row r="688" spans="1:20" x14ac:dyDescent="0.2">
      <c r="A688" t="str">
        <f t="shared" si="159"/>
        <v/>
      </c>
      <c r="B688" t="str">
        <f t="shared" si="149"/>
        <v/>
      </c>
      <c r="C688" t="str">
        <f t="shared" si="160"/>
        <v/>
      </c>
      <c r="D688" t="str">
        <f t="shared" si="160"/>
        <v/>
      </c>
      <c r="E688" t="str">
        <f t="shared" si="151"/>
        <v/>
      </c>
      <c r="F688" t="str">
        <f t="shared" si="161"/>
        <v/>
      </c>
      <c r="G688" t="str">
        <f t="shared" si="161"/>
        <v/>
      </c>
      <c r="H688" t="str">
        <f t="shared" si="161"/>
        <v/>
      </c>
      <c r="I688" t="str">
        <f t="shared" si="161"/>
        <v/>
      </c>
      <c r="J688" t="str">
        <f t="shared" si="161"/>
        <v/>
      </c>
      <c r="K688" t="str">
        <f t="shared" si="161"/>
        <v>Y</v>
      </c>
      <c r="L688" t="str">
        <f t="shared" si="161"/>
        <v/>
      </c>
      <c r="M688" t="str">
        <f t="shared" si="161"/>
        <v/>
      </c>
      <c r="N688" t="str">
        <f t="shared" si="161"/>
        <v/>
      </c>
      <c r="O688" t="str">
        <f t="shared" si="153"/>
        <v/>
      </c>
      <c r="P688" t="s">
        <v>15</v>
      </c>
      <c r="Q688" s="1">
        <v>42492</v>
      </c>
      <c r="R688" t="s">
        <v>1372</v>
      </c>
      <c r="S688" t="s">
        <v>1373</v>
      </c>
      <c r="T688" t="str">
        <f t="shared" si="154"/>
        <v>http://web.archive.org/web/http://dailycaller.com/2016/05/02/ig-questions-the-viability-of-does-116-million-clean-coal-debacle/</v>
      </c>
    </row>
    <row r="689" spans="1:20" x14ac:dyDescent="0.2">
      <c r="A689" t="str">
        <f t="shared" si="159"/>
        <v/>
      </c>
      <c r="B689" t="str">
        <f t="shared" si="149"/>
        <v/>
      </c>
      <c r="C689" t="str">
        <f t="shared" si="160"/>
        <v/>
      </c>
      <c r="D689" t="str">
        <f t="shared" si="160"/>
        <v/>
      </c>
      <c r="E689" t="str">
        <f t="shared" si="151"/>
        <v/>
      </c>
      <c r="F689" t="str">
        <f t="shared" si="161"/>
        <v/>
      </c>
      <c r="G689" t="str">
        <f t="shared" si="161"/>
        <v/>
      </c>
      <c r="H689" t="str">
        <f t="shared" si="161"/>
        <v/>
      </c>
      <c r="I689" t="str">
        <f t="shared" si="161"/>
        <v/>
      </c>
      <c r="J689" t="str">
        <f t="shared" si="161"/>
        <v/>
      </c>
      <c r="K689" t="str">
        <f t="shared" si="161"/>
        <v/>
      </c>
      <c r="L689" t="str">
        <f t="shared" si="161"/>
        <v/>
      </c>
      <c r="M689" t="str">
        <f t="shared" si="161"/>
        <v/>
      </c>
      <c r="N689" t="str">
        <f t="shared" si="161"/>
        <v/>
      </c>
      <c r="O689" t="str">
        <f t="shared" si="153"/>
        <v/>
      </c>
      <c r="P689" t="s">
        <v>15</v>
      </c>
      <c r="Q689" s="1">
        <v>42492</v>
      </c>
      <c r="R689" t="s">
        <v>1374</v>
      </c>
      <c r="S689" t="s">
        <v>1375</v>
      </c>
      <c r="T689" t="str">
        <f t="shared" si="154"/>
        <v>http://web.archive.org/web/http://dailycaller.com/2016/05/02/progressive-writer-furious-with-bill-gates-for-opposing-carbon-tax/</v>
      </c>
    </row>
    <row r="690" spans="1:20" x14ac:dyDescent="0.2">
      <c r="A690" t="str">
        <f t="shared" si="159"/>
        <v/>
      </c>
      <c r="B690" t="str">
        <f t="shared" si="149"/>
        <v/>
      </c>
      <c r="C690" t="str">
        <f t="shared" si="160"/>
        <v/>
      </c>
      <c r="D690" t="str">
        <f t="shared" si="160"/>
        <v/>
      </c>
      <c r="E690" t="str">
        <f t="shared" si="151"/>
        <v/>
      </c>
      <c r="F690" t="str">
        <f t="shared" si="161"/>
        <v/>
      </c>
      <c r="G690" t="str">
        <f t="shared" si="161"/>
        <v/>
      </c>
      <c r="H690" t="str">
        <f t="shared" si="161"/>
        <v/>
      </c>
      <c r="I690" t="str">
        <f t="shared" si="161"/>
        <v/>
      </c>
      <c r="J690" t="str">
        <f t="shared" si="161"/>
        <v/>
      </c>
      <c r="K690" t="str">
        <f t="shared" si="161"/>
        <v/>
      </c>
      <c r="L690" t="str">
        <f t="shared" si="161"/>
        <v/>
      </c>
      <c r="M690" t="str">
        <f t="shared" si="161"/>
        <v/>
      </c>
      <c r="N690" t="str">
        <f t="shared" si="161"/>
        <v/>
      </c>
      <c r="O690" t="str">
        <f t="shared" si="153"/>
        <v>Y</v>
      </c>
      <c r="P690" t="s">
        <v>15</v>
      </c>
      <c r="Q690" s="1">
        <v>42489</v>
      </c>
      <c r="R690" t="s">
        <v>1378</v>
      </c>
      <c r="S690" t="s">
        <v>1379</v>
      </c>
      <c r="T690" t="str">
        <f t="shared" si="154"/>
        <v>http://web.archive.org/web/http://dailycaller.com/2016/04/29/ten-year-old-girl-forces-john-kerry-to-admit-un-climate-deal-isnt-binding/</v>
      </c>
    </row>
    <row r="691" spans="1:20" x14ac:dyDescent="0.2">
      <c r="A691" t="str">
        <f t="shared" si="159"/>
        <v/>
      </c>
      <c r="B691" t="str">
        <f t="shared" si="149"/>
        <v/>
      </c>
      <c r="C691" t="str">
        <f t="shared" si="160"/>
        <v/>
      </c>
      <c r="D691" t="str">
        <f t="shared" si="160"/>
        <v/>
      </c>
      <c r="E691" t="str">
        <f t="shared" si="151"/>
        <v>Y</v>
      </c>
      <c r="F691" t="str">
        <f t="shared" si="161"/>
        <v/>
      </c>
      <c r="G691" t="str">
        <f t="shared" si="161"/>
        <v/>
      </c>
      <c r="H691" t="str">
        <f t="shared" si="161"/>
        <v/>
      </c>
      <c r="I691" t="str">
        <f t="shared" si="161"/>
        <v/>
      </c>
      <c r="J691" t="str">
        <f t="shared" si="161"/>
        <v/>
      </c>
      <c r="K691" t="str">
        <f t="shared" si="161"/>
        <v/>
      </c>
      <c r="L691" t="str">
        <f t="shared" si="161"/>
        <v>Y</v>
      </c>
      <c r="M691" t="str">
        <f t="shared" si="161"/>
        <v/>
      </c>
      <c r="N691" t="str">
        <f t="shared" si="161"/>
        <v/>
      </c>
      <c r="O691" t="str">
        <f t="shared" si="153"/>
        <v/>
      </c>
      <c r="P691" t="s">
        <v>15</v>
      </c>
      <c r="Q691" s="1">
        <v>42489</v>
      </c>
      <c r="R691" t="s">
        <v>1376</v>
      </c>
      <c r="S691" t="s">
        <v>1377</v>
      </c>
      <c r="T691" t="str">
        <f t="shared" si="154"/>
        <v>http://web.archive.org/web/http://dailycaller.com/2016/04/29/congress-wants-burning-trees-for-electricity-to-be-labeled-renewable-energy/</v>
      </c>
    </row>
    <row r="692" spans="1:20" x14ac:dyDescent="0.2">
      <c r="A692" t="str">
        <f t="shared" si="159"/>
        <v/>
      </c>
      <c r="B692" t="str">
        <f t="shared" si="149"/>
        <v/>
      </c>
      <c r="C692" t="str">
        <f t="shared" si="160"/>
        <v>Y</v>
      </c>
      <c r="D692" t="str">
        <f t="shared" si="160"/>
        <v/>
      </c>
      <c r="E692" t="str">
        <f t="shared" si="151"/>
        <v/>
      </c>
      <c r="F692" t="str">
        <f t="shared" si="161"/>
        <v/>
      </c>
      <c r="G692" t="str">
        <f t="shared" si="161"/>
        <v/>
      </c>
      <c r="H692" t="str">
        <f t="shared" si="161"/>
        <v/>
      </c>
      <c r="I692" t="str">
        <f t="shared" si="161"/>
        <v/>
      </c>
      <c r="J692" t="str">
        <f t="shared" si="161"/>
        <v/>
      </c>
      <c r="K692" t="str">
        <f t="shared" si="161"/>
        <v/>
      </c>
      <c r="L692" t="str">
        <f t="shared" si="161"/>
        <v/>
      </c>
      <c r="M692" t="str">
        <f t="shared" si="161"/>
        <v/>
      </c>
      <c r="N692" t="str">
        <f t="shared" si="161"/>
        <v/>
      </c>
      <c r="O692" t="str">
        <f t="shared" si="153"/>
        <v>Y</v>
      </c>
      <c r="P692" t="s">
        <v>15</v>
      </c>
      <c r="Q692" s="1">
        <v>42488</v>
      </c>
      <c r="R692" t="s">
        <v>1382</v>
      </c>
      <c r="S692" t="s">
        <v>1383</v>
      </c>
      <c r="T692" t="str">
        <f t="shared" si="154"/>
        <v>http://web.archive.org/web/http://dailycaller.com/2016/04/28/skeptic-documentary-dont-believe-the-global-warming-shell-game/</v>
      </c>
    </row>
    <row r="693" spans="1:20" x14ac:dyDescent="0.2">
      <c r="A693" t="str">
        <f t="shared" si="159"/>
        <v/>
      </c>
      <c r="B693" t="str">
        <f t="shared" si="149"/>
        <v/>
      </c>
      <c r="C693" t="str">
        <f t="shared" si="160"/>
        <v/>
      </c>
      <c r="D693" t="str">
        <f t="shared" si="160"/>
        <v/>
      </c>
      <c r="E693" t="str">
        <f t="shared" si="151"/>
        <v/>
      </c>
      <c r="F693" t="str">
        <f t="shared" si="161"/>
        <v/>
      </c>
      <c r="G693" t="str">
        <f t="shared" si="161"/>
        <v/>
      </c>
      <c r="H693" t="str">
        <f t="shared" si="161"/>
        <v/>
      </c>
      <c r="I693" t="str">
        <f t="shared" si="161"/>
        <v/>
      </c>
      <c r="J693" t="str">
        <f t="shared" si="161"/>
        <v/>
      </c>
      <c r="K693" t="str">
        <f t="shared" si="161"/>
        <v/>
      </c>
      <c r="L693" t="str">
        <f t="shared" si="161"/>
        <v>Y</v>
      </c>
      <c r="M693" t="str">
        <f t="shared" si="161"/>
        <v/>
      </c>
      <c r="N693" t="str">
        <f t="shared" si="161"/>
        <v/>
      </c>
      <c r="O693" t="str">
        <f t="shared" si="153"/>
        <v/>
      </c>
      <c r="P693" t="s">
        <v>15</v>
      </c>
      <c r="Q693" s="1">
        <v>42488</v>
      </c>
      <c r="R693" t="s">
        <v>1380</v>
      </c>
      <c r="S693" t="s">
        <v>1381</v>
      </c>
      <c r="T693" t="str">
        <f t="shared" si="154"/>
        <v>http://web.archive.org/web/http://dailycaller.com/2016/04/28/anti-corporate-crusader-elizabeth-warren-to-speak-at-green-energy-backed-gala/</v>
      </c>
    </row>
    <row r="694" spans="1:20" x14ac:dyDescent="0.2">
      <c r="A694" t="str">
        <f t="shared" si="159"/>
        <v/>
      </c>
      <c r="B694" t="str">
        <f t="shared" si="149"/>
        <v/>
      </c>
      <c r="C694" t="str">
        <f t="shared" si="160"/>
        <v/>
      </c>
      <c r="D694" t="str">
        <f t="shared" si="160"/>
        <v/>
      </c>
      <c r="E694" t="str">
        <f t="shared" si="151"/>
        <v/>
      </c>
      <c r="F694" t="str">
        <f t="shared" ref="F694:N703" si="162">IF(ISNUMBER(SEARCH(F$3,$R694)),"Y","")</f>
        <v/>
      </c>
      <c r="G694" t="str">
        <f t="shared" si="162"/>
        <v/>
      </c>
      <c r="H694" t="str">
        <f t="shared" si="162"/>
        <v/>
      </c>
      <c r="I694" t="str">
        <f t="shared" si="162"/>
        <v/>
      </c>
      <c r="J694" t="str">
        <f t="shared" si="162"/>
        <v/>
      </c>
      <c r="K694" t="str">
        <f t="shared" si="162"/>
        <v/>
      </c>
      <c r="L694" t="str">
        <f t="shared" si="162"/>
        <v/>
      </c>
      <c r="M694" t="str">
        <f t="shared" si="162"/>
        <v/>
      </c>
      <c r="N694" t="str">
        <f t="shared" si="162"/>
        <v>Y</v>
      </c>
      <c r="O694" t="str">
        <f t="shared" si="153"/>
        <v>Y</v>
      </c>
      <c r="P694" t="s">
        <v>15</v>
      </c>
      <c r="Q694" s="1">
        <v>42487</v>
      </c>
      <c r="R694" t="s">
        <v>1384</v>
      </c>
      <c r="S694" t="s">
        <v>1385</v>
      </c>
      <c r="T694" t="str">
        <f t="shared" si="154"/>
        <v>http://web.archive.org/web/http://dailycaller.com/2016/04/27/epa-continues-to-implement-global-warming-plan-supreme-court-said-it-couldnt/</v>
      </c>
    </row>
    <row r="695" spans="1:20" x14ac:dyDescent="0.2">
      <c r="A695" t="str">
        <f t="shared" si="159"/>
        <v/>
      </c>
      <c r="B695" t="str">
        <f t="shared" si="149"/>
        <v/>
      </c>
      <c r="C695" t="str">
        <f t="shared" si="160"/>
        <v/>
      </c>
      <c r="D695" t="str">
        <f t="shared" si="160"/>
        <v/>
      </c>
      <c r="E695" t="str">
        <f t="shared" si="151"/>
        <v/>
      </c>
      <c r="F695" t="str">
        <f t="shared" si="162"/>
        <v/>
      </c>
      <c r="G695" t="str">
        <f t="shared" si="162"/>
        <v/>
      </c>
      <c r="H695" t="str">
        <f t="shared" si="162"/>
        <v/>
      </c>
      <c r="I695" t="str">
        <f t="shared" si="162"/>
        <v/>
      </c>
      <c r="J695" t="str">
        <f t="shared" si="162"/>
        <v/>
      </c>
      <c r="K695" t="str">
        <f t="shared" si="162"/>
        <v/>
      </c>
      <c r="L695" t="str">
        <f t="shared" si="162"/>
        <v/>
      </c>
      <c r="M695" t="str">
        <f t="shared" si="162"/>
        <v>Y</v>
      </c>
      <c r="N695" t="str">
        <f t="shared" si="162"/>
        <v/>
      </c>
      <c r="O695" t="str">
        <f t="shared" si="153"/>
        <v>Y</v>
      </c>
      <c r="P695" t="s">
        <v>15</v>
      </c>
      <c r="Q695" s="1">
        <v>42487</v>
      </c>
      <c r="R695" t="s">
        <v>1386</v>
      </c>
      <c r="S695" t="s">
        <v>1387</v>
      </c>
      <c r="T695" t="str">
        <f t="shared" si="154"/>
        <v>http://web.archive.org/web/http://dailycaller.com/2016/04/27/obama-will-fund-un-climate-body-that-recognizes-the-state-of-palestine/</v>
      </c>
    </row>
    <row r="696" spans="1:20" x14ac:dyDescent="0.2">
      <c r="A696" t="str">
        <f t="shared" si="159"/>
        <v/>
      </c>
      <c r="B696" t="str">
        <f t="shared" si="149"/>
        <v/>
      </c>
      <c r="C696" t="str">
        <f t="shared" si="160"/>
        <v/>
      </c>
      <c r="D696" t="str">
        <f t="shared" si="160"/>
        <v/>
      </c>
      <c r="E696" t="str">
        <f t="shared" si="151"/>
        <v/>
      </c>
      <c r="F696" t="str">
        <f t="shared" si="162"/>
        <v/>
      </c>
      <c r="G696" t="str">
        <f t="shared" si="162"/>
        <v/>
      </c>
      <c r="H696" t="str">
        <f t="shared" si="162"/>
        <v/>
      </c>
      <c r="I696" t="str">
        <f t="shared" si="162"/>
        <v/>
      </c>
      <c r="J696" t="str">
        <f t="shared" si="162"/>
        <v/>
      </c>
      <c r="K696" t="str">
        <f t="shared" si="162"/>
        <v/>
      </c>
      <c r="L696" t="str">
        <f t="shared" si="162"/>
        <v/>
      </c>
      <c r="M696" t="str">
        <f t="shared" si="162"/>
        <v/>
      </c>
      <c r="N696" t="str">
        <f t="shared" si="162"/>
        <v/>
      </c>
      <c r="O696" t="str">
        <f t="shared" si="153"/>
        <v/>
      </c>
      <c r="P696" t="s">
        <v>15</v>
      </c>
      <c r="Q696" s="1">
        <v>42487</v>
      </c>
      <c r="R696" t="s">
        <v>1388</v>
      </c>
      <c r="S696" t="s">
        <v>1389</v>
      </c>
      <c r="T696" t="str">
        <f t="shared" si="154"/>
        <v>http://web.archive.org/web/http://dailycaller.com/2016/04/27/eco-activists-admit-to-quietly-plotting-anti-exxon-investigation-for-years/</v>
      </c>
    </row>
    <row r="697" spans="1:20" x14ac:dyDescent="0.2">
      <c r="A697" t="str">
        <f t="shared" si="159"/>
        <v/>
      </c>
      <c r="B697" t="str">
        <f t="shared" si="149"/>
        <v/>
      </c>
      <c r="C697" t="str">
        <f t="shared" si="160"/>
        <v/>
      </c>
      <c r="D697" t="str">
        <f t="shared" si="160"/>
        <v>Y</v>
      </c>
      <c r="E697" t="str">
        <f t="shared" si="151"/>
        <v/>
      </c>
      <c r="F697" t="str">
        <f t="shared" si="162"/>
        <v/>
      </c>
      <c r="G697" t="str">
        <f t="shared" si="162"/>
        <v/>
      </c>
      <c r="H697" t="str">
        <f t="shared" si="162"/>
        <v/>
      </c>
      <c r="I697" t="str">
        <f t="shared" si="162"/>
        <v/>
      </c>
      <c r="J697" t="str">
        <f t="shared" si="162"/>
        <v/>
      </c>
      <c r="K697" t="str">
        <f t="shared" si="162"/>
        <v/>
      </c>
      <c r="L697" t="str">
        <f t="shared" si="162"/>
        <v/>
      </c>
      <c r="M697" t="str">
        <f t="shared" si="162"/>
        <v/>
      </c>
      <c r="N697" t="str">
        <f t="shared" si="162"/>
        <v/>
      </c>
      <c r="O697" t="str">
        <f t="shared" si="153"/>
        <v>Y</v>
      </c>
      <c r="P697" t="s">
        <v>15</v>
      </c>
      <c r="Q697" s="1">
        <v>42486</v>
      </c>
      <c r="R697" t="s">
        <v>1392</v>
      </c>
      <c r="S697" t="s">
        <v>1393</v>
      </c>
      <c r="T697" t="str">
        <f t="shared" si="154"/>
        <v>http://web.archive.org/web/http://dailycaller.com/2016/04/26/academics-suggest-this-orwellian-tactic-to-turn-conservatives-into-global-warming-alarmists/</v>
      </c>
    </row>
    <row r="698" spans="1:20" x14ac:dyDescent="0.2">
      <c r="A698" t="str">
        <f t="shared" si="159"/>
        <v/>
      </c>
      <c r="B698" t="str">
        <f t="shared" si="149"/>
        <v/>
      </c>
      <c r="C698" t="str">
        <f t="shared" si="160"/>
        <v/>
      </c>
      <c r="D698" t="str">
        <f t="shared" si="160"/>
        <v/>
      </c>
      <c r="E698" t="str">
        <f t="shared" si="151"/>
        <v/>
      </c>
      <c r="F698" t="str">
        <f t="shared" si="162"/>
        <v/>
      </c>
      <c r="G698" t="str">
        <f t="shared" si="162"/>
        <v/>
      </c>
      <c r="H698" t="str">
        <f t="shared" si="162"/>
        <v/>
      </c>
      <c r="I698" t="str">
        <f t="shared" si="162"/>
        <v/>
      </c>
      <c r="J698" t="str">
        <f t="shared" si="162"/>
        <v/>
      </c>
      <c r="K698" t="str">
        <f t="shared" si="162"/>
        <v>Y</v>
      </c>
      <c r="L698" t="str">
        <f t="shared" si="162"/>
        <v/>
      </c>
      <c r="M698" t="str">
        <f t="shared" si="162"/>
        <v/>
      </c>
      <c r="N698" t="str">
        <f t="shared" si="162"/>
        <v>Y</v>
      </c>
      <c r="O698" t="str">
        <f t="shared" si="153"/>
        <v/>
      </c>
      <c r="P698" t="s">
        <v>15</v>
      </c>
      <c r="Q698" s="1">
        <v>42486</v>
      </c>
      <c r="R698" t="s">
        <v>1390</v>
      </c>
      <c r="S698" t="s">
        <v>1391</v>
      </c>
      <c r="T698" t="str">
        <f t="shared" si="154"/>
        <v>http://web.archive.org/web/http://dailycaller.com/2016/04/26/coal-company-sues-epa-to-stop-a-regulation-that-will-close-more-coal-plants/</v>
      </c>
    </row>
    <row r="699" spans="1:20" x14ac:dyDescent="0.2">
      <c r="A699" t="str">
        <f t="shared" si="159"/>
        <v/>
      </c>
      <c r="B699" t="str">
        <f t="shared" si="149"/>
        <v/>
      </c>
      <c r="C699" t="str">
        <f t="shared" si="160"/>
        <v/>
      </c>
      <c r="D699" t="str">
        <f t="shared" si="160"/>
        <v/>
      </c>
      <c r="E699" t="str">
        <f t="shared" si="151"/>
        <v/>
      </c>
      <c r="F699" t="str">
        <f t="shared" si="162"/>
        <v>Y</v>
      </c>
      <c r="G699" t="str">
        <f t="shared" si="162"/>
        <v/>
      </c>
      <c r="H699" t="str">
        <f t="shared" si="162"/>
        <v/>
      </c>
      <c r="I699" t="str">
        <f t="shared" si="162"/>
        <v/>
      </c>
      <c r="J699" t="str">
        <f t="shared" si="162"/>
        <v/>
      </c>
      <c r="K699" t="str">
        <f t="shared" si="162"/>
        <v/>
      </c>
      <c r="L699" t="str">
        <f t="shared" si="162"/>
        <v/>
      </c>
      <c r="M699" t="str">
        <f t="shared" si="162"/>
        <v/>
      </c>
      <c r="N699" t="str">
        <f t="shared" si="162"/>
        <v/>
      </c>
      <c r="O699" t="str">
        <f t="shared" si="153"/>
        <v>Y</v>
      </c>
      <c r="P699" t="s">
        <v>15</v>
      </c>
      <c r="Q699" s="1">
        <v>42485</v>
      </c>
      <c r="R699" t="s">
        <v>1394</v>
      </c>
      <c r="S699" t="s">
        <v>1395</v>
      </c>
      <c r="T699" t="str">
        <f t="shared" si="154"/>
        <v>http://web.archive.org/web/http://dailycaller.com/2016/04/25/climate-models-fail-again-didnt-predict-co2-would-green-the-western-u-s/</v>
      </c>
    </row>
    <row r="700" spans="1:20" x14ac:dyDescent="0.2">
      <c r="A700" t="str">
        <f t="shared" si="159"/>
        <v/>
      </c>
      <c r="B700" t="str">
        <f t="shared" si="149"/>
        <v/>
      </c>
      <c r="C700" t="str">
        <f t="shared" si="160"/>
        <v>Y</v>
      </c>
      <c r="D700" t="str">
        <f t="shared" si="160"/>
        <v/>
      </c>
      <c r="E700" t="str">
        <f t="shared" si="151"/>
        <v/>
      </c>
      <c r="F700" t="str">
        <f t="shared" si="162"/>
        <v/>
      </c>
      <c r="G700" t="str">
        <f t="shared" si="162"/>
        <v/>
      </c>
      <c r="H700" t="str">
        <f t="shared" si="162"/>
        <v/>
      </c>
      <c r="I700" t="str">
        <f t="shared" si="162"/>
        <v/>
      </c>
      <c r="J700" t="str">
        <f t="shared" si="162"/>
        <v/>
      </c>
      <c r="K700" t="str">
        <f t="shared" si="162"/>
        <v/>
      </c>
      <c r="L700" t="str">
        <f t="shared" si="162"/>
        <v/>
      </c>
      <c r="M700" t="str">
        <f t="shared" si="162"/>
        <v/>
      </c>
      <c r="N700" t="str">
        <f t="shared" si="162"/>
        <v/>
      </c>
      <c r="O700" t="str">
        <f t="shared" si="153"/>
        <v>Y</v>
      </c>
      <c r="P700" t="s">
        <v>15</v>
      </c>
      <c r="Q700" s="1">
        <v>42485</v>
      </c>
      <c r="R700" t="s">
        <v>1396</v>
      </c>
      <c r="S700" t="s">
        <v>1397</v>
      </c>
      <c r="T700" t="str">
        <f t="shared" si="154"/>
        <v>http://web.archive.org/web/http://dailycaller.com/2016/04/25/opposition-grows-to-liberal-ags-targeting-global-warming-skeptics/</v>
      </c>
    </row>
    <row r="701" spans="1:20" x14ac:dyDescent="0.2">
      <c r="A701" t="str">
        <f t="shared" si="159"/>
        <v/>
      </c>
      <c r="B701" t="str">
        <f t="shared" si="149"/>
        <v/>
      </c>
      <c r="C701" t="str">
        <f t="shared" si="160"/>
        <v/>
      </c>
      <c r="D701" t="str">
        <f t="shared" si="160"/>
        <v/>
      </c>
      <c r="E701" t="str">
        <f t="shared" si="151"/>
        <v/>
      </c>
      <c r="F701" t="str">
        <f t="shared" si="162"/>
        <v/>
      </c>
      <c r="G701" t="str">
        <f t="shared" si="162"/>
        <v/>
      </c>
      <c r="H701" t="str">
        <f t="shared" si="162"/>
        <v/>
      </c>
      <c r="I701" t="str">
        <f t="shared" si="162"/>
        <v/>
      </c>
      <c r="J701" t="str">
        <f t="shared" si="162"/>
        <v/>
      </c>
      <c r="K701" t="str">
        <f t="shared" si="162"/>
        <v/>
      </c>
      <c r="L701" t="str">
        <f t="shared" si="162"/>
        <v/>
      </c>
      <c r="M701" t="str">
        <f t="shared" si="162"/>
        <v>Y</v>
      </c>
      <c r="N701" t="str">
        <f t="shared" si="162"/>
        <v/>
      </c>
      <c r="O701" t="str">
        <f t="shared" si="153"/>
        <v>Y</v>
      </c>
      <c r="P701" t="s">
        <v>15</v>
      </c>
      <c r="Q701" s="1">
        <v>42485</v>
      </c>
      <c r="R701" t="s">
        <v>1398</v>
      </c>
      <c r="S701" t="s">
        <v>1399</v>
      </c>
      <c r="T701" t="str">
        <f t="shared" si="154"/>
        <v>http://web.archive.org/web/http://dailycaller.com/2016/04/25/rand-paul-slams-obama-for-wasting-billions-on-duplicative-global-warming-research/</v>
      </c>
    </row>
    <row r="702" spans="1:20" x14ac:dyDescent="0.2">
      <c r="A702" t="str">
        <f t="shared" si="159"/>
        <v/>
      </c>
      <c r="B702" t="str">
        <f t="shared" si="149"/>
        <v>Y</v>
      </c>
      <c r="C702" t="str">
        <f t="shared" si="160"/>
        <v/>
      </c>
      <c r="D702" t="str">
        <f t="shared" si="160"/>
        <v>Y</v>
      </c>
      <c r="E702" t="str">
        <f t="shared" si="151"/>
        <v/>
      </c>
      <c r="F702" t="str">
        <f t="shared" si="162"/>
        <v/>
      </c>
      <c r="G702" t="str">
        <f t="shared" si="162"/>
        <v/>
      </c>
      <c r="H702" t="str">
        <f t="shared" si="162"/>
        <v/>
      </c>
      <c r="I702" t="str">
        <f t="shared" si="162"/>
        <v/>
      </c>
      <c r="J702" t="str">
        <f t="shared" si="162"/>
        <v/>
      </c>
      <c r="K702" t="str">
        <f t="shared" si="162"/>
        <v/>
      </c>
      <c r="L702" t="str">
        <f t="shared" si="162"/>
        <v/>
      </c>
      <c r="M702" t="str">
        <f t="shared" si="162"/>
        <v/>
      </c>
      <c r="N702" t="str">
        <f t="shared" si="162"/>
        <v/>
      </c>
      <c r="O702" t="str">
        <f t="shared" si="153"/>
        <v/>
      </c>
      <c r="P702" t="s">
        <v>15</v>
      </c>
      <c r="Q702" s="1">
        <v>42485</v>
      </c>
      <c r="R702" t="s">
        <v>1400</v>
      </c>
      <c r="S702" t="s">
        <v>1401</v>
      </c>
      <c r="T702" t="str">
        <f t="shared" si="154"/>
        <v>http://web.archive.org/web/http://dailycaller.com/2016/04/25/paper-droughts-heat-waves-are-not-getting-worse-like-alarmists-predicted/</v>
      </c>
    </row>
    <row r="703" spans="1:20" x14ac:dyDescent="0.2">
      <c r="A703" t="str">
        <f t="shared" si="159"/>
        <v/>
      </c>
      <c r="B703" t="str">
        <f t="shared" si="149"/>
        <v/>
      </c>
      <c r="C703" t="str">
        <f t="shared" si="160"/>
        <v/>
      </c>
      <c r="D703" t="str">
        <f t="shared" si="160"/>
        <v/>
      </c>
      <c r="E703" t="str">
        <f t="shared" si="151"/>
        <v/>
      </c>
      <c r="F703" t="str">
        <f t="shared" si="162"/>
        <v/>
      </c>
      <c r="G703" t="str">
        <f t="shared" si="162"/>
        <v/>
      </c>
      <c r="H703" t="str">
        <f t="shared" si="162"/>
        <v/>
      </c>
      <c r="I703" t="str">
        <f t="shared" si="162"/>
        <v/>
      </c>
      <c r="J703" t="str">
        <f t="shared" si="162"/>
        <v/>
      </c>
      <c r="K703" t="str">
        <f t="shared" si="162"/>
        <v/>
      </c>
      <c r="L703" t="str">
        <f t="shared" si="162"/>
        <v/>
      </c>
      <c r="M703" t="str">
        <f t="shared" si="162"/>
        <v/>
      </c>
      <c r="N703" t="str">
        <f t="shared" si="162"/>
        <v/>
      </c>
      <c r="O703" t="str">
        <f t="shared" si="153"/>
        <v/>
      </c>
      <c r="P703" t="s">
        <v>15</v>
      </c>
      <c r="Q703" s="1">
        <v>42485</v>
      </c>
      <c r="R703" t="s">
        <v>1402</v>
      </c>
      <c r="S703" t="s">
        <v>1403</v>
      </c>
      <c r="T703" t="str">
        <f t="shared" si="154"/>
        <v>http://web.archive.org/web/http://dailycaller.com/2016/04/25/popstar-prince-funded-green-jobs-czar-van-jones-eco-group/</v>
      </c>
    </row>
    <row r="704" spans="1:20" x14ac:dyDescent="0.2">
      <c r="A704" t="str">
        <f t="shared" si="159"/>
        <v/>
      </c>
      <c r="B704" t="str">
        <f t="shared" si="149"/>
        <v/>
      </c>
      <c r="C704" t="str">
        <f t="shared" ref="C704:D723" si="163">IF(ISNUMBER(SEARCH(C$3,$R704)),"Y","")</f>
        <v/>
      </c>
      <c r="D704" t="str">
        <f t="shared" si="163"/>
        <v/>
      </c>
      <c r="E704" t="str">
        <f t="shared" si="151"/>
        <v/>
      </c>
      <c r="F704" t="str">
        <f t="shared" ref="F704:N713" si="164">IF(ISNUMBER(SEARCH(F$3,$R704)),"Y","")</f>
        <v/>
      </c>
      <c r="G704" t="str">
        <f t="shared" si="164"/>
        <v/>
      </c>
      <c r="H704" t="str">
        <f t="shared" si="164"/>
        <v/>
      </c>
      <c r="I704" t="str">
        <f t="shared" si="164"/>
        <v/>
      </c>
      <c r="J704" t="str">
        <f t="shared" si="164"/>
        <v/>
      </c>
      <c r="K704" t="str">
        <f t="shared" si="164"/>
        <v/>
      </c>
      <c r="L704" t="str">
        <f t="shared" si="164"/>
        <v/>
      </c>
      <c r="M704" t="str">
        <f t="shared" si="164"/>
        <v>Y</v>
      </c>
      <c r="N704" t="str">
        <f t="shared" si="164"/>
        <v/>
      </c>
      <c r="O704" t="str">
        <f t="shared" si="153"/>
        <v>Y</v>
      </c>
      <c r="P704" t="s">
        <v>78</v>
      </c>
      <c r="Q704" s="1">
        <v>42480</v>
      </c>
      <c r="R704" t="s">
        <v>1404</v>
      </c>
      <c r="S704" t="s">
        <v>1405</v>
      </c>
      <c r="T704" t="str">
        <f t="shared" si="154"/>
        <v>http://web.archive.org/web/http://www.cfact.org/2016/04/20/obama-holding-highway-funds-hostage-to-coerce-states-into-his-climate-agenda/</v>
      </c>
    </row>
    <row r="705" spans="1:20" x14ac:dyDescent="0.2">
      <c r="A705" t="str">
        <f t="shared" si="159"/>
        <v/>
      </c>
      <c r="B705" t="str">
        <f t="shared" si="149"/>
        <v/>
      </c>
      <c r="C705" t="str">
        <f t="shared" si="163"/>
        <v/>
      </c>
      <c r="D705" t="str">
        <f t="shared" si="163"/>
        <v/>
      </c>
      <c r="E705" t="str">
        <f t="shared" si="151"/>
        <v/>
      </c>
      <c r="F705" t="str">
        <f t="shared" si="164"/>
        <v/>
      </c>
      <c r="G705" t="str">
        <f t="shared" si="164"/>
        <v/>
      </c>
      <c r="H705" t="str">
        <f t="shared" si="164"/>
        <v/>
      </c>
      <c r="I705" t="str">
        <f t="shared" si="164"/>
        <v/>
      </c>
      <c r="J705" t="str">
        <f t="shared" si="164"/>
        <v/>
      </c>
      <c r="K705" t="str">
        <f t="shared" si="164"/>
        <v/>
      </c>
      <c r="L705" t="str">
        <f t="shared" si="164"/>
        <v/>
      </c>
      <c r="M705" t="str">
        <f t="shared" si="164"/>
        <v/>
      </c>
      <c r="N705" t="str">
        <f t="shared" si="164"/>
        <v/>
      </c>
      <c r="O705" t="str">
        <f t="shared" si="153"/>
        <v/>
      </c>
      <c r="P705" t="s">
        <v>15</v>
      </c>
      <c r="Q705" s="1">
        <v>42480</v>
      </c>
      <c r="R705" t="s">
        <v>1406</v>
      </c>
      <c r="S705" t="s">
        <v>1407</v>
      </c>
      <c r="T705" t="str">
        <f t="shared" si="154"/>
        <v>http://web.archive.org/web/http://dailycaller.com/2016/04/20/what-does-the-most-feared-plaintiffs-firm-stand-to-gain-by-probing-exxon/</v>
      </c>
    </row>
    <row r="706" spans="1:20" x14ac:dyDescent="0.2">
      <c r="A706" t="str">
        <f t="shared" si="159"/>
        <v/>
      </c>
      <c r="B706" t="str">
        <f t="shared" si="149"/>
        <v/>
      </c>
      <c r="C706" t="str">
        <f t="shared" si="163"/>
        <v/>
      </c>
      <c r="D706" t="str">
        <f t="shared" si="163"/>
        <v/>
      </c>
      <c r="E706" t="str">
        <f t="shared" si="151"/>
        <v/>
      </c>
      <c r="F706" t="str">
        <f t="shared" si="164"/>
        <v/>
      </c>
      <c r="G706" t="str">
        <f t="shared" si="164"/>
        <v/>
      </c>
      <c r="H706" t="str">
        <f t="shared" si="164"/>
        <v/>
      </c>
      <c r="I706" t="str">
        <f t="shared" si="164"/>
        <v/>
      </c>
      <c r="J706" t="str">
        <f t="shared" si="164"/>
        <v/>
      </c>
      <c r="K706" t="str">
        <f t="shared" si="164"/>
        <v/>
      </c>
      <c r="L706" t="str">
        <f t="shared" si="164"/>
        <v/>
      </c>
      <c r="M706" t="str">
        <f t="shared" si="164"/>
        <v/>
      </c>
      <c r="N706" t="str">
        <f t="shared" si="164"/>
        <v>Y</v>
      </c>
      <c r="O706" t="str">
        <f t="shared" si="153"/>
        <v/>
      </c>
      <c r="P706" t="s">
        <v>15</v>
      </c>
      <c r="Q706" s="1">
        <v>42479</v>
      </c>
      <c r="R706" t="s">
        <v>1408</v>
      </c>
      <c r="S706" t="s">
        <v>1409</v>
      </c>
      <c r="T706" t="str">
        <f t="shared" si="154"/>
        <v>http://web.archive.org/web/http://dailycaller.com/2016/04/19/epa-chief-wont-attend-hearing-to-answer-for-harming-navajos-in-mine-blowout/</v>
      </c>
    </row>
    <row r="707" spans="1:20" x14ac:dyDescent="0.2">
      <c r="A707" t="str">
        <f t="shared" si="159"/>
        <v/>
      </c>
      <c r="B707" t="str">
        <f t="shared" si="149"/>
        <v/>
      </c>
      <c r="C707" t="str">
        <f t="shared" si="163"/>
        <v/>
      </c>
      <c r="D707" t="str">
        <f t="shared" si="163"/>
        <v/>
      </c>
      <c r="E707" t="str">
        <f t="shared" si="151"/>
        <v/>
      </c>
      <c r="F707" t="str">
        <f t="shared" si="164"/>
        <v/>
      </c>
      <c r="G707" t="str">
        <f t="shared" si="164"/>
        <v/>
      </c>
      <c r="H707" t="str">
        <f t="shared" si="164"/>
        <v/>
      </c>
      <c r="I707" t="str">
        <f t="shared" si="164"/>
        <v/>
      </c>
      <c r="J707" t="str">
        <f t="shared" si="164"/>
        <v/>
      </c>
      <c r="K707" t="str">
        <f t="shared" si="164"/>
        <v/>
      </c>
      <c r="L707" t="str">
        <f t="shared" si="164"/>
        <v/>
      </c>
      <c r="M707" t="str">
        <f t="shared" si="164"/>
        <v/>
      </c>
      <c r="N707" t="str">
        <f t="shared" si="164"/>
        <v/>
      </c>
      <c r="O707" t="str">
        <f t="shared" si="153"/>
        <v/>
      </c>
      <c r="P707" t="s">
        <v>15</v>
      </c>
      <c r="Q707" s="1">
        <v>42479</v>
      </c>
      <c r="R707" t="s">
        <v>1410</v>
      </c>
      <c r="S707" t="s">
        <v>1411</v>
      </c>
      <c r="T707" t="str">
        <f t="shared" si="154"/>
        <v>http://web.archive.org/web/http://dailycaller.com/2016/04/19/liberal-billionaire-bankrolls-push-to-get-new-hampshire-ag-to-investigate-exxon/</v>
      </c>
    </row>
    <row r="708" spans="1:20" x14ac:dyDescent="0.2">
      <c r="A708" t="str">
        <f t="shared" si="159"/>
        <v/>
      </c>
      <c r="B708" t="str">
        <f t="shared" ref="B708:B771" si="165">IF(OR(ISNUMBER(SEARCH(B$3,$R708)),ISNUMBER(SEARCH("paper",$R708))),"Y","")</f>
        <v/>
      </c>
      <c r="C708" t="str">
        <f t="shared" si="163"/>
        <v/>
      </c>
      <c r="D708" t="str">
        <f t="shared" si="163"/>
        <v/>
      </c>
      <c r="E708" t="str">
        <f t="shared" ref="E708:E771" si="166">IF(OR(ISNUMBER(SEARCH("wind",R708)),ISNUMBER(SEARCH("solar",R708)),ISNUMBER(SEARCH("renewable",R708))),"Y","")</f>
        <v/>
      </c>
      <c r="F708" t="str">
        <f t="shared" si="164"/>
        <v/>
      </c>
      <c r="G708" t="str">
        <f t="shared" si="164"/>
        <v/>
      </c>
      <c r="H708" t="str">
        <f t="shared" si="164"/>
        <v/>
      </c>
      <c r="I708" t="str">
        <f t="shared" si="164"/>
        <v/>
      </c>
      <c r="J708" t="str">
        <f t="shared" si="164"/>
        <v/>
      </c>
      <c r="K708" t="str">
        <f t="shared" si="164"/>
        <v/>
      </c>
      <c r="L708" t="str">
        <f t="shared" si="164"/>
        <v/>
      </c>
      <c r="M708" t="str">
        <f t="shared" si="164"/>
        <v/>
      </c>
      <c r="N708" t="str">
        <f t="shared" si="164"/>
        <v/>
      </c>
      <c r="O708" t="str">
        <f t="shared" ref="O708:O771" si="167">IF(OR(ISNUMBER(SEARCH("climate",R708)),ISNUMBER(SEARCH("global warming",R708))),"Y","")</f>
        <v/>
      </c>
      <c r="P708" t="s">
        <v>15</v>
      </c>
      <c r="Q708" s="1">
        <v>42478</v>
      </c>
      <c r="R708" t="s">
        <v>1412</v>
      </c>
      <c r="S708" t="s">
        <v>1413</v>
      </c>
      <c r="T708" t="str">
        <f t="shared" si="154"/>
        <v>http://web.archive.org/web/http://dailycaller.com/2016/04/18/new-york-ag-tried-to-cover-up-activist-involvement-in-exxon-probe/</v>
      </c>
    </row>
    <row r="709" spans="1:20" x14ac:dyDescent="0.2">
      <c r="A709" t="str">
        <f t="shared" si="159"/>
        <v/>
      </c>
      <c r="B709" t="str">
        <f t="shared" si="165"/>
        <v/>
      </c>
      <c r="C709" t="str">
        <f t="shared" si="163"/>
        <v/>
      </c>
      <c r="D709" t="str">
        <f t="shared" si="163"/>
        <v/>
      </c>
      <c r="E709" t="str">
        <f t="shared" si="166"/>
        <v/>
      </c>
      <c r="F709" t="str">
        <f t="shared" si="164"/>
        <v>Y</v>
      </c>
      <c r="G709" t="str">
        <f t="shared" si="164"/>
        <v/>
      </c>
      <c r="H709" t="str">
        <f t="shared" si="164"/>
        <v/>
      </c>
      <c r="I709" t="str">
        <f t="shared" si="164"/>
        <v/>
      </c>
      <c r="J709" t="str">
        <f t="shared" si="164"/>
        <v/>
      </c>
      <c r="K709" t="str">
        <f t="shared" si="164"/>
        <v/>
      </c>
      <c r="L709" t="str">
        <f t="shared" si="164"/>
        <v/>
      </c>
      <c r="M709" t="str">
        <f t="shared" si="164"/>
        <v>Y</v>
      </c>
      <c r="N709" t="str">
        <f t="shared" si="164"/>
        <v/>
      </c>
      <c r="O709" t="str">
        <f t="shared" si="167"/>
        <v/>
      </c>
      <c r="P709" t="s">
        <v>15</v>
      </c>
      <c r="Q709" s="1">
        <v>42478</v>
      </c>
      <c r="R709" t="s">
        <v>1414</v>
      </c>
      <c r="S709" t="s">
        <v>1415</v>
      </c>
      <c r="T709" t="str">
        <f t="shared" ref="T709:T772" si="168">"http://web.archive.org/web/"&amp;S709</f>
        <v>http://web.archive.org/web/http://dailycaller.com/2016/04/18/obama-using-highway-funds-to-cajole-states-into-cutting-co2/</v>
      </c>
    </row>
    <row r="710" spans="1:20" x14ac:dyDescent="0.2">
      <c r="A710" t="str">
        <f t="shared" si="159"/>
        <v/>
      </c>
      <c r="B710" t="str">
        <f t="shared" si="165"/>
        <v/>
      </c>
      <c r="C710" t="str">
        <f t="shared" si="163"/>
        <v/>
      </c>
      <c r="D710" t="str">
        <f t="shared" si="163"/>
        <v/>
      </c>
      <c r="E710" t="str">
        <f t="shared" si="166"/>
        <v/>
      </c>
      <c r="F710" t="str">
        <f t="shared" si="164"/>
        <v/>
      </c>
      <c r="G710" t="str">
        <f t="shared" si="164"/>
        <v/>
      </c>
      <c r="H710" t="str">
        <f t="shared" si="164"/>
        <v/>
      </c>
      <c r="I710" t="str">
        <f t="shared" si="164"/>
        <v/>
      </c>
      <c r="J710" t="str">
        <f t="shared" si="164"/>
        <v/>
      </c>
      <c r="K710" t="str">
        <f t="shared" si="164"/>
        <v/>
      </c>
      <c r="L710" t="str">
        <f t="shared" si="164"/>
        <v/>
      </c>
      <c r="M710" t="str">
        <f t="shared" si="164"/>
        <v/>
      </c>
      <c r="N710" t="str">
        <f t="shared" si="164"/>
        <v/>
      </c>
      <c r="O710" t="str">
        <f t="shared" si="167"/>
        <v/>
      </c>
      <c r="P710" t="s">
        <v>15</v>
      </c>
      <c r="Q710" s="1">
        <v>42478</v>
      </c>
      <c r="R710" t="s">
        <v>1416</v>
      </c>
      <c r="S710" t="s">
        <v>1417</v>
      </c>
      <c r="T710" t="str">
        <f t="shared" si="168"/>
        <v>http://web.archive.org/web/http://dailycaller.com/2016/04/18/report-countries-are-getting-way-better-at-protecting-themselves-from-natural-disasters/</v>
      </c>
    </row>
    <row r="711" spans="1:20" x14ac:dyDescent="0.2">
      <c r="A711" t="str">
        <f t="shared" si="159"/>
        <v/>
      </c>
      <c r="B711" t="str">
        <f t="shared" si="165"/>
        <v/>
      </c>
      <c r="C711" t="str">
        <f t="shared" si="163"/>
        <v/>
      </c>
      <c r="D711" t="str">
        <f t="shared" si="163"/>
        <v/>
      </c>
      <c r="E711" t="str">
        <f t="shared" si="166"/>
        <v/>
      </c>
      <c r="F711" t="str">
        <f t="shared" si="164"/>
        <v/>
      </c>
      <c r="G711" t="str">
        <f t="shared" si="164"/>
        <v/>
      </c>
      <c r="H711" t="str">
        <f t="shared" si="164"/>
        <v/>
      </c>
      <c r="I711" t="str">
        <f t="shared" si="164"/>
        <v/>
      </c>
      <c r="J711" t="str">
        <f t="shared" si="164"/>
        <v/>
      </c>
      <c r="K711" t="str">
        <f t="shared" si="164"/>
        <v/>
      </c>
      <c r="L711" t="str">
        <f t="shared" si="164"/>
        <v/>
      </c>
      <c r="M711" t="str">
        <f t="shared" si="164"/>
        <v/>
      </c>
      <c r="N711" t="str">
        <f t="shared" si="164"/>
        <v/>
      </c>
      <c r="O711" t="str">
        <f t="shared" si="167"/>
        <v/>
      </c>
      <c r="P711" t="s">
        <v>15</v>
      </c>
      <c r="Q711" s="1">
        <v>42475</v>
      </c>
      <c r="R711" t="s">
        <v>1418</v>
      </c>
      <c r="S711" t="s">
        <v>1419</v>
      </c>
      <c r="T711" t="str">
        <f t="shared" si="168"/>
        <v>http://web.archive.org/web/http://dailycaller.com/2016/04/15/leaked-docs-reveal-a-single-minded-campaign-to-delegitimize-exxon/</v>
      </c>
    </row>
    <row r="712" spans="1:20" x14ac:dyDescent="0.2">
      <c r="A712" t="str">
        <f t="shared" si="159"/>
        <v/>
      </c>
      <c r="B712" t="str">
        <f t="shared" si="165"/>
        <v/>
      </c>
      <c r="C712" t="str">
        <f t="shared" si="163"/>
        <v/>
      </c>
      <c r="D712" t="str">
        <f t="shared" si="163"/>
        <v/>
      </c>
      <c r="E712" t="str">
        <f t="shared" si="166"/>
        <v>Y</v>
      </c>
      <c r="F712" t="str">
        <f t="shared" si="164"/>
        <v/>
      </c>
      <c r="G712" t="str">
        <f t="shared" si="164"/>
        <v/>
      </c>
      <c r="H712" t="str">
        <f t="shared" si="164"/>
        <v/>
      </c>
      <c r="I712" t="str">
        <f t="shared" si="164"/>
        <v/>
      </c>
      <c r="J712" t="str">
        <f t="shared" si="164"/>
        <v/>
      </c>
      <c r="K712" t="str">
        <f t="shared" si="164"/>
        <v/>
      </c>
      <c r="L712" t="str">
        <f t="shared" si="164"/>
        <v/>
      </c>
      <c r="M712" t="str">
        <f t="shared" si="164"/>
        <v/>
      </c>
      <c r="N712" t="str">
        <f t="shared" si="164"/>
        <v/>
      </c>
      <c r="O712" t="str">
        <f t="shared" si="167"/>
        <v/>
      </c>
      <c r="P712" t="s">
        <v>15</v>
      </c>
      <c r="Q712" s="1">
        <v>42475</v>
      </c>
      <c r="R712" t="s">
        <v>1420</v>
      </c>
      <c r="S712" t="s">
        <v>1421</v>
      </c>
      <c r="T712" t="str">
        <f t="shared" si="168"/>
        <v>http://web.archive.org/web/http://dailycaller.com/2016/04/15/warren-buffett-is-building-lots-of-new-wind-turbines-with-your-tax-dollars/</v>
      </c>
    </row>
    <row r="713" spans="1:20" x14ac:dyDescent="0.2">
      <c r="A713" t="str">
        <f t="shared" si="159"/>
        <v/>
      </c>
      <c r="B713" t="str">
        <f t="shared" si="165"/>
        <v/>
      </c>
      <c r="C713" t="str">
        <f t="shared" si="163"/>
        <v/>
      </c>
      <c r="D713" t="str">
        <f t="shared" si="163"/>
        <v/>
      </c>
      <c r="E713" t="str">
        <f t="shared" si="166"/>
        <v/>
      </c>
      <c r="F713" t="str">
        <f t="shared" si="164"/>
        <v/>
      </c>
      <c r="G713" t="str">
        <f t="shared" si="164"/>
        <v/>
      </c>
      <c r="H713" t="str">
        <f t="shared" si="164"/>
        <v/>
      </c>
      <c r="I713" t="str">
        <f t="shared" si="164"/>
        <v/>
      </c>
      <c r="J713" t="str">
        <f t="shared" si="164"/>
        <v/>
      </c>
      <c r="K713" t="str">
        <f t="shared" si="164"/>
        <v/>
      </c>
      <c r="L713" t="str">
        <f t="shared" si="164"/>
        <v/>
      </c>
      <c r="M713" t="str">
        <f t="shared" si="164"/>
        <v/>
      </c>
      <c r="N713" t="str">
        <f t="shared" si="164"/>
        <v/>
      </c>
      <c r="O713" t="str">
        <f t="shared" si="167"/>
        <v>Y</v>
      </c>
      <c r="P713" t="s">
        <v>78</v>
      </c>
      <c r="Q713" s="1">
        <v>42474</v>
      </c>
      <c r="R713" t="s">
        <v>1422</v>
      </c>
      <c r="S713" t="s">
        <v>1423</v>
      </c>
      <c r="T713" t="str">
        <f t="shared" si="168"/>
        <v>http://web.archive.org/web/http://www.cfact.org/2016/04/14/general-dismantles-claim-global-warming-causes-war/</v>
      </c>
    </row>
    <row r="714" spans="1:20" x14ac:dyDescent="0.2">
      <c r="A714" t="str">
        <f t="shared" si="159"/>
        <v/>
      </c>
      <c r="B714" t="str">
        <f t="shared" si="165"/>
        <v/>
      </c>
      <c r="C714" t="str">
        <f t="shared" si="163"/>
        <v/>
      </c>
      <c r="D714" t="str">
        <f t="shared" si="163"/>
        <v/>
      </c>
      <c r="E714" t="str">
        <f t="shared" si="166"/>
        <v/>
      </c>
      <c r="F714" t="str">
        <f t="shared" ref="F714:N723" si="169">IF(ISNUMBER(SEARCH(F$3,$R714)),"Y","")</f>
        <v/>
      </c>
      <c r="G714" t="str">
        <f t="shared" si="169"/>
        <v/>
      </c>
      <c r="H714" t="str">
        <f t="shared" si="169"/>
        <v/>
      </c>
      <c r="I714" t="str">
        <f t="shared" si="169"/>
        <v/>
      </c>
      <c r="J714" t="str">
        <f t="shared" si="169"/>
        <v/>
      </c>
      <c r="K714" t="str">
        <f t="shared" si="169"/>
        <v/>
      </c>
      <c r="L714" t="str">
        <f t="shared" si="169"/>
        <v/>
      </c>
      <c r="M714" t="str">
        <f t="shared" si="169"/>
        <v/>
      </c>
      <c r="N714" t="str">
        <f t="shared" si="169"/>
        <v/>
      </c>
      <c r="O714" t="str">
        <f t="shared" si="167"/>
        <v>Y</v>
      </c>
      <c r="P714" t="s">
        <v>15</v>
      </c>
      <c r="Q714" s="1">
        <v>42474</v>
      </c>
      <c r="R714" t="s">
        <v>1428</v>
      </c>
      <c r="S714" t="s">
        <v>1429</v>
      </c>
      <c r="T714" t="str">
        <f t="shared" si="168"/>
        <v>http://web.archive.org/web/http://dailycaller.com/2016/04/14/sen-barbara-boxer-attacks-catholic-priest-for-questioning-global-warming-video/</v>
      </c>
    </row>
    <row r="715" spans="1:20" x14ac:dyDescent="0.2">
      <c r="A715" t="str">
        <f t="shared" si="159"/>
        <v/>
      </c>
      <c r="B715" t="str">
        <f t="shared" si="165"/>
        <v/>
      </c>
      <c r="C715" t="str">
        <f t="shared" si="163"/>
        <v/>
      </c>
      <c r="D715" t="str">
        <f t="shared" si="163"/>
        <v/>
      </c>
      <c r="E715" t="str">
        <f t="shared" si="166"/>
        <v/>
      </c>
      <c r="F715" t="str">
        <f t="shared" si="169"/>
        <v/>
      </c>
      <c r="G715" t="str">
        <f t="shared" si="169"/>
        <v/>
      </c>
      <c r="H715" t="str">
        <f t="shared" si="169"/>
        <v/>
      </c>
      <c r="I715" t="str">
        <f t="shared" si="169"/>
        <v/>
      </c>
      <c r="J715" t="str">
        <f t="shared" si="169"/>
        <v/>
      </c>
      <c r="K715" t="str">
        <f t="shared" si="169"/>
        <v/>
      </c>
      <c r="L715" t="str">
        <f t="shared" si="169"/>
        <v/>
      </c>
      <c r="M715" t="str">
        <f t="shared" si="169"/>
        <v/>
      </c>
      <c r="N715" t="str">
        <f t="shared" si="169"/>
        <v>Y</v>
      </c>
      <c r="O715" t="str">
        <f t="shared" si="167"/>
        <v/>
      </c>
      <c r="P715" t="s">
        <v>15</v>
      </c>
      <c r="Q715" s="1">
        <v>42474</v>
      </c>
      <c r="R715" t="s">
        <v>1424</v>
      </c>
      <c r="S715" t="s">
        <v>1425</v>
      </c>
      <c r="T715" t="str">
        <f t="shared" si="168"/>
        <v>http://web.archive.org/web/http://dailycaller.com/2016/04/14/americas-breadbasket-could-eliminate-all-economic-activity-and-still-not-comply-with-epa-regs/</v>
      </c>
    </row>
    <row r="716" spans="1:20" x14ac:dyDescent="0.2">
      <c r="A716" t="str">
        <f t="shared" si="159"/>
        <v/>
      </c>
      <c r="B716" t="str">
        <f t="shared" si="165"/>
        <v/>
      </c>
      <c r="C716" t="str">
        <f t="shared" si="163"/>
        <v/>
      </c>
      <c r="D716" t="str">
        <f t="shared" si="163"/>
        <v/>
      </c>
      <c r="E716" t="str">
        <f t="shared" si="166"/>
        <v/>
      </c>
      <c r="F716" t="str">
        <f t="shared" si="169"/>
        <v/>
      </c>
      <c r="G716" t="str">
        <f t="shared" si="169"/>
        <v/>
      </c>
      <c r="H716" t="str">
        <f t="shared" si="169"/>
        <v/>
      </c>
      <c r="I716" t="str">
        <f t="shared" si="169"/>
        <v/>
      </c>
      <c r="J716" t="str">
        <f t="shared" si="169"/>
        <v/>
      </c>
      <c r="K716" t="str">
        <f t="shared" si="169"/>
        <v/>
      </c>
      <c r="L716" t="str">
        <f t="shared" si="169"/>
        <v/>
      </c>
      <c r="M716" t="str">
        <f t="shared" si="169"/>
        <v/>
      </c>
      <c r="N716" t="str">
        <f t="shared" si="169"/>
        <v/>
      </c>
      <c r="O716" t="str">
        <f t="shared" si="167"/>
        <v/>
      </c>
      <c r="P716" t="s">
        <v>15</v>
      </c>
      <c r="Q716" s="1">
        <v>42474</v>
      </c>
      <c r="R716" t="s">
        <v>1426</v>
      </c>
      <c r="S716" t="s">
        <v>1427</v>
      </c>
      <c r="T716" t="str">
        <f t="shared" si="168"/>
        <v>http://web.archive.org/web/http://dailycaller.com/2016/04/14/author-tells-dem-senator-to-resign-for-vilifying-the-fossil-fuel-industry/</v>
      </c>
    </row>
    <row r="717" spans="1:20" x14ac:dyDescent="0.2">
      <c r="A717" t="str">
        <f t="shared" si="159"/>
        <v/>
      </c>
      <c r="B717" t="str">
        <f t="shared" si="165"/>
        <v/>
      </c>
      <c r="C717" t="str">
        <f t="shared" si="163"/>
        <v/>
      </c>
      <c r="D717" t="str">
        <f t="shared" si="163"/>
        <v/>
      </c>
      <c r="E717" t="str">
        <f t="shared" si="166"/>
        <v/>
      </c>
      <c r="F717" t="str">
        <f t="shared" si="169"/>
        <v/>
      </c>
      <c r="G717" t="str">
        <f t="shared" si="169"/>
        <v/>
      </c>
      <c r="H717" t="str">
        <f t="shared" si="169"/>
        <v/>
      </c>
      <c r="I717" t="str">
        <f t="shared" si="169"/>
        <v/>
      </c>
      <c r="J717" t="str">
        <f t="shared" si="169"/>
        <v/>
      </c>
      <c r="K717" t="str">
        <f t="shared" si="169"/>
        <v/>
      </c>
      <c r="L717" t="str">
        <f t="shared" si="169"/>
        <v/>
      </c>
      <c r="M717" t="str">
        <f t="shared" si="169"/>
        <v/>
      </c>
      <c r="N717" t="str">
        <f t="shared" si="169"/>
        <v/>
      </c>
      <c r="O717" t="str">
        <f t="shared" si="167"/>
        <v>Y</v>
      </c>
      <c r="P717" t="s">
        <v>15</v>
      </c>
      <c r="Q717" s="1">
        <v>42473</v>
      </c>
      <c r="R717" t="s">
        <v>1430</v>
      </c>
      <c r="S717" t="s">
        <v>1431</v>
      </c>
      <c r="T717" t="str">
        <f t="shared" si="168"/>
        <v>http://web.archive.org/web/http://dailycaller.com/2016/04/13/former-army-general-completely-dismantles-claim-global-warming-causes-war/</v>
      </c>
    </row>
    <row r="718" spans="1:20" x14ac:dyDescent="0.2">
      <c r="A718" t="str">
        <f t="shared" si="159"/>
        <v/>
      </c>
      <c r="B718" t="str">
        <f t="shared" si="165"/>
        <v/>
      </c>
      <c r="C718" t="str">
        <f t="shared" si="163"/>
        <v/>
      </c>
      <c r="D718" t="str">
        <f t="shared" si="163"/>
        <v/>
      </c>
      <c r="E718" t="str">
        <f t="shared" si="166"/>
        <v/>
      </c>
      <c r="F718" t="str">
        <f t="shared" si="169"/>
        <v/>
      </c>
      <c r="G718" t="str">
        <f t="shared" si="169"/>
        <v/>
      </c>
      <c r="H718" t="str">
        <f t="shared" si="169"/>
        <v/>
      </c>
      <c r="I718" t="str">
        <f t="shared" si="169"/>
        <v/>
      </c>
      <c r="J718" t="str">
        <f t="shared" si="169"/>
        <v/>
      </c>
      <c r="K718" t="str">
        <f t="shared" si="169"/>
        <v/>
      </c>
      <c r="L718" t="str">
        <f t="shared" si="169"/>
        <v/>
      </c>
      <c r="M718" t="str">
        <f t="shared" si="169"/>
        <v>Y</v>
      </c>
      <c r="N718" t="str">
        <f t="shared" si="169"/>
        <v/>
      </c>
      <c r="O718" t="str">
        <f t="shared" si="167"/>
        <v>Y</v>
      </c>
      <c r="P718" t="s">
        <v>15</v>
      </c>
      <c r="Q718" s="1">
        <v>42473</v>
      </c>
      <c r="R718" t="s">
        <v>1434</v>
      </c>
      <c r="S718" t="s">
        <v>1435</v>
      </c>
      <c r="T718" t="str">
        <f t="shared" si="168"/>
        <v>http://web.archive.org/web/http://dailycaller.com/2016/04/13/un-secretary-general-im-glad-obama-is-ignoring-congress-on-global-warming/</v>
      </c>
    </row>
    <row r="719" spans="1:20" x14ac:dyDescent="0.2">
      <c r="A719" t="str">
        <f t="shared" si="159"/>
        <v/>
      </c>
      <c r="B719" t="str">
        <f t="shared" si="165"/>
        <v/>
      </c>
      <c r="C719" t="str">
        <f t="shared" si="163"/>
        <v/>
      </c>
      <c r="D719" t="str">
        <f t="shared" si="163"/>
        <v/>
      </c>
      <c r="E719" t="str">
        <f t="shared" si="166"/>
        <v/>
      </c>
      <c r="F719" t="str">
        <f t="shared" si="169"/>
        <v/>
      </c>
      <c r="G719" t="str">
        <f t="shared" si="169"/>
        <v/>
      </c>
      <c r="H719" t="str">
        <f t="shared" si="169"/>
        <v/>
      </c>
      <c r="I719" t="str">
        <f t="shared" si="169"/>
        <v/>
      </c>
      <c r="J719" t="str">
        <f t="shared" si="169"/>
        <v/>
      </c>
      <c r="K719" t="str">
        <f t="shared" si="169"/>
        <v/>
      </c>
      <c r="L719" t="str">
        <f t="shared" si="169"/>
        <v/>
      </c>
      <c r="M719" t="str">
        <f t="shared" si="169"/>
        <v/>
      </c>
      <c r="N719" t="str">
        <f t="shared" si="169"/>
        <v/>
      </c>
      <c r="O719" t="str">
        <f t="shared" si="167"/>
        <v/>
      </c>
      <c r="P719" t="s">
        <v>15</v>
      </c>
      <c r="Q719" s="1">
        <v>42473</v>
      </c>
      <c r="R719" t="s">
        <v>1432</v>
      </c>
      <c r="S719" t="s">
        <v>1433</v>
      </c>
      <c r="T719" t="str">
        <f t="shared" si="168"/>
        <v>http://web.archive.org/web/http://dailycaller.com/2016/04/13/eco-activists-met-behind-closed-doors-to-push-rico-investigation-into-exxon/</v>
      </c>
    </row>
    <row r="720" spans="1:20" x14ac:dyDescent="0.2">
      <c r="A720" t="str">
        <f t="shared" si="159"/>
        <v/>
      </c>
      <c r="B720" t="str">
        <f t="shared" si="165"/>
        <v/>
      </c>
      <c r="C720" t="str">
        <f t="shared" si="163"/>
        <v/>
      </c>
      <c r="D720" t="str">
        <f t="shared" si="163"/>
        <v/>
      </c>
      <c r="E720" t="str">
        <f t="shared" si="166"/>
        <v/>
      </c>
      <c r="F720" t="str">
        <f t="shared" si="169"/>
        <v/>
      </c>
      <c r="G720" t="str">
        <f t="shared" si="169"/>
        <v/>
      </c>
      <c r="H720" t="str">
        <f t="shared" si="169"/>
        <v/>
      </c>
      <c r="I720" t="str">
        <f t="shared" si="169"/>
        <v/>
      </c>
      <c r="J720" t="str">
        <f t="shared" si="169"/>
        <v/>
      </c>
      <c r="K720" t="str">
        <f t="shared" si="169"/>
        <v/>
      </c>
      <c r="L720" t="str">
        <f t="shared" si="169"/>
        <v>Y</v>
      </c>
      <c r="M720" t="str">
        <f t="shared" si="169"/>
        <v/>
      </c>
      <c r="N720" t="str">
        <f t="shared" si="169"/>
        <v/>
      </c>
      <c r="O720" t="str">
        <f t="shared" si="167"/>
        <v/>
      </c>
      <c r="P720" t="s">
        <v>15</v>
      </c>
      <c r="Q720" s="1">
        <v>42473</v>
      </c>
      <c r="R720" t="s">
        <v>1436</v>
      </c>
      <c r="S720" t="s">
        <v>1437</v>
      </c>
      <c r="T720" t="str">
        <f t="shared" si="168"/>
        <v>http://web.archive.org/web/http://dailycaller.com/2016/04/13/inside-bernie-sanders-hidden-tax-on-energy/</v>
      </c>
    </row>
    <row r="721" spans="1:20" x14ac:dyDescent="0.2">
      <c r="A721" t="str">
        <f t="shared" si="159"/>
        <v/>
      </c>
      <c r="B721" t="str">
        <f t="shared" si="165"/>
        <v/>
      </c>
      <c r="C721" t="str">
        <f t="shared" si="163"/>
        <v/>
      </c>
      <c r="D721" t="str">
        <f t="shared" si="163"/>
        <v/>
      </c>
      <c r="E721" t="str">
        <f t="shared" si="166"/>
        <v/>
      </c>
      <c r="F721" t="str">
        <f t="shared" si="169"/>
        <v/>
      </c>
      <c r="G721" t="str">
        <f t="shared" si="169"/>
        <v/>
      </c>
      <c r="H721" t="str">
        <f t="shared" si="169"/>
        <v/>
      </c>
      <c r="I721" t="str">
        <f t="shared" si="169"/>
        <v/>
      </c>
      <c r="J721" t="str">
        <f t="shared" si="169"/>
        <v/>
      </c>
      <c r="K721" t="str">
        <f t="shared" si="169"/>
        <v>Y</v>
      </c>
      <c r="L721" t="str">
        <f t="shared" si="169"/>
        <v/>
      </c>
      <c r="M721" t="str">
        <f t="shared" si="169"/>
        <v/>
      </c>
      <c r="N721" t="str">
        <f t="shared" si="169"/>
        <v/>
      </c>
      <c r="O721" t="str">
        <f t="shared" si="167"/>
        <v/>
      </c>
      <c r="P721" t="s">
        <v>15</v>
      </c>
      <c r="Q721" s="1">
        <v>42473</v>
      </c>
      <c r="R721" t="s">
        <v>1438</v>
      </c>
      <c r="S721" t="s">
        <v>1439</v>
      </c>
      <c r="T721" t="str">
        <f t="shared" si="168"/>
        <v>http://web.archive.org/web/http://dailycaller.com/2016/04/13/uss-largest-utility-ceo-warns-of-a-future-without-coal-plants/</v>
      </c>
    </row>
    <row r="722" spans="1:20" x14ac:dyDescent="0.2">
      <c r="A722" t="str">
        <f t="shared" si="159"/>
        <v/>
      </c>
      <c r="B722" t="str">
        <f t="shared" si="165"/>
        <v/>
      </c>
      <c r="C722" t="str">
        <f t="shared" si="163"/>
        <v/>
      </c>
      <c r="D722" t="str">
        <f t="shared" si="163"/>
        <v/>
      </c>
      <c r="E722" t="str">
        <f t="shared" si="166"/>
        <v/>
      </c>
      <c r="F722" t="str">
        <f t="shared" si="169"/>
        <v/>
      </c>
      <c r="G722" t="str">
        <f t="shared" si="169"/>
        <v/>
      </c>
      <c r="H722" t="str">
        <f t="shared" si="169"/>
        <v/>
      </c>
      <c r="I722" t="str">
        <f t="shared" si="169"/>
        <v/>
      </c>
      <c r="J722" t="str">
        <f t="shared" si="169"/>
        <v/>
      </c>
      <c r="K722" t="str">
        <f t="shared" si="169"/>
        <v/>
      </c>
      <c r="L722" t="str">
        <f t="shared" si="169"/>
        <v/>
      </c>
      <c r="M722" t="str">
        <f t="shared" si="169"/>
        <v/>
      </c>
      <c r="N722" t="str">
        <f t="shared" si="169"/>
        <v/>
      </c>
      <c r="O722" t="str">
        <f t="shared" si="167"/>
        <v>Y</v>
      </c>
      <c r="P722" t="s">
        <v>15</v>
      </c>
      <c r="Q722" s="1">
        <v>42472</v>
      </c>
      <c r="R722" t="s">
        <v>1442</v>
      </c>
      <c r="S722" t="s">
        <v>1443</v>
      </c>
      <c r="T722" t="str">
        <f t="shared" si="168"/>
        <v>http://web.archive.org/web/http://dailycaller.com/2016/04/12/dem-senator-praises-essay-arguing-climate-change-deniers-deserve-punishment/</v>
      </c>
    </row>
    <row r="723" spans="1:20" x14ac:dyDescent="0.2">
      <c r="A723" t="str">
        <f t="shared" si="159"/>
        <v/>
      </c>
      <c r="B723" t="str">
        <f t="shared" si="165"/>
        <v/>
      </c>
      <c r="C723" t="str">
        <f t="shared" si="163"/>
        <v/>
      </c>
      <c r="D723" t="str">
        <f t="shared" si="163"/>
        <v/>
      </c>
      <c r="E723" t="str">
        <f t="shared" si="166"/>
        <v/>
      </c>
      <c r="F723" t="str">
        <f t="shared" si="169"/>
        <v/>
      </c>
      <c r="G723" t="str">
        <f t="shared" si="169"/>
        <v>Y</v>
      </c>
      <c r="H723" t="str">
        <f t="shared" si="169"/>
        <v/>
      </c>
      <c r="I723" t="str">
        <f t="shared" si="169"/>
        <v/>
      </c>
      <c r="J723" t="str">
        <f t="shared" si="169"/>
        <v>Y</v>
      </c>
      <c r="K723" t="str">
        <f t="shared" si="169"/>
        <v/>
      </c>
      <c r="L723" t="str">
        <f t="shared" si="169"/>
        <v/>
      </c>
      <c r="M723" t="str">
        <f t="shared" si="169"/>
        <v>Y</v>
      </c>
      <c r="N723" t="str">
        <f t="shared" si="169"/>
        <v/>
      </c>
      <c r="O723" t="str">
        <f t="shared" si="167"/>
        <v/>
      </c>
      <c r="P723" t="s">
        <v>15</v>
      </c>
      <c r="Q723" s="1">
        <v>42472</v>
      </c>
      <c r="R723" t="s">
        <v>1440</v>
      </c>
      <c r="S723" t="s">
        <v>1441</v>
      </c>
      <c r="T723" t="str">
        <f t="shared" si="168"/>
        <v>http://web.archive.org/web/http://dailycaller.com/2016/04/12/as-obama-said-keystone-xl-not-in-the-national-interest-us-saw-record-high-canadian-oil-imports/</v>
      </c>
    </row>
    <row r="724" spans="1:20" x14ac:dyDescent="0.2">
      <c r="A724" t="str">
        <f t="shared" si="159"/>
        <v/>
      </c>
      <c r="B724" t="str">
        <f t="shared" si="165"/>
        <v/>
      </c>
      <c r="C724" t="str">
        <f t="shared" ref="C724:D743" si="170">IF(ISNUMBER(SEARCH(C$3,$R724)),"Y","")</f>
        <v/>
      </c>
      <c r="D724" t="str">
        <f t="shared" si="170"/>
        <v/>
      </c>
      <c r="E724" t="str">
        <f t="shared" si="166"/>
        <v/>
      </c>
      <c r="F724" t="str">
        <f t="shared" ref="F724:N733" si="171">IF(ISNUMBER(SEARCH(F$3,$R724)),"Y","")</f>
        <v/>
      </c>
      <c r="G724" t="str">
        <f t="shared" si="171"/>
        <v/>
      </c>
      <c r="H724" t="str">
        <f t="shared" si="171"/>
        <v/>
      </c>
      <c r="I724" t="str">
        <f t="shared" si="171"/>
        <v/>
      </c>
      <c r="J724" t="str">
        <f t="shared" si="171"/>
        <v/>
      </c>
      <c r="K724" t="str">
        <f t="shared" si="171"/>
        <v/>
      </c>
      <c r="L724" t="str">
        <f t="shared" si="171"/>
        <v/>
      </c>
      <c r="M724" t="str">
        <f t="shared" si="171"/>
        <v/>
      </c>
      <c r="N724" t="str">
        <f t="shared" si="171"/>
        <v/>
      </c>
      <c r="O724" t="str">
        <f t="shared" si="167"/>
        <v/>
      </c>
      <c r="P724" t="s">
        <v>15</v>
      </c>
      <c r="Q724" s="1">
        <v>42472</v>
      </c>
      <c r="R724" t="s">
        <v>1444</v>
      </c>
      <c r="S724" t="s">
        <v>1445</v>
      </c>
      <c r="T724" t="str">
        <f t="shared" si="168"/>
        <v>http://web.archive.org/web/http://dailycaller.com/2016/04/12/govt-weather-reports-will-no-longer-be-written-in-all-capital-letters/</v>
      </c>
    </row>
    <row r="725" spans="1:20" x14ac:dyDescent="0.2">
      <c r="A725" t="str">
        <f t="shared" si="159"/>
        <v/>
      </c>
      <c r="B725" t="str">
        <f t="shared" si="165"/>
        <v/>
      </c>
      <c r="C725" t="str">
        <f t="shared" si="170"/>
        <v/>
      </c>
      <c r="D725" t="str">
        <f t="shared" si="170"/>
        <v/>
      </c>
      <c r="E725" t="str">
        <f t="shared" si="166"/>
        <v>Y</v>
      </c>
      <c r="F725" t="str">
        <f t="shared" si="171"/>
        <v/>
      </c>
      <c r="G725" t="str">
        <f t="shared" si="171"/>
        <v/>
      </c>
      <c r="H725" t="str">
        <f t="shared" si="171"/>
        <v/>
      </c>
      <c r="I725" t="str">
        <f t="shared" si="171"/>
        <v/>
      </c>
      <c r="J725" t="str">
        <f t="shared" si="171"/>
        <v/>
      </c>
      <c r="K725" t="str">
        <f t="shared" si="171"/>
        <v/>
      </c>
      <c r="L725" t="str">
        <f t="shared" si="171"/>
        <v>Y</v>
      </c>
      <c r="M725" t="str">
        <f t="shared" si="171"/>
        <v/>
      </c>
      <c r="N725" t="str">
        <f t="shared" si="171"/>
        <v/>
      </c>
      <c r="O725" t="str">
        <f t="shared" si="167"/>
        <v/>
      </c>
      <c r="P725" t="s">
        <v>15</v>
      </c>
      <c r="Q725" s="1">
        <v>42472</v>
      </c>
      <c r="R725" t="s">
        <v>1446</v>
      </c>
      <c r="S725" t="s">
        <v>1447</v>
      </c>
      <c r="T725" t="str">
        <f t="shared" si="168"/>
        <v>http://web.archive.org/web/http://dailycaller.com/2016/04/12/treasury-dept-sitting-on-investigation-into-solar-energy-fraud-thats-two-and-a-half-times-solyndra/</v>
      </c>
    </row>
    <row r="726" spans="1:20" x14ac:dyDescent="0.2">
      <c r="A726" t="str">
        <f t="shared" si="159"/>
        <v/>
      </c>
      <c r="B726" t="str">
        <f t="shared" si="165"/>
        <v/>
      </c>
      <c r="C726" t="str">
        <f t="shared" si="170"/>
        <v/>
      </c>
      <c r="D726" t="str">
        <f t="shared" si="170"/>
        <v/>
      </c>
      <c r="E726" t="str">
        <f t="shared" si="166"/>
        <v/>
      </c>
      <c r="F726" t="str">
        <f t="shared" si="171"/>
        <v/>
      </c>
      <c r="G726" t="str">
        <f t="shared" si="171"/>
        <v/>
      </c>
      <c r="H726" t="str">
        <f t="shared" si="171"/>
        <v/>
      </c>
      <c r="I726" t="str">
        <f t="shared" si="171"/>
        <v/>
      </c>
      <c r="J726" t="str">
        <f t="shared" si="171"/>
        <v/>
      </c>
      <c r="K726" t="str">
        <f t="shared" si="171"/>
        <v/>
      </c>
      <c r="L726" t="str">
        <f t="shared" si="171"/>
        <v/>
      </c>
      <c r="M726" t="str">
        <f t="shared" si="171"/>
        <v/>
      </c>
      <c r="N726" t="str">
        <f t="shared" si="171"/>
        <v/>
      </c>
      <c r="O726" t="str">
        <f t="shared" si="167"/>
        <v>Y</v>
      </c>
      <c r="P726" t="s">
        <v>15</v>
      </c>
      <c r="Q726" s="1">
        <v>42471</v>
      </c>
      <c r="R726" t="s">
        <v>1448</v>
      </c>
      <c r="S726" t="s">
        <v>1449</v>
      </c>
      <c r="T726" t="str">
        <f t="shared" si="168"/>
        <v>http://web.archive.org/web/http://dailycaller.com/2016/04/11/fed-judge-allows-activists-to-argue-global-warming-violates-constitutional-rights/</v>
      </c>
    </row>
    <row r="727" spans="1:20" x14ac:dyDescent="0.2">
      <c r="A727" t="str">
        <f t="shared" si="159"/>
        <v/>
      </c>
      <c r="B727" t="str">
        <f t="shared" si="165"/>
        <v/>
      </c>
      <c r="C727" t="str">
        <f t="shared" si="170"/>
        <v>Y</v>
      </c>
      <c r="D727" t="str">
        <f t="shared" si="170"/>
        <v/>
      </c>
      <c r="E727" t="str">
        <f t="shared" si="166"/>
        <v/>
      </c>
      <c r="F727" t="str">
        <f t="shared" si="171"/>
        <v/>
      </c>
      <c r="G727" t="str">
        <f t="shared" si="171"/>
        <v/>
      </c>
      <c r="H727" t="str">
        <f t="shared" si="171"/>
        <v/>
      </c>
      <c r="I727" t="str">
        <f t="shared" si="171"/>
        <v/>
      </c>
      <c r="J727" t="str">
        <f t="shared" si="171"/>
        <v/>
      </c>
      <c r="K727" t="str">
        <f t="shared" si="171"/>
        <v/>
      </c>
      <c r="L727" t="str">
        <f t="shared" si="171"/>
        <v/>
      </c>
      <c r="M727" t="str">
        <f t="shared" si="171"/>
        <v/>
      </c>
      <c r="N727" t="str">
        <f t="shared" si="171"/>
        <v/>
      </c>
      <c r="O727" t="str">
        <f t="shared" si="167"/>
        <v>Y</v>
      </c>
      <c r="P727" t="s">
        <v>15</v>
      </c>
      <c r="Q727" s="1">
        <v>42468</v>
      </c>
      <c r="R727" t="s">
        <v>1450</v>
      </c>
      <c r="S727" t="s">
        <v>1451</v>
      </c>
      <c r="T727" t="str">
        <f t="shared" si="168"/>
        <v>http://web.archive.org/web/http://dailycaller.com/2016/04/08/govt-prosecutors-likely-to-target-more-groups-skeptical-of-global-warming/</v>
      </c>
    </row>
    <row r="728" spans="1:20" x14ac:dyDescent="0.2">
      <c r="A728" t="str">
        <f t="shared" si="159"/>
        <v/>
      </c>
      <c r="B728" t="str">
        <f t="shared" si="165"/>
        <v/>
      </c>
      <c r="C728" t="str">
        <f t="shared" si="170"/>
        <v/>
      </c>
      <c r="D728" t="str">
        <f t="shared" si="170"/>
        <v/>
      </c>
      <c r="E728" t="str">
        <f t="shared" si="166"/>
        <v/>
      </c>
      <c r="F728" t="str">
        <f t="shared" si="171"/>
        <v/>
      </c>
      <c r="G728" t="str">
        <f t="shared" si="171"/>
        <v/>
      </c>
      <c r="H728" t="str">
        <f t="shared" si="171"/>
        <v/>
      </c>
      <c r="I728" t="str">
        <f t="shared" si="171"/>
        <v/>
      </c>
      <c r="J728" t="str">
        <f t="shared" si="171"/>
        <v/>
      </c>
      <c r="K728" t="str">
        <f t="shared" si="171"/>
        <v/>
      </c>
      <c r="L728" t="str">
        <f t="shared" si="171"/>
        <v/>
      </c>
      <c r="M728" t="str">
        <f t="shared" si="171"/>
        <v/>
      </c>
      <c r="N728" t="str">
        <f t="shared" si="171"/>
        <v/>
      </c>
      <c r="O728" t="str">
        <f t="shared" si="167"/>
        <v>Y</v>
      </c>
      <c r="P728" t="s">
        <v>15</v>
      </c>
      <c r="Q728" s="1">
        <v>42467</v>
      </c>
      <c r="R728" t="s">
        <v>1452</v>
      </c>
      <c r="S728" t="s">
        <v>1453</v>
      </c>
      <c r="T728" t="str">
        <f t="shared" si="168"/>
        <v>http://web.archive.org/web/http://dailycaller.com/2016/04/07/dem-ag-probes-conservative-think-tank-for-questioning-global-warming/</v>
      </c>
    </row>
    <row r="729" spans="1:20" x14ac:dyDescent="0.2">
      <c r="A729" t="str">
        <f t="shared" si="159"/>
        <v/>
      </c>
      <c r="B729" t="str">
        <f t="shared" si="165"/>
        <v/>
      </c>
      <c r="C729" t="str">
        <f t="shared" si="170"/>
        <v/>
      </c>
      <c r="D729" t="str">
        <f t="shared" si="170"/>
        <v/>
      </c>
      <c r="E729" t="str">
        <f t="shared" si="166"/>
        <v/>
      </c>
      <c r="F729" t="str">
        <f t="shared" si="171"/>
        <v>Y</v>
      </c>
      <c r="G729" t="str">
        <f t="shared" si="171"/>
        <v/>
      </c>
      <c r="H729" t="str">
        <f t="shared" si="171"/>
        <v/>
      </c>
      <c r="I729" t="str">
        <f t="shared" si="171"/>
        <v/>
      </c>
      <c r="J729" t="str">
        <f t="shared" si="171"/>
        <v/>
      </c>
      <c r="K729" t="str">
        <f t="shared" si="171"/>
        <v/>
      </c>
      <c r="L729" t="str">
        <f t="shared" si="171"/>
        <v/>
      </c>
      <c r="M729" t="str">
        <f t="shared" si="171"/>
        <v/>
      </c>
      <c r="N729" t="str">
        <f t="shared" si="171"/>
        <v/>
      </c>
      <c r="O729" t="str">
        <f t="shared" si="167"/>
        <v/>
      </c>
      <c r="P729" t="s">
        <v>15</v>
      </c>
      <c r="Q729" s="1">
        <v>42467</v>
      </c>
      <c r="R729" t="s">
        <v>1454</v>
      </c>
      <c r="S729" t="s">
        <v>1455</v>
      </c>
      <c r="T729" t="str">
        <f t="shared" si="168"/>
        <v>http://web.archive.org/web/http://dailycaller.com/2016/04/07/kerrys-airplane-travel-emits-more-co2-than-2700-american-homes/</v>
      </c>
    </row>
    <row r="730" spans="1:20" x14ac:dyDescent="0.2">
      <c r="A730" t="str">
        <f t="shared" si="159"/>
        <v/>
      </c>
      <c r="B730" t="str">
        <f t="shared" si="165"/>
        <v/>
      </c>
      <c r="C730" t="str">
        <f t="shared" si="170"/>
        <v/>
      </c>
      <c r="D730" t="str">
        <f t="shared" si="170"/>
        <v/>
      </c>
      <c r="E730" t="str">
        <f t="shared" si="166"/>
        <v/>
      </c>
      <c r="F730" t="str">
        <f t="shared" si="171"/>
        <v/>
      </c>
      <c r="G730" t="str">
        <f t="shared" si="171"/>
        <v/>
      </c>
      <c r="H730" t="str">
        <f t="shared" si="171"/>
        <v/>
      </c>
      <c r="I730" t="str">
        <f t="shared" si="171"/>
        <v/>
      </c>
      <c r="J730" t="str">
        <f t="shared" si="171"/>
        <v/>
      </c>
      <c r="K730" t="str">
        <f t="shared" si="171"/>
        <v/>
      </c>
      <c r="L730" t="str">
        <f t="shared" si="171"/>
        <v/>
      </c>
      <c r="M730" t="str">
        <f t="shared" si="171"/>
        <v/>
      </c>
      <c r="N730" t="str">
        <f t="shared" si="171"/>
        <v>Y</v>
      </c>
      <c r="O730" t="str">
        <f t="shared" si="167"/>
        <v/>
      </c>
      <c r="P730" t="s">
        <v>15</v>
      </c>
      <c r="Q730" s="1">
        <v>42467</v>
      </c>
      <c r="R730" t="s">
        <v>1456</v>
      </c>
      <c r="S730" t="s">
        <v>1457</v>
      </c>
      <c r="T730" t="str">
        <f t="shared" si="168"/>
        <v>http://web.archive.org/web/http://dailycaller.com/2016/04/07/lawmakers-ruin-epa-chiefs-earth-day-with-plans-for-a-subpoena/</v>
      </c>
    </row>
    <row r="731" spans="1:20" x14ac:dyDescent="0.2">
      <c r="A731" t="str">
        <f t="shared" si="159"/>
        <v/>
      </c>
      <c r="B731" t="str">
        <f t="shared" si="165"/>
        <v/>
      </c>
      <c r="C731" t="str">
        <f t="shared" si="170"/>
        <v/>
      </c>
      <c r="D731" t="str">
        <f t="shared" si="170"/>
        <v/>
      </c>
      <c r="E731" t="str">
        <f t="shared" si="166"/>
        <v/>
      </c>
      <c r="F731" t="str">
        <f t="shared" si="171"/>
        <v/>
      </c>
      <c r="G731" t="str">
        <f t="shared" si="171"/>
        <v/>
      </c>
      <c r="H731" t="str">
        <f t="shared" si="171"/>
        <v/>
      </c>
      <c r="I731" t="str">
        <f t="shared" si="171"/>
        <v/>
      </c>
      <c r="J731" t="str">
        <f t="shared" si="171"/>
        <v/>
      </c>
      <c r="K731" t="str">
        <f t="shared" si="171"/>
        <v/>
      </c>
      <c r="L731" t="str">
        <f t="shared" si="171"/>
        <v/>
      </c>
      <c r="M731" t="str">
        <f t="shared" si="171"/>
        <v/>
      </c>
      <c r="N731" t="str">
        <f t="shared" si="171"/>
        <v/>
      </c>
      <c r="O731" t="str">
        <f t="shared" si="167"/>
        <v/>
      </c>
      <c r="P731" t="s">
        <v>15</v>
      </c>
      <c r="Q731" s="1">
        <v>42467</v>
      </c>
      <c r="R731" t="s">
        <v>1458</v>
      </c>
      <c r="S731" t="s">
        <v>1459</v>
      </c>
      <c r="T731" t="str">
        <f t="shared" si="168"/>
        <v>http://web.archive.org/web/http://dailycaller.com/2016/04/07/report-americas-western-power-grid-is-totally-vulnerable-to-attacks/</v>
      </c>
    </row>
    <row r="732" spans="1:20" x14ac:dyDescent="0.2">
      <c r="A732" t="str">
        <f t="shared" si="159"/>
        <v/>
      </c>
      <c r="B732" t="str">
        <f t="shared" si="165"/>
        <v/>
      </c>
      <c r="C732" t="str">
        <f t="shared" si="170"/>
        <v/>
      </c>
      <c r="D732" t="str">
        <f t="shared" si="170"/>
        <v/>
      </c>
      <c r="E732" t="str">
        <f t="shared" si="166"/>
        <v/>
      </c>
      <c r="F732" t="str">
        <f t="shared" si="171"/>
        <v/>
      </c>
      <c r="G732" t="str">
        <f t="shared" si="171"/>
        <v/>
      </c>
      <c r="H732" t="str">
        <f t="shared" si="171"/>
        <v/>
      </c>
      <c r="I732" t="str">
        <f t="shared" si="171"/>
        <v/>
      </c>
      <c r="J732" t="str">
        <f t="shared" si="171"/>
        <v/>
      </c>
      <c r="K732" t="str">
        <f t="shared" si="171"/>
        <v/>
      </c>
      <c r="L732" t="str">
        <f t="shared" si="171"/>
        <v>Y</v>
      </c>
      <c r="M732" t="str">
        <f t="shared" si="171"/>
        <v/>
      </c>
      <c r="N732" t="str">
        <f t="shared" si="171"/>
        <v/>
      </c>
      <c r="O732" t="str">
        <f t="shared" si="167"/>
        <v/>
      </c>
      <c r="P732" t="s">
        <v>15</v>
      </c>
      <c r="Q732" s="1">
        <v>42467</v>
      </c>
      <c r="R732" t="s">
        <v>1460</v>
      </c>
      <c r="S732" t="s">
        <v>1461</v>
      </c>
      <c r="T732" t="str">
        <f t="shared" si="168"/>
        <v>http://web.archive.org/web/http://dailycaller.com/2016/04/07/senators-try-to-sneak-1-4-billion-in-green-energy-subsidies-into-faa-bill/</v>
      </c>
    </row>
    <row r="733" spans="1:20" x14ac:dyDescent="0.2">
      <c r="A733" t="str">
        <f t="shared" si="159"/>
        <v/>
      </c>
      <c r="B733" t="str">
        <f t="shared" si="165"/>
        <v/>
      </c>
      <c r="C733" t="str">
        <f t="shared" si="170"/>
        <v/>
      </c>
      <c r="D733" t="str">
        <f t="shared" si="170"/>
        <v/>
      </c>
      <c r="E733" t="str">
        <f t="shared" si="166"/>
        <v/>
      </c>
      <c r="F733" t="str">
        <f t="shared" si="171"/>
        <v/>
      </c>
      <c r="G733" t="str">
        <f t="shared" si="171"/>
        <v/>
      </c>
      <c r="H733" t="str">
        <f t="shared" si="171"/>
        <v/>
      </c>
      <c r="I733" t="str">
        <f t="shared" si="171"/>
        <v/>
      </c>
      <c r="J733" t="str">
        <f t="shared" si="171"/>
        <v/>
      </c>
      <c r="K733" t="str">
        <f t="shared" si="171"/>
        <v/>
      </c>
      <c r="L733" t="str">
        <f t="shared" si="171"/>
        <v/>
      </c>
      <c r="M733" t="str">
        <f t="shared" si="171"/>
        <v>Y</v>
      </c>
      <c r="N733" t="str">
        <f t="shared" si="171"/>
        <v/>
      </c>
      <c r="O733" t="str">
        <f t="shared" si="167"/>
        <v/>
      </c>
      <c r="P733" t="s">
        <v>15</v>
      </c>
      <c r="Q733" s="1">
        <v>42466</v>
      </c>
      <c r="R733" t="s">
        <v>1462</v>
      </c>
      <c r="S733" t="s">
        <v>1463</v>
      </c>
      <c r="T733" t="str">
        <f t="shared" si="168"/>
        <v>http://web.archive.org/web/http://dailycaller.com/2016/04/06/a-battle-is-brewing-over-obamas-land-grabs-in-the-western-u-s/</v>
      </c>
    </row>
    <row r="734" spans="1:20" x14ac:dyDescent="0.2">
      <c r="A734" t="str">
        <f t="shared" si="159"/>
        <v/>
      </c>
      <c r="B734" t="str">
        <f t="shared" si="165"/>
        <v/>
      </c>
      <c r="C734" t="str">
        <f t="shared" si="170"/>
        <v/>
      </c>
      <c r="D734" t="str">
        <f t="shared" si="170"/>
        <v/>
      </c>
      <c r="E734" t="str">
        <f t="shared" si="166"/>
        <v/>
      </c>
      <c r="F734" t="str">
        <f t="shared" ref="F734:N743" si="172">IF(ISNUMBER(SEARCH(F$3,$R734)),"Y","")</f>
        <v/>
      </c>
      <c r="G734" t="str">
        <f t="shared" si="172"/>
        <v/>
      </c>
      <c r="H734" t="str">
        <f t="shared" si="172"/>
        <v/>
      </c>
      <c r="I734" t="str">
        <f t="shared" si="172"/>
        <v/>
      </c>
      <c r="J734" t="str">
        <f t="shared" si="172"/>
        <v/>
      </c>
      <c r="K734" t="str">
        <f t="shared" si="172"/>
        <v/>
      </c>
      <c r="L734" t="str">
        <f t="shared" si="172"/>
        <v/>
      </c>
      <c r="M734" t="str">
        <f t="shared" si="172"/>
        <v/>
      </c>
      <c r="N734" t="str">
        <f t="shared" si="172"/>
        <v/>
      </c>
      <c r="O734" t="str">
        <f t="shared" si="167"/>
        <v/>
      </c>
      <c r="P734" t="s">
        <v>15</v>
      </c>
      <c r="Q734" s="1">
        <v>42466</v>
      </c>
      <c r="R734" t="s">
        <v>1464</v>
      </c>
      <c r="S734" t="s">
        <v>1465</v>
      </c>
      <c r="T734" t="str">
        <f t="shared" si="168"/>
        <v>http://web.archive.org/web/http://dailycaller.com/2016/04/06/anti-carbon-tax-movement-gains-momentum-around-the-globe/</v>
      </c>
    </row>
    <row r="735" spans="1:20" x14ac:dyDescent="0.2">
      <c r="A735" t="str">
        <f t="shared" si="159"/>
        <v/>
      </c>
      <c r="B735" t="str">
        <f t="shared" si="165"/>
        <v/>
      </c>
      <c r="C735" t="str">
        <f t="shared" si="170"/>
        <v/>
      </c>
      <c r="D735" t="str">
        <f t="shared" si="170"/>
        <v/>
      </c>
      <c r="E735" t="str">
        <f t="shared" si="166"/>
        <v/>
      </c>
      <c r="F735" t="str">
        <f t="shared" si="172"/>
        <v/>
      </c>
      <c r="G735" t="str">
        <f t="shared" si="172"/>
        <v/>
      </c>
      <c r="H735" t="str">
        <f t="shared" si="172"/>
        <v/>
      </c>
      <c r="I735" t="str">
        <f t="shared" si="172"/>
        <v/>
      </c>
      <c r="J735" t="str">
        <f t="shared" si="172"/>
        <v/>
      </c>
      <c r="K735" t="str">
        <f t="shared" si="172"/>
        <v/>
      </c>
      <c r="L735" t="str">
        <f t="shared" si="172"/>
        <v/>
      </c>
      <c r="M735" t="str">
        <f t="shared" si="172"/>
        <v/>
      </c>
      <c r="N735" t="str">
        <f t="shared" si="172"/>
        <v>Y</v>
      </c>
      <c r="O735" t="str">
        <f t="shared" si="167"/>
        <v/>
      </c>
      <c r="P735" t="s">
        <v>15</v>
      </c>
      <c r="Q735" s="1">
        <v>42465</v>
      </c>
      <c r="R735" t="s">
        <v>1466</v>
      </c>
      <c r="S735" t="s">
        <v>1467</v>
      </c>
      <c r="T735" t="str">
        <f t="shared" si="168"/>
        <v>http://web.archive.org/web/http://dailycaller.com/2016/04/05/epa-funded-attack-ads-against-farmers-and-congress-is-furious/</v>
      </c>
    </row>
    <row r="736" spans="1:20" x14ac:dyDescent="0.2">
      <c r="A736" t="str">
        <f t="shared" si="159"/>
        <v/>
      </c>
      <c r="B736" t="str">
        <f t="shared" si="165"/>
        <v/>
      </c>
      <c r="C736" t="str">
        <f t="shared" si="170"/>
        <v/>
      </c>
      <c r="D736" t="str">
        <f t="shared" si="170"/>
        <v/>
      </c>
      <c r="E736" t="str">
        <f t="shared" si="166"/>
        <v/>
      </c>
      <c r="F736" t="str">
        <f t="shared" si="172"/>
        <v/>
      </c>
      <c r="G736" t="str">
        <f t="shared" si="172"/>
        <v/>
      </c>
      <c r="H736" t="str">
        <f t="shared" si="172"/>
        <v/>
      </c>
      <c r="I736" t="str">
        <f t="shared" si="172"/>
        <v/>
      </c>
      <c r="J736" t="str">
        <f t="shared" si="172"/>
        <v/>
      </c>
      <c r="K736" t="str">
        <f t="shared" si="172"/>
        <v/>
      </c>
      <c r="L736" t="str">
        <f t="shared" si="172"/>
        <v/>
      </c>
      <c r="M736" t="str">
        <f t="shared" si="172"/>
        <v/>
      </c>
      <c r="N736" t="str">
        <f t="shared" si="172"/>
        <v/>
      </c>
      <c r="O736" t="str">
        <f t="shared" si="167"/>
        <v/>
      </c>
      <c r="P736" t="s">
        <v>15</v>
      </c>
      <c r="Q736" s="1">
        <v>42465</v>
      </c>
      <c r="R736" t="s">
        <v>1468</v>
      </c>
      <c r="S736" t="s">
        <v>1469</v>
      </c>
      <c r="T736" t="str">
        <f t="shared" si="168"/>
        <v>http://web.archive.org/web/http://dailycaller.com/2016/04/05/feds-spend-over-700-million-on-a-radioactive-waste-plant-that-doesnt-work/</v>
      </c>
    </row>
    <row r="737" spans="1:20" x14ac:dyDescent="0.2">
      <c r="A737" t="str">
        <f t="shared" si="159"/>
        <v/>
      </c>
      <c r="B737" t="str">
        <f t="shared" si="165"/>
        <v/>
      </c>
      <c r="C737" t="str">
        <f t="shared" si="170"/>
        <v/>
      </c>
      <c r="D737" t="str">
        <f t="shared" si="170"/>
        <v/>
      </c>
      <c r="E737" t="str">
        <f t="shared" si="166"/>
        <v/>
      </c>
      <c r="F737" t="str">
        <f t="shared" si="172"/>
        <v/>
      </c>
      <c r="G737" t="str">
        <f t="shared" si="172"/>
        <v/>
      </c>
      <c r="H737" t="str">
        <f t="shared" si="172"/>
        <v/>
      </c>
      <c r="I737" t="str">
        <f t="shared" si="172"/>
        <v/>
      </c>
      <c r="J737" t="str">
        <f t="shared" si="172"/>
        <v/>
      </c>
      <c r="K737" t="str">
        <f t="shared" si="172"/>
        <v/>
      </c>
      <c r="L737" t="str">
        <f t="shared" si="172"/>
        <v/>
      </c>
      <c r="M737" t="str">
        <f t="shared" si="172"/>
        <v/>
      </c>
      <c r="N737" t="str">
        <f t="shared" si="172"/>
        <v/>
      </c>
      <c r="O737" t="str">
        <f t="shared" si="167"/>
        <v/>
      </c>
      <c r="P737" t="s">
        <v>15</v>
      </c>
      <c r="Q737" s="1">
        <v>42465</v>
      </c>
      <c r="R737" t="s">
        <v>1470</v>
      </c>
      <c r="S737" t="s">
        <v>1471</v>
      </c>
      <c r="T737" t="str">
        <f t="shared" si="168"/>
        <v>http://web.archive.org/web/http://dailycaller.com/2016/04/05/scientists-say-anomalously-high-geothermal-heat-is-melting-greenlands-ice-sheet/</v>
      </c>
    </row>
    <row r="738" spans="1:20" x14ac:dyDescent="0.2">
      <c r="A738" t="str">
        <f t="shared" si="159"/>
        <v/>
      </c>
      <c r="B738" t="str">
        <f t="shared" si="165"/>
        <v>Y</v>
      </c>
      <c r="C738" t="str">
        <f t="shared" si="170"/>
        <v/>
      </c>
      <c r="D738" t="str">
        <f t="shared" si="170"/>
        <v/>
      </c>
      <c r="E738" t="str">
        <f t="shared" si="166"/>
        <v/>
      </c>
      <c r="F738" t="str">
        <f t="shared" si="172"/>
        <v/>
      </c>
      <c r="G738" t="str">
        <f t="shared" si="172"/>
        <v/>
      </c>
      <c r="H738" t="str">
        <f t="shared" si="172"/>
        <v/>
      </c>
      <c r="I738" t="str">
        <f t="shared" si="172"/>
        <v/>
      </c>
      <c r="J738" t="str">
        <f t="shared" si="172"/>
        <v/>
      </c>
      <c r="K738" t="str">
        <f t="shared" si="172"/>
        <v/>
      </c>
      <c r="L738" t="str">
        <f t="shared" si="172"/>
        <v/>
      </c>
      <c r="M738" t="str">
        <f t="shared" si="172"/>
        <v/>
      </c>
      <c r="N738" t="str">
        <f t="shared" si="172"/>
        <v/>
      </c>
      <c r="O738" t="str">
        <f t="shared" si="167"/>
        <v>Y</v>
      </c>
      <c r="P738" t="s">
        <v>15</v>
      </c>
      <c r="Q738" s="1">
        <v>42464</v>
      </c>
      <c r="R738" t="s">
        <v>1472</v>
      </c>
      <c r="S738" t="s">
        <v>1473</v>
      </c>
      <c r="T738" t="str">
        <f t="shared" si="168"/>
        <v>http://web.archive.org/web/http://dailycaller.com/2016/04/04/europes-global-warming-czar-ensnared-in-panama-papers-scandal/</v>
      </c>
    </row>
    <row r="739" spans="1:20" x14ac:dyDescent="0.2">
      <c r="A739" t="str">
        <f t="shared" si="159"/>
        <v/>
      </c>
      <c r="B739" t="str">
        <f t="shared" si="165"/>
        <v/>
      </c>
      <c r="C739" t="str">
        <f t="shared" si="170"/>
        <v/>
      </c>
      <c r="D739" t="str">
        <f t="shared" si="170"/>
        <v/>
      </c>
      <c r="E739" t="str">
        <f t="shared" si="166"/>
        <v/>
      </c>
      <c r="F739" t="str">
        <f t="shared" si="172"/>
        <v/>
      </c>
      <c r="G739" t="str">
        <f t="shared" si="172"/>
        <v/>
      </c>
      <c r="H739" t="str">
        <f t="shared" si="172"/>
        <v/>
      </c>
      <c r="I739" t="str">
        <f t="shared" si="172"/>
        <v/>
      </c>
      <c r="J739" t="str">
        <f t="shared" si="172"/>
        <v/>
      </c>
      <c r="K739" t="str">
        <f t="shared" si="172"/>
        <v/>
      </c>
      <c r="L739" t="str">
        <f t="shared" si="172"/>
        <v/>
      </c>
      <c r="M739" t="str">
        <f t="shared" si="172"/>
        <v>Y</v>
      </c>
      <c r="N739" t="str">
        <f t="shared" si="172"/>
        <v/>
      </c>
      <c r="O739" t="str">
        <f t="shared" si="167"/>
        <v>Y</v>
      </c>
      <c r="P739" t="s">
        <v>15</v>
      </c>
      <c r="Q739" s="1">
        <v>42464</v>
      </c>
      <c r="R739" t="s">
        <v>1474</v>
      </c>
      <c r="S739" t="s">
        <v>1475</v>
      </c>
      <c r="T739" t="str">
        <f t="shared" si="168"/>
        <v>http://web.archive.org/web/http://dailycaller.com/2016/04/04/obama-claims-global-warming-will-literally-drive-people-crazy/</v>
      </c>
    </row>
    <row r="740" spans="1:20" x14ac:dyDescent="0.2">
      <c r="A740" t="str">
        <f t="shared" si="159"/>
        <v/>
      </c>
      <c r="B740" t="str">
        <f t="shared" si="165"/>
        <v/>
      </c>
      <c r="C740" t="str">
        <f t="shared" si="170"/>
        <v/>
      </c>
      <c r="D740" t="str">
        <f t="shared" si="170"/>
        <v/>
      </c>
      <c r="E740" t="str">
        <f t="shared" si="166"/>
        <v/>
      </c>
      <c r="F740" t="str">
        <f t="shared" si="172"/>
        <v/>
      </c>
      <c r="G740" t="str">
        <f t="shared" si="172"/>
        <v/>
      </c>
      <c r="H740" t="str">
        <f t="shared" si="172"/>
        <v/>
      </c>
      <c r="I740" t="str">
        <f t="shared" si="172"/>
        <v/>
      </c>
      <c r="J740" t="str">
        <f t="shared" si="172"/>
        <v/>
      </c>
      <c r="K740" t="str">
        <f t="shared" si="172"/>
        <v/>
      </c>
      <c r="L740" t="str">
        <f t="shared" si="172"/>
        <v/>
      </c>
      <c r="M740" t="str">
        <f t="shared" si="172"/>
        <v/>
      </c>
      <c r="N740" t="str">
        <f t="shared" si="172"/>
        <v/>
      </c>
      <c r="O740" t="str">
        <f t="shared" si="167"/>
        <v/>
      </c>
      <c r="P740" t="s">
        <v>15</v>
      </c>
      <c r="Q740" s="1">
        <v>42464</v>
      </c>
      <c r="R740" t="s">
        <v>1476</v>
      </c>
      <c r="S740" t="s">
        <v>1477</v>
      </c>
      <c r="T740" t="str">
        <f t="shared" si="168"/>
        <v>http://web.archive.org/web/http://dailycaller.com/2016/04/04/kansas-ag-takes-on-al-gores-alarmism-wont-join-ant-exxon-publicity-stunt/</v>
      </c>
    </row>
    <row r="741" spans="1:20" x14ac:dyDescent="0.2">
      <c r="A741" t="str">
        <f t="shared" si="159"/>
        <v/>
      </c>
      <c r="B741" t="str">
        <f t="shared" si="165"/>
        <v/>
      </c>
      <c r="C741" t="str">
        <f t="shared" si="170"/>
        <v/>
      </c>
      <c r="D741" t="str">
        <f t="shared" si="170"/>
        <v/>
      </c>
      <c r="E741" t="str">
        <f t="shared" si="166"/>
        <v/>
      </c>
      <c r="F741" t="str">
        <f t="shared" si="172"/>
        <v/>
      </c>
      <c r="G741" t="str">
        <f t="shared" si="172"/>
        <v/>
      </c>
      <c r="H741" t="str">
        <f t="shared" si="172"/>
        <v/>
      </c>
      <c r="I741" t="str">
        <f t="shared" si="172"/>
        <v/>
      </c>
      <c r="J741" t="str">
        <f t="shared" si="172"/>
        <v>Y</v>
      </c>
      <c r="K741" t="str">
        <f t="shared" si="172"/>
        <v/>
      </c>
      <c r="L741" t="str">
        <f t="shared" si="172"/>
        <v/>
      </c>
      <c r="M741" t="str">
        <f t="shared" si="172"/>
        <v>Y</v>
      </c>
      <c r="N741" t="str">
        <f t="shared" si="172"/>
        <v/>
      </c>
      <c r="O741" t="str">
        <f t="shared" si="167"/>
        <v/>
      </c>
      <c r="P741" t="s">
        <v>15</v>
      </c>
      <c r="Q741" s="1">
        <v>42462</v>
      </c>
      <c r="R741" t="s">
        <v>1478</v>
      </c>
      <c r="S741" t="s">
        <v>1479</v>
      </c>
      <c r="T741" t="str">
        <f t="shared" si="168"/>
        <v>http://web.archive.org/web/http://dailycaller.com/2016/04/02/flashback-2008-clinton-attacked-obama-for-taking-oil-money/</v>
      </c>
    </row>
    <row r="742" spans="1:20" x14ac:dyDescent="0.2">
      <c r="A742" t="str">
        <f t="shared" si="159"/>
        <v/>
      </c>
      <c r="B742" t="str">
        <f t="shared" si="165"/>
        <v/>
      </c>
      <c r="C742" t="str">
        <f t="shared" si="170"/>
        <v/>
      </c>
      <c r="D742" t="str">
        <f t="shared" si="170"/>
        <v/>
      </c>
      <c r="E742" t="str">
        <f t="shared" si="166"/>
        <v/>
      </c>
      <c r="F742" t="str">
        <f t="shared" si="172"/>
        <v/>
      </c>
      <c r="G742" t="str">
        <f t="shared" si="172"/>
        <v/>
      </c>
      <c r="H742" t="str">
        <f t="shared" si="172"/>
        <v/>
      </c>
      <c r="I742" t="str">
        <f t="shared" si="172"/>
        <v/>
      </c>
      <c r="J742" t="str">
        <f t="shared" si="172"/>
        <v/>
      </c>
      <c r="K742" t="str">
        <f t="shared" si="172"/>
        <v/>
      </c>
      <c r="L742" t="str">
        <f t="shared" si="172"/>
        <v>Y</v>
      </c>
      <c r="M742" t="str">
        <f t="shared" si="172"/>
        <v/>
      </c>
      <c r="N742" t="str">
        <f t="shared" si="172"/>
        <v/>
      </c>
      <c r="O742" t="str">
        <f t="shared" si="167"/>
        <v/>
      </c>
      <c r="P742" t="s">
        <v>15</v>
      </c>
      <c r="Q742" s="1">
        <v>42461</v>
      </c>
      <c r="R742" t="s">
        <v>1480</v>
      </c>
      <c r="S742" t="s">
        <v>1481</v>
      </c>
      <c r="T742" t="str">
        <f t="shared" si="168"/>
        <v>http://web.archive.org/web/http://dailycaller.com/2016/04/01/doj-investigates-worlds-largest-green-energy-company-as-bankruptcy-nears/</v>
      </c>
    </row>
    <row r="743" spans="1:20" x14ac:dyDescent="0.2">
      <c r="A743" t="str">
        <f t="shared" ref="A743:A806" si="173">IF(OR(ISNUMBER(SEARCH("pause",R743)),ISNUMBER(SEARCH("hiatus",R743))),"Y","")</f>
        <v/>
      </c>
      <c r="B743" t="str">
        <f t="shared" si="165"/>
        <v>Y</v>
      </c>
      <c r="C743" t="str">
        <f t="shared" si="170"/>
        <v/>
      </c>
      <c r="D743" t="str">
        <f t="shared" si="170"/>
        <v/>
      </c>
      <c r="E743" t="str">
        <f t="shared" si="166"/>
        <v/>
      </c>
      <c r="F743" t="str">
        <f t="shared" si="172"/>
        <v/>
      </c>
      <c r="G743" t="str">
        <f t="shared" si="172"/>
        <v/>
      </c>
      <c r="H743" t="str">
        <f t="shared" si="172"/>
        <v/>
      </c>
      <c r="I743" t="str">
        <f t="shared" si="172"/>
        <v/>
      </c>
      <c r="J743" t="str">
        <f t="shared" si="172"/>
        <v/>
      </c>
      <c r="K743" t="str">
        <f t="shared" si="172"/>
        <v/>
      </c>
      <c r="L743" t="str">
        <f t="shared" si="172"/>
        <v/>
      </c>
      <c r="M743" t="str">
        <f t="shared" si="172"/>
        <v/>
      </c>
      <c r="N743" t="str">
        <f t="shared" si="172"/>
        <v/>
      </c>
      <c r="O743" t="str">
        <f t="shared" si="167"/>
        <v/>
      </c>
      <c r="P743" t="s">
        <v>15</v>
      </c>
      <c r="Q743" s="1">
        <v>42461</v>
      </c>
      <c r="R743" t="s">
        <v>1482</v>
      </c>
      <c r="S743" t="s">
        <v>1483</v>
      </c>
      <c r="T743" t="str">
        <f t="shared" si="168"/>
        <v>http://web.archive.org/web/http://dailycaller.com/2016/04/01/alarmist-antarctic-ice-melt-study-is-more-climate-science-dysfunction/</v>
      </c>
    </row>
    <row r="744" spans="1:20" x14ac:dyDescent="0.2">
      <c r="A744" t="str">
        <f t="shared" si="173"/>
        <v/>
      </c>
      <c r="B744" t="str">
        <f t="shared" si="165"/>
        <v/>
      </c>
      <c r="C744" t="str">
        <f t="shared" ref="C744:D763" si="174">IF(ISNUMBER(SEARCH(C$3,$R744)),"Y","")</f>
        <v/>
      </c>
      <c r="D744" t="str">
        <f t="shared" si="174"/>
        <v/>
      </c>
      <c r="E744" t="str">
        <f t="shared" si="166"/>
        <v/>
      </c>
      <c r="F744" t="str">
        <f t="shared" ref="F744:N753" si="175">IF(ISNUMBER(SEARCH(F$3,$R744)),"Y","")</f>
        <v/>
      </c>
      <c r="G744" t="str">
        <f t="shared" si="175"/>
        <v/>
      </c>
      <c r="H744" t="str">
        <f t="shared" si="175"/>
        <v/>
      </c>
      <c r="I744" t="str">
        <f t="shared" si="175"/>
        <v/>
      </c>
      <c r="J744" t="str">
        <f t="shared" si="175"/>
        <v/>
      </c>
      <c r="K744" t="str">
        <f t="shared" si="175"/>
        <v>Y</v>
      </c>
      <c r="L744" t="str">
        <f t="shared" si="175"/>
        <v/>
      </c>
      <c r="M744" t="str">
        <f t="shared" si="175"/>
        <v/>
      </c>
      <c r="N744" t="str">
        <f t="shared" si="175"/>
        <v/>
      </c>
      <c r="O744" t="str">
        <f t="shared" si="167"/>
        <v/>
      </c>
      <c r="P744" t="s">
        <v>15</v>
      </c>
      <c r="Q744" s="1">
        <v>42461</v>
      </c>
      <c r="R744" t="s">
        <v>1484</v>
      </c>
      <c r="S744" t="s">
        <v>1485</v>
      </c>
      <c r="T744" t="str">
        <f t="shared" si="168"/>
        <v>http://web.archive.org/web/http://dailycaller.com/2016/04/01/over-11000-coal-miners-lost-their-jobs-in-the-last-year/</v>
      </c>
    </row>
    <row r="745" spans="1:20" x14ac:dyDescent="0.2">
      <c r="A745" t="str">
        <f t="shared" si="173"/>
        <v/>
      </c>
      <c r="B745" t="str">
        <f t="shared" si="165"/>
        <v/>
      </c>
      <c r="C745" t="str">
        <f t="shared" si="174"/>
        <v>Y</v>
      </c>
      <c r="D745" t="str">
        <f t="shared" si="174"/>
        <v/>
      </c>
      <c r="E745" t="str">
        <f t="shared" si="166"/>
        <v/>
      </c>
      <c r="F745" t="str">
        <f t="shared" si="175"/>
        <v/>
      </c>
      <c r="G745" t="str">
        <f t="shared" si="175"/>
        <v/>
      </c>
      <c r="H745" t="str">
        <f t="shared" si="175"/>
        <v/>
      </c>
      <c r="I745" t="str">
        <f t="shared" si="175"/>
        <v/>
      </c>
      <c r="J745" t="str">
        <f t="shared" si="175"/>
        <v/>
      </c>
      <c r="K745" t="str">
        <f t="shared" si="175"/>
        <v/>
      </c>
      <c r="L745" t="str">
        <f t="shared" si="175"/>
        <v/>
      </c>
      <c r="M745" t="str">
        <f t="shared" si="175"/>
        <v/>
      </c>
      <c r="N745" t="str">
        <f t="shared" si="175"/>
        <v/>
      </c>
      <c r="O745" t="str">
        <f t="shared" si="167"/>
        <v>Y</v>
      </c>
      <c r="P745" t="s">
        <v>15</v>
      </c>
      <c r="Q745" s="1">
        <v>42460</v>
      </c>
      <c r="R745" t="s">
        <v>1486</v>
      </c>
      <c r="S745" t="s">
        <v>1487</v>
      </c>
      <c r="T745" t="str">
        <f t="shared" si="168"/>
        <v>http://web.archive.org/web/http://dailycaller.com/2016/03/31/california-dem-proposes-law-targeting-global-warming-skeptics/</v>
      </c>
    </row>
    <row r="746" spans="1:20" x14ac:dyDescent="0.2">
      <c r="A746" t="str">
        <f t="shared" si="173"/>
        <v/>
      </c>
      <c r="B746" t="str">
        <f t="shared" si="165"/>
        <v/>
      </c>
      <c r="C746" t="str">
        <f t="shared" si="174"/>
        <v/>
      </c>
      <c r="D746" t="str">
        <f t="shared" si="174"/>
        <v/>
      </c>
      <c r="E746" t="str">
        <f t="shared" si="166"/>
        <v/>
      </c>
      <c r="F746" t="str">
        <f t="shared" si="175"/>
        <v/>
      </c>
      <c r="G746" t="str">
        <f t="shared" si="175"/>
        <v/>
      </c>
      <c r="H746" t="str">
        <f t="shared" si="175"/>
        <v/>
      </c>
      <c r="I746" t="str">
        <f t="shared" si="175"/>
        <v/>
      </c>
      <c r="J746" t="str">
        <f t="shared" si="175"/>
        <v/>
      </c>
      <c r="K746" t="str">
        <f t="shared" si="175"/>
        <v/>
      </c>
      <c r="L746" t="str">
        <f t="shared" si="175"/>
        <v/>
      </c>
      <c r="M746" t="str">
        <f t="shared" si="175"/>
        <v>Y</v>
      </c>
      <c r="N746" t="str">
        <f t="shared" si="175"/>
        <v/>
      </c>
      <c r="O746" t="str">
        <f t="shared" si="167"/>
        <v/>
      </c>
      <c r="P746" t="s">
        <v>15</v>
      </c>
      <c r="Q746" s="1">
        <v>42460</v>
      </c>
      <c r="R746" t="s">
        <v>1488</v>
      </c>
      <c r="S746" t="s">
        <v>1489</v>
      </c>
      <c r="T746" t="str">
        <f t="shared" si="168"/>
        <v>http://web.archive.org/web/http://dailycaller.com/2016/03/31/obamas-effort-to-streamline-regs-ends-up-costing-16-billion/</v>
      </c>
    </row>
    <row r="747" spans="1:20" x14ac:dyDescent="0.2">
      <c r="A747" t="str">
        <f t="shared" si="173"/>
        <v/>
      </c>
      <c r="B747" t="str">
        <f t="shared" si="165"/>
        <v/>
      </c>
      <c r="C747" t="str">
        <f t="shared" si="174"/>
        <v>Y</v>
      </c>
      <c r="D747" t="str">
        <f t="shared" si="174"/>
        <v/>
      </c>
      <c r="E747" t="str">
        <f t="shared" si="166"/>
        <v/>
      </c>
      <c r="F747" t="str">
        <f t="shared" si="175"/>
        <v/>
      </c>
      <c r="G747" t="str">
        <f t="shared" si="175"/>
        <v/>
      </c>
      <c r="H747" t="str">
        <f t="shared" si="175"/>
        <v/>
      </c>
      <c r="I747" t="str">
        <f t="shared" si="175"/>
        <v/>
      </c>
      <c r="J747" t="str">
        <f t="shared" si="175"/>
        <v/>
      </c>
      <c r="K747" t="str">
        <f t="shared" si="175"/>
        <v/>
      </c>
      <c r="L747" t="str">
        <f t="shared" si="175"/>
        <v/>
      </c>
      <c r="M747" t="str">
        <f t="shared" si="175"/>
        <v/>
      </c>
      <c r="N747" t="str">
        <f t="shared" si="175"/>
        <v/>
      </c>
      <c r="O747" t="str">
        <f t="shared" si="167"/>
        <v>Y</v>
      </c>
      <c r="P747" t="s">
        <v>15</v>
      </c>
      <c r="Q747" s="1">
        <v>42459</v>
      </c>
      <c r="R747" t="s">
        <v>1490</v>
      </c>
      <c r="S747" t="s">
        <v>1491</v>
      </c>
      <c r="T747" t="str">
        <f t="shared" si="168"/>
        <v>http://web.archive.org/web/http://dailycaller.com/2016/03/30/did-new-yorks-ag-suggest-jailing-global-warming-skeptics/</v>
      </c>
    </row>
    <row r="748" spans="1:20" x14ac:dyDescent="0.2">
      <c r="A748" t="str">
        <f t="shared" si="173"/>
        <v/>
      </c>
      <c r="B748" t="str">
        <f t="shared" si="165"/>
        <v/>
      </c>
      <c r="C748" t="str">
        <f t="shared" si="174"/>
        <v/>
      </c>
      <c r="D748" t="str">
        <f t="shared" si="174"/>
        <v/>
      </c>
      <c r="E748" t="str">
        <f t="shared" si="166"/>
        <v/>
      </c>
      <c r="F748" t="str">
        <f t="shared" si="175"/>
        <v/>
      </c>
      <c r="G748" t="str">
        <f t="shared" si="175"/>
        <v/>
      </c>
      <c r="H748" t="str">
        <f t="shared" si="175"/>
        <v/>
      </c>
      <c r="I748" t="str">
        <f t="shared" si="175"/>
        <v/>
      </c>
      <c r="J748" t="str">
        <f t="shared" si="175"/>
        <v/>
      </c>
      <c r="K748" t="str">
        <f t="shared" si="175"/>
        <v/>
      </c>
      <c r="L748" t="str">
        <f t="shared" si="175"/>
        <v>Y</v>
      </c>
      <c r="M748" t="str">
        <f t="shared" si="175"/>
        <v>Y</v>
      </c>
      <c r="N748" t="str">
        <f t="shared" si="175"/>
        <v/>
      </c>
      <c r="O748" t="str">
        <f t="shared" si="167"/>
        <v/>
      </c>
      <c r="P748" t="s">
        <v>15</v>
      </c>
      <c r="Q748" s="1">
        <v>42459</v>
      </c>
      <c r="R748" t="s">
        <v>1492</v>
      </c>
      <c r="S748" t="s">
        <v>1493</v>
      </c>
      <c r="T748" t="str">
        <f t="shared" si="168"/>
        <v>http://web.archive.org/web/http://dailycaller.com/2016/03/30/obama-backed-green-energy-company-goes-bankrupt-after-getting-billions-from-taxpayers/</v>
      </c>
    </row>
    <row r="749" spans="1:20" x14ac:dyDescent="0.2">
      <c r="A749" t="str">
        <f t="shared" si="173"/>
        <v/>
      </c>
      <c r="B749" t="str">
        <f t="shared" si="165"/>
        <v/>
      </c>
      <c r="C749" t="str">
        <f t="shared" si="174"/>
        <v/>
      </c>
      <c r="D749" t="str">
        <f t="shared" si="174"/>
        <v/>
      </c>
      <c r="E749" t="str">
        <f t="shared" si="166"/>
        <v/>
      </c>
      <c r="F749" t="str">
        <f t="shared" si="175"/>
        <v/>
      </c>
      <c r="G749" t="str">
        <f t="shared" si="175"/>
        <v/>
      </c>
      <c r="H749" t="str">
        <f t="shared" si="175"/>
        <v/>
      </c>
      <c r="I749" t="str">
        <f t="shared" si="175"/>
        <v>Y</v>
      </c>
      <c r="J749" t="str">
        <f t="shared" si="175"/>
        <v/>
      </c>
      <c r="K749" t="str">
        <f t="shared" si="175"/>
        <v/>
      </c>
      <c r="L749" t="str">
        <f t="shared" si="175"/>
        <v>Y</v>
      </c>
      <c r="M749" t="str">
        <f t="shared" si="175"/>
        <v/>
      </c>
      <c r="N749" t="str">
        <f t="shared" si="175"/>
        <v/>
      </c>
      <c r="O749" t="str">
        <f t="shared" si="167"/>
        <v/>
      </c>
      <c r="P749" t="s">
        <v>15</v>
      </c>
      <c r="Q749" s="1">
        <v>42459</v>
      </c>
      <c r="R749" t="s">
        <v>1494</v>
      </c>
      <c r="S749" t="s">
        <v>1495</v>
      </c>
      <c r="T749" t="str">
        <f t="shared" si="168"/>
        <v>http://web.archive.org/web/http://dailycaller.com/2016/03/30/trumps-energy-adviser-is-personally-invested-in-gazprom/</v>
      </c>
    </row>
    <row r="750" spans="1:20" x14ac:dyDescent="0.2">
      <c r="A750" t="str">
        <f t="shared" si="173"/>
        <v/>
      </c>
      <c r="B750" t="str">
        <f t="shared" si="165"/>
        <v/>
      </c>
      <c r="C750" t="str">
        <f t="shared" si="174"/>
        <v>Y</v>
      </c>
      <c r="D750" t="str">
        <f t="shared" si="174"/>
        <v/>
      </c>
      <c r="E750" t="str">
        <f t="shared" si="166"/>
        <v/>
      </c>
      <c r="F750" t="str">
        <f t="shared" si="175"/>
        <v/>
      </c>
      <c r="G750" t="str">
        <f t="shared" si="175"/>
        <v/>
      </c>
      <c r="H750" t="str">
        <f t="shared" si="175"/>
        <v/>
      </c>
      <c r="I750" t="str">
        <f t="shared" si="175"/>
        <v/>
      </c>
      <c r="J750" t="str">
        <f t="shared" si="175"/>
        <v/>
      </c>
      <c r="K750" t="str">
        <f t="shared" si="175"/>
        <v/>
      </c>
      <c r="L750" t="str">
        <f t="shared" si="175"/>
        <v/>
      </c>
      <c r="M750" t="str">
        <f t="shared" si="175"/>
        <v/>
      </c>
      <c r="N750" t="str">
        <f t="shared" si="175"/>
        <v/>
      </c>
      <c r="O750" t="str">
        <f t="shared" si="167"/>
        <v>Y</v>
      </c>
      <c r="P750" t="s">
        <v>15</v>
      </c>
      <c r="Q750" s="1">
        <v>42458</v>
      </c>
      <c r="R750" t="s">
        <v>1496</v>
      </c>
      <c r="S750" t="s">
        <v>1497</v>
      </c>
      <c r="T750" t="str">
        <f t="shared" si="168"/>
        <v>http://web.archive.org/web/http://dailycaller.com/2016/03/29/constitutional-lawyer-dem-ags-are-trying-to-silence-global-warming-skeptics-with-prosecution/</v>
      </c>
    </row>
    <row r="751" spans="1:20" x14ac:dyDescent="0.2">
      <c r="A751" t="str">
        <f t="shared" si="173"/>
        <v/>
      </c>
      <c r="B751" t="str">
        <f t="shared" si="165"/>
        <v/>
      </c>
      <c r="C751" t="str">
        <f t="shared" si="174"/>
        <v/>
      </c>
      <c r="D751" t="str">
        <f t="shared" si="174"/>
        <v/>
      </c>
      <c r="E751" t="str">
        <f t="shared" si="166"/>
        <v/>
      </c>
      <c r="F751" t="str">
        <f t="shared" si="175"/>
        <v/>
      </c>
      <c r="G751" t="str">
        <f t="shared" si="175"/>
        <v/>
      </c>
      <c r="H751" t="str">
        <f t="shared" si="175"/>
        <v/>
      </c>
      <c r="I751" t="str">
        <f t="shared" si="175"/>
        <v/>
      </c>
      <c r="J751" t="str">
        <f t="shared" si="175"/>
        <v/>
      </c>
      <c r="K751" t="str">
        <f t="shared" si="175"/>
        <v/>
      </c>
      <c r="L751" t="str">
        <f t="shared" si="175"/>
        <v>Y</v>
      </c>
      <c r="M751" t="str">
        <f t="shared" si="175"/>
        <v/>
      </c>
      <c r="N751" t="str">
        <f t="shared" si="175"/>
        <v/>
      </c>
      <c r="O751" t="str">
        <f t="shared" si="167"/>
        <v/>
      </c>
      <c r="P751" t="s">
        <v>15</v>
      </c>
      <c r="Q751" s="1">
        <v>42458</v>
      </c>
      <c r="R751" t="s">
        <v>1498</v>
      </c>
      <c r="S751" t="s">
        <v>1499</v>
      </c>
      <c r="T751" t="str">
        <f t="shared" si="168"/>
        <v>http://web.archive.org/web/http://dailycaller.com/2016/03/29/the-worlds-largest-green-energy-company-is-facing-bankruptcy/</v>
      </c>
    </row>
    <row r="752" spans="1:20" x14ac:dyDescent="0.2">
      <c r="A752" t="str">
        <f t="shared" si="173"/>
        <v/>
      </c>
      <c r="B752" t="str">
        <f t="shared" si="165"/>
        <v/>
      </c>
      <c r="C752" t="str">
        <f t="shared" si="174"/>
        <v/>
      </c>
      <c r="D752" t="str">
        <f t="shared" si="174"/>
        <v/>
      </c>
      <c r="E752" t="str">
        <f t="shared" si="166"/>
        <v/>
      </c>
      <c r="F752" t="str">
        <f t="shared" si="175"/>
        <v/>
      </c>
      <c r="G752" t="str">
        <f t="shared" si="175"/>
        <v/>
      </c>
      <c r="H752" t="str">
        <f t="shared" si="175"/>
        <v/>
      </c>
      <c r="I752" t="str">
        <f t="shared" si="175"/>
        <v/>
      </c>
      <c r="J752" t="str">
        <f t="shared" si="175"/>
        <v/>
      </c>
      <c r="K752" t="str">
        <f t="shared" si="175"/>
        <v/>
      </c>
      <c r="L752" t="str">
        <f t="shared" si="175"/>
        <v/>
      </c>
      <c r="M752" t="str">
        <f t="shared" si="175"/>
        <v/>
      </c>
      <c r="N752" t="str">
        <f t="shared" si="175"/>
        <v/>
      </c>
      <c r="O752" t="str">
        <f t="shared" si="167"/>
        <v/>
      </c>
      <c r="P752" t="s">
        <v>15</v>
      </c>
      <c r="Q752" s="1">
        <v>42458</v>
      </c>
      <c r="R752" t="s">
        <v>1500</v>
      </c>
      <c r="S752" t="s">
        <v>1501</v>
      </c>
      <c r="T752" t="str">
        <f t="shared" si="168"/>
        <v>http://web.archive.org/web/http://dailycaller.com/2016/03/29/tidal-gauge-shows-marshall-islands-arent-being-drowned-by-rising-sea-levels/</v>
      </c>
    </row>
    <row r="753" spans="1:20" x14ac:dyDescent="0.2">
      <c r="A753" t="str">
        <f t="shared" si="173"/>
        <v/>
      </c>
      <c r="B753" t="str">
        <f t="shared" si="165"/>
        <v/>
      </c>
      <c r="C753" t="str">
        <f t="shared" si="174"/>
        <v/>
      </c>
      <c r="D753" t="str">
        <f t="shared" si="174"/>
        <v/>
      </c>
      <c r="E753" t="str">
        <f t="shared" si="166"/>
        <v/>
      </c>
      <c r="F753" t="str">
        <f t="shared" si="175"/>
        <v/>
      </c>
      <c r="G753" t="str">
        <f t="shared" si="175"/>
        <v/>
      </c>
      <c r="H753" t="str">
        <f t="shared" si="175"/>
        <v/>
      </c>
      <c r="I753" t="str">
        <f t="shared" si="175"/>
        <v/>
      </c>
      <c r="J753" t="str">
        <f t="shared" si="175"/>
        <v/>
      </c>
      <c r="K753" t="str">
        <f t="shared" si="175"/>
        <v/>
      </c>
      <c r="L753" t="str">
        <f t="shared" si="175"/>
        <v/>
      </c>
      <c r="M753" t="str">
        <f t="shared" si="175"/>
        <v/>
      </c>
      <c r="N753" t="str">
        <f t="shared" si="175"/>
        <v/>
      </c>
      <c r="O753" t="str">
        <f t="shared" si="167"/>
        <v>Y</v>
      </c>
      <c r="P753" t="s">
        <v>15</v>
      </c>
      <c r="Q753" s="1">
        <v>42457</v>
      </c>
      <c r="R753" t="s">
        <v>1504</v>
      </c>
      <c r="S753" t="s">
        <v>1505</v>
      </c>
      <c r="T753" t="str">
        <f t="shared" si="168"/>
        <v>http://web.archive.org/web/http://dailycaller.com/2016/03/28/scientists-find-no-evidence-polar-bears-are-undergoing-a-climate-crisis/</v>
      </c>
    </row>
    <row r="754" spans="1:20" x14ac:dyDescent="0.2">
      <c r="A754" t="str">
        <f t="shared" si="173"/>
        <v/>
      </c>
      <c r="B754" t="str">
        <f t="shared" si="165"/>
        <v/>
      </c>
      <c r="C754" t="str">
        <f t="shared" si="174"/>
        <v/>
      </c>
      <c r="D754" t="str">
        <f t="shared" si="174"/>
        <v/>
      </c>
      <c r="E754" t="str">
        <f t="shared" si="166"/>
        <v/>
      </c>
      <c r="F754" t="str">
        <f t="shared" ref="F754:N763" si="176">IF(ISNUMBER(SEARCH(F$3,$R754)),"Y","")</f>
        <v/>
      </c>
      <c r="G754" t="str">
        <f t="shared" si="176"/>
        <v/>
      </c>
      <c r="H754" t="str">
        <f t="shared" si="176"/>
        <v/>
      </c>
      <c r="I754" t="str">
        <f t="shared" si="176"/>
        <v/>
      </c>
      <c r="J754" t="str">
        <f t="shared" si="176"/>
        <v>Y</v>
      </c>
      <c r="K754" t="str">
        <f t="shared" si="176"/>
        <v/>
      </c>
      <c r="L754" t="str">
        <f t="shared" si="176"/>
        <v/>
      </c>
      <c r="M754" t="str">
        <f t="shared" si="176"/>
        <v/>
      </c>
      <c r="N754" t="str">
        <f t="shared" si="176"/>
        <v/>
      </c>
      <c r="O754" t="str">
        <f t="shared" si="167"/>
        <v/>
      </c>
      <c r="P754" t="s">
        <v>15</v>
      </c>
      <c r="Q754" s="1">
        <v>42457</v>
      </c>
      <c r="R754" t="s">
        <v>1502</v>
      </c>
      <c r="S754" t="s">
        <v>1503</v>
      </c>
      <c r="T754" t="str">
        <f t="shared" si="168"/>
        <v>http://web.archive.org/web/http://dailycaller.com/2016/03/28/al-jazeera-america-brought-down-by-cheap-oil/</v>
      </c>
    </row>
    <row r="755" spans="1:20" x14ac:dyDescent="0.2">
      <c r="A755" t="str">
        <f t="shared" si="173"/>
        <v/>
      </c>
      <c r="B755" t="str">
        <f t="shared" si="165"/>
        <v/>
      </c>
      <c r="C755" t="str">
        <f t="shared" si="174"/>
        <v/>
      </c>
      <c r="D755" t="str">
        <f t="shared" si="174"/>
        <v/>
      </c>
      <c r="E755" t="str">
        <f t="shared" si="166"/>
        <v/>
      </c>
      <c r="F755" t="str">
        <f t="shared" si="176"/>
        <v/>
      </c>
      <c r="G755" t="str">
        <f t="shared" si="176"/>
        <v/>
      </c>
      <c r="H755" t="str">
        <f t="shared" si="176"/>
        <v/>
      </c>
      <c r="I755" t="str">
        <f t="shared" si="176"/>
        <v/>
      </c>
      <c r="J755" t="str">
        <f t="shared" si="176"/>
        <v/>
      </c>
      <c r="K755" t="str">
        <f t="shared" si="176"/>
        <v/>
      </c>
      <c r="L755" t="str">
        <f t="shared" si="176"/>
        <v/>
      </c>
      <c r="M755" t="str">
        <f t="shared" si="176"/>
        <v/>
      </c>
      <c r="N755" t="str">
        <f t="shared" si="176"/>
        <v/>
      </c>
      <c r="O755" t="str">
        <f t="shared" si="167"/>
        <v>Y</v>
      </c>
      <c r="P755" t="s">
        <v>15</v>
      </c>
      <c r="Q755" s="1">
        <v>42454</v>
      </c>
      <c r="R755" t="s">
        <v>1506</v>
      </c>
      <c r="S755" t="s">
        <v>1507</v>
      </c>
      <c r="T755" t="str">
        <f t="shared" si="168"/>
        <v>http://web.archive.org/web/http://dailycaller.com/2016/03/25/new-survey-casts-more-doubt-on-the-97-consensus-on-global-warming/</v>
      </c>
    </row>
    <row r="756" spans="1:20" x14ac:dyDescent="0.2">
      <c r="A756" t="str">
        <f t="shared" si="173"/>
        <v/>
      </c>
      <c r="B756" t="str">
        <f t="shared" si="165"/>
        <v/>
      </c>
      <c r="C756" t="str">
        <f t="shared" si="174"/>
        <v/>
      </c>
      <c r="D756" t="str">
        <f t="shared" si="174"/>
        <v/>
      </c>
      <c r="E756" t="str">
        <f t="shared" si="166"/>
        <v/>
      </c>
      <c r="F756" t="str">
        <f t="shared" si="176"/>
        <v/>
      </c>
      <c r="G756" t="str">
        <f t="shared" si="176"/>
        <v/>
      </c>
      <c r="H756" t="str">
        <f t="shared" si="176"/>
        <v/>
      </c>
      <c r="I756" t="str">
        <f t="shared" si="176"/>
        <v/>
      </c>
      <c r="J756" t="str">
        <f t="shared" si="176"/>
        <v/>
      </c>
      <c r="K756" t="str">
        <f t="shared" si="176"/>
        <v/>
      </c>
      <c r="L756" t="str">
        <f t="shared" si="176"/>
        <v/>
      </c>
      <c r="M756" t="str">
        <f t="shared" si="176"/>
        <v/>
      </c>
      <c r="N756" t="str">
        <f t="shared" si="176"/>
        <v>Y</v>
      </c>
      <c r="O756" t="str">
        <f t="shared" si="167"/>
        <v/>
      </c>
      <c r="P756" t="s">
        <v>15</v>
      </c>
      <c r="Q756" s="1">
        <v>42453</v>
      </c>
      <c r="R756" t="s">
        <v>1508</v>
      </c>
      <c r="S756" t="s">
        <v>1509</v>
      </c>
      <c r="T756" t="str">
        <f t="shared" si="168"/>
        <v>http://web.archive.org/web/http://dailycaller.com/2016/03/24/epa-named-in-blistering-report-on-flint-water-crisis/</v>
      </c>
    </row>
    <row r="757" spans="1:20" x14ac:dyDescent="0.2">
      <c r="A757" t="str">
        <f t="shared" si="173"/>
        <v/>
      </c>
      <c r="B757" t="str">
        <f t="shared" si="165"/>
        <v/>
      </c>
      <c r="C757" t="str">
        <f t="shared" si="174"/>
        <v/>
      </c>
      <c r="D757" t="str">
        <f t="shared" si="174"/>
        <v/>
      </c>
      <c r="E757" t="str">
        <f t="shared" si="166"/>
        <v/>
      </c>
      <c r="F757" t="str">
        <f t="shared" si="176"/>
        <v/>
      </c>
      <c r="G757" t="str">
        <f t="shared" si="176"/>
        <v/>
      </c>
      <c r="H757" t="str">
        <f t="shared" si="176"/>
        <v/>
      </c>
      <c r="I757" t="str">
        <f t="shared" si="176"/>
        <v/>
      </c>
      <c r="J757" t="str">
        <f t="shared" si="176"/>
        <v/>
      </c>
      <c r="K757" t="str">
        <f t="shared" si="176"/>
        <v/>
      </c>
      <c r="L757" t="str">
        <f t="shared" si="176"/>
        <v/>
      </c>
      <c r="M757" t="str">
        <f t="shared" si="176"/>
        <v/>
      </c>
      <c r="N757" t="str">
        <f t="shared" si="176"/>
        <v>Y</v>
      </c>
      <c r="O757" t="str">
        <f t="shared" si="167"/>
        <v>Y</v>
      </c>
      <c r="P757" t="s">
        <v>15</v>
      </c>
      <c r="Q757" s="1">
        <v>42452</v>
      </c>
      <c r="R757" t="s">
        <v>1512</v>
      </c>
      <c r="S757" t="s">
        <v>1513</v>
      </c>
      <c r="T757" t="str">
        <f t="shared" si="168"/>
        <v>http://web.archive.org/web/http://dailycaller.com/2016/03/23/epa-chief-climate-regs-meant-to-show-leadership-not-fight-global-warming/</v>
      </c>
    </row>
    <row r="758" spans="1:20" x14ac:dyDescent="0.2">
      <c r="A758" t="str">
        <f t="shared" si="173"/>
        <v/>
      </c>
      <c r="B758" t="str">
        <f t="shared" si="165"/>
        <v>Y</v>
      </c>
      <c r="C758" t="str">
        <f t="shared" si="174"/>
        <v/>
      </c>
      <c r="D758" t="str">
        <f t="shared" si="174"/>
        <v>Y</v>
      </c>
      <c r="E758" t="str">
        <f t="shared" si="166"/>
        <v/>
      </c>
      <c r="F758" t="str">
        <f t="shared" si="176"/>
        <v/>
      </c>
      <c r="G758" t="str">
        <f t="shared" si="176"/>
        <v/>
      </c>
      <c r="H758" t="str">
        <f t="shared" si="176"/>
        <v/>
      </c>
      <c r="I758" t="str">
        <f t="shared" si="176"/>
        <v/>
      </c>
      <c r="J758" t="str">
        <f t="shared" si="176"/>
        <v/>
      </c>
      <c r="K758" t="str">
        <f t="shared" si="176"/>
        <v/>
      </c>
      <c r="L758" t="str">
        <f t="shared" si="176"/>
        <v/>
      </c>
      <c r="M758" t="str">
        <f t="shared" si="176"/>
        <v/>
      </c>
      <c r="N758" t="str">
        <f t="shared" si="176"/>
        <v/>
      </c>
      <c r="O758" t="str">
        <f t="shared" si="167"/>
        <v>Y</v>
      </c>
      <c r="P758" t="s">
        <v>15</v>
      </c>
      <c r="Q758" s="1">
        <v>42452</v>
      </c>
      <c r="R758" t="s">
        <v>1514</v>
      </c>
      <c r="S758" t="s">
        <v>1515</v>
      </c>
      <c r="T758" t="str">
        <f t="shared" si="168"/>
        <v>http://web.archive.org/web/http://dailycaller.com/2016/03/23/global-warming-godfathers-new-alarmist-study-has-a-fatal-flaw/</v>
      </c>
    </row>
    <row r="759" spans="1:20" x14ac:dyDescent="0.2">
      <c r="A759" t="str">
        <f t="shared" si="173"/>
        <v/>
      </c>
      <c r="B759" t="str">
        <f t="shared" si="165"/>
        <v/>
      </c>
      <c r="C759" t="str">
        <f t="shared" si="174"/>
        <v/>
      </c>
      <c r="D759" t="str">
        <f t="shared" si="174"/>
        <v/>
      </c>
      <c r="E759" t="str">
        <f t="shared" si="166"/>
        <v/>
      </c>
      <c r="F759" t="str">
        <f t="shared" si="176"/>
        <v/>
      </c>
      <c r="G759" t="str">
        <f t="shared" si="176"/>
        <v/>
      </c>
      <c r="H759" t="str">
        <f t="shared" si="176"/>
        <v/>
      </c>
      <c r="I759" t="str">
        <f t="shared" si="176"/>
        <v/>
      </c>
      <c r="J759" t="str">
        <f t="shared" si="176"/>
        <v/>
      </c>
      <c r="K759" t="str">
        <f t="shared" si="176"/>
        <v/>
      </c>
      <c r="L759" t="str">
        <f t="shared" si="176"/>
        <v/>
      </c>
      <c r="M759" t="str">
        <f t="shared" si="176"/>
        <v/>
      </c>
      <c r="N759" t="str">
        <f t="shared" si="176"/>
        <v/>
      </c>
      <c r="O759" t="str">
        <f t="shared" si="167"/>
        <v/>
      </c>
      <c r="P759" t="s">
        <v>15</v>
      </c>
      <c r="Q759" s="1">
        <v>42452</v>
      </c>
      <c r="R759" t="s">
        <v>1510</v>
      </c>
      <c r="S759" t="s">
        <v>1511</v>
      </c>
      <c r="T759" t="str">
        <f t="shared" si="168"/>
        <v>http://web.archive.org/web/http://dailycaller.com/2016/03/23/doe-does-little-to-stop-senior-officials-from-using-private-emails/</v>
      </c>
    </row>
    <row r="760" spans="1:20" x14ac:dyDescent="0.2">
      <c r="A760" t="str">
        <f t="shared" si="173"/>
        <v/>
      </c>
      <c r="B760" t="str">
        <f t="shared" si="165"/>
        <v/>
      </c>
      <c r="C760" t="str">
        <f t="shared" si="174"/>
        <v/>
      </c>
      <c r="D760" t="str">
        <f t="shared" si="174"/>
        <v/>
      </c>
      <c r="E760" t="str">
        <f t="shared" si="166"/>
        <v/>
      </c>
      <c r="F760" t="str">
        <f t="shared" si="176"/>
        <v/>
      </c>
      <c r="G760" t="str">
        <f t="shared" si="176"/>
        <v/>
      </c>
      <c r="H760" t="str">
        <f t="shared" si="176"/>
        <v/>
      </c>
      <c r="I760" t="str">
        <f t="shared" si="176"/>
        <v/>
      </c>
      <c r="J760" t="str">
        <f t="shared" si="176"/>
        <v/>
      </c>
      <c r="K760" t="str">
        <f t="shared" si="176"/>
        <v/>
      </c>
      <c r="L760" t="str">
        <f t="shared" si="176"/>
        <v/>
      </c>
      <c r="M760" t="str">
        <f t="shared" si="176"/>
        <v/>
      </c>
      <c r="N760" t="str">
        <f t="shared" si="176"/>
        <v>Y</v>
      </c>
      <c r="O760" t="str">
        <f t="shared" si="167"/>
        <v/>
      </c>
      <c r="P760" t="s">
        <v>15</v>
      </c>
      <c r="Q760" s="1">
        <v>42452</v>
      </c>
      <c r="R760" t="s">
        <v>1516</v>
      </c>
      <c r="S760" t="s">
        <v>1517</v>
      </c>
      <c r="T760" t="str">
        <f t="shared" si="168"/>
        <v>http://web.archive.org/web/http://dailycaller.com/2016/03/23/lawmaker-asks-is-epa-is-trying-to-cover-up-criminal-activity/</v>
      </c>
    </row>
    <row r="761" spans="1:20" x14ac:dyDescent="0.2">
      <c r="A761" t="str">
        <f t="shared" si="173"/>
        <v/>
      </c>
      <c r="B761" t="str">
        <f t="shared" si="165"/>
        <v/>
      </c>
      <c r="C761" t="str">
        <f t="shared" si="174"/>
        <v/>
      </c>
      <c r="D761" t="str">
        <f t="shared" si="174"/>
        <v/>
      </c>
      <c r="E761" t="str">
        <f t="shared" si="166"/>
        <v/>
      </c>
      <c r="F761" t="str">
        <f t="shared" si="176"/>
        <v/>
      </c>
      <c r="G761" t="str">
        <f t="shared" si="176"/>
        <v/>
      </c>
      <c r="H761" t="str">
        <f t="shared" si="176"/>
        <v/>
      </c>
      <c r="I761" t="str">
        <f t="shared" si="176"/>
        <v/>
      </c>
      <c r="J761" t="str">
        <f t="shared" si="176"/>
        <v/>
      </c>
      <c r="K761" t="str">
        <f t="shared" si="176"/>
        <v/>
      </c>
      <c r="L761" t="str">
        <f t="shared" si="176"/>
        <v/>
      </c>
      <c r="M761" t="str">
        <f t="shared" si="176"/>
        <v>Y</v>
      </c>
      <c r="N761" t="str">
        <f t="shared" si="176"/>
        <v/>
      </c>
      <c r="O761" t="str">
        <f t="shared" si="167"/>
        <v>Y</v>
      </c>
      <c r="P761" t="s">
        <v>15</v>
      </c>
      <c r="Q761" s="1">
        <v>42451</v>
      </c>
      <c r="R761" t="s">
        <v>1518</v>
      </c>
      <c r="S761" t="s">
        <v>1519</v>
      </c>
      <c r="T761" t="str">
        <f t="shared" si="168"/>
        <v>http://web.archive.org/web/http://dailycaller.com/2016/03/22/brussels-conservtives-bash-obama-for-calling-global-warming-our-biggest-security-threat/</v>
      </c>
    </row>
    <row r="762" spans="1:20" x14ac:dyDescent="0.2">
      <c r="A762" t="str">
        <f t="shared" si="173"/>
        <v/>
      </c>
      <c r="B762" t="str">
        <f t="shared" si="165"/>
        <v/>
      </c>
      <c r="C762" t="str">
        <f t="shared" si="174"/>
        <v/>
      </c>
      <c r="D762" t="str">
        <f t="shared" si="174"/>
        <v/>
      </c>
      <c r="E762" t="str">
        <f t="shared" si="166"/>
        <v/>
      </c>
      <c r="F762" t="str">
        <f t="shared" si="176"/>
        <v/>
      </c>
      <c r="G762" t="str">
        <f t="shared" si="176"/>
        <v/>
      </c>
      <c r="H762" t="str">
        <f t="shared" si="176"/>
        <v/>
      </c>
      <c r="I762" t="str">
        <f t="shared" si="176"/>
        <v/>
      </c>
      <c r="J762" t="str">
        <f t="shared" si="176"/>
        <v/>
      </c>
      <c r="K762" t="str">
        <f t="shared" si="176"/>
        <v/>
      </c>
      <c r="L762" t="str">
        <f t="shared" si="176"/>
        <v/>
      </c>
      <c r="M762" t="str">
        <f t="shared" si="176"/>
        <v/>
      </c>
      <c r="N762" t="str">
        <f t="shared" si="176"/>
        <v>Y</v>
      </c>
      <c r="O762" t="str">
        <f t="shared" si="167"/>
        <v/>
      </c>
      <c r="P762" t="s">
        <v>15</v>
      </c>
      <c r="Q762" s="1">
        <v>42451</v>
      </c>
      <c r="R762" t="s">
        <v>1520</v>
      </c>
      <c r="S762" t="s">
        <v>1521</v>
      </c>
      <c r="T762" t="str">
        <f t="shared" si="168"/>
        <v>http://web.archive.org/web/http://dailycaller.com/2016/03/22/epa-chief-says-there-was-no-negligence-in-the-gold-king-mine-blowout/</v>
      </c>
    </row>
    <row r="763" spans="1:20" x14ac:dyDescent="0.2">
      <c r="A763" t="str">
        <f t="shared" si="173"/>
        <v/>
      </c>
      <c r="B763" t="str">
        <f t="shared" si="165"/>
        <v/>
      </c>
      <c r="C763" t="str">
        <f t="shared" si="174"/>
        <v/>
      </c>
      <c r="D763" t="str">
        <f t="shared" si="174"/>
        <v/>
      </c>
      <c r="E763" t="str">
        <f t="shared" si="166"/>
        <v/>
      </c>
      <c r="F763" t="str">
        <f t="shared" si="176"/>
        <v/>
      </c>
      <c r="G763" t="str">
        <f t="shared" si="176"/>
        <v/>
      </c>
      <c r="H763" t="str">
        <f t="shared" si="176"/>
        <v/>
      </c>
      <c r="I763" t="str">
        <f t="shared" si="176"/>
        <v/>
      </c>
      <c r="J763" t="str">
        <f t="shared" si="176"/>
        <v/>
      </c>
      <c r="K763" t="str">
        <f t="shared" si="176"/>
        <v/>
      </c>
      <c r="L763" t="str">
        <f t="shared" si="176"/>
        <v/>
      </c>
      <c r="M763" t="str">
        <f t="shared" si="176"/>
        <v/>
      </c>
      <c r="N763" t="str">
        <f t="shared" si="176"/>
        <v/>
      </c>
      <c r="O763" t="str">
        <f t="shared" si="167"/>
        <v>Y</v>
      </c>
      <c r="P763" t="s">
        <v>15</v>
      </c>
      <c r="Q763" s="1">
        <v>42450</v>
      </c>
      <c r="R763" t="s">
        <v>1522</v>
      </c>
      <c r="S763" t="s">
        <v>1523</v>
      </c>
      <c r="T763" t="str">
        <f t="shared" si="168"/>
        <v>http://web.archive.org/web/http://dailycaller.com/2016/03/21/germans-worry-climate-dictatorship-will-trash-their-economy/</v>
      </c>
    </row>
    <row r="764" spans="1:20" x14ac:dyDescent="0.2">
      <c r="A764" t="str">
        <f t="shared" si="173"/>
        <v>Y</v>
      </c>
      <c r="B764" t="str">
        <f t="shared" si="165"/>
        <v/>
      </c>
      <c r="C764" t="str">
        <f t="shared" ref="C764:D783" si="177">IF(ISNUMBER(SEARCH(C$3,$R764)),"Y","")</f>
        <v/>
      </c>
      <c r="D764" t="str">
        <f t="shared" si="177"/>
        <v/>
      </c>
      <c r="E764" t="str">
        <f t="shared" si="166"/>
        <v/>
      </c>
      <c r="F764" t="str">
        <f t="shared" ref="F764:N773" si="178">IF(ISNUMBER(SEARCH(F$3,$R764)),"Y","")</f>
        <v/>
      </c>
      <c r="G764" t="str">
        <f t="shared" si="178"/>
        <v/>
      </c>
      <c r="H764" t="str">
        <f t="shared" si="178"/>
        <v/>
      </c>
      <c r="I764" t="str">
        <f t="shared" si="178"/>
        <v/>
      </c>
      <c r="J764" t="str">
        <f t="shared" si="178"/>
        <v/>
      </c>
      <c r="K764" t="str">
        <f t="shared" si="178"/>
        <v/>
      </c>
      <c r="L764" t="str">
        <f t="shared" si="178"/>
        <v/>
      </c>
      <c r="M764" t="str">
        <f t="shared" si="178"/>
        <v/>
      </c>
      <c r="N764" t="str">
        <f t="shared" si="178"/>
        <v/>
      </c>
      <c r="O764" t="str">
        <f t="shared" si="167"/>
        <v>Y</v>
      </c>
      <c r="P764" t="s">
        <v>15</v>
      </c>
      <c r="Q764" s="1">
        <v>42450</v>
      </c>
      <c r="R764" t="s">
        <v>6500</v>
      </c>
      <c r="S764" t="s">
        <v>1524</v>
      </c>
      <c r="T764" t="str">
        <f t="shared" si="168"/>
        <v>http://web.archive.org/web/http://dailycaller.com/2016/03/21/un-claims-theres-an-alarming-rate-of-global-warming-by-ignoring-the-15-year-hiatus-and-el-nino/</v>
      </c>
    </row>
    <row r="765" spans="1:20" x14ac:dyDescent="0.2">
      <c r="A765" t="str">
        <f t="shared" si="173"/>
        <v/>
      </c>
      <c r="B765" t="str">
        <f t="shared" si="165"/>
        <v/>
      </c>
      <c r="C765" t="str">
        <f t="shared" si="177"/>
        <v/>
      </c>
      <c r="D765" t="str">
        <f t="shared" si="177"/>
        <v/>
      </c>
      <c r="E765" t="str">
        <f t="shared" si="166"/>
        <v/>
      </c>
      <c r="F765" t="str">
        <f t="shared" si="178"/>
        <v/>
      </c>
      <c r="G765" t="str">
        <f t="shared" si="178"/>
        <v/>
      </c>
      <c r="H765" t="str">
        <f t="shared" si="178"/>
        <v/>
      </c>
      <c r="I765" t="str">
        <f t="shared" si="178"/>
        <v/>
      </c>
      <c r="J765" t="str">
        <f t="shared" si="178"/>
        <v/>
      </c>
      <c r="K765" t="str">
        <f t="shared" si="178"/>
        <v/>
      </c>
      <c r="L765" t="str">
        <f t="shared" si="178"/>
        <v/>
      </c>
      <c r="M765" t="str">
        <f t="shared" si="178"/>
        <v/>
      </c>
      <c r="N765" t="str">
        <f t="shared" si="178"/>
        <v>Y</v>
      </c>
      <c r="O765" t="str">
        <f t="shared" si="167"/>
        <v/>
      </c>
      <c r="P765" t="s">
        <v>15</v>
      </c>
      <c r="Q765" s="1">
        <v>42450</v>
      </c>
      <c r="R765" t="s">
        <v>1525</v>
      </c>
      <c r="S765" t="s">
        <v>1526</v>
      </c>
      <c r="T765" t="str">
        <f t="shared" si="168"/>
        <v>http://web.archive.org/web/http://dailycaller.com/2016/03/21/epa-basically-bans-anti-mosquito-pesticide-as-zika-virus-hit-puerto-rico/</v>
      </c>
    </row>
    <row r="766" spans="1:20" x14ac:dyDescent="0.2">
      <c r="A766" t="str">
        <f t="shared" si="173"/>
        <v/>
      </c>
      <c r="B766" t="str">
        <f t="shared" si="165"/>
        <v>Y</v>
      </c>
      <c r="C766" t="str">
        <f t="shared" si="177"/>
        <v/>
      </c>
      <c r="D766" t="str">
        <f t="shared" si="177"/>
        <v/>
      </c>
      <c r="E766" t="str">
        <f t="shared" si="166"/>
        <v/>
      </c>
      <c r="F766" t="str">
        <f t="shared" si="178"/>
        <v/>
      </c>
      <c r="G766" t="str">
        <f t="shared" si="178"/>
        <v/>
      </c>
      <c r="H766" t="str">
        <f t="shared" si="178"/>
        <v/>
      </c>
      <c r="I766" t="str">
        <f t="shared" si="178"/>
        <v/>
      </c>
      <c r="J766" t="str">
        <f t="shared" si="178"/>
        <v/>
      </c>
      <c r="K766" t="str">
        <f t="shared" si="178"/>
        <v/>
      </c>
      <c r="L766" t="str">
        <f t="shared" si="178"/>
        <v/>
      </c>
      <c r="M766" t="str">
        <f t="shared" si="178"/>
        <v/>
      </c>
      <c r="N766" t="str">
        <f t="shared" si="178"/>
        <v/>
      </c>
      <c r="O766" t="str">
        <f t="shared" si="167"/>
        <v>Y</v>
      </c>
      <c r="P766" t="s">
        <v>15</v>
      </c>
      <c r="Q766" s="1">
        <v>42447</v>
      </c>
      <c r="R766" t="s">
        <v>1528</v>
      </c>
      <c r="S766" t="s">
        <v>1529</v>
      </c>
      <c r="T766" t="str">
        <f t="shared" si="168"/>
        <v>http://web.archive.org/web/http://dailycaller.com/2016/03/18/paper-shut-down-gitmo-turn-it-into-a-global-warming-research-lab/</v>
      </c>
    </row>
    <row r="767" spans="1:20" x14ac:dyDescent="0.2">
      <c r="A767" t="str">
        <f t="shared" si="173"/>
        <v/>
      </c>
      <c r="B767" t="str">
        <f t="shared" si="165"/>
        <v/>
      </c>
      <c r="C767" t="str">
        <f t="shared" si="177"/>
        <v/>
      </c>
      <c r="D767" t="str">
        <f t="shared" si="177"/>
        <v/>
      </c>
      <c r="E767" t="str">
        <f t="shared" si="166"/>
        <v>Y</v>
      </c>
      <c r="F767" t="str">
        <f t="shared" si="178"/>
        <v/>
      </c>
      <c r="G767" t="str">
        <f t="shared" si="178"/>
        <v/>
      </c>
      <c r="H767" t="str">
        <f t="shared" si="178"/>
        <v/>
      </c>
      <c r="I767" t="str">
        <f t="shared" si="178"/>
        <v/>
      </c>
      <c r="J767" t="str">
        <f t="shared" si="178"/>
        <v/>
      </c>
      <c r="K767" t="str">
        <f t="shared" si="178"/>
        <v/>
      </c>
      <c r="L767" t="str">
        <f t="shared" si="178"/>
        <v/>
      </c>
      <c r="M767" t="str">
        <f t="shared" si="178"/>
        <v>Y</v>
      </c>
      <c r="N767" t="str">
        <f t="shared" si="178"/>
        <v>Y</v>
      </c>
      <c r="O767" t="str">
        <f t="shared" si="167"/>
        <v/>
      </c>
      <c r="P767" t="s">
        <v>15</v>
      </c>
      <c r="Q767" s="1">
        <v>42447</v>
      </c>
      <c r="R767" t="s">
        <v>6471</v>
      </c>
      <c r="S767" t="s">
        <v>1527</v>
      </c>
      <c r="T767" t="str">
        <f t="shared" si="168"/>
        <v>http://web.archive.org/web/http://dailycaller.com/2016/03/18/ca-regulators-extend-lifeline-to-obama-backed-solar-plant-wont-say-how-much-itll-cost-ratepayers/</v>
      </c>
    </row>
    <row r="768" spans="1:20" x14ac:dyDescent="0.2">
      <c r="A768" t="str">
        <f t="shared" si="173"/>
        <v/>
      </c>
      <c r="B768" t="str">
        <f t="shared" si="165"/>
        <v>Y</v>
      </c>
      <c r="C768" t="str">
        <f t="shared" si="177"/>
        <v/>
      </c>
      <c r="D768" t="str">
        <f t="shared" si="177"/>
        <v>Y</v>
      </c>
      <c r="E768" t="str">
        <f t="shared" si="166"/>
        <v/>
      </c>
      <c r="F768" t="str">
        <f t="shared" si="178"/>
        <v/>
      </c>
      <c r="G768" t="str">
        <f t="shared" si="178"/>
        <v/>
      </c>
      <c r="H768" t="str">
        <f t="shared" si="178"/>
        <v/>
      </c>
      <c r="I768" t="str">
        <f t="shared" si="178"/>
        <v/>
      </c>
      <c r="J768" t="str">
        <f t="shared" si="178"/>
        <v/>
      </c>
      <c r="K768" t="str">
        <f t="shared" si="178"/>
        <v/>
      </c>
      <c r="L768" t="str">
        <f t="shared" si="178"/>
        <v/>
      </c>
      <c r="M768" t="str">
        <f t="shared" si="178"/>
        <v/>
      </c>
      <c r="N768" t="str">
        <f t="shared" si="178"/>
        <v/>
      </c>
      <c r="O768" t="str">
        <f t="shared" si="167"/>
        <v/>
      </c>
      <c r="P768" t="s">
        <v>15</v>
      </c>
      <c r="Q768" s="1">
        <v>42447</v>
      </c>
      <c r="R768" t="s">
        <v>1530</v>
      </c>
      <c r="S768" t="s">
        <v>1531</v>
      </c>
      <c r="T768" t="str">
        <f t="shared" si="168"/>
        <v>http://web.archive.org/web/http://dailycaller.com/2016/03/18/uks-most-alarmist-newspaper-has-to-lay-off-310-people-after-losing-85-million/</v>
      </c>
    </row>
    <row r="769" spans="1:20" x14ac:dyDescent="0.2">
      <c r="A769" t="str">
        <f t="shared" si="173"/>
        <v/>
      </c>
      <c r="B769" t="str">
        <f t="shared" si="165"/>
        <v/>
      </c>
      <c r="C769" t="str">
        <f t="shared" si="177"/>
        <v/>
      </c>
      <c r="D769" t="str">
        <f t="shared" si="177"/>
        <v/>
      </c>
      <c r="E769" t="str">
        <f t="shared" si="166"/>
        <v/>
      </c>
      <c r="F769" t="str">
        <f t="shared" si="178"/>
        <v/>
      </c>
      <c r="G769" t="str">
        <f t="shared" si="178"/>
        <v/>
      </c>
      <c r="H769" t="str">
        <f t="shared" si="178"/>
        <v/>
      </c>
      <c r="I769" t="str">
        <f t="shared" si="178"/>
        <v/>
      </c>
      <c r="J769" t="str">
        <f t="shared" si="178"/>
        <v/>
      </c>
      <c r="K769" t="str">
        <f t="shared" si="178"/>
        <v/>
      </c>
      <c r="L769" t="str">
        <f t="shared" si="178"/>
        <v/>
      </c>
      <c r="M769" t="str">
        <f t="shared" si="178"/>
        <v/>
      </c>
      <c r="N769" t="str">
        <f t="shared" si="178"/>
        <v/>
      </c>
      <c r="O769" t="str">
        <f t="shared" si="167"/>
        <v/>
      </c>
      <c r="P769" t="s">
        <v>15</v>
      </c>
      <c r="Q769" s="1">
        <v>42446</v>
      </c>
      <c r="R769" t="s">
        <v>1532</v>
      </c>
      <c r="S769" t="s">
        <v>1533</v>
      </c>
      <c r="T769" t="str">
        <f t="shared" si="168"/>
        <v>http://web.archive.org/web/http://dailycaller.com/2016/03/17/interior-dept-spent-15-million-on-a-crime-database-that-doesnt-work/</v>
      </c>
    </row>
    <row r="770" spans="1:20" x14ac:dyDescent="0.2">
      <c r="A770" t="str">
        <f t="shared" si="173"/>
        <v/>
      </c>
      <c r="B770" t="str">
        <f t="shared" si="165"/>
        <v/>
      </c>
      <c r="C770" t="str">
        <f t="shared" si="177"/>
        <v/>
      </c>
      <c r="D770" t="str">
        <f t="shared" si="177"/>
        <v/>
      </c>
      <c r="E770" t="str">
        <f t="shared" si="166"/>
        <v>Y</v>
      </c>
      <c r="F770" t="str">
        <f t="shared" si="178"/>
        <v/>
      </c>
      <c r="G770" t="str">
        <f t="shared" si="178"/>
        <v/>
      </c>
      <c r="H770" t="str">
        <f t="shared" si="178"/>
        <v/>
      </c>
      <c r="I770" t="str">
        <f t="shared" si="178"/>
        <v/>
      </c>
      <c r="J770" t="str">
        <f t="shared" si="178"/>
        <v/>
      </c>
      <c r="K770" t="str">
        <f t="shared" si="178"/>
        <v/>
      </c>
      <c r="L770" t="str">
        <f t="shared" si="178"/>
        <v>Y</v>
      </c>
      <c r="M770" t="str">
        <f t="shared" si="178"/>
        <v>Y</v>
      </c>
      <c r="N770" t="str">
        <f t="shared" si="178"/>
        <v/>
      </c>
      <c r="O770" t="str">
        <f t="shared" si="167"/>
        <v/>
      </c>
      <c r="P770" t="s">
        <v>15</v>
      </c>
      <c r="Q770" s="1">
        <v>42446</v>
      </c>
      <c r="R770" t="s">
        <v>1534</v>
      </c>
      <c r="S770" t="s">
        <v>1535</v>
      </c>
      <c r="T770" t="str">
        <f t="shared" si="168"/>
        <v>http://web.archive.org/web/http://dailycaller.com/2016/03/17/obama-backed-solar-plant-could-be-shut-down-for-not-producing-enough-energy/</v>
      </c>
    </row>
    <row r="771" spans="1:20" x14ac:dyDescent="0.2">
      <c r="A771" t="str">
        <f t="shared" si="173"/>
        <v/>
      </c>
      <c r="B771" t="str">
        <f t="shared" si="165"/>
        <v/>
      </c>
      <c r="C771" t="str">
        <f t="shared" si="177"/>
        <v/>
      </c>
      <c r="D771" t="str">
        <f t="shared" si="177"/>
        <v/>
      </c>
      <c r="E771" t="str">
        <f t="shared" si="166"/>
        <v/>
      </c>
      <c r="F771" t="str">
        <f t="shared" si="178"/>
        <v/>
      </c>
      <c r="G771" t="str">
        <f t="shared" si="178"/>
        <v/>
      </c>
      <c r="H771" t="str">
        <f t="shared" si="178"/>
        <v/>
      </c>
      <c r="I771" t="str">
        <f t="shared" si="178"/>
        <v/>
      </c>
      <c r="J771" t="str">
        <f t="shared" si="178"/>
        <v/>
      </c>
      <c r="K771" t="str">
        <f t="shared" si="178"/>
        <v/>
      </c>
      <c r="L771" t="str">
        <f t="shared" si="178"/>
        <v/>
      </c>
      <c r="M771" t="str">
        <f t="shared" si="178"/>
        <v/>
      </c>
      <c r="N771" t="str">
        <f t="shared" si="178"/>
        <v>Y</v>
      </c>
      <c r="O771" t="str">
        <f t="shared" si="167"/>
        <v/>
      </c>
      <c r="P771" t="s">
        <v>15</v>
      </c>
      <c r="Q771" s="1">
        <v>42446</v>
      </c>
      <c r="R771" t="s">
        <v>1536</v>
      </c>
      <c r="S771" t="s">
        <v>1537</v>
      </c>
      <c r="T771" t="str">
        <f t="shared" si="168"/>
        <v>http://web.archive.org/web/http://dailycaller.com/2016/03/17/republican-budget-would-dismantle-epa-regulatory-overreach/</v>
      </c>
    </row>
    <row r="772" spans="1:20" x14ac:dyDescent="0.2">
      <c r="A772" t="str">
        <f t="shared" si="173"/>
        <v/>
      </c>
      <c r="B772" t="str">
        <f t="shared" ref="B772:B835" si="179">IF(OR(ISNUMBER(SEARCH(B$3,$R772)),ISNUMBER(SEARCH("paper",$R772))),"Y","")</f>
        <v/>
      </c>
      <c r="C772" t="str">
        <f t="shared" si="177"/>
        <v/>
      </c>
      <c r="D772" t="str">
        <f t="shared" si="177"/>
        <v/>
      </c>
      <c r="E772" t="str">
        <f t="shared" ref="E772:E835" si="180">IF(OR(ISNUMBER(SEARCH("wind",R772)),ISNUMBER(SEARCH("solar",R772)),ISNUMBER(SEARCH("renewable",R772))),"Y","")</f>
        <v/>
      </c>
      <c r="F772" t="str">
        <f t="shared" si="178"/>
        <v/>
      </c>
      <c r="G772" t="str">
        <f t="shared" si="178"/>
        <v/>
      </c>
      <c r="H772" t="str">
        <f t="shared" si="178"/>
        <v/>
      </c>
      <c r="I772" t="str">
        <f t="shared" si="178"/>
        <v/>
      </c>
      <c r="J772" t="str">
        <f t="shared" si="178"/>
        <v/>
      </c>
      <c r="K772" t="str">
        <f t="shared" si="178"/>
        <v/>
      </c>
      <c r="L772" t="str">
        <f t="shared" si="178"/>
        <v/>
      </c>
      <c r="M772" t="str">
        <f t="shared" si="178"/>
        <v/>
      </c>
      <c r="N772" t="str">
        <f t="shared" si="178"/>
        <v/>
      </c>
      <c r="O772" t="str">
        <f t="shared" ref="O772:O835" si="181">IF(OR(ISNUMBER(SEARCH("climate",R772)),ISNUMBER(SEARCH("global warming",R772))),"Y","")</f>
        <v>Y</v>
      </c>
      <c r="P772" t="s">
        <v>15</v>
      </c>
      <c r="Q772" s="1">
        <v>42445</v>
      </c>
      <c r="R772" t="s">
        <v>1538</v>
      </c>
      <c r="S772" t="s">
        <v>1539</v>
      </c>
      <c r="T772" t="str">
        <f t="shared" si="168"/>
        <v>http://web.archive.org/web/http://dailycaller.com/2016/03/16/top-gop-lawmaker-is-worried-noaas-keeping-global-warming-emails-from-congress/</v>
      </c>
    </row>
    <row r="773" spans="1:20" x14ac:dyDescent="0.2">
      <c r="A773" t="str">
        <f t="shared" si="173"/>
        <v/>
      </c>
      <c r="B773" t="str">
        <f t="shared" si="179"/>
        <v/>
      </c>
      <c r="C773" t="str">
        <f t="shared" si="177"/>
        <v/>
      </c>
      <c r="D773" t="str">
        <f t="shared" si="177"/>
        <v/>
      </c>
      <c r="E773" t="str">
        <f t="shared" si="180"/>
        <v/>
      </c>
      <c r="F773" t="str">
        <f t="shared" si="178"/>
        <v/>
      </c>
      <c r="G773" t="str">
        <f t="shared" si="178"/>
        <v/>
      </c>
      <c r="H773" t="str">
        <f t="shared" si="178"/>
        <v/>
      </c>
      <c r="I773" t="str">
        <f t="shared" si="178"/>
        <v>Y</v>
      </c>
      <c r="J773" t="str">
        <f t="shared" si="178"/>
        <v/>
      </c>
      <c r="K773" t="str">
        <f t="shared" si="178"/>
        <v>Y</v>
      </c>
      <c r="L773" t="str">
        <f t="shared" si="178"/>
        <v/>
      </c>
      <c r="M773" t="str">
        <f t="shared" si="178"/>
        <v/>
      </c>
      <c r="N773" t="str">
        <f t="shared" si="178"/>
        <v/>
      </c>
      <c r="O773" t="str">
        <f t="shared" si="181"/>
        <v/>
      </c>
      <c r="P773" t="s">
        <v>15</v>
      </c>
      <c r="Q773" s="1">
        <v>42445</v>
      </c>
      <c r="R773" t="s">
        <v>1540</v>
      </c>
      <c r="S773" t="s">
        <v>1541</v>
      </c>
      <c r="T773" t="str">
        <f t="shared" ref="T773:T836" si="182">"http://web.archive.org/web/"&amp;S773</f>
        <v>http://web.archive.org/web/http://dailycaller.com/2016/03/16/trump-wins-big-in-ohios-coal-country/</v>
      </c>
    </row>
    <row r="774" spans="1:20" x14ac:dyDescent="0.2">
      <c r="A774" t="str">
        <f t="shared" si="173"/>
        <v/>
      </c>
      <c r="B774" t="str">
        <f t="shared" si="179"/>
        <v/>
      </c>
      <c r="C774" t="str">
        <f t="shared" si="177"/>
        <v/>
      </c>
      <c r="D774" t="str">
        <f t="shared" si="177"/>
        <v/>
      </c>
      <c r="E774" t="str">
        <f t="shared" si="180"/>
        <v/>
      </c>
      <c r="F774" t="str">
        <f t="shared" ref="F774:N783" si="183">IF(ISNUMBER(SEARCH(F$3,$R774)),"Y","")</f>
        <v/>
      </c>
      <c r="G774" t="str">
        <f t="shared" si="183"/>
        <v/>
      </c>
      <c r="H774" t="str">
        <f t="shared" si="183"/>
        <v/>
      </c>
      <c r="I774" t="str">
        <f t="shared" si="183"/>
        <v/>
      </c>
      <c r="J774" t="str">
        <f t="shared" si="183"/>
        <v/>
      </c>
      <c r="K774" t="str">
        <f t="shared" si="183"/>
        <v/>
      </c>
      <c r="L774" t="str">
        <f t="shared" si="183"/>
        <v/>
      </c>
      <c r="M774" t="str">
        <f t="shared" si="183"/>
        <v/>
      </c>
      <c r="N774" t="str">
        <f t="shared" si="183"/>
        <v>Y</v>
      </c>
      <c r="O774" t="str">
        <f t="shared" si="181"/>
        <v/>
      </c>
      <c r="P774" t="s">
        <v>78</v>
      </c>
      <c r="Q774" s="1">
        <v>42444</v>
      </c>
      <c r="R774" t="s">
        <v>1542</v>
      </c>
      <c r="S774" t="s">
        <v>1543</v>
      </c>
      <c r="T774" t="str">
        <f t="shared" si="182"/>
        <v>http://web.archive.org/web/http://www.cfact.org/2016/03/15/here-are-epas-mistakes-that-poisoned-western-rivers/</v>
      </c>
    </row>
    <row r="775" spans="1:20" x14ac:dyDescent="0.2">
      <c r="A775" t="str">
        <f t="shared" si="173"/>
        <v/>
      </c>
      <c r="B775" t="str">
        <f t="shared" si="179"/>
        <v/>
      </c>
      <c r="C775" t="str">
        <f t="shared" si="177"/>
        <v/>
      </c>
      <c r="D775" t="str">
        <f t="shared" si="177"/>
        <v/>
      </c>
      <c r="E775" t="str">
        <f t="shared" si="180"/>
        <v/>
      </c>
      <c r="F775" t="str">
        <f t="shared" si="183"/>
        <v/>
      </c>
      <c r="G775" t="str">
        <f t="shared" si="183"/>
        <v/>
      </c>
      <c r="H775" t="str">
        <f t="shared" si="183"/>
        <v/>
      </c>
      <c r="I775" t="str">
        <f t="shared" si="183"/>
        <v/>
      </c>
      <c r="J775" t="str">
        <f t="shared" si="183"/>
        <v/>
      </c>
      <c r="K775" t="str">
        <f t="shared" si="183"/>
        <v/>
      </c>
      <c r="L775" t="str">
        <f t="shared" si="183"/>
        <v/>
      </c>
      <c r="M775" t="str">
        <f t="shared" si="183"/>
        <v/>
      </c>
      <c r="N775" t="str">
        <f t="shared" si="183"/>
        <v>Y</v>
      </c>
      <c r="O775" t="str">
        <f t="shared" si="181"/>
        <v/>
      </c>
      <c r="P775" t="s">
        <v>15</v>
      </c>
      <c r="Q775" s="1">
        <v>42444</v>
      </c>
      <c r="R775" t="s">
        <v>1544</v>
      </c>
      <c r="S775" t="s">
        <v>1545</v>
      </c>
      <c r="T775" t="str">
        <f t="shared" si="182"/>
        <v>http://web.archive.org/web/http://dailycaller.com/2016/03/15/epa-memo-reveals-agency-didnt-want-to-go-out-on-a-limb-for-flint/</v>
      </c>
    </row>
    <row r="776" spans="1:20" x14ac:dyDescent="0.2">
      <c r="A776" t="str">
        <f t="shared" si="173"/>
        <v/>
      </c>
      <c r="B776" t="str">
        <f t="shared" si="179"/>
        <v/>
      </c>
      <c r="C776" t="str">
        <f t="shared" si="177"/>
        <v/>
      </c>
      <c r="D776" t="str">
        <f t="shared" si="177"/>
        <v/>
      </c>
      <c r="E776" t="str">
        <f t="shared" si="180"/>
        <v/>
      </c>
      <c r="F776" t="str">
        <f t="shared" si="183"/>
        <v/>
      </c>
      <c r="G776" t="str">
        <f t="shared" si="183"/>
        <v/>
      </c>
      <c r="H776" t="str">
        <f t="shared" si="183"/>
        <v/>
      </c>
      <c r="I776" t="str">
        <f t="shared" si="183"/>
        <v/>
      </c>
      <c r="J776" t="str">
        <f t="shared" si="183"/>
        <v/>
      </c>
      <c r="K776" t="str">
        <f t="shared" si="183"/>
        <v/>
      </c>
      <c r="L776" t="str">
        <f t="shared" si="183"/>
        <v/>
      </c>
      <c r="M776" t="str">
        <f t="shared" si="183"/>
        <v>Y</v>
      </c>
      <c r="N776" t="str">
        <f t="shared" si="183"/>
        <v/>
      </c>
      <c r="O776" t="str">
        <f t="shared" si="181"/>
        <v/>
      </c>
      <c r="P776" t="s">
        <v>15</v>
      </c>
      <c r="Q776" s="1">
        <v>42444</v>
      </c>
      <c r="R776" t="s">
        <v>1546</v>
      </c>
      <c r="S776" t="s">
        <v>1547</v>
      </c>
      <c r="T776" t="str">
        <f t="shared" si="182"/>
        <v>http://web.archive.org/web/http://dailycaller.com/2016/03/15/obama-flip-flops-on-drilling-in-the-atlantic-now-hes-against-it/</v>
      </c>
    </row>
    <row r="777" spans="1:20" x14ac:dyDescent="0.2">
      <c r="A777" t="str">
        <f t="shared" si="173"/>
        <v/>
      </c>
      <c r="B777" t="str">
        <f t="shared" si="179"/>
        <v/>
      </c>
      <c r="C777" t="str">
        <f t="shared" si="177"/>
        <v/>
      </c>
      <c r="D777" t="str">
        <f t="shared" si="177"/>
        <v/>
      </c>
      <c r="E777" t="str">
        <f t="shared" si="180"/>
        <v/>
      </c>
      <c r="F777" t="str">
        <f t="shared" si="183"/>
        <v/>
      </c>
      <c r="G777" t="str">
        <f t="shared" si="183"/>
        <v/>
      </c>
      <c r="H777" t="str">
        <f t="shared" si="183"/>
        <v/>
      </c>
      <c r="I777" t="str">
        <f t="shared" si="183"/>
        <v/>
      </c>
      <c r="J777" t="str">
        <f t="shared" si="183"/>
        <v/>
      </c>
      <c r="K777" t="str">
        <f t="shared" si="183"/>
        <v/>
      </c>
      <c r="L777" t="str">
        <f t="shared" si="183"/>
        <v/>
      </c>
      <c r="M777" t="str">
        <f t="shared" si="183"/>
        <v/>
      </c>
      <c r="N777" t="str">
        <f t="shared" si="183"/>
        <v/>
      </c>
      <c r="O777" t="str">
        <f t="shared" si="181"/>
        <v/>
      </c>
      <c r="P777" t="s">
        <v>15</v>
      </c>
      <c r="Q777" s="1">
        <v>42444</v>
      </c>
      <c r="R777" t="s">
        <v>1548</v>
      </c>
      <c r="S777" t="s">
        <v>1549</v>
      </c>
      <c r="T777" t="str">
        <f t="shared" si="182"/>
        <v>http://web.archive.org/web/http://dailycaller.com/2016/03/15/yellowstone-ranger-illegally-rented-out-his-govt-home-in-exchange-for-a-lavish-french-vacation/</v>
      </c>
    </row>
    <row r="778" spans="1:20" x14ac:dyDescent="0.2">
      <c r="A778" t="str">
        <f t="shared" si="173"/>
        <v/>
      </c>
      <c r="B778" t="str">
        <f t="shared" si="179"/>
        <v/>
      </c>
      <c r="C778" t="str">
        <f t="shared" si="177"/>
        <v/>
      </c>
      <c r="D778" t="str">
        <f t="shared" si="177"/>
        <v/>
      </c>
      <c r="E778" t="str">
        <f t="shared" si="180"/>
        <v/>
      </c>
      <c r="F778" t="str">
        <f t="shared" si="183"/>
        <v/>
      </c>
      <c r="G778" t="str">
        <f t="shared" si="183"/>
        <v/>
      </c>
      <c r="H778" t="str">
        <f t="shared" si="183"/>
        <v/>
      </c>
      <c r="I778" t="str">
        <f t="shared" si="183"/>
        <v/>
      </c>
      <c r="J778" t="str">
        <f t="shared" si="183"/>
        <v/>
      </c>
      <c r="K778" t="str">
        <f t="shared" si="183"/>
        <v/>
      </c>
      <c r="L778" t="str">
        <f t="shared" si="183"/>
        <v/>
      </c>
      <c r="M778" t="str">
        <f t="shared" si="183"/>
        <v/>
      </c>
      <c r="N778" t="str">
        <f t="shared" si="183"/>
        <v/>
      </c>
      <c r="O778" t="str">
        <f t="shared" si="181"/>
        <v/>
      </c>
      <c r="P778" t="s">
        <v>15</v>
      </c>
      <c r="Q778" s="1">
        <v>42443</v>
      </c>
      <c r="R778" t="s">
        <v>1550</v>
      </c>
      <c r="S778" t="s">
        <v>1551</v>
      </c>
      <c r="T778" t="str">
        <f t="shared" si="182"/>
        <v>http://web.archive.org/web/http://dailycaller.com/2016/03/14/scientists-are-freaking-out-about-februarys-record-warmth-ignore-the-incredibly-stong-el-nino/</v>
      </c>
    </row>
    <row r="779" spans="1:20" x14ac:dyDescent="0.2">
      <c r="A779" t="str">
        <f t="shared" si="173"/>
        <v/>
      </c>
      <c r="B779" t="str">
        <f t="shared" si="179"/>
        <v>Y</v>
      </c>
      <c r="C779" t="str">
        <f t="shared" si="177"/>
        <v/>
      </c>
      <c r="D779" t="str">
        <f t="shared" si="177"/>
        <v/>
      </c>
      <c r="E779" t="str">
        <f t="shared" si="180"/>
        <v/>
      </c>
      <c r="F779" t="str">
        <f t="shared" si="183"/>
        <v/>
      </c>
      <c r="G779" t="str">
        <f t="shared" si="183"/>
        <v/>
      </c>
      <c r="H779" t="str">
        <f t="shared" si="183"/>
        <v/>
      </c>
      <c r="I779" t="str">
        <f t="shared" si="183"/>
        <v/>
      </c>
      <c r="J779" t="str">
        <f t="shared" si="183"/>
        <v/>
      </c>
      <c r="K779" t="str">
        <f t="shared" si="183"/>
        <v/>
      </c>
      <c r="L779" t="str">
        <f t="shared" si="183"/>
        <v/>
      </c>
      <c r="M779" t="str">
        <f t="shared" si="183"/>
        <v/>
      </c>
      <c r="N779" t="str">
        <f t="shared" si="183"/>
        <v/>
      </c>
      <c r="O779" t="str">
        <f t="shared" si="181"/>
        <v/>
      </c>
      <c r="P779" t="s">
        <v>15</v>
      </c>
      <c r="Q779" s="1">
        <v>42443</v>
      </c>
      <c r="R779" t="s">
        <v>1552</v>
      </c>
      <c r="S779" t="s">
        <v>1553</v>
      </c>
      <c r="T779" t="str">
        <f t="shared" si="182"/>
        <v>http://web.archive.org/web/http://dailycaller.com/2016/03/14/study-concludes-cutting-air-pollution-is-actually-causing-the-arctic-to-melt-faster/</v>
      </c>
    </row>
    <row r="780" spans="1:20" x14ac:dyDescent="0.2">
      <c r="A780" t="str">
        <f t="shared" si="173"/>
        <v/>
      </c>
      <c r="B780" t="str">
        <f t="shared" si="179"/>
        <v/>
      </c>
      <c r="C780" t="str">
        <f t="shared" si="177"/>
        <v/>
      </c>
      <c r="D780" t="str">
        <f t="shared" si="177"/>
        <v/>
      </c>
      <c r="E780" t="str">
        <f t="shared" si="180"/>
        <v/>
      </c>
      <c r="F780" t="str">
        <f t="shared" si="183"/>
        <v/>
      </c>
      <c r="G780" t="str">
        <f t="shared" si="183"/>
        <v/>
      </c>
      <c r="H780" t="str">
        <f t="shared" si="183"/>
        <v/>
      </c>
      <c r="I780" t="str">
        <f t="shared" si="183"/>
        <v/>
      </c>
      <c r="J780" t="str">
        <f t="shared" si="183"/>
        <v/>
      </c>
      <c r="K780" t="str">
        <f t="shared" si="183"/>
        <v/>
      </c>
      <c r="L780" t="str">
        <f t="shared" si="183"/>
        <v>Y</v>
      </c>
      <c r="M780" t="str">
        <f t="shared" si="183"/>
        <v/>
      </c>
      <c r="N780" t="str">
        <f t="shared" si="183"/>
        <v>Y</v>
      </c>
      <c r="O780" t="str">
        <f t="shared" si="181"/>
        <v/>
      </c>
      <c r="P780" t="s">
        <v>15</v>
      </c>
      <c r="Q780" s="1">
        <v>42440</v>
      </c>
      <c r="R780" t="s">
        <v>1554</v>
      </c>
      <c r="S780" t="s">
        <v>1555</v>
      </c>
      <c r="T780" t="str">
        <f t="shared" si="182"/>
        <v>http://web.archive.org/web/http://dailycaller.com/2016/03/11/an-engineer-tricked-the-epa-out-of-50-million-in-a-massive-green-energy-scam/</v>
      </c>
    </row>
    <row r="781" spans="1:20" x14ac:dyDescent="0.2">
      <c r="A781" t="str">
        <f t="shared" si="173"/>
        <v/>
      </c>
      <c r="B781" t="str">
        <f t="shared" si="179"/>
        <v/>
      </c>
      <c r="C781" t="str">
        <f t="shared" si="177"/>
        <v/>
      </c>
      <c r="D781" t="str">
        <f t="shared" si="177"/>
        <v/>
      </c>
      <c r="E781" t="str">
        <f t="shared" si="180"/>
        <v/>
      </c>
      <c r="F781" t="str">
        <f t="shared" si="183"/>
        <v/>
      </c>
      <c r="G781" t="str">
        <f t="shared" si="183"/>
        <v/>
      </c>
      <c r="H781" t="str">
        <f t="shared" si="183"/>
        <v/>
      </c>
      <c r="I781" t="str">
        <f t="shared" si="183"/>
        <v/>
      </c>
      <c r="J781" t="str">
        <f t="shared" si="183"/>
        <v/>
      </c>
      <c r="K781" t="str">
        <f t="shared" si="183"/>
        <v/>
      </c>
      <c r="L781" t="str">
        <f t="shared" si="183"/>
        <v/>
      </c>
      <c r="M781" t="str">
        <f t="shared" si="183"/>
        <v/>
      </c>
      <c r="N781" t="str">
        <f t="shared" si="183"/>
        <v>Y</v>
      </c>
      <c r="O781" t="str">
        <f t="shared" si="181"/>
        <v/>
      </c>
      <c r="P781" t="s">
        <v>15</v>
      </c>
      <c r="Q781" s="1">
        <v>42440</v>
      </c>
      <c r="R781" t="s">
        <v>1556</v>
      </c>
      <c r="S781" t="s">
        <v>1557</v>
      </c>
      <c r="T781" t="str">
        <f t="shared" si="182"/>
        <v>http://web.archive.org/web/http://dailycaller.com/2016/03/11/epa-officials-racking-up-huge-carbon-footprints-jet-setting-across-the-country/</v>
      </c>
    </row>
    <row r="782" spans="1:20" x14ac:dyDescent="0.2">
      <c r="A782" t="str">
        <f t="shared" si="173"/>
        <v/>
      </c>
      <c r="B782" t="str">
        <f t="shared" si="179"/>
        <v/>
      </c>
      <c r="C782" t="str">
        <f t="shared" si="177"/>
        <v/>
      </c>
      <c r="D782" t="str">
        <f t="shared" si="177"/>
        <v/>
      </c>
      <c r="E782" t="str">
        <f t="shared" si="180"/>
        <v/>
      </c>
      <c r="F782" t="str">
        <f t="shared" si="183"/>
        <v/>
      </c>
      <c r="G782" t="str">
        <f t="shared" si="183"/>
        <v/>
      </c>
      <c r="H782" t="str">
        <f t="shared" si="183"/>
        <v/>
      </c>
      <c r="I782" t="str">
        <f t="shared" si="183"/>
        <v/>
      </c>
      <c r="J782" t="str">
        <f t="shared" si="183"/>
        <v/>
      </c>
      <c r="K782" t="str">
        <f t="shared" si="183"/>
        <v/>
      </c>
      <c r="L782" t="str">
        <f t="shared" si="183"/>
        <v/>
      </c>
      <c r="M782" t="str">
        <f t="shared" si="183"/>
        <v>Y</v>
      </c>
      <c r="N782" t="str">
        <f t="shared" si="183"/>
        <v/>
      </c>
      <c r="O782" t="str">
        <f t="shared" si="181"/>
        <v/>
      </c>
      <c r="P782" t="s">
        <v>15</v>
      </c>
      <c r="Q782" s="1">
        <v>42440</v>
      </c>
      <c r="R782" t="s">
        <v>1558</v>
      </c>
      <c r="S782" t="s">
        <v>1559</v>
      </c>
      <c r="T782" t="str">
        <f t="shared" si="182"/>
        <v>http://web.archive.org/web/http://dailycaller.com/2016/03/11/obama-wants-to-use-indigenous-science-to-regulate-the-arctic/</v>
      </c>
    </row>
    <row r="783" spans="1:20" x14ac:dyDescent="0.2">
      <c r="A783" t="str">
        <f t="shared" si="173"/>
        <v/>
      </c>
      <c r="B783" t="str">
        <f t="shared" si="179"/>
        <v/>
      </c>
      <c r="C783" t="str">
        <f t="shared" si="177"/>
        <v/>
      </c>
      <c r="D783" t="str">
        <f t="shared" si="177"/>
        <v/>
      </c>
      <c r="E783" t="str">
        <f t="shared" si="180"/>
        <v/>
      </c>
      <c r="F783" t="str">
        <f t="shared" si="183"/>
        <v/>
      </c>
      <c r="G783" t="str">
        <f t="shared" si="183"/>
        <v/>
      </c>
      <c r="H783" t="str">
        <f t="shared" si="183"/>
        <v>Y</v>
      </c>
      <c r="I783" t="str">
        <f t="shared" si="183"/>
        <v/>
      </c>
      <c r="J783" t="str">
        <f t="shared" si="183"/>
        <v/>
      </c>
      <c r="K783" t="str">
        <f t="shared" si="183"/>
        <v/>
      </c>
      <c r="L783" t="str">
        <f t="shared" si="183"/>
        <v/>
      </c>
      <c r="M783" t="str">
        <f t="shared" si="183"/>
        <v>Y</v>
      </c>
      <c r="N783" t="str">
        <f t="shared" si="183"/>
        <v/>
      </c>
      <c r="O783" t="str">
        <f t="shared" si="181"/>
        <v>Y</v>
      </c>
      <c r="P783" t="s">
        <v>15</v>
      </c>
      <c r="Q783" s="1">
        <v>42439</v>
      </c>
      <c r="R783" t="s">
        <v>6490</v>
      </c>
      <c r="S783" t="s">
        <v>1560</v>
      </c>
      <c r="T783" t="str">
        <f t="shared" si="182"/>
        <v>http://web.archive.org/web/http://dailycaller.com/2016/03/10/obama-will-clamp-down-on-fracking-to-reduce-global-warming-0-004-degrees-celsius/</v>
      </c>
    </row>
    <row r="784" spans="1:20" x14ac:dyDescent="0.2">
      <c r="A784" t="str">
        <f t="shared" si="173"/>
        <v/>
      </c>
      <c r="B784" t="str">
        <f t="shared" si="179"/>
        <v/>
      </c>
      <c r="C784" t="str">
        <f t="shared" ref="C784:D803" si="184">IF(ISNUMBER(SEARCH(C$3,$R784)),"Y","")</f>
        <v/>
      </c>
      <c r="D784" t="str">
        <f t="shared" si="184"/>
        <v/>
      </c>
      <c r="E784" t="str">
        <f t="shared" si="180"/>
        <v/>
      </c>
      <c r="F784" t="str">
        <f t="shared" ref="F784:N793" si="185">IF(ISNUMBER(SEARCH(F$3,$R784)),"Y","")</f>
        <v/>
      </c>
      <c r="G784" t="str">
        <f t="shared" si="185"/>
        <v/>
      </c>
      <c r="H784" t="str">
        <f t="shared" si="185"/>
        <v/>
      </c>
      <c r="I784" t="str">
        <f t="shared" si="185"/>
        <v/>
      </c>
      <c r="J784" t="str">
        <f t="shared" si="185"/>
        <v/>
      </c>
      <c r="K784" t="str">
        <f t="shared" si="185"/>
        <v/>
      </c>
      <c r="L784" t="str">
        <f t="shared" si="185"/>
        <v/>
      </c>
      <c r="M784" t="str">
        <f t="shared" si="185"/>
        <v/>
      </c>
      <c r="N784" t="str">
        <f t="shared" si="185"/>
        <v>Y</v>
      </c>
      <c r="O784" t="str">
        <f t="shared" si="181"/>
        <v/>
      </c>
      <c r="P784" t="s">
        <v>15</v>
      </c>
      <c r="Q784" s="1">
        <v>42439</v>
      </c>
      <c r="R784" t="s">
        <v>1561</v>
      </c>
      <c r="S784" t="s">
        <v>1562</v>
      </c>
      <c r="T784" t="str">
        <f t="shared" si="182"/>
        <v>http://web.archive.org/web/http://dailycaller.com/2016/03/10/states-fight-back-against-epas-coercive-federalism/</v>
      </c>
    </row>
    <row r="785" spans="1:20" x14ac:dyDescent="0.2">
      <c r="A785" t="str">
        <f t="shared" si="173"/>
        <v/>
      </c>
      <c r="B785" t="str">
        <f t="shared" si="179"/>
        <v/>
      </c>
      <c r="C785" t="str">
        <f t="shared" si="184"/>
        <v/>
      </c>
      <c r="D785" t="str">
        <f t="shared" si="184"/>
        <v/>
      </c>
      <c r="E785" t="str">
        <f t="shared" si="180"/>
        <v/>
      </c>
      <c r="F785" t="str">
        <f t="shared" si="185"/>
        <v/>
      </c>
      <c r="G785" t="str">
        <f t="shared" si="185"/>
        <v/>
      </c>
      <c r="H785" t="str">
        <f t="shared" si="185"/>
        <v/>
      </c>
      <c r="I785" t="str">
        <f t="shared" si="185"/>
        <v/>
      </c>
      <c r="J785" t="str">
        <f t="shared" si="185"/>
        <v/>
      </c>
      <c r="K785" t="str">
        <f t="shared" si="185"/>
        <v/>
      </c>
      <c r="L785" t="str">
        <f t="shared" si="185"/>
        <v/>
      </c>
      <c r="M785" t="str">
        <f t="shared" si="185"/>
        <v/>
      </c>
      <c r="N785" t="str">
        <f t="shared" si="185"/>
        <v/>
      </c>
      <c r="O785" t="str">
        <f t="shared" si="181"/>
        <v>Y</v>
      </c>
      <c r="P785" t="s">
        <v>15</v>
      </c>
      <c r="Q785" s="1">
        <v>42438</v>
      </c>
      <c r="R785" t="s">
        <v>1563</v>
      </c>
      <c r="S785" t="s">
        <v>1564</v>
      </c>
      <c r="T785" t="str">
        <f t="shared" si="182"/>
        <v>http://web.archive.org/web/http://dailycaller.com/2016/03/09/aussie-govt-fires-100-climate-scientists-outsource-their-work-to-britain/</v>
      </c>
    </row>
    <row r="786" spans="1:20" x14ac:dyDescent="0.2">
      <c r="A786" t="str">
        <f t="shared" si="173"/>
        <v/>
      </c>
      <c r="B786" t="str">
        <f t="shared" si="179"/>
        <v/>
      </c>
      <c r="C786" t="str">
        <f t="shared" si="184"/>
        <v/>
      </c>
      <c r="D786" t="str">
        <f t="shared" si="184"/>
        <v/>
      </c>
      <c r="E786" t="str">
        <f t="shared" si="180"/>
        <v/>
      </c>
      <c r="F786" t="str">
        <f t="shared" si="185"/>
        <v/>
      </c>
      <c r="G786" t="str">
        <f t="shared" si="185"/>
        <v/>
      </c>
      <c r="H786" t="str">
        <f t="shared" si="185"/>
        <v/>
      </c>
      <c r="I786" t="str">
        <f t="shared" si="185"/>
        <v/>
      </c>
      <c r="J786" t="str">
        <f t="shared" si="185"/>
        <v/>
      </c>
      <c r="K786" t="str">
        <f t="shared" si="185"/>
        <v/>
      </c>
      <c r="L786" t="str">
        <f t="shared" si="185"/>
        <v/>
      </c>
      <c r="M786" t="str">
        <f t="shared" si="185"/>
        <v>Y</v>
      </c>
      <c r="N786" t="str">
        <f t="shared" si="185"/>
        <v/>
      </c>
      <c r="O786" t="str">
        <f t="shared" si="181"/>
        <v>Y</v>
      </c>
      <c r="P786" t="s">
        <v>15</v>
      </c>
      <c r="Q786" s="1">
        <v>42438</v>
      </c>
      <c r="R786" t="s">
        <v>1565</v>
      </c>
      <c r="S786" t="s">
        <v>1566</v>
      </c>
      <c r="T786" t="str">
        <f t="shared" si="182"/>
        <v>http://web.archive.org/web/http://dailycaller.com/2016/03/09/critics-bash-gops-failure-to-stop-obama-from-funding-the-u-n-s-global-warming-slush-fund/</v>
      </c>
    </row>
    <row r="787" spans="1:20" x14ac:dyDescent="0.2">
      <c r="A787" t="str">
        <f t="shared" si="173"/>
        <v/>
      </c>
      <c r="B787" t="str">
        <f t="shared" si="179"/>
        <v/>
      </c>
      <c r="C787" t="str">
        <f t="shared" si="184"/>
        <v/>
      </c>
      <c r="D787" t="str">
        <f t="shared" si="184"/>
        <v/>
      </c>
      <c r="E787" t="str">
        <f t="shared" si="180"/>
        <v/>
      </c>
      <c r="F787" t="str">
        <f t="shared" si="185"/>
        <v/>
      </c>
      <c r="G787" t="str">
        <f t="shared" si="185"/>
        <v/>
      </c>
      <c r="H787" t="str">
        <f t="shared" si="185"/>
        <v/>
      </c>
      <c r="I787" t="str">
        <f t="shared" si="185"/>
        <v/>
      </c>
      <c r="J787" t="str">
        <f t="shared" si="185"/>
        <v/>
      </c>
      <c r="K787" t="str">
        <f t="shared" si="185"/>
        <v/>
      </c>
      <c r="L787" t="str">
        <f t="shared" si="185"/>
        <v/>
      </c>
      <c r="M787" t="str">
        <f t="shared" si="185"/>
        <v>Y</v>
      </c>
      <c r="N787" t="str">
        <f t="shared" si="185"/>
        <v/>
      </c>
      <c r="O787" t="str">
        <f t="shared" si="181"/>
        <v/>
      </c>
      <c r="P787" t="s">
        <v>15</v>
      </c>
      <c r="Q787" s="1">
        <v>42438</v>
      </c>
      <c r="R787" t="s">
        <v>1567</v>
      </c>
      <c r="S787" t="s">
        <v>1568</v>
      </c>
      <c r="T787" t="str">
        <f t="shared" si="182"/>
        <v>http://web.archive.org/web/http://dailycaller.com/2016/03/09/obama-fuel-economy-regs-are-making-cars-way-more-expensive/</v>
      </c>
    </row>
    <row r="788" spans="1:20" x14ac:dyDescent="0.2">
      <c r="A788" t="str">
        <f t="shared" si="173"/>
        <v/>
      </c>
      <c r="B788" t="str">
        <f t="shared" si="179"/>
        <v/>
      </c>
      <c r="C788" t="str">
        <f t="shared" si="184"/>
        <v/>
      </c>
      <c r="D788" t="str">
        <f t="shared" si="184"/>
        <v/>
      </c>
      <c r="E788" t="str">
        <f t="shared" si="180"/>
        <v/>
      </c>
      <c r="F788" t="str">
        <f t="shared" si="185"/>
        <v/>
      </c>
      <c r="G788" t="str">
        <f t="shared" si="185"/>
        <v/>
      </c>
      <c r="H788" t="str">
        <f t="shared" si="185"/>
        <v/>
      </c>
      <c r="I788" t="str">
        <f t="shared" si="185"/>
        <v/>
      </c>
      <c r="J788" t="str">
        <f t="shared" si="185"/>
        <v/>
      </c>
      <c r="K788" t="str">
        <f t="shared" si="185"/>
        <v/>
      </c>
      <c r="L788" t="str">
        <f t="shared" si="185"/>
        <v/>
      </c>
      <c r="M788" t="str">
        <f t="shared" si="185"/>
        <v/>
      </c>
      <c r="N788" t="str">
        <f t="shared" si="185"/>
        <v/>
      </c>
      <c r="O788" t="str">
        <f t="shared" si="181"/>
        <v>Y</v>
      </c>
      <c r="P788" t="s">
        <v>15</v>
      </c>
      <c r="Q788" s="1">
        <v>42437</v>
      </c>
      <c r="R788" t="s">
        <v>1569</v>
      </c>
      <c r="S788" t="s">
        <v>1570</v>
      </c>
      <c r="T788" t="str">
        <f t="shared" si="182"/>
        <v>http://web.archive.org/web/http://dailycaller.com/2016/03/08/liberals-fuming-that-americans-keep-electing-global-warming-deniers-to-congress/</v>
      </c>
    </row>
    <row r="789" spans="1:20" x14ac:dyDescent="0.2">
      <c r="A789" t="str">
        <f t="shared" si="173"/>
        <v/>
      </c>
      <c r="B789" t="str">
        <f t="shared" si="179"/>
        <v/>
      </c>
      <c r="C789" t="str">
        <f t="shared" si="184"/>
        <v/>
      </c>
      <c r="D789" t="str">
        <f t="shared" si="184"/>
        <v/>
      </c>
      <c r="E789" t="str">
        <f t="shared" si="180"/>
        <v/>
      </c>
      <c r="F789" t="str">
        <f t="shared" si="185"/>
        <v/>
      </c>
      <c r="G789" t="str">
        <f t="shared" si="185"/>
        <v/>
      </c>
      <c r="H789" t="str">
        <f t="shared" si="185"/>
        <v/>
      </c>
      <c r="I789" t="str">
        <f t="shared" si="185"/>
        <v/>
      </c>
      <c r="J789" t="str">
        <f t="shared" si="185"/>
        <v/>
      </c>
      <c r="K789" t="str">
        <f t="shared" si="185"/>
        <v/>
      </c>
      <c r="L789" t="str">
        <f t="shared" si="185"/>
        <v/>
      </c>
      <c r="M789" t="str">
        <f t="shared" si="185"/>
        <v/>
      </c>
      <c r="N789" t="str">
        <f t="shared" si="185"/>
        <v/>
      </c>
      <c r="O789" t="str">
        <f t="shared" si="181"/>
        <v/>
      </c>
      <c r="P789" t="s">
        <v>15</v>
      </c>
      <c r="Q789" s="1">
        <v>42437</v>
      </c>
      <c r="R789" t="s">
        <v>1571</v>
      </c>
      <c r="S789" t="s">
        <v>1572</v>
      </c>
      <c r="T789" t="str">
        <f t="shared" si="182"/>
        <v>http://web.archive.org/web/http://dailycaller.com/2016/03/08/this-eco-conscious-gop-donor-came-out-against-a-carbon-tax/</v>
      </c>
    </row>
    <row r="790" spans="1:20" x14ac:dyDescent="0.2">
      <c r="A790" t="str">
        <f t="shared" si="173"/>
        <v/>
      </c>
      <c r="B790" t="str">
        <f t="shared" si="179"/>
        <v/>
      </c>
      <c r="C790" t="str">
        <f t="shared" si="184"/>
        <v/>
      </c>
      <c r="D790" t="str">
        <f t="shared" si="184"/>
        <v/>
      </c>
      <c r="E790" t="str">
        <f t="shared" si="180"/>
        <v/>
      </c>
      <c r="F790" t="str">
        <f t="shared" si="185"/>
        <v/>
      </c>
      <c r="G790" t="str">
        <f t="shared" si="185"/>
        <v/>
      </c>
      <c r="H790" t="str">
        <f t="shared" si="185"/>
        <v/>
      </c>
      <c r="I790" t="str">
        <f t="shared" si="185"/>
        <v/>
      </c>
      <c r="J790" t="str">
        <f t="shared" si="185"/>
        <v/>
      </c>
      <c r="K790" t="str">
        <f t="shared" si="185"/>
        <v/>
      </c>
      <c r="L790" t="str">
        <f t="shared" si="185"/>
        <v/>
      </c>
      <c r="M790" t="str">
        <f t="shared" si="185"/>
        <v/>
      </c>
      <c r="N790" t="str">
        <f t="shared" si="185"/>
        <v/>
      </c>
      <c r="O790" t="str">
        <f t="shared" si="181"/>
        <v>Y</v>
      </c>
      <c r="P790" t="s">
        <v>78</v>
      </c>
      <c r="Q790" s="1">
        <v>42436</v>
      </c>
      <c r="R790" t="s">
        <v>1573</v>
      </c>
      <c r="S790" t="s">
        <v>1574</v>
      </c>
      <c r="T790" t="str">
        <f t="shared" si="182"/>
        <v>http://web.archive.org/web/http://www.cfact.org/2016/03/07/even-warmed-up-satellite-temperature-data-isnt-close-to-what-climate-models-projected/</v>
      </c>
    </row>
    <row r="791" spans="1:20" x14ac:dyDescent="0.2">
      <c r="A791" t="str">
        <f t="shared" si="173"/>
        <v/>
      </c>
      <c r="B791" t="str">
        <f t="shared" si="179"/>
        <v>Y</v>
      </c>
      <c r="C791" t="str">
        <f t="shared" si="184"/>
        <v/>
      </c>
      <c r="D791" t="str">
        <f t="shared" si="184"/>
        <v/>
      </c>
      <c r="E791" t="str">
        <f t="shared" si="180"/>
        <v/>
      </c>
      <c r="F791" t="str">
        <f t="shared" si="185"/>
        <v/>
      </c>
      <c r="G791" t="str">
        <f t="shared" si="185"/>
        <v/>
      </c>
      <c r="H791" t="str">
        <f t="shared" si="185"/>
        <v/>
      </c>
      <c r="I791" t="str">
        <f t="shared" si="185"/>
        <v/>
      </c>
      <c r="J791" t="str">
        <f t="shared" si="185"/>
        <v/>
      </c>
      <c r="K791" t="str">
        <f t="shared" si="185"/>
        <v/>
      </c>
      <c r="L791" t="str">
        <f t="shared" si="185"/>
        <v/>
      </c>
      <c r="M791" t="str">
        <f t="shared" si="185"/>
        <v/>
      </c>
      <c r="N791" t="str">
        <f t="shared" si="185"/>
        <v/>
      </c>
      <c r="O791" t="str">
        <f t="shared" si="181"/>
        <v>Y</v>
      </c>
      <c r="P791" t="s">
        <v>15</v>
      </c>
      <c r="Q791" s="1">
        <v>42436</v>
      </c>
      <c r="R791" t="s">
        <v>1575</v>
      </c>
      <c r="S791" t="s">
        <v>1576</v>
      </c>
      <c r="T791" t="str">
        <f t="shared" si="182"/>
        <v>http://web.archive.org/web/http://dailycaller.com/2016/03/07/feds-spend-1-4-million-studying-how-global-warming-will-harm-fictitious-fishing-towns/</v>
      </c>
    </row>
    <row r="792" spans="1:20" x14ac:dyDescent="0.2">
      <c r="A792" t="str">
        <f t="shared" si="173"/>
        <v/>
      </c>
      <c r="B792" t="str">
        <f t="shared" si="179"/>
        <v/>
      </c>
      <c r="C792" t="str">
        <f t="shared" si="184"/>
        <v/>
      </c>
      <c r="D792" t="str">
        <f t="shared" si="184"/>
        <v/>
      </c>
      <c r="E792" t="str">
        <f t="shared" si="180"/>
        <v/>
      </c>
      <c r="F792" t="str">
        <f t="shared" si="185"/>
        <v/>
      </c>
      <c r="G792" t="str">
        <f t="shared" si="185"/>
        <v/>
      </c>
      <c r="H792" t="str">
        <f t="shared" si="185"/>
        <v>Y</v>
      </c>
      <c r="I792" t="str">
        <f t="shared" si="185"/>
        <v/>
      </c>
      <c r="J792" t="str">
        <f t="shared" si="185"/>
        <v/>
      </c>
      <c r="K792" t="str">
        <f t="shared" si="185"/>
        <v/>
      </c>
      <c r="L792" t="str">
        <f t="shared" si="185"/>
        <v/>
      </c>
      <c r="M792" t="str">
        <f t="shared" si="185"/>
        <v/>
      </c>
      <c r="N792" t="str">
        <f t="shared" si="185"/>
        <v/>
      </c>
      <c r="O792" t="str">
        <f t="shared" si="181"/>
        <v/>
      </c>
      <c r="P792" t="s">
        <v>15</v>
      </c>
      <c r="Q792" s="1">
        <v>42436</v>
      </c>
      <c r="R792" t="s">
        <v>1577</v>
      </c>
      <c r="S792" t="s">
        <v>1578</v>
      </c>
      <c r="T792" t="str">
        <f t="shared" si="182"/>
        <v>http://web.archive.org/web/http://dailycaller.com/2016/03/07/hillary-wants-to-basically-ban-fracking-after-promoting-it-in-other-countries-for-years/</v>
      </c>
    </row>
    <row r="793" spans="1:20" x14ac:dyDescent="0.2">
      <c r="A793" t="str">
        <f t="shared" si="173"/>
        <v/>
      </c>
      <c r="B793" t="str">
        <f t="shared" si="179"/>
        <v/>
      </c>
      <c r="C793" t="str">
        <f t="shared" si="184"/>
        <v/>
      </c>
      <c r="D793" t="str">
        <f t="shared" si="184"/>
        <v/>
      </c>
      <c r="E793" t="str">
        <f t="shared" si="180"/>
        <v/>
      </c>
      <c r="F793" t="str">
        <f t="shared" si="185"/>
        <v/>
      </c>
      <c r="G793" t="str">
        <f t="shared" si="185"/>
        <v/>
      </c>
      <c r="H793" t="str">
        <f t="shared" si="185"/>
        <v/>
      </c>
      <c r="I793" t="str">
        <f t="shared" si="185"/>
        <v/>
      </c>
      <c r="J793" t="str">
        <f t="shared" si="185"/>
        <v/>
      </c>
      <c r="K793" t="str">
        <f t="shared" si="185"/>
        <v/>
      </c>
      <c r="L793" t="str">
        <f t="shared" si="185"/>
        <v/>
      </c>
      <c r="M793" t="str">
        <f t="shared" si="185"/>
        <v/>
      </c>
      <c r="N793" t="str">
        <f t="shared" si="185"/>
        <v/>
      </c>
      <c r="O793" t="str">
        <f t="shared" si="181"/>
        <v/>
      </c>
      <c r="P793" t="s">
        <v>15</v>
      </c>
      <c r="Q793" s="1">
        <v>42436</v>
      </c>
      <c r="R793" t="s">
        <v>1579</v>
      </c>
      <c r="S793" t="s">
        <v>1580</v>
      </c>
      <c r="T793" t="str">
        <f t="shared" si="182"/>
        <v>http://web.archive.org/web/http://dailycaller.com/2016/03/07/marines-will-spend-50-million-airlifting-hundreds-of-tortoises/</v>
      </c>
    </row>
    <row r="794" spans="1:20" x14ac:dyDescent="0.2">
      <c r="A794" t="str">
        <f t="shared" si="173"/>
        <v/>
      </c>
      <c r="B794" t="str">
        <f t="shared" si="179"/>
        <v/>
      </c>
      <c r="C794" t="str">
        <f t="shared" si="184"/>
        <v/>
      </c>
      <c r="D794" t="str">
        <f t="shared" si="184"/>
        <v/>
      </c>
      <c r="E794" t="str">
        <f t="shared" si="180"/>
        <v/>
      </c>
      <c r="F794" t="str">
        <f t="shared" ref="F794:N803" si="186">IF(ISNUMBER(SEARCH(F$3,$R794)),"Y","")</f>
        <v/>
      </c>
      <c r="G794" t="str">
        <f t="shared" si="186"/>
        <v/>
      </c>
      <c r="H794" t="str">
        <f t="shared" si="186"/>
        <v/>
      </c>
      <c r="I794" t="str">
        <f t="shared" si="186"/>
        <v/>
      </c>
      <c r="J794" t="str">
        <f t="shared" si="186"/>
        <v/>
      </c>
      <c r="K794" t="str">
        <f t="shared" si="186"/>
        <v/>
      </c>
      <c r="L794" t="str">
        <f t="shared" si="186"/>
        <v/>
      </c>
      <c r="M794" t="str">
        <f t="shared" si="186"/>
        <v/>
      </c>
      <c r="N794" t="str">
        <f t="shared" si="186"/>
        <v/>
      </c>
      <c r="O794" t="str">
        <f t="shared" si="181"/>
        <v>Y</v>
      </c>
      <c r="P794" t="s">
        <v>15</v>
      </c>
      <c r="Q794" s="1">
        <v>42433</v>
      </c>
      <c r="R794" t="s">
        <v>1581</v>
      </c>
      <c r="S794" t="s">
        <v>1582</v>
      </c>
      <c r="T794" t="str">
        <f t="shared" si="182"/>
        <v>http://web.archive.org/web/http://dailycaller.com/2016/03/04/even-warmed-up-satellite-temperature-data-isnt-even-close-to-what-climate-models-predicted/</v>
      </c>
    </row>
    <row r="795" spans="1:20" x14ac:dyDescent="0.2">
      <c r="A795" t="str">
        <f t="shared" si="173"/>
        <v/>
      </c>
      <c r="B795" t="str">
        <f t="shared" si="179"/>
        <v/>
      </c>
      <c r="C795" t="str">
        <f t="shared" si="184"/>
        <v/>
      </c>
      <c r="D795" t="str">
        <f t="shared" si="184"/>
        <v/>
      </c>
      <c r="E795" t="str">
        <f t="shared" si="180"/>
        <v/>
      </c>
      <c r="F795" t="str">
        <f t="shared" si="186"/>
        <v/>
      </c>
      <c r="G795" t="str">
        <f t="shared" si="186"/>
        <v/>
      </c>
      <c r="H795" t="str">
        <f t="shared" si="186"/>
        <v>Y</v>
      </c>
      <c r="I795" t="str">
        <f t="shared" si="186"/>
        <v/>
      </c>
      <c r="J795" t="str">
        <f t="shared" si="186"/>
        <v/>
      </c>
      <c r="K795" t="str">
        <f t="shared" si="186"/>
        <v/>
      </c>
      <c r="L795" t="str">
        <f t="shared" si="186"/>
        <v/>
      </c>
      <c r="M795" t="str">
        <f t="shared" si="186"/>
        <v/>
      </c>
      <c r="N795" t="str">
        <f t="shared" si="186"/>
        <v/>
      </c>
      <c r="O795" t="str">
        <f t="shared" si="181"/>
        <v/>
      </c>
      <c r="P795" t="s">
        <v>15</v>
      </c>
      <c r="Q795" s="1">
        <v>42432</v>
      </c>
      <c r="R795" t="s">
        <v>1583</v>
      </c>
      <c r="S795" t="s">
        <v>1584</v>
      </c>
      <c r="T795" t="str">
        <f t="shared" si="182"/>
        <v>http://web.archive.org/web/http://dailycaller.com/2016/03/03/activist-scientist-runs-from-reporters-after-admitting-in-court-he-had-no-proof-fracking-poisons-water/</v>
      </c>
    </row>
    <row r="796" spans="1:20" x14ac:dyDescent="0.2">
      <c r="A796" t="str">
        <f t="shared" si="173"/>
        <v/>
      </c>
      <c r="B796" t="str">
        <f t="shared" si="179"/>
        <v/>
      </c>
      <c r="C796" t="str">
        <f t="shared" si="184"/>
        <v/>
      </c>
      <c r="D796" t="str">
        <f t="shared" si="184"/>
        <v/>
      </c>
      <c r="E796" t="str">
        <f t="shared" si="180"/>
        <v/>
      </c>
      <c r="F796" t="str">
        <f t="shared" si="186"/>
        <v/>
      </c>
      <c r="G796" t="str">
        <f t="shared" si="186"/>
        <v/>
      </c>
      <c r="H796" t="str">
        <f t="shared" si="186"/>
        <v/>
      </c>
      <c r="I796" t="str">
        <f t="shared" si="186"/>
        <v/>
      </c>
      <c r="J796" t="str">
        <f t="shared" si="186"/>
        <v/>
      </c>
      <c r="K796" t="str">
        <f t="shared" si="186"/>
        <v/>
      </c>
      <c r="L796" t="str">
        <f t="shared" si="186"/>
        <v/>
      </c>
      <c r="M796" t="str">
        <f t="shared" si="186"/>
        <v/>
      </c>
      <c r="N796" t="str">
        <f t="shared" si="186"/>
        <v/>
      </c>
      <c r="O796" t="str">
        <f t="shared" si="181"/>
        <v/>
      </c>
      <c r="P796" t="s">
        <v>15</v>
      </c>
      <c r="Q796" s="1">
        <v>42432</v>
      </c>
      <c r="R796" t="s">
        <v>1585</v>
      </c>
      <c r="S796" t="s">
        <v>1586</v>
      </c>
      <c r="T796" t="str">
        <f t="shared" si="182"/>
        <v>http://web.archive.org/web/http://dailycaller.com/2016/03/03/lawmakers-trash-doe-official-for-withholding-green-loan-documents/</v>
      </c>
    </row>
    <row r="797" spans="1:20" x14ac:dyDescent="0.2">
      <c r="A797" t="str">
        <f t="shared" si="173"/>
        <v/>
      </c>
      <c r="B797" t="str">
        <f t="shared" si="179"/>
        <v/>
      </c>
      <c r="C797" t="str">
        <f t="shared" si="184"/>
        <v/>
      </c>
      <c r="D797" t="str">
        <f t="shared" si="184"/>
        <v/>
      </c>
      <c r="E797" t="str">
        <f t="shared" si="180"/>
        <v/>
      </c>
      <c r="F797" t="str">
        <f t="shared" si="186"/>
        <v/>
      </c>
      <c r="G797" t="str">
        <f t="shared" si="186"/>
        <v/>
      </c>
      <c r="H797" t="str">
        <f t="shared" si="186"/>
        <v/>
      </c>
      <c r="I797" t="str">
        <f t="shared" si="186"/>
        <v/>
      </c>
      <c r="J797" t="str">
        <f t="shared" si="186"/>
        <v/>
      </c>
      <c r="K797" t="str">
        <f t="shared" si="186"/>
        <v>Y</v>
      </c>
      <c r="L797" t="str">
        <f t="shared" si="186"/>
        <v/>
      </c>
      <c r="M797" t="str">
        <f t="shared" si="186"/>
        <v/>
      </c>
      <c r="N797" t="str">
        <f t="shared" si="186"/>
        <v/>
      </c>
      <c r="O797" t="str">
        <f t="shared" si="181"/>
        <v/>
      </c>
      <c r="P797" t="s">
        <v>15</v>
      </c>
      <c r="Q797" s="1">
        <v>42432</v>
      </c>
      <c r="R797" t="s">
        <v>1587</v>
      </c>
      <c r="S797" t="s">
        <v>1588</v>
      </c>
      <c r="T797" t="str">
        <f t="shared" si="182"/>
        <v>http://web.archive.org/web/http://dailycaller.com/2016/03/03/wyomings-gov-is-angry-lawmakers-are-trying-to-funnel-his-coal-revenues-to-other-states/</v>
      </c>
    </row>
    <row r="798" spans="1:20" x14ac:dyDescent="0.2">
      <c r="A798" t="str">
        <f t="shared" si="173"/>
        <v/>
      </c>
      <c r="B798" t="str">
        <f t="shared" si="179"/>
        <v/>
      </c>
      <c r="C798" t="str">
        <f t="shared" si="184"/>
        <v>Y</v>
      </c>
      <c r="D798" t="str">
        <f t="shared" si="184"/>
        <v/>
      </c>
      <c r="E798" t="str">
        <f t="shared" si="180"/>
        <v/>
      </c>
      <c r="F798" t="str">
        <f t="shared" si="186"/>
        <v/>
      </c>
      <c r="G798" t="str">
        <f t="shared" si="186"/>
        <v/>
      </c>
      <c r="H798" t="str">
        <f t="shared" si="186"/>
        <v/>
      </c>
      <c r="I798" t="str">
        <f t="shared" si="186"/>
        <v/>
      </c>
      <c r="J798" t="str">
        <f t="shared" si="186"/>
        <v/>
      </c>
      <c r="K798" t="str">
        <f t="shared" si="186"/>
        <v/>
      </c>
      <c r="L798" t="str">
        <f t="shared" si="186"/>
        <v/>
      </c>
      <c r="M798" t="str">
        <f t="shared" si="186"/>
        <v>Y</v>
      </c>
      <c r="N798" t="str">
        <f t="shared" si="186"/>
        <v/>
      </c>
      <c r="O798" t="str">
        <f t="shared" si="181"/>
        <v>Y</v>
      </c>
      <c r="P798" t="s">
        <v>15</v>
      </c>
      <c r="Q798" s="1">
        <v>42431</v>
      </c>
      <c r="R798" t="s">
        <v>1589</v>
      </c>
      <c r="S798" t="s">
        <v>1590</v>
      </c>
      <c r="T798" t="str">
        <f t="shared" si="182"/>
        <v>http://web.archive.org/web/http://dailycaller.com/2016/03/02/climate-scientist-asking-obama-to-prosecute-skeptics-made-millions-off-double-dipping/</v>
      </c>
    </row>
    <row r="799" spans="1:20" x14ac:dyDescent="0.2">
      <c r="A799" t="str">
        <f t="shared" si="173"/>
        <v>Y</v>
      </c>
      <c r="B799" t="str">
        <f t="shared" si="179"/>
        <v/>
      </c>
      <c r="C799" t="str">
        <f t="shared" si="184"/>
        <v/>
      </c>
      <c r="D799" t="str">
        <f t="shared" si="184"/>
        <v/>
      </c>
      <c r="E799" t="str">
        <f t="shared" si="180"/>
        <v/>
      </c>
      <c r="F799" t="str">
        <f t="shared" si="186"/>
        <v/>
      </c>
      <c r="G799" t="str">
        <f t="shared" si="186"/>
        <v/>
      </c>
      <c r="H799" t="str">
        <f t="shared" si="186"/>
        <v/>
      </c>
      <c r="I799" t="str">
        <f t="shared" si="186"/>
        <v/>
      </c>
      <c r="J799" t="str">
        <f t="shared" si="186"/>
        <v/>
      </c>
      <c r="K799" t="str">
        <f t="shared" si="186"/>
        <v/>
      </c>
      <c r="L799" t="str">
        <f t="shared" si="186"/>
        <v/>
      </c>
      <c r="M799" t="str">
        <f t="shared" si="186"/>
        <v/>
      </c>
      <c r="N799" t="str">
        <f t="shared" si="186"/>
        <v/>
      </c>
      <c r="O799" t="str">
        <f t="shared" si="181"/>
        <v>Y</v>
      </c>
      <c r="P799" t="s">
        <v>15</v>
      </c>
      <c r="Q799" s="1">
        <v>42431</v>
      </c>
      <c r="R799" t="s">
        <v>6501</v>
      </c>
      <c r="S799" t="s">
        <v>1591</v>
      </c>
      <c r="T799" t="str">
        <f t="shared" si="182"/>
        <v>http://web.archive.org/web/http://dailycaller.com/2016/03/02/satellites-show-21-year-hiatus-in-global-warming-broken-by-strong-el-nino/</v>
      </c>
    </row>
    <row r="800" spans="1:20" x14ac:dyDescent="0.2">
      <c r="A800" t="str">
        <f t="shared" si="173"/>
        <v/>
      </c>
      <c r="B800" t="str">
        <f t="shared" si="179"/>
        <v/>
      </c>
      <c r="C800" t="str">
        <f t="shared" si="184"/>
        <v/>
      </c>
      <c r="D800" t="str">
        <f t="shared" si="184"/>
        <v/>
      </c>
      <c r="E800" t="str">
        <f t="shared" si="180"/>
        <v/>
      </c>
      <c r="F800" t="str">
        <f t="shared" si="186"/>
        <v/>
      </c>
      <c r="G800" t="str">
        <f t="shared" si="186"/>
        <v/>
      </c>
      <c r="H800" t="str">
        <f t="shared" si="186"/>
        <v/>
      </c>
      <c r="I800" t="str">
        <f t="shared" si="186"/>
        <v/>
      </c>
      <c r="J800" t="str">
        <f t="shared" si="186"/>
        <v/>
      </c>
      <c r="K800" t="str">
        <f t="shared" si="186"/>
        <v/>
      </c>
      <c r="L800" t="str">
        <f t="shared" si="186"/>
        <v/>
      </c>
      <c r="M800" t="str">
        <f t="shared" si="186"/>
        <v/>
      </c>
      <c r="N800" t="str">
        <f t="shared" si="186"/>
        <v/>
      </c>
      <c r="O800" t="str">
        <f t="shared" si="181"/>
        <v>Y</v>
      </c>
      <c r="P800" t="s">
        <v>15</v>
      </c>
      <c r="Q800" s="1">
        <v>42431</v>
      </c>
      <c r="R800" t="s">
        <v>1592</v>
      </c>
      <c r="S800" t="s">
        <v>1593</v>
      </c>
      <c r="T800" t="str">
        <f t="shared" si="182"/>
        <v>http://web.archive.org/web/http://dailycaller.com/2016/03/02/un-frustrated-no-one-wants-to-pay-for-another-lavish-global-warming-summit/</v>
      </c>
    </row>
    <row r="801" spans="1:20" x14ac:dyDescent="0.2">
      <c r="A801" t="str">
        <f t="shared" si="173"/>
        <v/>
      </c>
      <c r="B801" t="str">
        <f t="shared" si="179"/>
        <v/>
      </c>
      <c r="C801" t="str">
        <f t="shared" si="184"/>
        <v/>
      </c>
      <c r="D801" t="str">
        <f t="shared" si="184"/>
        <v/>
      </c>
      <c r="E801" t="str">
        <f t="shared" si="180"/>
        <v/>
      </c>
      <c r="F801" t="str">
        <f t="shared" si="186"/>
        <v/>
      </c>
      <c r="G801" t="str">
        <f t="shared" si="186"/>
        <v/>
      </c>
      <c r="H801" t="str">
        <f t="shared" si="186"/>
        <v/>
      </c>
      <c r="I801" t="str">
        <f t="shared" si="186"/>
        <v/>
      </c>
      <c r="J801" t="str">
        <f t="shared" si="186"/>
        <v/>
      </c>
      <c r="K801" t="str">
        <f t="shared" si="186"/>
        <v/>
      </c>
      <c r="L801" t="str">
        <f t="shared" si="186"/>
        <v/>
      </c>
      <c r="M801" t="str">
        <f t="shared" si="186"/>
        <v/>
      </c>
      <c r="N801" t="str">
        <f t="shared" si="186"/>
        <v/>
      </c>
      <c r="O801" t="str">
        <f t="shared" si="181"/>
        <v>Y</v>
      </c>
      <c r="P801" t="s">
        <v>15</v>
      </c>
      <c r="Q801" s="1">
        <v>42430</v>
      </c>
      <c r="R801" t="s">
        <v>1596</v>
      </c>
      <c r="S801" t="s">
        <v>1597</v>
      </c>
      <c r="T801" t="str">
        <f t="shared" si="182"/>
        <v>http://web.archive.org/web/http://dailycaller.com/2016/03/01/ocean-acidification-another-pillar-of-global-warming-alarmism-comes-crashing-down/</v>
      </c>
    </row>
    <row r="802" spans="1:20" x14ac:dyDescent="0.2">
      <c r="A802" t="str">
        <f t="shared" si="173"/>
        <v/>
      </c>
      <c r="B802" t="str">
        <f t="shared" si="179"/>
        <v/>
      </c>
      <c r="C802" t="str">
        <f t="shared" si="184"/>
        <v/>
      </c>
      <c r="D802" t="str">
        <f t="shared" si="184"/>
        <v/>
      </c>
      <c r="E802" t="str">
        <f t="shared" si="180"/>
        <v/>
      </c>
      <c r="F802" t="str">
        <f t="shared" si="186"/>
        <v/>
      </c>
      <c r="G802" t="str">
        <f t="shared" si="186"/>
        <v/>
      </c>
      <c r="H802" t="str">
        <f t="shared" si="186"/>
        <v/>
      </c>
      <c r="I802" t="str">
        <f t="shared" si="186"/>
        <v/>
      </c>
      <c r="J802" t="str">
        <f t="shared" si="186"/>
        <v/>
      </c>
      <c r="K802" t="str">
        <f t="shared" si="186"/>
        <v/>
      </c>
      <c r="L802" t="str">
        <f t="shared" si="186"/>
        <v/>
      </c>
      <c r="M802" t="str">
        <f t="shared" si="186"/>
        <v/>
      </c>
      <c r="N802" t="str">
        <f t="shared" si="186"/>
        <v>Y</v>
      </c>
      <c r="O802" t="str">
        <f t="shared" si="181"/>
        <v/>
      </c>
      <c r="P802" t="s">
        <v>15</v>
      </c>
      <c r="Q802" s="1">
        <v>42430</v>
      </c>
      <c r="R802" t="s">
        <v>1594</v>
      </c>
      <c r="S802" t="s">
        <v>1595</v>
      </c>
      <c r="T802" t="str">
        <f t="shared" si="182"/>
        <v>http://web.archive.org/web/http://dailycaller.com/2016/03/01/epa-chief-has-good-news-about-spilling-mine-waste-into-a-river/</v>
      </c>
    </row>
    <row r="803" spans="1:20" x14ac:dyDescent="0.2">
      <c r="A803" t="str">
        <f t="shared" si="173"/>
        <v/>
      </c>
      <c r="B803" t="str">
        <f t="shared" si="179"/>
        <v/>
      </c>
      <c r="C803" t="str">
        <f t="shared" si="184"/>
        <v/>
      </c>
      <c r="D803" t="str">
        <f t="shared" si="184"/>
        <v/>
      </c>
      <c r="E803" t="str">
        <f t="shared" si="180"/>
        <v/>
      </c>
      <c r="F803" t="str">
        <f t="shared" si="186"/>
        <v/>
      </c>
      <c r="G803" t="str">
        <f t="shared" si="186"/>
        <v/>
      </c>
      <c r="H803" t="str">
        <f t="shared" si="186"/>
        <v/>
      </c>
      <c r="I803" t="str">
        <f t="shared" si="186"/>
        <v/>
      </c>
      <c r="J803" t="str">
        <f t="shared" si="186"/>
        <v/>
      </c>
      <c r="K803" t="str">
        <f t="shared" si="186"/>
        <v/>
      </c>
      <c r="L803" t="str">
        <f t="shared" si="186"/>
        <v/>
      </c>
      <c r="M803" t="str">
        <f t="shared" si="186"/>
        <v>Y</v>
      </c>
      <c r="N803" t="str">
        <f t="shared" si="186"/>
        <v/>
      </c>
      <c r="O803" t="str">
        <f t="shared" si="181"/>
        <v>Y</v>
      </c>
      <c r="P803" t="s">
        <v>15</v>
      </c>
      <c r="Q803" s="1">
        <v>42429</v>
      </c>
      <c r="R803" t="s">
        <v>6502</v>
      </c>
      <c r="S803" t="s">
        <v>1600</v>
      </c>
      <c r="T803" t="str">
        <f t="shared" si="182"/>
        <v>http://web.archive.org/web/http://dailycaller.com/2016/02/29/dems-press-gop-to-approve-obamas-supreme-court-pick-to-stop-global-warming-video/</v>
      </c>
    </row>
    <row r="804" spans="1:20" x14ac:dyDescent="0.2">
      <c r="A804" t="str">
        <f t="shared" si="173"/>
        <v/>
      </c>
      <c r="B804" t="str">
        <f t="shared" si="179"/>
        <v/>
      </c>
      <c r="C804" t="str">
        <f t="shared" ref="C804:D823" si="187">IF(ISNUMBER(SEARCH(C$3,$R804)),"Y","")</f>
        <v/>
      </c>
      <c r="D804" t="str">
        <f t="shared" si="187"/>
        <v/>
      </c>
      <c r="E804" t="str">
        <f t="shared" si="180"/>
        <v/>
      </c>
      <c r="F804" t="str">
        <f t="shared" ref="F804:N813" si="188">IF(ISNUMBER(SEARCH(F$3,$R804)),"Y","")</f>
        <v/>
      </c>
      <c r="G804" t="str">
        <f t="shared" si="188"/>
        <v/>
      </c>
      <c r="H804" t="str">
        <f t="shared" si="188"/>
        <v/>
      </c>
      <c r="I804" t="str">
        <f t="shared" si="188"/>
        <v/>
      </c>
      <c r="J804" t="str">
        <f t="shared" si="188"/>
        <v/>
      </c>
      <c r="K804" t="str">
        <f t="shared" si="188"/>
        <v/>
      </c>
      <c r="L804" t="str">
        <f t="shared" si="188"/>
        <v/>
      </c>
      <c r="M804" t="str">
        <f t="shared" si="188"/>
        <v/>
      </c>
      <c r="N804" t="str">
        <f t="shared" si="188"/>
        <v/>
      </c>
      <c r="O804" t="str">
        <f t="shared" si="181"/>
        <v>Y</v>
      </c>
      <c r="P804" t="s">
        <v>15</v>
      </c>
      <c r="Q804" s="1">
        <v>42429</v>
      </c>
      <c r="R804" t="s">
        <v>1601</v>
      </c>
      <c r="S804" t="s">
        <v>1602</v>
      </c>
      <c r="T804" t="str">
        <f t="shared" si="182"/>
        <v>http://web.archive.org/web/http://dailycaller.com/2016/02/29/warren-buffett-once-again-debunks-worries-of-global-warming-driven-extreme-weather/</v>
      </c>
    </row>
    <row r="805" spans="1:20" x14ac:dyDescent="0.2">
      <c r="A805" t="str">
        <f t="shared" si="173"/>
        <v/>
      </c>
      <c r="B805" t="str">
        <f t="shared" si="179"/>
        <v/>
      </c>
      <c r="C805" t="str">
        <f t="shared" si="187"/>
        <v/>
      </c>
      <c r="D805" t="str">
        <f t="shared" si="187"/>
        <v/>
      </c>
      <c r="E805" t="str">
        <f t="shared" si="180"/>
        <v/>
      </c>
      <c r="F805" t="str">
        <f t="shared" si="188"/>
        <v/>
      </c>
      <c r="G805" t="str">
        <f t="shared" si="188"/>
        <v/>
      </c>
      <c r="H805" t="str">
        <f t="shared" si="188"/>
        <v/>
      </c>
      <c r="I805" t="str">
        <f t="shared" si="188"/>
        <v/>
      </c>
      <c r="J805" t="str">
        <f t="shared" si="188"/>
        <v/>
      </c>
      <c r="K805" t="str">
        <f t="shared" si="188"/>
        <v/>
      </c>
      <c r="L805" t="str">
        <f t="shared" si="188"/>
        <v/>
      </c>
      <c r="M805" t="str">
        <f t="shared" si="188"/>
        <v/>
      </c>
      <c r="N805" t="str">
        <f t="shared" si="188"/>
        <v>Y</v>
      </c>
      <c r="O805" t="str">
        <f t="shared" si="181"/>
        <v/>
      </c>
      <c r="P805" t="s">
        <v>15</v>
      </c>
      <c r="Q805" s="1">
        <v>42429</v>
      </c>
      <c r="R805" t="s">
        <v>1598</v>
      </c>
      <c r="S805" t="s">
        <v>1599</v>
      </c>
      <c r="T805" t="str">
        <f t="shared" si="182"/>
        <v>http://web.archive.org/web/http://dailycaller.com/2016/02/29/congress-epa-igs-office-totally-botched-the-pebble-mine-investigation/</v>
      </c>
    </row>
    <row r="806" spans="1:20" x14ac:dyDescent="0.2">
      <c r="A806" t="str">
        <f t="shared" si="173"/>
        <v>Y</v>
      </c>
      <c r="B806" t="str">
        <f t="shared" si="179"/>
        <v/>
      </c>
      <c r="C806" t="str">
        <f t="shared" si="187"/>
        <v/>
      </c>
      <c r="D806" t="str">
        <f t="shared" si="187"/>
        <v/>
      </c>
      <c r="E806" t="str">
        <f t="shared" si="180"/>
        <v/>
      </c>
      <c r="F806" t="str">
        <f t="shared" si="188"/>
        <v/>
      </c>
      <c r="G806" t="str">
        <f t="shared" si="188"/>
        <v/>
      </c>
      <c r="H806" t="str">
        <f t="shared" si="188"/>
        <v/>
      </c>
      <c r="I806" t="str">
        <f t="shared" si="188"/>
        <v/>
      </c>
      <c r="J806" t="str">
        <f t="shared" si="188"/>
        <v/>
      </c>
      <c r="K806" t="str">
        <f t="shared" si="188"/>
        <v/>
      </c>
      <c r="L806" t="str">
        <f t="shared" si="188"/>
        <v/>
      </c>
      <c r="M806" t="str">
        <f t="shared" si="188"/>
        <v/>
      </c>
      <c r="N806" t="str">
        <f t="shared" si="188"/>
        <v/>
      </c>
      <c r="O806" t="str">
        <f t="shared" si="181"/>
        <v>Y</v>
      </c>
      <c r="P806" t="s">
        <v>78</v>
      </c>
      <c r="Q806" s="1">
        <v>42426</v>
      </c>
      <c r="R806" t="s">
        <v>1603</v>
      </c>
      <c r="S806" t="s">
        <v>1604</v>
      </c>
      <c r="T806" t="str">
        <f t="shared" si="182"/>
        <v>http://web.archive.org/web/http://www.cfact.org/2016/02/26/hiatus-confirmed-as-scientists-finally-admit-climate-model-fail/</v>
      </c>
    </row>
    <row r="807" spans="1:20" x14ac:dyDescent="0.2">
      <c r="A807" t="str">
        <f t="shared" ref="A807:A870" si="189">IF(OR(ISNUMBER(SEARCH("pause",R807)),ISNUMBER(SEARCH("hiatus",R807))),"Y","")</f>
        <v/>
      </c>
      <c r="B807" t="str">
        <f t="shared" si="179"/>
        <v/>
      </c>
      <c r="C807" t="str">
        <f t="shared" si="187"/>
        <v/>
      </c>
      <c r="D807" t="str">
        <f t="shared" si="187"/>
        <v/>
      </c>
      <c r="E807" t="str">
        <f t="shared" si="180"/>
        <v/>
      </c>
      <c r="F807" t="str">
        <f t="shared" si="188"/>
        <v/>
      </c>
      <c r="G807" t="str">
        <f t="shared" si="188"/>
        <v/>
      </c>
      <c r="H807" t="str">
        <f t="shared" si="188"/>
        <v/>
      </c>
      <c r="I807" t="str">
        <f t="shared" si="188"/>
        <v/>
      </c>
      <c r="J807" t="str">
        <f t="shared" si="188"/>
        <v/>
      </c>
      <c r="K807" t="str">
        <f t="shared" si="188"/>
        <v/>
      </c>
      <c r="L807" t="str">
        <f t="shared" si="188"/>
        <v/>
      </c>
      <c r="M807" t="str">
        <f t="shared" si="188"/>
        <v/>
      </c>
      <c r="N807" t="str">
        <f t="shared" si="188"/>
        <v/>
      </c>
      <c r="O807" t="str">
        <f t="shared" si="181"/>
        <v>Y</v>
      </c>
      <c r="P807" t="s">
        <v>15</v>
      </c>
      <c r="Q807" s="1">
        <v>42426</v>
      </c>
      <c r="R807" t="s">
        <v>1605</v>
      </c>
      <c r="S807" t="s">
        <v>1606</v>
      </c>
      <c r="T807" t="str">
        <f t="shared" si="182"/>
        <v>http://web.archive.org/web/http://dailycaller.com/2016/02/26/scientists-finally-admit-climate-models-are-failing-to-predict-global-warming/</v>
      </c>
    </row>
    <row r="808" spans="1:20" x14ac:dyDescent="0.2">
      <c r="A808" t="str">
        <f t="shared" si="189"/>
        <v>Y</v>
      </c>
      <c r="B808" t="str">
        <f t="shared" si="179"/>
        <v>Y</v>
      </c>
      <c r="C808" t="str">
        <f t="shared" si="187"/>
        <v/>
      </c>
      <c r="D808" t="str">
        <f t="shared" si="187"/>
        <v/>
      </c>
      <c r="E808" t="str">
        <f t="shared" si="180"/>
        <v/>
      </c>
      <c r="F808" t="str">
        <f t="shared" si="188"/>
        <v/>
      </c>
      <c r="G808" t="str">
        <f t="shared" si="188"/>
        <v/>
      </c>
      <c r="H808" t="str">
        <f t="shared" si="188"/>
        <v/>
      </c>
      <c r="I808" t="str">
        <f t="shared" si="188"/>
        <v/>
      </c>
      <c r="J808" t="str">
        <f t="shared" si="188"/>
        <v/>
      </c>
      <c r="K808" t="str">
        <f t="shared" si="188"/>
        <v/>
      </c>
      <c r="L808" t="str">
        <f t="shared" si="188"/>
        <v/>
      </c>
      <c r="M808" t="str">
        <f t="shared" si="188"/>
        <v/>
      </c>
      <c r="N808" t="str">
        <f t="shared" si="188"/>
        <v/>
      </c>
      <c r="O808" t="str">
        <f t="shared" si="181"/>
        <v>Y</v>
      </c>
      <c r="P808" t="s">
        <v>15</v>
      </c>
      <c r="Q808" s="1">
        <v>42425</v>
      </c>
      <c r="R808" t="s">
        <v>1607</v>
      </c>
      <c r="S808" t="s">
        <v>1608</v>
      </c>
      <c r="T808" t="str">
        <f t="shared" si="182"/>
        <v>http://web.archive.org/web/http://dailycaller.com/2016/02/25/scientists-debunk-study-eliminating-global-warming-hiatus/</v>
      </c>
    </row>
    <row r="809" spans="1:20" x14ac:dyDescent="0.2">
      <c r="A809" t="str">
        <f t="shared" si="189"/>
        <v/>
      </c>
      <c r="B809" t="str">
        <f t="shared" si="179"/>
        <v/>
      </c>
      <c r="C809" t="str">
        <f t="shared" si="187"/>
        <v/>
      </c>
      <c r="D809" t="str">
        <f t="shared" si="187"/>
        <v/>
      </c>
      <c r="E809" t="str">
        <f t="shared" si="180"/>
        <v/>
      </c>
      <c r="F809" t="str">
        <f t="shared" si="188"/>
        <v/>
      </c>
      <c r="G809" t="str">
        <f t="shared" si="188"/>
        <v/>
      </c>
      <c r="H809" t="str">
        <f t="shared" si="188"/>
        <v/>
      </c>
      <c r="I809" t="str">
        <f t="shared" si="188"/>
        <v/>
      </c>
      <c r="J809" t="str">
        <f t="shared" si="188"/>
        <v/>
      </c>
      <c r="K809" t="str">
        <f t="shared" si="188"/>
        <v/>
      </c>
      <c r="L809" t="str">
        <f t="shared" si="188"/>
        <v/>
      </c>
      <c r="M809" t="str">
        <f t="shared" si="188"/>
        <v/>
      </c>
      <c r="N809" t="str">
        <f t="shared" si="188"/>
        <v>Y</v>
      </c>
      <c r="O809" t="str">
        <f t="shared" si="181"/>
        <v/>
      </c>
      <c r="P809" t="s">
        <v>15</v>
      </c>
      <c r="Q809" s="1">
        <v>42425</v>
      </c>
      <c r="R809" t="s">
        <v>1609</v>
      </c>
      <c r="S809" t="s">
        <v>1610</v>
      </c>
      <c r="T809" t="str">
        <f t="shared" si="182"/>
        <v>http://web.archive.org/web/http://dailycaller.com/2016/02/25/lawmakers-blast-epa-for-holding-a-closed-door-meeting-on-one-of-the-costliest-regulations-ever/</v>
      </c>
    </row>
    <row r="810" spans="1:20" x14ac:dyDescent="0.2">
      <c r="A810" t="str">
        <f t="shared" si="189"/>
        <v/>
      </c>
      <c r="B810" t="str">
        <f t="shared" si="179"/>
        <v/>
      </c>
      <c r="C810" t="str">
        <f t="shared" si="187"/>
        <v/>
      </c>
      <c r="D810" t="str">
        <f t="shared" si="187"/>
        <v/>
      </c>
      <c r="E810" t="str">
        <f t="shared" si="180"/>
        <v/>
      </c>
      <c r="F810" t="str">
        <f t="shared" si="188"/>
        <v/>
      </c>
      <c r="G810" t="str">
        <f t="shared" si="188"/>
        <v/>
      </c>
      <c r="H810" t="str">
        <f t="shared" si="188"/>
        <v/>
      </c>
      <c r="I810" t="str">
        <f t="shared" si="188"/>
        <v/>
      </c>
      <c r="J810" t="str">
        <f t="shared" si="188"/>
        <v/>
      </c>
      <c r="K810" t="str">
        <f t="shared" si="188"/>
        <v/>
      </c>
      <c r="L810" t="str">
        <f t="shared" si="188"/>
        <v>Y</v>
      </c>
      <c r="M810" t="str">
        <f t="shared" si="188"/>
        <v>Y</v>
      </c>
      <c r="N810" t="str">
        <f t="shared" si="188"/>
        <v/>
      </c>
      <c r="O810" t="str">
        <f t="shared" si="181"/>
        <v/>
      </c>
      <c r="P810" t="s">
        <v>15</v>
      </c>
      <c r="Q810" s="1">
        <v>42424</v>
      </c>
      <c r="R810" t="s">
        <v>1611</v>
      </c>
      <c r="S810" t="s">
        <v>1612</v>
      </c>
      <c r="T810" t="str">
        <f t="shared" si="182"/>
        <v>http://web.archive.org/web/http://dailycaller.com/2016/02/24/lawmakers-fear-this-obama-order-gives-feds-sweeping-authority-to-kill-energy-projects/</v>
      </c>
    </row>
    <row r="811" spans="1:20" x14ac:dyDescent="0.2">
      <c r="A811" t="str">
        <f t="shared" si="189"/>
        <v/>
      </c>
      <c r="B811" t="str">
        <f t="shared" si="179"/>
        <v/>
      </c>
      <c r="C811" t="str">
        <f t="shared" si="187"/>
        <v/>
      </c>
      <c r="D811" t="str">
        <f t="shared" si="187"/>
        <v/>
      </c>
      <c r="E811" t="str">
        <f t="shared" si="180"/>
        <v/>
      </c>
      <c r="F811" t="str">
        <f t="shared" si="188"/>
        <v/>
      </c>
      <c r="G811" t="str">
        <f t="shared" si="188"/>
        <v/>
      </c>
      <c r="H811" t="str">
        <f t="shared" si="188"/>
        <v>Y</v>
      </c>
      <c r="I811" t="str">
        <f t="shared" si="188"/>
        <v/>
      </c>
      <c r="J811" t="str">
        <f t="shared" si="188"/>
        <v/>
      </c>
      <c r="K811" t="str">
        <f t="shared" si="188"/>
        <v/>
      </c>
      <c r="L811" t="str">
        <f t="shared" si="188"/>
        <v/>
      </c>
      <c r="M811" t="str">
        <f t="shared" si="188"/>
        <v/>
      </c>
      <c r="N811" t="str">
        <f t="shared" si="188"/>
        <v/>
      </c>
      <c r="O811" t="str">
        <f t="shared" si="181"/>
        <v/>
      </c>
      <c r="P811" t="s">
        <v>15</v>
      </c>
      <c r="Q811" s="1">
        <v>42424</v>
      </c>
      <c r="R811" t="s">
        <v>1613</v>
      </c>
      <c r="S811" t="s">
        <v>1614</v>
      </c>
      <c r="T811" t="str">
        <f t="shared" si="182"/>
        <v>http://web.archive.org/web/http://dailycaller.com/2016/02/24/lawyer-admits-theres-no-proof-fracking-poisoned-water-at-the-ground-zero-of-drilling/</v>
      </c>
    </row>
    <row r="812" spans="1:20" x14ac:dyDescent="0.2">
      <c r="A812" t="str">
        <f t="shared" si="189"/>
        <v/>
      </c>
      <c r="B812" t="str">
        <f t="shared" si="179"/>
        <v/>
      </c>
      <c r="C812" t="str">
        <f t="shared" si="187"/>
        <v/>
      </c>
      <c r="D812" t="str">
        <f t="shared" si="187"/>
        <v/>
      </c>
      <c r="E812" t="str">
        <f t="shared" si="180"/>
        <v/>
      </c>
      <c r="F812" t="str">
        <f t="shared" si="188"/>
        <v/>
      </c>
      <c r="G812" t="str">
        <f t="shared" si="188"/>
        <v/>
      </c>
      <c r="H812" t="str">
        <f t="shared" si="188"/>
        <v/>
      </c>
      <c r="I812" t="str">
        <f t="shared" si="188"/>
        <v/>
      </c>
      <c r="J812" t="str">
        <f t="shared" si="188"/>
        <v/>
      </c>
      <c r="K812" t="str">
        <f t="shared" si="188"/>
        <v/>
      </c>
      <c r="L812" t="str">
        <f t="shared" si="188"/>
        <v/>
      </c>
      <c r="M812" t="str">
        <f t="shared" si="188"/>
        <v/>
      </c>
      <c r="N812" t="str">
        <f t="shared" si="188"/>
        <v>Y</v>
      </c>
      <c r="O812" t="str">
        <f t="shared" si="181"/>
        <v>Y</v>
      </c>
      <c r="P812" t="s">
        <v>15</v>
      </c>
      <c r="Q812" s="1">
        <v>42423</v>
      </c>
      <c r="R812" t="s">
        <v>1615</v>
      </c>
      <c r="S812" t="s">
        <v>1616</v>
      </c>
      <c r="T812" t="str">
        <f t="shared" si="182"/>
        <v>http://web.archive.org/web/http://dailycaller.com/2016/02/23/205-congressman-ask-the-court-to-strike-down-epas-global-warming-rule/</v>
      </c>
    </row>
    <row r="813" spans="1:20" x14ac:dyDescent="0.2">
      <c r="A813" t="str">
        <f t="shared" si="189"/>
        <v/>
      </c>
      <c r="B813" t="str">
        <f t="shared" si="179"/>
        <v/>
      </c>
      <c r="C813" t="str">
        <f t="shared" si="187"/>
        <v/>
      </c>
      <c r="D813" t="str">
        <f t="shared" si="187"/>
        <v/>
      </c>
      <c r="E813" t="str">
        <f t="shared" si="180"/>
        <v/>
      </c>
      <c r="F813" t="str">
        <f t="shared" si="188"/>
        <v>Y</v>
      </c>
      <c r="G813" t="str">
        <f t="shared" si="188"/>
        <v/>
      </c>
      <c r="H813" t="str">
        <f t="shared" si="188"/>
        <v/>
      </c>
      <c r="I813" t="str">
        <f t="shared" si="188"/>
        <v/>
      </c>
      <c r="J813" t="str">
        <f t="shared" si="188"/>
        <v/>
      </c>
      <c r="K813" t="str">
        <f t="shared" si="188"/>
        <v/>
      </c>
      <c r="L813" t="str">
        <f t="shared" si="188"/>
        <v/>
      </c>
      <c r="M813" t="str">
        <f t="shared" si="188"/>
        <v/>
      </c>
      <c r="N813" t="str">
        <f t="shared" si="188"/>
        <v>Y</v>
      </c>
      <c r="O813" t="str">
        <f t="shared" si="181"/>
        <v>Y</v>
      </c>
      <c r="P813" t="s">
        <v>15</v>
      </c>
      <c r="Q813" s="1">
        <v>42423</v>
      </c>
      <c r="R813" t="s">
        <v>1617</v>
      </c>
      <c r="S813" t="s">
        <v>1618</v>
      </c>
      <c r="T813" t="str">
        <f t="shared" si="182"/>
        <v>http://web.archive.org/web/http://dailycaller.com/2016/02/23/congress-top-epa-official-racked-up-huge-co2-footrpint-pushing-global-warming-rules/</v>
      </c>
    </row>
    <row r="814" spans="1:20" x14ac:dyDescent="0.2">
      <c r="A814" t="str">
        <f t="shared" si="189"/>
        <v/>
      </c>
      <c r="B814" t="str">
        <f t="shared" si="179"/>
        <v/>
      </c>
      <c r="C814" t="str">
        <f t="shared" si="187"/>
        <v/>
      </c>
      <c r="D814" t="str">
        <f t="shared" si="187"/>
        <v/>
      </c>
      <c r="E814" t="str">
        <f t="shared" si="180"/>
        <v/>
      </c>
      <c r="F814" t="str">
        <f t="shared" ref="F814:N823" si="190">IF(ISNUMBER(SEARCH(F$3,$R814)),"Y","")</f>
        <v/>
      </c>
      <c r="G814" t="str">
        <f t="shared" si="190"/>
        <v/>
      </c>
      <c r="H814" t="str">
        <f t="shared" si="190"/>
        <v/>
      </c>
      <c r="I814" t="str">
        <f t="shared" si="190"/>
        <v/>
      </c>
      <c r="J814" t="str">
        <f t="shared" si="190"/>
        <v/>
      </c>
      <c r="K814" t="str">
        <f t="shared" si="190"/>
        <v>Y</v>
      </c>
      <c r="L814" t="str">
        <f t="shared" si="190"/>
        <v/>
      </c>
      <c r="M814" t="str">
        <f t="shared" si="190"/>
        <v>Y</v>
      </c>
      <c r="N814" t="str">
        <f t="shared" si="190"/>
        <v/>
      </c>
      <c r="O814" t="str">
        <f t="shared" si="181"/>
        <v/>
      </c>
      <c r="P814" t="s">
        <v>15</v>
      </c>
      <c r="Q814" s="1">
        <v>42423</v>
      </c>
      <c r="R814" t="s">
        <v>1619</v>
      </c>
      <c r="S814" t="s">
        <v>1620</v>
      </c>
      <c r="T814" t="str">
        <f t="shared" si="182"/>
        <v>http://web.archive.org/web/http://dailycaller.com/2016/02/23/gop-senator-to-top-obama-official-just-admit-you-want-to-kill-coal/</v>
      </c>
    </row>
    <row r="815" spans="1:20" x14ac:dyDescent="0.2">
      <c r="A815" t="str">
        <f t="shared" si="189"/>
        <v/>
      </c>
      <c r="B815" t="str">
        <f t="shared" si="179"/>
        <v/>
      </c>
      <c r="C815" t="str">
        <f t="shared" si="187"/>
        <v/>
      </c>
      <c r="D815" t="str">
        <f t="shared" si="187"/>
        <v/>
      </c>
      <c r="E815" t="str">
        <f t="shared" si="180"/>
        <v/>
      </c>
      <c r="F815" t="str">
        <f t="shared" si="190"/>
        <v/>
      </c>
      <c r="G815" t="str">
        <f t="shared" si="190"/>
        <v/>
      </c>
      <c r="H815" t="str">
        <f t="shared" si="190"/>
        <v/>
      </c>
      <c r="I815" t="str">
        <f t="shared" si="190"/>
        <v/>
      </c>
      <c r="J815" t="str">
        <f t="shared" si="190"/>
        <v/>
      </c>
      <c r="K815" t="str">
        <f t="shared" si="190"/>
        <v/>
      </c>
      <c r="L815" t="str">
        <f t="shared" si="190"/>
        <v/>
      </c>
      <c r="M815" t="str">
        <f t="shared" si="190"/>
        <v/>
      </c>
      <c r="N815" t="str">
        <f t="shared" si="190"/>
        <v>Y</v>
      </c>
      <c r="O815" t="str">
        <f t="shared" si="181"/>
        <v>Y</v>
      </c>
      <c r="P815" t="s">
        <v>15</v>
      </c>
      <c r="Q815" s="1">
        <v>42422</v>
      </c>
      <c r="R815" t="s">
        <v>1623</v>
      </c>
      <c r="S815" t="s">
        <v>1624</v>
      </c>
      <c r="T815" t="str">
        <f t="shared" si="182"/>
        <v>http://web.archive.org/web/http://dailycaller.com/2016/02/22/captured-epa-let-green-lobbyists-write-its-global-warming-regs/</v>
      </c>
    </row>
    <row r="816" spans="1:20" x14ac:dyDescent="0.2">
      <c r="A816" t="str">
        <f t="shared" si="189"/>
        <v/>
      </c>
      <c r="B816" t="str">
        <f t="shared" si="179"/>
        <v/>
      </c>
      <c r="C816" t="str">
        <f t="shared" si="187"/>
        <v/>
      </c>
      <c r="D816" t="str">
        <f t="shared" si="187"/>
        <v/>
      </c>
      <c r="E816" t="str">
        <f t="shared" si="180"/>
        <v/>
      </c>
      <c r="F816" t="str">
        <f t="shared" si="190"/>
        <v/>
      </c>
      <c r="G816" t="str">
        <f t="shared" si="190"/>
        <v/>
      </c>
      <c r="H816" t="str">
        <f t="shared" si="190"/>
        <v/>
      </c>
      <c r="I816" t="str">
        <f t="shared" si="190"/>
        <v/>
      </c>
      <c r="J816" t="str">
        <f t="shared" si="190"/>
        <v/>
      </c>
      <c r="K816" t="str">
        <f t="shared" si="190"/>
        <v/>
      </c>
      <c r="L816" t="str">
        <f t="shared" si="190"/>
        <v/>
      </c>
      <c r="M816" t="str">
        <f t="shared" si="190"/>
        <v/>
      </c>
      <c r="N816" t="str">
        <f t="shared" si="190"/>
        <v>Y</v>
      </c>
      <c r="O816" t="str">
        <f t="shared" si="181"/>
        <v>Y</v>
      </c>
      <c r="P816" t="s">
        <v>15</v>
      </c>
      <c r="Q816" s="1">
        <v>42422</v>
      </c>
      <c r="R816" t="s">
        <v>1625</v>
      </c>
      <c r="S816" t="s">
        <v>1626</v>
      </c>
      <c r="T816" t="str">
        <f t="shared" si="182"/>
        <v>http://web.archive.org/web/http://dailycaller.com/2016/02/22/epa-global-warming-regulations-have-split-the-country/</v>
      </c>
    </row>
    <row r="817" spans="1:20" x14ac:dyDescent="0.2">
      <c r="A817" t="str">
        <f t="shared" si="189"/>
        <v/>
      </c>
      <c r="B817" t="str">
        <f t="shared" si="179"/>
        <v/>
      </c>
      <c r="C817" t="str">
        <f t="shared" si="187"/>
        <v/>
      </c>
      <c r="D817" t="str">
        <f t="shared" si="187"/>
        <v/>
      </c>
      <c r="E817" t="str">
        <f t="shared" si="180"/>
        <v/>
      </c>
      <c r="F817" t="str">
        <f t="shared" si="190"/>
        <v/>
      </c>
      <c r="G817" t="str">
        <f t="shared" si="190"/>
        <v/>
      </c>
      <c r="H817" t="str">
        <f t="shared" si="190"/>
        <v/>
      </c>
      <c r="I817" t="str">
        <f t="shared" si="190"/>
        <v/>
      </c>
      <c r="J817" t="str">
        <f t="shared" si="190"/>
        <v/>
      </c>
      <c r="K817" t="str">
        <f t="shared" si="190"/>
        <v/>
      </c>
      <c r="L817" t="str">
        <f t="shared" si="190"/>
        <v/>
      </c>
      <c r="M817" t="str">
        <f t="shared" si="190"/>
        <v/>
      </c>
      <c r="N817" t="str">
        <f t="shared" si="190"/>
        <v/>
      </c>
      <c r="O817" t="str">
        <f t="shared" si="181"/>
        <v>Y</v>
      </c>
      <c r="P817" t="s">
        <v>15</v>
      </c>
      <c r="Q817" s="1">
        <v>42422</v>
      </c>
      <c r="R817" t="s">
        <v>1627</v>
      </c>
      <c r="S817" t="s">
        <v>1628</v>
      </c>
      <c r="T817" t="str">
        <f t="shared" si="182"/>
        <v>http://web.archive.org/web/http://dailycaller.com/2016/02/22/the-climate-fairy-dont-need-no-cars-u-n-awards-kids-for-their-global-warming-song/</v>
      </c>
    </row>
    <row r="818" spans="1:20" x14ac:dyDescent="0.2">
      <c r="A818" t="str">
        <f t="shared" si="189"/>
        <v/>
      </c>
      <c r="B818" t="str">
        <f t="shared" si="179"/>
        <v/>
      </c>
      <c r="C818" t="str">
        <f t="shared" si="187"/>
        <v/>
      </c>
      <c r="D818" t="str">
        <f t="shared" si="187"/>
        <v/>
      </c>
      <c r="E818" t="str">
        <f t="shared" si="180"/>
        <v/>
      </c>
      <c r="F818" t="str">
        <f t="shared" si="190"/>
        <v/>
      </c>
      <c r="G818" t="str">
        <f t="shared" si="190"/>
        <v/>
      </c>
      <c r="H818" t="str">
        <f t="shared" si="190"/>
        <v/>
      </c>
      <c r="I818" t="str">
        <f t="shared" si="190"/>
        <v/>
      </c>
      <c r="J818" t="str">
        <f t="shared" si="190"/>
        <v/>
      </c>
      <c r="K818" t="str">
        <f t="shared" si="190"/>
        <v/>
      </c>
      <c r="L818" t="str">
        <f t="shared" si="190"/>
        <v/>
      </c>
      <c r="M818" t="str">
        <f t="shared" si="190"/>
        <v/>
      </c>
      <c r="N818" t="str">
        <f t="shared" si="190"/>
        <v/>
      </c>
      <c r="O818" t="str">
        <f t="shared" si="181"/>
        <v/>
      </c>
      <c r="P818" t="s">
        <v>15</v>
      </c>
      <c r="Q818" s="1">
        <v>42422</v>
      </c>
      <c r="R818" t="s">
        <v>1621</v>
      </c>
      <c r="S818" t="s">
        <v>1622</v>
      </c>
      <c r="T818" t="str">
        <f t="shared" si="182"/>
        <v>http://web.archive.org/web/http://dailycaller.com/2016/02/22/bill-nye-thinks-its-very-bad-news-gas-is-cheap/</v>
      </c>
    </row>
    <row r="819" spans="1:20" x14ac:dyDescent="0.2">
      <c r="A819" t="str">
        <f t="shared" si="189"/>
        <v/>
      </c>
      <c r="B819" t="str">
        <f t="shared" si="179"/>
        <v/>
      </c>
      <c r="C819" t="str">
        <f t="shared" si="187"/>
        <v/>
      </c>
      <c r="D819" t="str">
        <f t="shared" si="187"/>
        <v/>
      </c>
      <c r="E819" t="str">
        <f t="shared" si="180"/>
        <v/>
      </c>
      <c r="F819" t="str">
        <f t="shared" si="190"/>
        <v/>
      </c>
      <c r="G819" t="str">
        <f t="shared" si="190"/>
        <v/>
      </c>
      <c r="H819" t="str">
        <f t="shared" si="190"/>
        <v/>
      </c>
      <c r="I819" t="str">
        <f t="shared" si="190"/>
        <v/>
      </c>
      <c r="J819" t="str">
        <f t="shared" si="190"/>
        <v/>
      </c>
      <c r="K819" t="str">
        <f t="shared" si="190"/>
        <v/>
      </c>
      <c r="L819" t="str">
        <f t="shared" si="190"/>
        <v/>
      </c>
      <c r="M819" t="str">
        <f t="shared" si="190"/>
        <v>Y</v>
      </c>
      <c r="N819" t="str">
        <f t="shared" si="190"/>
        <v/>
      </c>
      <c r="O819" t="str">
        <f t="shared" si="181"/>
        <v>Y</v>
      </c>
      <c r="P819" t="s">
        <v>15</v>
      </c>
      <c r="Q819" s="1">
        <v>42419</v>
      </c>
      <c r="R819" t="s">
        <v>1629</v>
      </c>
      <c r="S819" t="s">
        <v>1630</v>
      </c>
      <c r="T819" t="str">
        <f t="shared" si="182"/>
        <v>http://web.archive.org/web/http://dailycaller.com/2016/02/19/fijis-approval-of-the-un-treaty-undermines-obamas-global-warming-agenda/</v>
      </c>
    </row>
    <row r="820" spans="1:20" x14ac:dyDescent="0.2">
      <c r="A820" t="str">
        <f t="shared" si="189"/>
        <v/>
      </c>
      <c r="B820" t="str">
        <f t="shared" si="179"/>
        <v/>
      </c>
      <c r="C820" t="str">
        <f t="shared" si="187"/>
        <v/>
      </c>
      <c r="D820" t="str">
        <f t="shared" si="187"/>
        <v/>
      </c>
      <c r="E820" t="str">
        <f t="shared" si="180"/>
        <v/>
      </c>
      <c r="F820" t="str">
        <f t="shared" si="190"/>
        <v/>
      </c>
      <c r="G820" t="str">
        <f t="shared" si="190"/>
        <v/>
      </c>
      <c r="H820" t="str">
        <f t="shared" si="190"/>
        <v/>
      </c>
      <c r="I820" t="str">
        <f t="shared" si="190"/>
        <v/>
      </c>
      <c r="J820" t="str">
        <f t="shared" si="190"/>
        <v/>
      </c>
      <c r="K820" t="str">
        <f t="shared" si="190"/>
        <v/>
      </c>
      <c r="L820" t="str">
        <f t="shared" si="190"/>
        <v/>
      </c>
      <c r="M820" t="str">
        <f t="shared" si="190"/>
        <v/>
      </c>
      <c r="N820" t="str">
        <f t="shared" si="190"/>
        <v/>
      </c>
      <c r="O820" t="str">
        <f t="shared" si="181"/>
        <v>Y</v>
      </c>
      <c r="P820" t="s">
        <v>15</v>
      </c>
      <c r="Q820" s="1">
        <v>42419</v>
      </c>
      <c r="R820" t="s">
        <v>1631</v>
      </c>
      <c r="S820" t="s">
        <v>1632</v>
      </c>
      <c r="T820" t="str">
        <f t="shared" si="182"/>
        <v>http://web.archive.org/web/http://dailycaller.com/2016/02/19/uns-global-warming-chief-who-praised-chinese-communism-is-stepping-down/</v>
      </c>
    </row>
    <row r="821" spans="1:20" x14ac:dyDescent="0.2">
      <c r="A821" t="str">
        <f t="shared" si="189"/>
        <v/>
      </c>
      <c r="B821" t="str">
        <f t="shared" si="179"/>
        <v/>
      </c>
      <c r="C821" t="str">
        <f t="shared" si="187"/>
        <v/>
      </c>
      <c r="D821" t="str">
        <f t="shared" si="187"/>
        <v/>
      </c>
      <c r="E821" t="str">
        <f t="shared" si="180"/>
        <v/>
      </c>
      <c r="F821" t="str">
        <f t="shared" si="190"/>
        <v/>
      </c>
      <c r="G821" t="str">
        <f t="shared" si="190"/>
        <v/>
      </c>
      <c r="H821" t="str">
        <f t="shared" si="190"/>
        <v/>
      </c>
      <c r="I821" t="str">
        <f t="shared" si="190"/>
        <v/>
      </c>
      <c r="J821" t="str">
        <f t="shared" si="190"/>
        <v/>
      </c>
      <c r="K821" t="str">
        <f t="shared" si="190"/>
        <v/>
      </c>
      <c r="L821" t="str">
        <f t="shared" si="190"/>
        <v/>
      </c>
      <c r="M821" t="str">
        <f t="shared" si="190"/>
        <v/>
      </c>
      <c r="N821" t="str">
        <f t="shared" si="190"/>
        <v/>
      </c>
      <c r="O821" t="str">
        <f t="shared" si="181"/>
        <v>Y</v>
      </c>
      <c r="P821" t="s">
        <v>78</v>
      </c>
      <c r="Q821" s="1">
        <v>42418</v>
      </c>
      <c r="R821" t="s">
        <v>1633</v>
      </c>
      <c r="S821" t="s">
        <v>1634</v>
      </c>
      <c r="T821" t="str">
        <f t="shared" si="182"/>
        <v>http://web.archive.org/web/http://www.cfact.org/2016/02/18/eat-more-insects-profound-lifestyle-changes-leaked-govt-docs-reveal-global-warming-agenda/</v>
      </c>
    </row>
    <row r="822" spans="1:20" x14ac:dyDescent="0.2">
      <c r="A822" t="str">
        <f t="shared" si="189"/>
        <v/>
      </c>
      <c r="B822" t="str">
        <f t="shared" si="179"/>
        <v/>
      </c>
      <c r="C822" t="str">
        <f t="shared" si="187"/>
        <v/>
      </c>
      <c r="D822" t="str">
        <f t="shared" si="187"/>
        <v/>
      </c>
      <c r="E822" t="str">
        <f t="shared" si="180"/>
        <v/>
      </c>
      <c r="F822" t="str">
        <f t="shared" si="190"/>
        <v/>
      </c>
      <c r="G822" t="str">
        <f t="shared" si="190"/>
        <v/>
      </c>
      <c r="H822" t="str">
        <f t="shared" si="190"/>
        <v/>
      </c>
      <c r="I822" t="str">
        <f t="shared" si="190"/>
        <v/>
      </c>
      <c r="J822" t="str">
        <f t="shared" si="190"/>
        <v/>
      </c>
      <c r="K822" t="str">
        <f t="shared" si="190"/>
        <v/>
      </c>
      <c r="L822" t="str">
        <f t="shared" si="190"/>
        <v/>
      </c>
      <c r="M822" t="str">
        <f t="shared" si="190"/>
        <v>Y</v>
      </c>
      <c r="N822" t="str">
        <f t="shared" si="190"/>
        <v/>
      </c>
      <c r="O822" t="str">
        <f t="shared" si="181"/>
        <v/>
      </c>
      <c r="P822" t="s">
        <v>15</v>
      </c>
      <c r="Q822" s="1">
        <v>42418</v>
      </c>
      <c r="R822" t="s">
        <v>1635</v>
      </c>
      <c r="S822" t="s">
        <v>1636</v>
      </c>
      <c r="T822" t="str">
        <f t="shared" si="182"/>
        <v>http://web.archive.org/web/http://dailycaller.com/2016/02/18/congress-subpoenas-gold-king-mine-records-being-withheld-by-obama-admin/</v>
      </c>
    </row>
    <row r="823" spans="1:20" x14ac:dyDescent="0.2">
      <c r="A823" t="str">
        <f t="shared" si="189"/>
        <v/>
      </c>
      <c r="B823" t="str">
        <f t="shared" si="179"/>
        <v/>
      </c>
      <c r="C823" t="str">
        <f t="shared" si="187"/>
        <v/>
      </c>
      <c r="D823" t="str">
        <f t="shared" si="187"/>
        <v/>
      </c>
      <c r="E823" t="str">
        <f t="shared" si="180"/>
        <v/>
      </c>
      <c r="F823" t="str">
        <f t="shared" si="190"/>
        <v/>
      </c>
      <c r="G823" t="str">
        <f t="shared" si="190"/>
        <v/>
      </c>
      <c r="H823" t="str">
        <f t="shared" si="190"/>
        <v/>
      </c>
      <c r="I823" t="str">
        <f t="shared" si="190"/>
        <v/>
      </c>
      <c r="J823" t="str">
        <f t="shared" si="190"/>
        <v/>
      </c>
      <c r="K823" t="str">
        <f t="shared" si="190"/>
        <v/>
      </c>
      <c r="L823" t="str">
        <f t="shared" si="190"/>
        <v/>
      </c>
      <c r="M823" t="str">
        <f t="shared" si="190"/>
        <v/>
      </c>
      <c r="N823" t="str">
        <f t="shared" si="190"/>
        <v>Y</v>
      </c>
      <c r="O823" t="str">
        <f t="shared" si="181"/>
        <v/>
      </c>
      <c r="P823" t="s">
        <v>15</v>
      </c>
      <c r="Q823" s="1">
        <v>42418</v>
      </c>
      <c r="R823" t="s">
        <v>1637</v>
      </c>
      <c r="S823" t="s">
        <v>1638</v>
      </c>
      <c r="T823" t="str">
        <f t="shared" si="182"/>
        <v>http://web.archive.org/web/http://dailycaller.com/2016/02/18/critics-fear-the-epa-is-trying-to-circumvent-major-supreme-court-ruling/</v>
      </c>
    </row>
    <row r="824" spans="1:20" x14ac:dyDescent="0.2">
      <c r="A824" t="str">
        <f t="shared" si="189"/>
        <v/>
      </c>
      <c r="B824" t="str">
        <f t="shared" si="179"/>
        <v/>
      </c>
      <c r="C824" t="str">
        <f t="shared" ref="C824:D843" si="191">IF(ISNUMBER(SEARCH(C$3,$R824)),"Y","")</f>
        <v/>
      </c>
      <c r="D824" t="str">
        <f t="shared" si="191"/>
        <v/>
      </c>
      <c r="E824" t="str">
        <f t="shared" si="180"/>
        <v/>
      </c>
      <c r="F824" t="str">
        <f t="shared" ref="F824:N833" si="192">IF(ISNUMBER(SEARCH(F$3,$R824)),"Y","")</f>
        <v/>
      </c>
      <c r="G824" t="str">
        <f t="shared" si="192"/>
        <v/>
      </c>
      <c r="H824" t="str">
        <f t="shared" si="192"/>
        <v/>
      </c>
      <c r="I824" t="str">
        <f t="shared" si="192"/>
        <v/>
      </c>
      <c r="J824" t="str">
        <f t="shared" si="192"/>
        <v/>
      </c>
      <c r="K824" t="str">
        <f t="shared" si="192"/>
        <v/>
      </c>
      <c r="L824" t="str">
        <f t="shared" si="192"/>
        <v/>
      </c>
      <c r="M824" t="str">
        <f t="shared" si="192"/>
        <v/>
      </c>
      <c r="N824" t="str">
        <f t="shared" si="192"/>
        <v>Y</v>
      </c>
      <c r="O824" t="str">
        <f t="shared" si="181"/>
        <v/>
      </c>
      <c r="P824" t="s">
        <v>15</v>
      </c>
      <c r="Q824" s="1">
        <v>42418</v>
      </c>
      <c r="R824" t="s">
        <v>1639</v>
      </c>
      <c r="S824" t="s">
        <v>1640</v>
      </c>
      <c r="T824" t="str">
        <f t="shared" si="182"/>
        <v>http://web.archive.org/web/http://dailycaller.com/2016/02/18/govt-report-slams-epa-for-not-enforcing-drinking-water-law-in-flint/</v>
      </c>
    </row>
    <row r="825" spans="1:20" x14ac:dyDescent="0.2">
      <c r="A825" t="str">
        <f t="shared" si="189"/>
        <v/>
      </c>
      <c r="B825" t="str">
        <f t="shared" si="179"/>
        <v/>
      </c>
      <c r="C825" t="str">
        <f t="shared" si="191"/>
        <v/>
      </c>
      <c r="D825" t="str">
        <f t="shared" si="191"/>
        <v/>
      </c>
      <c r="E825" t="str">
        <f t="shared" si="180"/>
        <v/>
      </c>
      <c r="F825" t="str">
        <f t="shared" si="192"/>
        <v/>
      </c>
      <c r="G825" t="str">
        <f t="shared" si="192"/>
        <v/>
      </c>
      <c r="H825" t="str">
        <f t="shared" si="192"/>
        <v/>
      </c>
      <c r="I825" t="str">
        <f t="shared" si="192"/>
        <v/>
      </c>
      <c r="J825" t="str">
        <f t="shared" si="192"/>
        <v/>
      </c>
      <c r="K825" t="str">
        <f t="shared" si="192"/>
        <v/>
      </c>
      <c r="L825" t="str">
        <f t="shared" si="192"/>
        <v/>
      </c>
      <c r="M825" t="str">
        <f t="shared" si="192"/>
        <v/>
      </c>
      <c r="N825" t="str">
        <f t="shared" si="192"/>
        <v/>
      </c>
      <c r="O825" t="str">
        <f t="shared" si="181"/>
        <v/>
      </c>
      <c r="P825" t="s">
        <v>15</v>
      </c>
      <c r="Q825" s="1">
        <v>42418</v>
      </c>
      <c r="R825" t="s">
        <v>1641</v>
      </c>
      <c r="S825" t="s">
        <v>1642</v>
      </c>
      <c r="T825" t="str">
        <f t="shared" si="182"/>
        <v>http://web.archive.org/web/http://dailycaller.com/2016/02/18/kiribatis-president-claims-his-people-will-be-swallowed-up-by-the-ocean-in-5-years/</v>
      </c>
    </row>
    <row r="826" spans="1:20" x14ac:dyDescent="0.2">
      <c r="A826" t="str">
        <f t="shared" si="189"/>
        <v/>
      </c>
      <c r="B826" t="str">
        <f t="shared" si="179"/>
        <v/>
      </c>
      <c r="C826" t="str">
        <f t="shared" si="191"/>
        <v/>
      </c>
      <c r="D826" t="str">
        <f t="shared" si="191"/>
        <v/>
      </c>
      <c r="E826" t="str">
        <f t="shared" si="180"/>
        <v/>
      </c>
      <c r="F826" t="str">
        <f t="shared" si="192"/>
        <v/>
      </c>
      <c r="G826" t="str">
        <f t="shared" si="192"/>
        <v/>
      </c>
      <c r="H826" t="str">
        <f t="shared" si="192"/>
        <v>Y</v>
      </c>
      <c r="I826" t="str">
        <f t="shared" si="192"/>
        <v/>
      </c>
      <c r="J826" t="str">
        <f t="shared" si="192"/>
        <v/>
      </c>
      <c r="K826" t="str">
        <f t="shared" si="192"/>
        <v/>
      </c>
      <c r="L826" t="str">
        <f t="shared" si="192"/>
        <v/>
      </c>
      <c r="M826" t="str">
        <f t="shared" si="192"/>
        <v/>
      </c>
      <c r="N826" t="str">
        <f t="shared" si="192"/>
        <v>Y</v>
      </c>
      <c r="O826" t="str">
        <f t="shared" si="181"/>
        <v/>
      </c>
      <c r="P826" t="s">
        <v>15</v>
      </c>
      <c r="Q826" s="1">
        <v>42417</v>
      </c>
      <c r="R826" t="s">
        <v>1643</v>
      </c>
      <c r="S826" t="s">
        <v>1644</v>
      </c>
      <c r="T826" t="str">
        <f t="shared" si="182"/>
        <v>http://web.archive.org/web/http://dailycaller.com/2016/02/17/epa-science-advisors-buck-enviro-pressure-and-affirm-fracking-is-safe/</v>
      </c>
    </row>
    <row r="827" spans="1:20" x14ac:dyDescent="0.2">
      <c r="A827" t="str">
        <f t="shared" si="189"/>
        <v/>
      </c>
      <c r="B827" t="str">
        <f t="shared" si="179"/>
        <v>Y</v>
      </c>
      <c r="C827" t="str">
        <f t="shared" si="191"/>
        <v/>
      </c>
      <c r="D827" t="str">
        <f t="shared" si="191"/>
        <v/>
      </c>
      <c r="E827" t="str">
        <f t="shared" si="180"/>
        <v/>
      </c>
      <c r="F827" t="str">
        <f t="shared" si="192"/>
        <v/>
      </c>
      <c r="G827" t="str">
        <f t="shared" si="192"/>
        <v/>
      </c>
      <c r="H827" t="str">
        <f t="shared" si="192"/>
        <v/>
      </c>
      <c r="I827" t="str">
        <f t="shared" si="192"/>
        <v/>
      </c>
      <c r="J827" t="str">
        <f t="shared" si="192"/>
        <v/>
      </c>
      <c r="K827" t="str">
        <f t="shared" si="192"/>
        <v>Y</v>
      </c>
      <c r="L827" t="str">
        <f t="shared" si="192"/>
        <v/>
      </c>
      <c r="M827" t="str">
        <f t="shared" si="192"/>
        <v/>
      </c>
      <c r="N827" t="str">
        <f t="shared" si="192"/>
        <v/>
      </c>
      <c r="O827" t="str">
        <f t="shared" si="181"/>
        <v/>
      </c>
      <c r="P827" t="s">
        <v>15</v>
      </c>
      <c r="Q827" s="1">
        <v>42417</v>
      </c>
      <c r="R827" t="s">
        <v>1645</v>
      </c>
      <c r="S827" t="s">
        <v>1646</v>
      </c>
      <c r="T827" t="str">
        <f t="shared" si="182"/>
        <v>http://web.archive.org/web/http://dailycaller.com/2016/02/17/new-study-shows-how-coal-plants-are-greening-the-earths-drylands/</v>
      </c>
    </row>
    <row r="828" spans="1:20" x14ac:dyDescent="0.2">
      <c r="A828" t="str">
        <f t="shared" si="189"/>
        <v/>
      </c>
      <c r="B828" t="str">
        <f t="shared" si="179"/>
        <v/>
      </c>
      <c r="C828" t="str">
        <f t="shared" si="191"/>
        <v/>
      </c>
      <c r="D828" t="str">
        <f t="shared" si="191"/>
        <v/>
      </c>
      <c r="E828" t="str">
        <f t="shared" si="180"/>
        <v/>
      </c>
      <c r="F828" t="str">
        <f t="shared" si="192"/>
        <v/>
      </c>
      <c r="G828" t="str">
        <f t="shared" si="192"/>
        <v/>
      </c>
      <c r="H828" t="str">
        <f t="shared" si="192"/>
        <v/>
      </c>
      <c r="I828" t="str">
        <f t="shared" si="192"/>
        <v/>
      </c>
      <c r="J828" t="str">
        <f t="shared" si="192"/>
        <v/>
      </c>
      <c r="K828" t="str">
        <f t="shared" si="192"/>
        <v/>
      </c>
      <c r="L828" t="str">
        <f t="shared" si="192"/>
        <v/>
      </c>
      <c r="M828" t="str">
        <f t="shared" si="192"/>
        <v/>
      </c>
      <c r="N828" t="str">
        <f t="shared" si="192"/>
        <v/>
      </c>
      <c r="O828" t="str">
        <f t="shared" si="181"/>
        <v>Y</v>
      </c>
      <c r="P828" t="s">
        <v>15</v>
      </c>
      <c r="Q828" s="1">
        <v>42416</v>
      </c>
      <c r="R828" t="s">
        <v>1647</v>
      </c>
      <c r="S828" t="s">
        <v>1648</v>
      </c>
      <c r="T828" t="str">
        <f t="shared" si="182"/>
        <v>http://web.archive.org/web/http://dailycaller.com/2016/02/16/profound-lifestyle-changes-leaked-govt-docs-show-whats-really-behind-the-global-warming-agenda/</v>
      </c>
    </row>
    <row r="829" spans="1:20" x14ac:dyDescent="0.2">
      <c r="A829" t="str">
        <f t="shared" si="189"/>
        <v/>
      </c>
      <c r="B829" t="str">
        <f t="shared" si="179"/>
        <v/>
      </c>
      <c r="C829" t="str">
        <f t="shared" si="191"/>
        <v/>
      </c>
      <c r="D829" t="str">
        <f t="shared" si="191"/>
        <v/>
      </c>
      <c r="E829" t="str">
        <f t="shared" si="180"/>
        <v/>
      </c>
      <c r="F829" t="str">
        <f t="shared" si="192"/>
        <v/>
      </c>
      <c r="G829" t="str">
        <f t="shared" si="192"/>
        <v/>
      </c>
      <c r="H829" t="str">
        <f t="shared" si="192"/>
        <v/>
      </c>
      <c r="I829" t="str">
        <f t="shared" si="192"/>
        <v/>
      </c>
      <c r="J829" t="str">
        <f t="shared" si="192"/>
        <v/>
      </c>
      <c r="K829" t="str">
        <f t="shared" si="192"/>
        <v/>
      </c>
      <c r="L829" t="str">
        <f t="shared" si="192"/>
        <v/>
      </c>
      <c r="M829" t="str">
        <f t="shared" si="192"/>
        <v/>
      </c>
      <c r="N829" t="str">
        <f t="shared" si="192"/>
        <v/>
      </c>
      <c r="O829" t="str">
        <f t="shared" si="181"/>
        <v>Y</v>
      </c>
      <c r="P829" t="s">
        <v>15</v>
      </c>
      <c r="Q829" s="1">
        <v>42416</v>
      </c>
      <c r="R829" t="s">
        <v>1649</v>
      </c>
      <c r="S829" t="s">
        <v>1650</v>
      </c>
      <c r="T829" t="str">
        <f t="shared" si="182"/>
        <v>http://web.archive.org/web/http://dailycaller.com/2016/02/16/propoganda-top-mit-climate-scientist-trashes-97-consensus-claim/</v>
      </c>
    </row>
    <row r="830" spans="1:20" x14ac:dyDescent="0.2">
      <c r="A830" t="str">
        <f t="shared" si="189"/>
        <v/>
      </c>
      <c r="B830" t="str">
        <f t="shared" si="179"/>
        <v/>
      </c>
      <c r="C830" t="str">
        <f t="shared" si="191"/>
        <v/>
      </c>
      <c r="D830" t="str">
        <f t="shared" si="191"/>
        <v/>
      </c>
      <c r="E830" t="str">
        <f t="shared" si="180"/>
        <v/>
      </c>
      <c r="F830" t="str">
        <f t="shared" si="192"/>
        <v/>
      </c>
      <c r="G830" t="str">
        <f t="shared" si="192"/>
        <v/>
      </c>
      <c r="H830" t="str">
        <f t="shared" si="192"/>
        <v/>
      </c>
      <c r="I830" t="str">
        <f t="shared" si="192"/>
        <v/>
      </c>
      <c r="J830" t="str">
        <f t="shared" si="192"/>
        <v/>
      </c>
      <c r="K830" t="str">
        <f t="shared" si="192"/>
        <v/>
      </c>
      <c r="L830" t="str">
        <f t="shared" si="192"/>
        <v/>
      </c>
      <c r="M830" t="str">
        <f t="shared" si="192"/>
        <v>Y</v>
      </c>
      <c r="N830" t="str">
        <f t="shared" si="192"/>
        <v/>
      </c>
      <c r="O830" t="str">
        <f t="shared" si="181"/>
        <v>Y</v>
      </c>
      <c r="P830" t="s">
        <v>15</v>
      </c>
      <c r="Q830" s="1">
        <v>42416</v>
      </c>
      <c r="R830" t="s">
        <v>1651</v>
      </c>
      <c r="S830" t="s">
        <v>1652</v>
      </c>
      <c r="T830" t="str">
        <f t="shared" si="182"/>
        <v>http://web.archive.org/web/http://dailycaller.com/2016/02/16/obama-admin-vows-to-sign-un-global-warming-deal-without-senate-approval/</v>
      </c>
    </row>
    <row r="831" spans="1:20" x14ac:dyDescent="0.2">
      <c r="A831" t="str">
        <f t="shared" si="189"/>
        <v/>
      </c>
      <c r="B831" t="str">
        <f t="shared" si="179"/>
        <v/>
      </c>
      <c r="C831" t="str">
        <f t="shared" si="191"/>
        <v/>
      </c>
      <c r="D831" t="str">
        <f t="shared" si="191"/>
        <v/>
      </c>
      <c r="E831" t="str">
        <f t="shared" si="180"/>
        <v/>
      </c>
      <c r="F831" t="str">
        <f t="shared" si="192"/>
        <v/>
      </c>
      <c r="G831" t="str">
        <f t="shared" si="192"/>
        <v/>
      </c>
      <c r="H831" t="str">
        <f t="shared" si="192"/>
        <v/>
      </c>
      <c r="I831" t="str">
        <f t="shared" si="192"/>
        <v/>
      </c>
      <c r="J831" t="str">
        <f t="shared" si="192"/>
        <v/>
      </c>
      <c r="K831" t="str">
        <f t="shared" si="192"/>
        <v/>
      </c>
      <c r="L831" t="str">
        <f t="shared" si="192"/>
        <v/>
      </c>
      <c r="M831" t="str">
        <f t="shared" si="192"/>
        <v>Y</v>
      </c>
      <c r="N831" t="str">
        <f t="shared" si="192"/>
        <v/>
      </c>
      <c r="O831" t="str">
        <f t="shared" si="181"/>
        <v>Y</v>
      </c>
      <c r="P831" t="s">
        <v>15</v>
      </c>
      <c r="Q831" s="1">
        <v>42415</v>
      </c>
      <c r="R831" t="s">
        <v>1653</v>
      </c>
      <c r="S831" t="s">
        <v>1654</v>
      </c>
      <c r="T831" t="str">
        <f t="shared" si="182"/>
        <v>http://web.archive.org/web/http://dailycaller.com/2016/02/15/heres-what-scalias-death-means-for-obamas-global-warming-agenda/</v>
      </c>
    </row>
    <row r="832" spans="1:20" x14ac:dyDescent="0.2">
      <c r="A832" t="str">
        <f t="shared" si="189"/>
        <v/>
      </c>
      <c r="B832" t="str">
        <f t="shared" si="179"/>
        <v/>
      </c>
      <c r="C832" t="str">
        <f t="shared" si="191"/>
        <v/>
      </c>
      <c r="D832" t="str">
        <f t="shared" si="191"/>
        <v/>
      </c>
      <c r="E832" t="str">
        <f t="shared" si="180"/>
        <v/>
      </c>
      <c r="F832" t="str">
        <f t="shared" si="192"/>
        <v/>
      </c>
      <c r="G832" t="str">
        <f t="shared" si="192"/>
        <v/>
      </c>
      <c r="H832" t="str">
        <f t="shared" si="192"/>
        <v/>
      </c>
      <c r="I832" t="str">
        <f t="shared" si="192"/>
        <v/>
      </c>
      <c r="J832" t="str">
        <f t="shared" si="192"/>
        <v/>
      </c>
      <c r="K832" t="str">
        <f t="shared" si="192"/>
        <v/>
      </c>
      <c r="L832" t="str">
        <f t="shared" si="192"/>
        <v/>
      </c>
      <c r="M832" t="str">
        <f t="shared" si="192"/>
        <v/>
      </c>
      <c r="N832" t="str">
        <f t="shared" si="192"/>
        <v/>
      </c>
      <c r="O832" t="str">
        <f t="shared" si="181"/>
        <v>Y</v>
      </c>
      <c r="P832" t="s">
        <v>15</v>
      </c>
      <c r="Q832" s="1">
        <v>42415</v>
      </c>
      <c r="R832" t="s">
        <v>1655</v>
      </c>
      <c r="S832" t="s">
        <v>1656</v>
      </c>
      <c r="T832" t="str">
        <f t="shared" si="182"/>
        <v>http://web.archive.org/web/http://dailycaller.com/2016/02/15/rockefeller-heiress-divests-from-exxon-for-deceitful-global-warming-stance-gives-money-to-group-that-funds-her-academic-work/</v>
      </c>
    </row>
    <row r="833" spans="1:20" x14ac:dyDescent="0.2">
      <c r="A833" t="str">
        <f t="shared" si="189"/>
        <v/>
      </c>
      <c r="B833" t="str">
        <f t="shared" si="179"/>
        <v>Y</v>
      </c>
      <c r="C833" t="str">
        <f t="shared" si="191"/>
        <v/>
      </c>
      <c r="D833" t="str">
        <f t="shared" si="191"/>
        <v/>
      </c>
      <c r="E833" t="str">
        <f t="shared" si="180"/>
        <v/>
      </c>
      <c r="F833" t="str">
        <f t="shared" si="192"/>
        <v/>
      </c>
      <c r="G833" t="str">
        <f t="shared" si="192"/>
        <v/>
      </c>
      <c r="H833" t="str">
        <f t="shared" si="192"/>
        <v/>
      </c>
      <c r="I833" t="str">
        <f t="shared" si="192"/>
        <v/>
      </c>
      <c r="J833" t="str">
        <f t="shared" si="192"/>
        <v/>
      </c>
      <c r="K833" t="str">
        <f t="shared" si="192"/>
        <v/>
      </c>
      <c r="L833" t="str">
        <f t="shared" si="192"/>
        <v/>
      </c>
      <c r="M833" t="str">
        <f t="shared" si="192"/>
        <v/>
      </c>
      <c r="N833" t="str">
        <f t="shared" si="192"/>
        <v/>
      </c>
      <c r="O833" t="str">
        <f t="shared" si="181"/>
        <v>Y</v>
      </c>
      <c r="P833" t="s">
        <v>15</v>
      </c>
      <c r="Q833" s="1">
        <v>42412</v>
      </c>
      <c r="R833" t="s">
        <v>1659</v>
      </c>
      <c r="S833" t="s">
        <v>1660</v>
      </c>
      <c r="T833" t="str">
        <f t="shared" si="182"/>
        <v>http://web.archive.org/web/http://dailycaller.com/2016/02/12/nasa-study-concludes-global-warming-is-actually-slowing-sea-level-rise/</v>
      </c>
    </row>
    <row r="834" spans="1:20" x14ac:dyDescent="0.2">
      <c r="A834" t="str">
        <f t="shared" si="189"/>
        <v/>
      </c>
      <c r="B834" t="str">
        <f t="shared" si="179"/>
        <v/>
      </c>
      <c r="C834" t="str">
        <f t="shared" si="191"/>
        <v/>
      </c>
      <c r="D834" t="str">
        <f t="shared" si="191"/>
        <v/>
      </c>
      <c r="E834" t="str">
        <f t="shared" si="180"/>
        <v/>
      </c>
      <c r="F834" t="str">
        <f t="shared" ref="F834:N843" si="193">IF(ISNUMBER(SEARCH(F$3,$R834)),"Y","")</f>
        <v/>
      </c>
      <c r="G834" t="str">
        <f t="shared" si="193"/>
        <v/>
      </c>
      <c r="H834" t="str">
        <f t="shared" si="193"/>
        <v/>
      </c>
      <c r="I834" t="str">
        <f t="shared" si="193"/>
        <v/>
      </c>
      <c r="J834" t="str">
        <f t="shared" si="193"/>
        <v/>
      </c>
      <c r="K834" t="str">
        <f t="shared" si="193"/>
        <v/>
      </c>
      <c r="L834" t="str">
        <f t="shared" si="193"/>
        <v/>
      </c>
      <c r="M834" t="str">
        <f t="shared" si="193"/>
        <v/>
      </c>
      <c r="N834" t="str">
        <f t="shared" si="193"/>
        <v/>
      </c>
      <c r="O834" t="str">
        <f t="shared" si="181"/>
        <v>Y</v>
      </c>
      <c r="P834" t="s">
        <v>15</v>
      </c>
      <c r="Q834" s="1">
        <v>42412</v>
      </c>
      <c r="R834" t="s">
        <v>1661</v>
      </c>
      <c r="S834" t="s">
        <v>1662</v>
      </c>
      <c r="T834" t="str">
        <f t="shared" si="182"/>
        <v>http://web.archive.org/web/http://dailycaller.com/2016/02/12/these-academics-are-pissed-theres-too-much-global-warming-denial-in-science-classes/</v>
      </c>
    </row>
    <row r="835" spans="1:20" x14ac:dyDescent="0.2">
      <c r="A835" t="str">
        <f t="shared" si="189"/>
        <v/>
      </c>
      <c r="B835" t="str">
        <f t="shared" si="179"/>
        <v/>
      </c>
      <c r="C835" t="str">
        <f t="shared" si="191"/>
        <v/>
      </c>
      <c r="D835" t="str">
        <f t="shared" si="191"/>
        <v/>
      </c>
      <c r="E835" t="str">
        <f t="shared" si="180"/>
        <v/>
      </c>
      <c r="F835" t="str">
        <f t="shared" si="193"/>
        <v>Y</v>
      </c>
      <c r="G835" t="str">
        <f t="shared" si="193"/>
        <v/>
      </c>
      <c r="H835" t="str">
        <f t="shared" si="193"/>
        <v/>
      </c>
      <c r="I835" t="str">
        <f t="shared" si="193"/>
        <v/>
      </c>
      <c r="J835" t="str">
        <f t="shared" si="193"/>
        <v/>
      </c>
      <c r="K835" t="str">
        <f t="shared" si="193"/>
        <v/>
      </c>
      <c r="L835" t="str">
        <f t="shared" si="193"/>
        <v/>
      </c>
      <c r="M835" t="str">
        <f t="shared" si="193"/>
        <v/>
      </c>
      <c r="N835" t="str">
        <f t="shared" si="193"/>
        <v>Y</v>
      </c>
      <c r="O835" t="str">
        <f t="shared" si="181"/>
        <v/>
      </c>
      <c r="P835" t="s">
        <v>15</v>
      </c>
      <c r="Q835" s="1">
        <v>42412</v>
      </c>
      <c r="R835" t="s">
        <v>1657</v>
      </c>
      <c r="S835" t="s">
        <v>1658</v>
      </c>
      <c r="T835" t="str">
        <f t="shared" si="182"/>
        <v>http://web.archive.org/web/http://dailycaller.com/2016/02/12/epa-was-not-always-confident-regulating-co2-would-be-a-legal-slam-dunk/</v>
      </c>
    </row>
    <row r="836" spans="1:20" x14ac:dyDescent="0.2">
      <c r="A836" t="str">
        <f t="shared" si="189"/>
        <v/>
      </c>
      <c r="B836" t="str">
        <f t="shared" ref="B836:B899" si="194">IF(OR(ISNUMBER(SEARCH(B$3,$R836)),ISNUMBER(SEARCH("paper",$R836))),"Y","")</f>
        <v/>
      </c>
      <c r="C836" t="str">
        <f t="shared" si="191"/>
        <v/>
      </c>
      <c r="D836" t="str">
        <f t="shared" si="191"/>
        <v/>
      </c>
      <c r="E836" t="str">
        <f t="shared" ref="E836:E899" si="195">IF(OR(ISNUMBER(SEARCH("wind",R836)),ISNUMBER(SEARCH("solar",R836)),ISNUMBER(SEARCH("renewable",R836))),"Y","")</f>
        <v/>
      </c>
      <c r="F836" t="str">
        <f t="shared" si="193"/>
        <v/>
      </c>
      <c r="G836" t="str">
        <f t="shared" si="193"/>
        <v/>
      </c>
      <c r="H836" t="str">
        <f t="shared" si="193"/>
        <v/>
      </c>
      <c r="I836" t="str">
        <f t="shared" si="193"/>
        <v/>
      </c>
      <c r="J836" t="str">
        <f t="shared" si="193"/>
        <v/>
      </c>
      <c r="K836" t="str">
        <f t="shared" si="193"/>
        <v/>
      </c>
      <c r="L836" t="str">
        <f t="shared" si="193"/>
        <v/>
      </c>
      <c r="M836" t="str">
        <f t="shared" si="193"/>
        <v/>
      </c>
      <c r="N836" t="str">
        <f t="shared" si="193"/>
        <v/>
      </c>
      <c r="O836" t="str">
        <f t="shared" ref="O836:O899" si="196">IF(OR(ISNUMBER(SEARCH("climate",R836)),ISNUMBER(SEARCH("global warming",R836))),"Y","")</f>
        <v>Y</v>
      </c>
      <c r="P836" t="s">
        <v>15</v>
      </c>
      <c r="Q836" s="1">
        <v>42411</v>
      </c>
      <c r="R836" t="s">
        <v>1663</v>
      </c>
      <c r="S836" t="s">
        <v>1664</v>
      </c>
      <c r="T836" t="str">
        <f t="shared" si="182"/>
        <v>http://web.archive.org/web/http://dailycaller.com/2016/02/11/chart-of-the-day-heres-why-the-uns-global-warming-treaty-is-useless/</v>
      </c>
    </row>
    <row r="837" spans="1:20" x14ac:dyDescent="0.2">
      <c r="A837" t="str">
        <f t="shared" si="189"/>
        <v/>
      </c>
      <c r="B837" t="str">
        <f t="shared" si="194"/>
        <v/>
      </c>
      <c r="C837" t="str">
        <f t="shared" si="191"/>
        <v/>
      </c>
      <c r="D837" t="str">
        <f t="shared" si="191"/>
        <v/>
      </c>
      <c r="E837" t="str">
        <f t="shared" si="195"/>
        <v/>
      </c>
      <c r="F837" t="str">
        <f t="shared" si="193"/>
        <v/>
      </c>
      <c r="G837" t="str">
        <f t="shared" si="193"/>
        <v/>
      </c>
      <c r="H837" t="str">
        <f t="shared" si="193"/>
        <v/>
      </c>
      <c r="I837" t="str">
        <f t="shared" si="193"/>
        <v/>
      </c>
      <c r="J837" t="str">
        <f t="shared" si="193"/>
        <v/>
      </c>
      <c r="K837" t="str">
        <f t="shared" si="193"/>
        <v/>
      </c>
      <c r="L837" t="str">
        <f t="shared" si="193"/>
        <v/>
      </c>
      <c r="M837" t="str">
        <f t="shared" si="193"/>
        <v/>
      </c>
      <c r="N837" t="str">
        <f t="shared" si="193"/>
        <v>Y</v>
      </c>
      <c r="O837" t="str">
        <f t="shared" si="196"/>
        <v/>
      </c>
      <c r="P837" t="s">
        <v>15</v>
      </c>
      <c r="Q837" s="1">
        <v>42411</v>
      </c>
      <c r="R837" t="s">
        <v>1665</v>
      </c>
      <c r="S837" t="s">
        <v>1666</v>
      </c>
      <c r="T837" t="str">
        <f t="shared" ref="T837:T900" si="197">"http://web.archive.org/web/"&amp;S837</f>
        <v>http://web.archive.org/web/http://dailycaller.com/2016/02/11/heres-why-epa-could-face-criminal-charges-for-gold-king-mine-blowout/</v>
      </c>
    </row>
    <row r="838" spans="1:20" x14ac:dyDescent="0.2">
      <c r="A838" t="str">
        <f t="shared" si="189"/>
        <v/>
      </c>
      <c r="B838" t="str">
        <f t="shared" si="194"/>
        <v/>
      </c>
      <c r="C838" t="str">
        <f t="shared" si="191"/>
        <v/>
      </c>
      <c r="D838" t="str">
        <f t="shared" si="191"/>
        <v/>
      </c>
      <c r="E838" t="str">
        <f t="shared" si="195"/>
        <v/>
      </c>
      <c r="F838" t="str">
        <f t="shared" si="193"/>
        <v/>
      </c>
      <c r="G838" t="str">
        <f t="shared" si="193"/>
        <v/>
      </c>
      <c r="H838" t="str">
        <f t="shared" si="193"/>
        <v/>
      </c>
      <c r="I838" t="str">
        <f t="shared" si="193"/>
        <v/>
      </c>
      <c r="J838" t="str">
        <f t="shared" si="193"/>
        <v/>
      </c>
      <c r="K838" t="str">
        <f t="shared" si="193"/>
        <v/>
      </c>
      <c r="L838" t="str">
        <f t="shared" si="193"/>
        <v/>
      </c>
      <c r="M838" t="str">
        <f t="shared" si="193"/>
        <v/>
      </c>
      <c r="N838" t="str">
        <f t="shared" si="193"/>
        <v>Y</v>
      </c>
      <c r="O838" t="str">
        <f t="shared" si="196"/>
        <v/>
      </c>
      <c r="P838" t="s">
        <v>15</v>
      </c>
      <c r="Q838" s="1">
        <v>42411</v>
      </c>
      <c r="R838" t="s">
        <v>1667</v>
      </c>
      <c r="S838" t="s">
        <v>1668</v>
      </c>
      <c r="T838" t="str">
        <f t="shared" si="197"/>
        <v>http://web.archive.org/web/http://dailycaller.com/2016/02/11/new-report-details-the-govts-shifting-accounts-of-epa-caused-mine-spill/</v>
      </c>
    </row>
    <row r="839" spans="1:20" x14ac:dyDescent="0.2">
      <c r="A839" t="str">
        <f t="shared" si="189"/>
        <v/>
      </c>
      <c r="B839" t="str">
        <f t="shared" si="194"/>
        <v/>
      </c>
      <c r="C839" t="str">
        <f t="shared" si="191"/>
        <v/>
      </c>
      <c r="D839" t="str">
        <f t="shared" si="191"/>
        <v/>
      </c>
      <c r="E839" t="str">
        <f t="shared" si="195"/>
        <v/>
      </c>
      <c r="F839" t="str">
        <f t="shared" si="193"/>
        <v/>
      </c>
      <c r="G839" t="str">
        <f t="shared" si="193"/>
        <v/>
      </c>
      <c r="H839" t="str">
        <f t="shared" si="193"/>
        <v/>
      </c>
      <c r="I839" t="str">
        <f t="shared" si="193"/>
        <v/>
      </c>
      <c r="J839" t="str">
        <f t="shared" si="193"/>
        <v/>
      </c>
      <c r="K839" t="str">
        <f t="shared" si="193"/>
        <v/>
      </c>
      <c r="L839" t="str">
        <f t="shared" si="193"/>
        <v>Y</v>
      </c>
      <c r="M839" t="str">
        <f t="shared" si="193"/>
        <v>Y</v>
      </c>
      <c r="N839" t="str">
        <f t="shared" si="193"/>
        <v/>
      </c>
      <c r="O839" t="str">
        <f t="shared" si="196"/>
        <v/>
      </c>
      <c r="P839" t="s">
        <v>15</v>
      </c>
      <c r="Q839" s="1">
        <v>42410</v>
      </c>
      <c r="R839" t="s">
        <v>1669</v>
      </c>
      <c r="S839" t="s">
        <v>1670</v>
      </c>
      <c r="T839" t="str">
        <f t="shared" si="197"/>
        <v>http://web.archive.org/web/http://dailycaller.com/2016/02/10/heres-what-you-need-to-know-about-obamas-300-billion-energy-tax/</v>
      </c>
    </row>
    <row r="840" spans="1:20" x14ac:dyDescent="0.2">
      <c r="A840" t="str">
        <f t="shared" si="189"/>
        <v/>
      </c>
      <c r="B840" t="str">
        <f t="shared" si="194"/>
        <v/>
      </c>
      <c r="C840" t="str">
        <f t="shared" si="191"/>
        <v/>
      </c>
      <c r="D840" t="str">
        <f t="shared" si="191"/>
        <v/>
      </c>
      <c r="E840" t="str">
        <f t="shared" si="195"/>
        <v/>
      </c>
      <c r="F840" t="str">
        <f t="shared" si="193"/>
        <v/>
      </c>
      <c r="G840" t="str">
        <f t="shared" si="193"/>
        <v/>
      </c>
      <c r="H840" t="str">
        <f t="shared" si="193"/>
        <v/>
      </c>
      <c r="I840" t="str">
        <f t="shared" si="193"/>
        <v/>
      </c>
      <c r="J840" t="str">
        <f t="shared" si="193"/>
        <v/>
      </c>
      <c r="K840" t="str">
        <f t="shared" si="193"/>
        <v/>
      </c>
      <c r="L840" t="str">
        <f t="shared" si="193"/>
        <v/>
      </c>
      <c r="M840" t="str">
        <f t="shared" si="193"/>
        <v>Y</v>
      </c>
      <c r="N840" t="str">
        <f t="shared" si="193"/>
        <v/>
      </c>
      <c r="O840" t="str">
        <f t="shared" si="196"/>
        <v>Y</v>
      </c>
      <c r="P840" t="s">
        <v>15</v>
      </c>
      <c r="Q840" s="1">
        <v>42409</v>
      </c>
      <c r="R840" t="s">
        <v>1671</v>
      </c>
      <c r="S840" t="s">
        <v>1672</v>
      </c>
      <c r="T840" t="str">
        <f t="shared" si="197"/>
        <v>http://web.archive.org/web/http://dailycaller.com/2016/02/09/the-supreme-court-just-delivered-a-crippling-blow-to-obamas-global-warming-agenda/</v>
      </c>
    </row>
    <row r="841" spans="1:20" x14ac:dyDescent="0.2">
      <c r="A841" t="str">
        <f t="shared" si="189"/>
        <v/>
      </c>
      <c r="B841" t="str">
        <f t="shared" si="194"/>
        <v/>
      </c>
      <c r="C841" t="str">
        <f t="shared" si="191"/>
        <v/>
      </c>
      <c r="D841" t="str">
        <f t="shared" si="191"/>
        <v/>
      </c>
      <c r="E841" t="str">
        <f t="shared" si="195"/>
        <v/>
      </c>
      <c r="F841" t="str">
        <f t="shared" si="193"/>
        <v/>
      </c>
      <c r="G841" t="str">
        <f t="shared" si="193"/>
        <v/>
      </c>
      <c r="H841" t="str">
        <f t="shared" si="193"/>
        <v/>
      </c>
      <c r="I841" t="str">
        <f t="shared" si="193"/>
        <v/>
      </c>
      <c r="J841" t="str">
        <f t="shared" si="193"/>
        <v>Y</v>
      </c>
      <c r="K841" t="str">
        <f t="shared" si="193"/>
        <v/>
      </c>
      <c r="L841" t="str">
        <f t="shared" si="193"/>
        <v/>
      </c>
      <c r="M841" t="str">
        <f t="shared" si="193"/>
        <v>Y</v>
      </c>
      <c r="N841" t="str">
        <f t="shared" si="193"/>
        <v/>
      </c>
      <c r="O841" t="str">
        <f t="shared" si="196"/>
        <v/>
      </c>
      <c r="P841" t="s">
        <v>15</v>
      </c>
      <c r="Q841" s="1">
        <v>42409</v>
      </c>
      <c r="R841" t="s">
        <v>1673</v>
      </c>
      <c r="S841" t="s">
        <v>1674</v>
      </c>
      <c r="T841" t="str">
        <f t="shared" si="197"/>
        <v>http://web.archive.org/web/http://dailycaller.com/2016/02/09/its-clear-obamas-10-oil-tax-would-make-americans-poorer/</v>
      </c>
    </row>
    <row r="842" spans="1:20" x14ac:dyDescent="0.2">
      <c r="A842" t="str">
        <f t="shared" si="189"/>
        <v/>
      </c>
      <c r="B842" t="str">
        <f t="shared" si="194"/>
        <v/>
      </c>
      <c r="C842" t="str">
        <f t="shared" si="191"/>
        <v/>
      </c>
      <c r="D842" t="str">
        <f t="shared" si="191"/>
        <v/>
      </c>
      <c r="E842" t="str">
        <f t="shared" si="195"/>
        <v/>
      </c>
      <c r="F842" t="str">
        <f t="shared" si="193"/>
        <v/>
      </c>
      <c r="G842" t="str">
        <f t="shared" si="193"/>
        <v/>
      </c>
      <c r="H842" t="str">
        <f t="shared" si="193"/>
        <v>Y</v>
      </c>
      <c r="I842" t="str">
        <f t="shared" si="193"/>
        <v/>
      </c>
      <c r="J842" t="str">
        <f t="shared" si="193"/>
        <v/>
      </c>
      <c r="K842" t="str">
        <f t="shared" si="193"/>
        <v/>
      </c>
      <c r="L842" t="str">
        <f t="shared" si="193"/>
        <v/>
      </c>
      <c r="M842" t="str">
        <f t="shared" si="193"/>
        <v>Y</v>
      </c>
      <c r="N842" t="str">
        <f t="shared" si="193"/>
        <v/>
      </c>
      <c r="O842" t="str">
        <f t="shared" si="196"/>
        <v/>
      </c>
      <c r="P842" t="s">
        <v>15</v>
      </c>
      <c r="Q842" s="1">
        <v>42409</v>
      </c>
      <c r="R842" t="s">
        <v>1675</v>
      </c>
      <c r="S842" t="s">
        <v>1676</v>
      </c>
      <c r="T842" t="str">
        <f t="shared" si="197"/>
        <v>http://web.archive.org/web/http://dailycaller.com/2016/02/09/more-evidence-fracking-has-done-more-for-the-environment-than-obama/</v>
      </c>
    </row>
    <row r="843" spans="1:20" x14ac:dyDescent="0.2">
      <c r="A843" t="str">
        <f t="shared" si="189"/>
        <v/>
      </c>
      <c r="B843" t="str">
        <f t="shared" si="194"/>
        <v/>
      </c>
      <c r="C843" t="str">
        <f t="shared" si="191"/>
        <v/>
      </c>
      <c r="D843" t="str">
        <f t="shared" si="191"/>
        <v/>
      </c>
      <c r="E843" t="str">
        <f t="shared" si="195"/>
        <v/>
      </c>
      <c r="F843" t="str">
        <f t="shared" si="193"/>
        <v/>
      </c>
      <c r="G843" t="str">
        <f t="shared" si="193"/>
        <v/>
      </c>
      <c r="H843" t="str">
        <f t="shared" si="193"/>
        <v/>
      </c>
      <c r="I843" t="str">
        <f t="shared" si="193"/>
        <v/>
      </c>
      <c r="J843" t="str">
        <f t="shared" si="193"/>
        <v/>
      </c>
      <c r="K843" t="str">
        <f t="shared" si="193"/>
        <v/>
      </c>
      <c r="L843" t="str">
        <f t="shared" si="193"/>
        <v/>
      </c>
      <c r="M843" t="str">
        <f t="shared" si="193"/>
        <v/>
      </c>
      <c r="N843" t="str">
        <f t="shared" si="193"/>
        <v>Y</v>
      </c>
      <c r="O843" t="str">
        <f t="shared" si="196"/>
        <v/>
      </c>
      <c r="P843" t="s">
        <v>15</v>
      </c>
      <c r="Q843" s="1">
        <v>42409</v>
      </c>
      <c r="R843" t="s">
        <v>1677</v>
      </c>
      <c r="S843" t="s">
        <v>1678</v>
      </c>
      <c r="T843" t="str">
        <f t="shared" si="197"/>
        <v>http://web.archive.org/web/http://dailycaller.com/2016/02/09/the-epa-will-make-it-illegal-for-you-to-convert-your-car-into-a-racecar/</v>
      </c>
    </row>
    <row r="844" spans="1:20" x14ac:dyDescent="0.2">
      <c r="A844" t="str">
        <f t="shared" si="189"/>
        <v/>
      </c>
      <c r="B844" t="str">
        <f t="shared" si="194"/>
        <v/>
      </c>
      <c r="C844" t="str">
        <f t="shared" ref="C844:D863" si="198">IF(ISNUMBER(SEARCH(C$3,$R844)),"Y","")</f>
        <v/>
      </c>
      <c r="D844" t="str">
        <f t="shared" si="198"/>
        <v/>
      </c>
      <c r="E844" t="str">
        <f t="shared" si="195"/>
        <v/>
      </c>
      <c r="F844" t="str">
        <f t="shared" ref="F844:N853" si="199">IF(ISNUMBER(SEARCH(F$3,$R844)),"Y","")</f>
        <v/>
      </c>
      <c r="G844" t="str">
        <f t="shared" si="199"/>
        <v/>
      </c>
      <c r="H844" t="str">
        <f t="shared" si="199"/>
        <v/>
      </c>
      <c r="I844" t="str">
        <f t="shared" si="199"/>
        <v/>
      </c>
      <c r="J844" t="str">
        <f t="shared" si="199"/>
        <v/>
      </c>
      <c r="K844" t="str">
        <f t="shared" si="199"/>
        <v/>
      </c>
      <c r="L844" t="str">
        <f t="shared" si="199"/>
        <v/>
      </c>
      <c r="M844" t="str">
        <f t="shared" si="199"/>
        <v/>
      </c>
      <c r="N844" t="str">
        <f t="shared" si="199"/>
        <v/>
      </c>
      <c r="O844" t="str">
        <f t="shared" si="196"/>
        <v>Y</v>
      </c>
      <c r="P844" t="s">
        <v>15</v>
      </c>
      <c r="Q844" s="1">
        <v>42408</v>
      </c>
      <c r="R844" t="s">
        <v>6491</v>
      </c>
      <c r="S844" t="s">
        <v>1679</v>
      </c>
      <c r="T844" t="str">
        <f t="shared" si="197"/>
        <v>http://web.archive.org/web/http://dailycaller.com/2016/02/08/bernie-sanders-signs-global-warming-pledge-created-by-a-billionaire-hedge-fund-manager/</v>
      </c>
    </row>
    <row r="845" spans="1:20" x14ac:dyDescent="0.2">
      <c r="A845" t="str">
        <f t="shared" si="189"/>
        <v/>
      </c>
      <c r="B845" t="str">
        <f t="shared" si="194"/>
        <v/>
      </c>
      <c r="C845" t="str">
        <f t="shared" si="198"/>
        <v/>
      </c>
      <c r="D845" t="str">
        <f t="shared" si="198"/>
        <v/>
      </c>
      <c r="E845" t="str">
        <f t="shared" si="195"/>
        <v/>
      </c>
      <c r="F845" t="str">
        <f t="shared" si="199"/>
        <v/>
      </c>
      <c r="G845" t="str">
        <f t="shared" si="199"/>
        <v/>
      </c>
      <c r="H845" t="str">
        <f t="shared" si="199"/>
        <v/>
      </c>
      <c r="I845" t="str">
        <f t="shared" si="199"/>
        <v/>
      </c>
      <c r="J845" t="str">
        <f t="shared" si="199"/>
        <v/>
      </c>
      <c r="K845" t="str">
        <f t="shared" si="199"/>
        <v/>
      </c>
      <c r="L845" t="str">
        <f t="shared" si="199"/>
        <v/>
      </c>
      <c r="M845" t="str">
        <f t="shared" si="199"/>
        <v>Y</v>
      </c>
      <c r="N845" t="str">
        <f t="shared" si="199"/>
        <v/>
      </c>
      <c r="O845" t="str">
        <f t="shared" si="196"/>
        <v>Y</v>
      </c>
      <c r="P845" t="s">
        <v>15</v>
      </c>
      <c r="Q845" s="1">
        <v>42408</v>
      </c>
      <c r="R845" t="s">
        <v>1680</v>
      </c>
      <c r="S845" t="s">
        <v>1681</v>
      </c>
      <c r="T845" t="str">
        <f t="shared" si="197"/>
        <v>http://web.archive.org/web/http://dailycaller.com/2016/02/08/heres-how-much-more-money-obama-wants-for-global-warming-programs/</v>
      </c>
    </row>
    <row r="846" spans="1:20" x14ac:dyDescent="0.2">
      <c r="A846" t="str">
        <f t="shared" si="189"/>
        <v/>
      </c>
      <c r="B846" t="str">
        <f t="shared" si="194"/>
        <v/>
      </c>
      <c r="C846" t="str">
        <f t="shared" si="198"/>
        <v/>
      </c>
      <c r="D846" t="str">
        <f t="shared" si="198"/>
        <v/>
      </c>
      <c r="E846" t="str">
        <f t="shared" si="195"/>
        <v/>
      </c>
      <c r="F846" t="str">
        <f t="shared" si="199"/>
        <v/>
      </c>
      <c r="G846" t="str">
        <f t="shared" si="199"/>
        <v/>
      </c>
      <c r="H846" t="str">
        <f t="shared" si="199"/>
        <v/>
      </c>
      <c r="I846" t="str">
        <f t="shared" si="199"/>
        <v/>
      </c>
      <c r="J846" t="str">
        <f t="shared" si="199"/>
        <v/>
      </c>
      <c r="K846" t="str">
        <f t="shared" si="199"/>
        <v/>
      </c>
      <c r="L846" t="str">
        <f t="shared" si="199"/>
        <v/>
      </c>
      <c r="M846" t="str">
        <f t="shared" si="199"/>
        <v/>
      </c>
      <c r="N846" t="str">
        <f t="shared" si="199"/>
        <v/>
      </c>
      <c r="O846" t="str">
        <f t="shared" si="196"/>
        <v>Y</v>
      </c>
      <c r="P846" t="s">
        <v>15</v>
      </c>
      <c r="Q846" s="1">
        <v>42408</v>
      </c>
      <c r="R846" t="s">
        <v>1682</v>
      </c>
      <c r="S846" t="s">
        <v>1683</v>
      </c>
      <c r="T846" t="str">
        <f t="shared" si="197"/>
        <v>http://web.archive.org/web/http://dailycaller.com/2016/02/08/the-science-is-settled-so-australia-will-fire-100-climate-scientists/</v>
      </c>
    </row>
    <row r="847" spans="1:20" x14ac:dyDescent="0.2">
      <c r="A847" t="str">
        <f t="shared" si="189"/>
        <v/>
      </c>
      <c r="B847" t="str">
        <f t="shared" si="194"/>
        <v/>
      </c>
      <c r="C847" t="str">
        <f t="shared" si="198"/>
        <v/>
      </c>
      <c r="D847" t="str">
        <f t="shared" si="198"/>
        <v/>
      </c>
      <c r="E847" t="str">
        <f t="shared" si="195"/>
        <v/>
      </c>
      <c r="F847" t="str">
        <f t="shared" si="199"/>
        <v/>
      </c>
      <c r="G847" t="str">
        <f t="shared" si="199"/>
        <v/>
      </c>
      <c r="H847" t="str">
        <f t="shared" si="199"/>
        <v/>
      </c>
      <c r="I847" t="str">
        <f t="shared" si="199"/>
        <v/>
      </c>
      <c r="J847" t="str">
        <f t="shared" si="199"/>
        <v/>
      </c>
      <c r="K847" t="str">
        <f t="shared" si="199"/>
        <v/>
      </c>
      <c r="L847" t="str">
        <f t="shared" si="199"/>
        <v/>
      </c>
      <c r="M847" t="str">
        <f t="shared" si="199"/>
        <v>Y</v>
      </c>
      <c r="N847" t="str">
        <f t="shared" si="199"/>
        <v/>
      </c>
      <c r="O847" t="str">
        <f t="shared" si="196"/>
        <v/>
      </c>
      <c r="P847" t="s">
        <v>15</v>
      </c>
      <c r="Q847" s="1">
        <v>42405</v>
      </c>
      <c r="R847" t="s">
        <v>1684</v>
      </c>
      <c r="S847" t="s">
        <v>1685</v>
      </c>
      <c r="T847" t="str">
        <f t="shared" si="197"/>
        <v>http://web.archive.org/web/http://dailycaller.com/2016/02/05/obama-proposes-raising-the-gas-tax-136-percent/</v>
      </c>
    </row>
    <row r="848" spans="1:20" x14ac:dyDescent="0.2">
      <c r="A848" t="str">
        <f t="shared" si="189"/>
        <v/>
      </c>
      <c r="B848" t="str">
        <f t="shared" si="194"/>
        <v>Y</v>
      </c>
      <c r="C848" t="str">
        <f t="shared" si="198"/>
        <v/>
      </c>
      <c r="D848" t="str">
        <f t="shared" si="198"/>
        <v/>
      </c>
      <c r="E848" t="str">
        <f t="shared" si="195"/>
        <v/>
      </c>
      <c r="F848" t="str">
        <f t="shared" si="199"/>
        <v/>
      </c>
      <c r="G848" t="str">
        <f t="shared" si="199"/>
        <v/>
      </c>
      <c r="H848" t="str">
        <f t="shared" si="199"/>
        <v/>
      </c>
      <c r="I848" t="str">
        <f t="shared" si="199"/>
        <v/>
      </c>
      <c r="J848" t="str">
        <f t="shared" si="199"/>
        <v/>
      </c>
      <c r="K848" t="str">
        <f t="shared" si="199"/>
        <v/>
      </c>
      <c r="L848" t="str">
        <f t="shared" si="199"/>
        <v/>
      </c>
      <c r="M848" t="str">
        <f t="shared" si="199"/>
        <v/>
      </c>
      <c r="N848" t="str">
        <f t="shared" si="199"/>
        <v/>
      </c>
      <c r="O848" t="str">
        <f t="shared" si="196"/>
        <v/>
      </c>
      <c r="P848" t="s">
        <v>15</v>
      </c>
      <c r="Q848" s="1">
        <v>42405</v>
      </c>
      <c r="R848" t="s">
        <v>1686</v>
      </c>
      <c r="S848" t="s">
        <v>1687</v>
      </c>
      <c r="T848" t="str">
        <f t="shared" si="197"/>
        <v>http://web.archive.org/web/http://dailycaller.com/2016/02/05/study-reveals-the-inconvenient-truth-about-greenlands-ice-sheet-its-thickening/</v>
      </c>
    </row>
    <row r="849" spans="1:20" x14ac:dyDescent="0.2">
      <c r="A849" t="str">
        <f t="shared" si="189"/>
        <v/>
      </c>
      <c r="B849" t="str">
        <f t="shared" si="194"/>
        <v/>
      </c>
      <c r="C849" t="str">
        <f t="shared" si="198"/>
        <v/>
      </c>
      <c r="D849" t="str">
        <f t="shared" si="198"/>
        <v/>
      </c>
      <c r="E849" t="str">
        <f t="shared" si="195"/>
        <v/>
      </c>
      <c r="F849" t="str">
        <f t="shared" si="199"/>
        <v/>
      </c>
      <c r="G849" t="str">
        <f t="shared" si="199"/>
        <v/>
      </c>
      <c r="H849" t="str">
        <f t="shared" si="199"/>
        <v/>
      </c>
      <c r="I849" t="str">
        <f t="shared" si="199"/>
        <v/>
      </c>
      <c r="J849" t="str">
        <f t="shared" si="199"/>
        <v/>
      </c>
      <c r="K849" t="str">
        <f t="shared" si="199"/>
        <v/>
      </c>
      <c r="L849" t="str">
        <f t="shared" si="199"/>
        <v>Y</v>
      </c>
      <c r="M849" t="str">
        <f t="shared" si="199"/>
        <v/>
      </c>
      <c r="N849" t="str">
        <f t="shared" si="199"/>
        <v>Y</v>
      </c>
      <c r="O849" t="str">
        <f t="shared" si="196"/>
        <v>Y</v>
      </c>
      <c r="P849" t="s">
        <v>78</v>
      </c>
      <c r="Q849" s="1">
        <v>42404</v>
      </c>
      <c r="R849" t="s">
        <v>1688</v>
      </c>
      <c r="S849" t="s">
        <v>1689</v>
      </c>
      <c r="T849" t="str">
        <f t="shared" si="197"/>
        <v>http://web.archive.org/web/http://www.cfact.org/2016/02/04/climate-change-lawyers-quietly-lay-groundwork-for-epa-takeover-of-us-energy/</v>
      </c>
    </row>
    <row r="850" spans="1:20" x14ac:dyDescent="0.2">
      <c r="A850" t="str">
        <f t="shared" si="189"/>
        <v/>
      </c>
      <c r="B850" t="str">
        <f t="shared" si="194"/>
        <v/>
      </c>
      <c r="C850" t="str">
        <f t="shared" si="198"/>
        <v/>
      </c>
      <c r="D850" t="str">
        <f t="shared" si="198"/>
        <v/>
      </c>
      <c r="E850" t="str">
        <f t="shared" si="195"/>
        <v/>
      </c>
      <c r="F850" t="str">
        <f t="shared" si="199"/>
        <v/>
      </c>
      <c r="G850" t="str">
        <f t="shared" si="199"/>
        <v/>
      </c>
      <c r="H850" t="str">
        <f t="shared" si="199"/>
        <v/>
      </c>
      <c r="I850" t="str">
        <f t="shared" si="199"/>
        <v/>
      </c>
      <c r="J850" t="str">
        <f t="shared" si="199"/>
        <v/>
      </c>
      <c r="K850" t="str">
        <f t="shared" si="199"/>
        <v/>
      </c>
      <c r="L850" t="str">
        <f t="shared" si="199"/>
        <v/>
      </c>
      <c r="M850" t="str">
        <f t="shared" si="199"/>
        <v/>
      </c>
      <c r="N850" t="str">
        <f t="shared" si="199"/>
        <v/>
      </c>
      <c r="O850" t="str">
        <f t="shared" si="196"/>
        <v>Y</v>
      </c>
      <c r="P850" t="s">
        <v>15</v>
      </c>
      <c r="Q850" s="1">
        <v>42404</v>
      </c>
      <c r="R850" t="s">
        <v>1692</v>
      </c>
      <c r="S850" t="s">
        <v>1693</v>
      </c>
      <c r="T850" t="str">
        <f t="shared" si="197"/>
        <v>http://web.archive.org/web/http://dailycaller.com/2016/02/04/heres-why-scientists-hide-their-doubts-about-global-warming-in-the-media/</v>
      </c>
    </row>
    <row r="851" spans="1:20" x14ac:dyDescent="0.2">
      <c r="A851" t="str">
        <f t="shared" si="189"/>
        <v/>
      </c>
      <c r="B851" t="str">
        <f t="shared" si="194"/>
        <v/>
      </c>
      <c r="C851" t="str">
        <f t="shared" si="198"/>
        <v/>
      </c>
      <c r="D851" t="str">
        <f t="shared" si="198"/>
        <v/>
      </c>
      <c r="E851" t="str">
        <f t="shared" si="195"/>
        <v/>
      </c>
      <c r="F851" t="str">
        <f t="shared" si="199"/>
        <v/>
      </c>
      <c r="G851" t="str">
        <f t="shared" si="199"/>
        <v/>
      </c>
      <c r="H851" t="str">
        <f t="shared" si="199"/>
        <v/>
      </c>
      <c r="I851" t="str">
        <f t="shared" si="199"/>
        <v/>
      </c>
      <c r="J851" t="str">
        <f t="shared" si="199"/>
        <v/>
      </c>
      <c r="K851" t="str">
        <f t="shared" si="199"/>
        <v/>
      </c>
      <c r="L851" t="str">
        <f t="shared" si="199"/>
        <v/>
      </c>
      <c r="M851" t="str">
        <f t="shared" si="199"/>
        <v>Y</v>
      </c>
      <c r="N851" t="str">
        <f t="shared" si="199"/>
        <v/>
      </c>
      <c r="O851" t="str">
        <f t="shared" si="196"/>
        <v>Y</v>
      </c>
      <c r="P851" t="s">
        <v>15</v>
      </c>
      <c r="Q851" s="1">
        <v>42404</v>
      </c>
      <c r="R851" t="s">
        <v>1694</v>
      </c>
      <c r="S851" t="s">
        <v>1695</v>
      </c>
      <c r="T851" t="str">
        <f t="shared" si="197"/>
        <v>http://web.archive.org/web/http://dailycaller.com/2016/02/04/obama-admin-just-contradicted-its-own-global-warming-alarmism/</v>
      </c>
    </row>
    <row r="852" spans="1:20" x14ac:dyDescent="0.2">
      <c r="A852" t="str">
        <f t="shared" si="189"/>
        <v/>
      </c>
      <c r="B852" t="str">
        <f t="shared" si="194"/>
        <v/>
      </c>
      <c r="C852" t="str">
        <f t="shared" si="198"/>
        <v/>
      </c>
      <c r="D852" t="str">
        <f t="shared" si="198"/>
        <v/>
      </c>
      <c r="E852" t="str">
        <f t="shared" si="195"/>
        <v/>
      </c>
      <c r="F852" t="str">
        <f t="shared" si="199"/>
        <v/>
      </c>
      <c r="G852" t="str">
        <f t="shared" si="199"/>
        <v/>
      </c>
      <c r="H852" t="str">
        <f t="shared" si="199"/>
        <v>Y</v>
      </c>
      <c r="I852" t="str">
        <f t="shared" si="199"/>
        <v/>
      </c>
      <c r="J852" t="str">
        <f t="shared" si="199"/>
        <v>Y</v>
      </c>
      <c r="K852" t="str">
        <f t="shared" si="199"/>
        <v/>
      </c>
      <c r="L852" t="str">
        <f t="shared" si="199"/>
        <v/>
      </c>
      <c r="M852" t="str">
        <f t="shared" si="199"/>
        <v>Y</v>
      </c>
      <c r="N852" t="str">
        <f t="shared" si="199"/>
        <v/>
      </c>
      <c r="O852" t="str">
        <f t="shared" si="196"/>
        <v/>
      </c>
      <c r="P852" t="s">
        <v>15</v>
      </c>
      <c r="Q852" s="1">
        <v>42404</v>
      </c>
      <c r="R852" t="s">
        <v>1690</v>
      </c>
      <c r="S852" t="s">
        <v>1691</v>
      </c>
      <c r="T852" t="str">
        <f t="shared" si="197"/>
        <v>http://web.archive.org/web/http://dailycaller.com/2016/02/04/fracking-tax-obama-proposes-10-tax-on-every-barrel-of-u-s-oil/</v>
      </c>
    </row>
    <row r="853" spans="1:20" x14ac:dyDescent="0.2">
      <c r="A853" t="str">
        <f t="shared" si="189"/>
        <v/>
      </c>
      <c r="B853" t="str">
        <f t="shared" si="194"/>
        <v/>
      </c>
      <c r="C853" t="str">
        <f t="shared" si="198"/>
        <v/>
      </c>
      <c r="D853" t="str">
        <f t="shared" si="198"/>
        <v/>
      </c>
      <c r="E853" t="str">
        <f t="shared" si="195"/>
        <v/>
      </c>
      <c r="F853" t="str">
        <f t="shared" si="199"/>
        <v/>
      </c>
      <c r="G853" t="str">
        <f t="shared" si="199"/>
        <v/>
      </c>
      <c r="H853" t="str">
        <f t="shared" si="199"/>
        <v/>
      </c>
      <c r="I853" t="str">
        <f t="shared" si="199"/>
        <v/>
      </c>
      <c r="J853" t="str">
        <f t="shared" si="199"/>
        <v/>
      </c>
      <c r="K853" t="str">
        <f t="shared" si="199"/>
        <v/>
      </c>
      <c r="L853" t="str">
        <f t="shared" si="199"/>
        <v/>
      </c>
      <c r="M853" t="str">
        <f t="shared" si="199"/>
        <v/>
      </c>
      <c r="N853" t="str">
        <f t="shared" si="199"/>
        <v/>
      </c>
      <c r="O853" t="str">
        <f t="shared" si="196"/>
        <v/>
      </c>
      <c r="P853" t="s">
        <v>15</v>
      </c>
      <c r="Q853" s="1">
        <v>42404</v>
      </c>
      <c r="R853" t="s">
        <v>1696</v>
      </c>
      <c r="S853" t="s">
        <v>1697</v>
      </c>
      <c r="T853" t="str">
        <f t="shared" si="197"/>
        <v>http://web.archive.org/web/http://dailycaller.com/2016/02/04/lawmakers-accuse-feds-of-stealth-land-grab-to-stop-an-arizona-mining-project/</v>
      </c>
    </row>
    <row r="854" spans="1:20" x14ac:dyDescent="0.2">
      <c r="A854" t="str">
        <f t="shared" si="189"/>
        <v/>
      </c>
      <c r="B854" t="str">
        <f t="shared" si="194"/>
        <v/>
      </c>
      <c r="C854" t="str">
        <f t="shared" si="198"/>
        <v/>
      </c>
      <c r="D854" t="str">
        <f t="shared" si="198"/>
        <v/>
      </c>
      <c r="E854" t="str">
        <f t="shared" si="195"/>
        <v/>
      </c>
      <c r="F854" t="str">
        <f t="shared" ref="F854:N863" si="200">IF(ISNUMBER(SEARCH(F$3,$R854)),"Y","")</f>
        <v/>
      </c>
      <c r="G854" t="str">
        <f t="shared" si="200"/>
        <v/>
      </c>
      <c r="H854" t="str">
        <f t="shared" si="200"/>
        <v/>
      </c>
      <c r="I854" t="str">
        <f t="shared" si="200"/>
        <v/>
      </c>
      <c r="J854" t="str">
        <f t="shared" si="200"/>
        <v/>
      </c>
      <c r="K854" t="str">
        <f t="shared" si="200"/>
        <v/>
      </c>
      <c r="L854" t="str">
        <f t="shared" si="200"/>
        <v/>
      </c>
      <c r="M854" t="str">
        <f t="shared" si="200"/>
        <v/>
      </c>
      <c r="N854" t="str">
        <f t="shared" si="200"/>
        <v>Y</v>
      </c>
      <c r="O854" t="str">
        <f t="shared" si="196"/>
        <v/>
      </c>
      <c r="P854" t="s">
        <v>15</v>
      </c>
      <c r="Q854" s="1">
        <v>42403</v>
      </c>
      <c r="R854" t="s">
        <v>1698</v>
      </c>
      <c r="S854" t="s">
        <v>1699</v>
      </c>
      <c r="T854" t="str">
        <f t="shared" si="197"/>
        <v>http://web.archive.org/web/http://dailycaller.com/2016/02/03/republicans-question-epas-appointing-of-science-advisors-getting-millions-in-taxpayer-grants/</v>
      </c>
    </row>
    <row r="855" spans="1:20" x14ac:dyDescent="0.2">
      <c r="A855" t="str">
        <f t="shared" si="189"/>
        <v/>
      </c>
      <c r="B855" t="str">
        <f t="shared" si="194"/>
        <v/>
      </c>
      <c r="C855" t="str">
        <f t="shared" si="198"/>
        <v/>
      </c>
      <c r="D855" t="str">
        <f t="shared" si="198"/>
        <v/>
      </c>
      <c r="E855" t="str">
        <f t="shared" si="195"/>
        <v/>
      </c>
      <c r="F855" t="str">
        <f t="shared" si="200"/>
        <v/>
      </c>
      <c r="G855" t="str">
        <f t="shared" si="200"/>
        <v/>
      </c>
      <c r="H855" t="str">
        <f t="shared" si="200"/>
        <v/>
      </c>
      <c r="I855" t="str">
        <f t="shared" si="200"/>
        <v/>
      </c>
      <c r="J855" t="str">
        <f t="shared" si="200"/>
        <v/>
      </c>
      <c r="K855" t="str">
        <f t="shared" si="200"/>
        <v/>
      </c>
      <c r="L855" t="str">
        <f t="shared" si="200"/>
        <v/>
      </c>
      <c r="M855" t="str">
        <f t="shared" si="200"/>
        <v/>
      </c>
      <c r="N855" t="str">
        <f t="shared" si="200"/>
        <v/>
      </c>
      <c r="O855" t="str">
        <f t="shared" si="196"/>
        <v/>
      </c>
      <c r="P855" t="s">
        <v>15</v>
      </c>
      <c r="Q855" s="1">
        <v>42403</v>
      </c>
      <c r="R855" t="s">
        <v>1700</v>
      </c>
      <c r="S855" t="s">
        <v>1701</v>
      </c>
      <c r="T855" t="str">
        <f t="shared" si="197"/>
        <v>http://web.archive.org/web/http://dailycaller.com/2016/02/03/sanders-campaign-spent-185k-chartering-private-jets/</v>
      </c>
    </row>
    <row r="856" spans="1:20" x14ac:dyDescent="0.2">
      <c r="A856" t="str">
        <f t="shared" si="189"/>
        <v/>
      </c>
      <c r="B856" t="str">
        <f t="shared" si="194"/>
        <v/>
      </c>
      <c r="C856" t="str">
        <f t="shared" si="198"/>
        <v/>
      </c>
      <c r="D856" t="str">
        <f t="shared" si="198"/>
        <v/>
      </c>
      <c r="E856" t="str">
        <f t="shared" si="195"/>
        <v/>
      </c>
      <c r="F856" t="str">
        <f t="shared" si="200"/>
        <v/>
      </c>
      <c r="G856" t="str">
        <f t="shared" si="200"/>
        <v/>
      </c>
      <c r="H856" t="str">
        <f t="shared" si="200"/>
        <v/>
      </c>
      <c r="I856" t="str">
        <f t="shared" si="200"/>
        <v/>
      </c>
      <c r="J856" t="str">
        <f t="shared" si="200"/>
        <v/>
      </c>
      <c r="K856" t="str">
        <f t="shared" si="200"/>
        <v/>
      </c>
      <c r="L856" t="str">
        <f t="shared" si="200"/>
        <v/>
      </c>
      <c r="M856" t="str">
        <f t="shared" si="200"/>
        <v/>
      </c>
      <c r="N856" t="str">
        <f t="shared" si="200"/>
        <v/>
      </c>
      <c r="O856" t="str">
        <f t="shared" si="196"/>
        <v/>
      </c>
      <c r="P856" t="s">
        <v>15</v>
      </c>
      <c r="Q856" s="1">
        <v>42403</v>
      </c>
      <c r="R856" t="s">
        <v>1702</v>
      </c>
      <c r="S856" t="s">
        <v>1703</v>
      </c>
      <c r="T856" t="str">
        <f t="shared" si="197"/>
        <v>http://web.archive.org/web/http://dailycaller.com/2016/02/03/the-experts-want-to-unleash-ddt-to-fight-the-zika-virus/</v>
      </c>
    </row>
    <row r="857" spans="1:20" x14ac:dyDescent="0.2">
      <c r="A857" t="str">
        <f t="shared" si="189"/>
        <v/>
      </c>
      <c r="B857" t="str">
        <f t="shared" si="194"/>
        <v/>
      </c>
      <c r="C857" t="str">
        <f t="shared" si="198"/>
        <v/>
      </c>
      <c r="D857" t="str">
        <f t="shared" si="198"/>
        <v/>
      </c>
      <c r="E857" t="str">
        <f t="shared" si="195"/>
        <v/>
      </c>
      <c r="F857" t="str">
        <f t="shared" si="200"/>
        <v/>
      </c>
      <c r="G857" t="str">
        <f t="shared" si="200"/>
        <v/>
      </c>
      <c r="H857" t="str">
        <f t="shared" si="200"/>
        <v/>
      </c>
      <c r="I857" t="str">
        <f t="shared" si="200"/>
        <v/>
      </c>
      <c r="J857" t="str">
        <f t="shared" si="200"/>
        <v/>
      </c>
      <c r="K857" t="str">
        <f t="shared" si="200"/>
        <v/>
      </c>
      <c r="L857" t="str">
        <f t="shared" si="200"/>
        <v/>
      </c>
      <c r="M857" t="str">
        <f t="shared" si="200"/>
        <v/>
      </c>
      <c r="N857" t="str">
        <f t="shared" si="200"/>
        <v/>
      </c>
      <c r="O857" t="str">
        <f t="shared" si="196"/>
        <v>Y</v>
      </c>
      <c r="P857" t="s">
        <v>78</v>
      </c>
      <c r="Q857" s="1">
        <v>42402</v>
      </c>
      <c r="R857" t="s">
        <v>1704</v>
      </c>
      <c r="S857" t="s">
        <v>1705</v>
      </c>
      <c r="T857" t="str">
        <f t="shared" si="197"/>
        <v>http://web.archive.org/web/http://www.cfact.org/2016/02/02/scientist-ruthlessly-debunks-noaa-climate-claim/</v>
      </c>
    </row>
    <row r="858" spans="1:20" x14ac:dyDescent="0.2">
      <c r="A858" t="str">
        <f t="shared" si="189"/>
        <v/>
      </c>
      <c r="B858" t="str">
        <f t="shared" si="194"/>
        <v/>
      </c>
      <c r="C858" t="str">
        <f t="shared" si="198"/>
        <v/>
      </c>
      <c r="D858" t="str">
        <f t="shared" si="198"/>
        <v/>
      </c>
      <c r="E858" t="str">
        <f t="shared" si="195"/>
        <v/>
      </c>
      <c r="F858" t="str">
        <f t="shared" si="200"/>
        <v/>
      </c>
      <c r="G858" t="str">
        <f t="shared" si="200"/>
        <v/>
      </c>
      <c r="H858" t="str">
        <f t="shared" si="200"/>
        <v/>
      </c>
      <c r="I858" t="str">
        <f t="shared" si="200"/>
        <v/>
      </c>
      <c r="J858" t="str">
        <f t="shared" si="200"/>
        <v/>
      </c>
      <c r="K858" t="str">
        <f t="shared" si="200"/>
        <v/>
      </c>
      <c r="L858" t="str">
        <f t="shared" si="200"/>
        <v/>
      </c>
      <c r="M858" t="str">
        <f t="shared" si="200"/>
        <v/>
      </c>
      <c r="N858" t="str">
        <f t="shared" si="200"/>
        <v/>
      </c>
      <c r="O858" t="str">
        <f t="shared" si="196"/>
        <v>Y</v>
      </c>
      <c r="P858" t="s">
        <v>15</v>
      </c>
      <c r="Q858" s="1">
        <v>42402</v>
      </c>
      <c r="R858" t="s">
        <v>1706</v>
      </c>
      <c r="S858" t="s">
        <v>1707</v>
      </c>
      <c r="T858" t="str">
        <f t="shared" si="197"/>
        <v>http://web.archive.org/web/http://dailycaller.com/2016/02/02/scientist-ruthlessly-debunks-one-of-nasas-central-climate-claims/</v>
      </c>
    </row>
    <row r="859" spans="1:20" x14ac:dyDescent="0.2">
      <c r="A859" t="str">
        <f t="shared" si="189"/>
        <v/>
      </c>
      <c r="B859" t="str">
        <f t="shared" si="194"/>
        <v/>
      </c>
      <c r="C859" t="str">
        <f t="shared" si="198"/>
        <v/>
      </c>
      <c r="D859" t="str">
        <f t="shared" si="198"/>
        <v/>
      </c>
      <c r="E859" t="str">
        <f t="shared" si="195"/>
        <v/>
      </c>
      <c r="F859" t="str">
        <f t="shared" si="200"/>
        <v/>
      </c>
      <c r="G859" t="str">
        <f t="shared" si="200"/>
        <v/>
      </c>
      <c r="H859" t="str">
        <f t="shared" si="200"/>
        <v/>
      </c>
      <c r="I859" t="str">
        <f t="shared" si="200"/>
        <v/>
      </c>
      <c r="J859" t="str">
        <f t="shared" si="200"/>
        <v/>
      </c>
      <c r="K859" t="str">
        <f t="shared" si="200"/>
        <v/>
      </c>
      <c r="L859" t="str">
        <f t="shared" si="200"/>
        <v/>
      </c>
      <c r="M859" t="str">
        <f t="shared" si="200"/>
        <v/>
      </c>
      <c r="N859" t="str">
        <f t="shared" si="200"/>
        <v/>
      </c>
      <c r="O859" t="str">
        <f t="shared" si="196"/>
        <v>Y</v>
      </c>
      <c r="P859" t="s">
        <v>15</v>
      </c>
      <c r="Q859" s="1">
        <v>42402</v>
      </c>
      <c r="R859" t="s">
        <v>1708</v>
      </c>
      <c r="S859" t="s">
        <v>1709</v>
      </c>
      <c r="T859" t="str">
        <f t="shared" si="197"/>
        <v>http://web.archive.org/web/http://dailycaller.com/2016/02/02/there-werent-enough-global-warming-activists-to-deliver-sanders-victory-in-iowa/</v>
      </c>
    </row>
    <row r="860" spans="1:20" x14ac:dyDescent="0.2">
      <c r="A860" t="str">
        <f t="shared" si="189"/>
        <v/>
      </c>
      <c r="B860" t="str">
        <f t="shared" si="194"/>
        <v/>
      </c>
      <c r="C860" t="str">
        <f t="shared" si="198"/>
        <v/>
      </c>
      <c r="D860" t="str">
        <f t="shared" si="198"/>
        <v/>
      </c>
      <c r="E860" t="str">
        <f t="shared" si="195"/>
        <v/>
      </c>
      <c r="F860" t="str">
        <f t="shared" si="200"/>
        <v/>
      </c>
      <c r="G860" t="str">
        <f t="shared" si="200"/>
        <v/>
      </c>
      <c r="H860" t="str">
        <f t="shared" si="200"/>
        <v/>
      </c>
      <c r="I860" t="str">
        <f t="shared" si="200"/>
        <v/>
      </c>
      <c r="J860" t="str">
        <f t="shared" si="200"/>
        <v/>
      </c>
      <c r="K860" t="str">
        <f t="shared" si="200"/>
        <v/>
      </c>
      <c r="L860" t="str">
        <f t="shared" si="200"/>
        <v>Y</v>
      </c>
      <c r="M860" t="str">
        <f t="shared" si="200"/>
        <v/>
      </c>
      <c r="N860" t="str">
        <f t="shared" si="200"/>
        <v>Y</v>
      </c>
      <c r="O860" t="str">
        <f t="shared" si="196"/>
        <v>Y</v>
      </c>
      <c r="P860" t="s">
        <v>15</v>
      </c>
      <c r="Q860" s="1">
        <v>42401</v>
      </c>
      <c r="R860" t="s">
        <v>1710</v>
      </c>
      <c r="S860" t="s">
        <v>1711</v>
      </c>
      <c r="T860" t="str">
        <f t="shared" si="197"/>
        <v>http://web.archive.org/web/http://dailycaller.com/2016/02/01/climate-change-lawyers-quietly-lay-groundwork-for-epa-takeover-of-us-energy-sector/</v>
      </c>
    </row>
    <row r="861" spans="1:20" x14ac:dyDescent="0.2">
      <c r="A861" t="str">
        <f t="shared" si="189"/>
        <v/>
      </c>
      <c r="B861" t="str">
        <f t="shared" si="194"/>
        <v/>
      </c>
      <c r="C861" t="str">
        <f t="shared" si="198"/>
        <v/>
      </c>
      <c r="D861" t="str">
        <f t="shared" si="198"/>
        <v/>
      </c>
      <c r="E861" t="str">
        <f t="shared" si="195"/>
        <v/>
      </c>
      <c r="F861" t="str">
        <f t="shared" si="200"/>
        <v/>
      </c>
      <c r="G861" t="str">
        <f t="shared" si="200"/>
        <v/>
      </c>
      <c r="H861" t="str">
        <f t="shared" si="200"/>
        <v/>
      </c>
      <c r="I861" t="str">
        <f t="shared" si="200"/>
        <v/>
      </c>
      <c r="J861" t="str">
        <f t="shared" si="200"/>
        <v/>
      </c>
      <c r="K861" t="str">
        <f t="shared" si="200"/>
        <v/>
      </c>
      <c r="L861" t="str">
        <f t="shared" si="200"/>
        <v/>
      </c>
      <c r="M861" t="str">
        <f t="shared" si="200"/>
        <v/>
      </c>
      <c r="N861" t="str">
        <f t="shared" si="200"/>
        <v/>
      </c>
      <c r="O861" t="str">
        <f t="shared" si="196"/>
        <v>Y</v>
      </c>
      <c r="P861" t="s">
        <v>15</v>
      </c>
      <c r="Q861" s="1">
        <v>42401</v>
      </c>
      <c r="R861" t="s">
        <v>1712</v>
      </c>
      <c r="S861" t="s">
        <v>1713</v>
      </c>
      <c r="T861" t="str">
        <f t="shared" si="197"/>
        <v>http://web.archive.org/web/http://dailycaller.com/2016/02/01/poll-91-of-americans-arent-worried-about-global-warming/</v>
      </c>
    </row>
    <row r="862" spans="1:20" x14ac:dyDescent="0.2">
      <c r="A862" t="str">
        <f t="shared" si="189"/>
        <v/>
      </c>
      <c r="B862" t="str">
        <f t="shared" si="194"/>
        <v/>
      </c>
      <c r="C862" t="str">
        <f t="shared" si="198"/>
        <v/>
      </c>
      <c r="D862" t="str">
        <f t="shared" si="198"/>
        <v/>
      </c>
      <c r="E862" t="str">
        <f t="shared" si="195"/>
        <v/>
      </c>
      <c r="F862" t="str">
        <f t="shared" si="200"/>
        <v/>
      </c>
      <c r="G862" t="str">
        <f t="shared" si="200"/>
        <v/>
      </c>
      <c r="H862" t="str">
        <f t="shared" si="200"/>
        <v/>
      </c>
      <c r="I862" t="str">
        <f t="shared" si="200"/>
        <v>Y</v>
      </c>
      <c r="J862" t="str">
        <f t="shared" si="200"/>
        <v/>
      </c>
      <c r="K862" t="str">
        <f t="shared" si="200"/>
        <v/>
      </c>
      <c r="L862" t="str">
        <f t="shared" si="200"/>
        <v/>
      </c>
      <c r="M862" t="str">
        <f t="shared" si="200"/>
        <v/>
      </c>
      <c r="N862" t="str">
        <f t="shared" si="200"/>
        <v/>
      </c>
      <c r="O862" t="str">
        <f t="shared" si="196"/>
        <v/>
      </c>
      <c r="P862" t="s">
        <v>15</v>
      </c>
      <c r="Q862" s="1">
        <v>42401</v>
      </c>
      <c r="R862" t="s">
        <v>1714</v>
      </c>
      <c r="S862" t="s">
        <v>1715</v>
      </c>
      <c r="T862" t="str">
        <f t="shared" si="197"/>
        <v>http://web.archive.org/web/http://dailycaller.com/2016/02/01/heres-how-anti-ethanol-cruz-beat-trump-in-corn-country/</v>
      </c>
    </row>
    <row r="863" spans="1:20" x14ac:dyDescent="0.2">
      <c r="A863" t="str">
        <f t="shared" si="189"/>
        <v/>
      </c>
      <c r="B863" t="str">
        <f t="shared" si="194"/>
        <v/>
      </c>
      <c r="C863" t="str">
        <f t="shared" si="198"/>
        <v/>
      </c>
      <c r="D863" t="str">
        <f t="shared" si="198"/>
        <v/>
      </c>
      <c r="E863" t="str">
        <f t="shared" si="195"/>
        <v/>
      </c>
      <c r="F863" t="str">
        <f t="shared" si="200"/>
        <v/>
      </c>
      <c r="G863" t="str">
        <f t="shared" si="200"/>
        <v/>
      </c>
      <c r="H863" t="str">
        <f t="shared" si="200"/>
        <v/>
      </c>
      <c r="I863" t="str">
        <f t="shared" si="200"/>
        <v/>
      </c>
      <c r="J863" t="str">
        <f t="shared" si="200"/>
        <v/>
      </c>
      <c r="K863" t="str">
        <f t="shared" si="200"/>
        <v/>
      </c>
      <c r="L863" t="str">
        <f t="shared" si="200"/>
        <v/>
      </c>
      <c r="M863" t="str">
        <f t="shared" si="200"/>
        <v/>
      </c>
      <c r="N863" t="str">
        <f t="shared" si="200"/>
        <v/>
      </c>
      <c r="O863" t="str">
        <f t="shared" si="196"/>
        <v/>
      </c>
      <c r="P863" t="s">
        <v>15</v>
      </c>
      <c r="Q863" s="1">
        <v>42401</v>
      </c>
      <c r="R863" t="s">
        <v>1716</v>
      </c>
      <c r="S863" t="s">
        <v>1717</v>
      </c>
      <c r="T863" t="str">
        <f t="shared" si="197"/>
        <v>http://web.archive.org/web/http://dailycaller.com/2016/02/01/this-blm-agent-got-paid-122k-for-work-he-never-did/</v>
      </c>
    </row>
    <row r="864" spans="1:20" x14ac:dyDescent="0.2">
      <c r="A864" t="str">
        <f t="shared" si="189"/>
        <v/>
      </c>
      <c r="B864" t="str">
        <f t="shared" si="194"/>
        <v/>
      </c>
      <c r="C864" t="str">
        <f t="shared" ref="C864:D883" si="201">IF(ISNUMBER(SEARCH(C$3,$R864)),"Y","")</f>
        <v/>
      </c>
      <c r="D864" t="str">
        <f t="shared" si="201"/>
        <v/>
      </c>
      <c r="E864" t="str">
        <f t="shared" si="195"/>
        <v/>
      </c>
      <c r="F864" t="str">
        <f t="shared" ref="F864:N873" si="202">IF(ISNUMBER(SEARCH(F$3,$R864)),"Y","")</f>
        <v/>
      </c>
      <c r="G864" t="str">
        <f t="shared" si="202"/>
        <v/>
      </c>
      <c r="H864" t="str">
        <f t="shared" si="202"/>
        <v/>
      </c>
      <c r="I864" t="str">
        <f t="shared" si="202"/>
        <v/>
      </c>
      <c r="J864" t="str">
        <f t="shared" si="202"/>
        <v/>
      </c>
      <c r="K864" t="str">
        <f t="shared" si="202"/>
        <v/>
      </c>
      <c r="L864" t="str">
        <f t="shared" si="202"/>
        <v/>
      </c>
      <c r="M864" t="str">
        <f t="shared" si="202"/>
        <v>Y</v>
      </c>
      <c r="N864" t="str">
        <f t="shared" si="202"/>
        <v/>
      </c>
      <c r="O864" t="str">
        <f t="shared" si="196"/>
        <v/>
      </c>
      <c r="P864" t="s">
        <v>734</v>
      </c>
      <c r="Q864" s="1">
        <v>42399</v>
      </c>
      <c r="R864" t="s">
        <v>1718</v>
      </c>
      <c r="S864" t="s">
        <v>1719</v>
      </c>
      <c r="T864" t="str">
        <f t="shared" si="197"/>
        <v>http://web.archive.org/web/http://freedomoutpost.com/obama-ignored-colorado-mine-spill-condemns-flint-disaster/</v>
      </c>
    </row>
    <row r="865" spans="1:20" x14ac:dyDescent="0.2">
      <c r="A865" t="str">
        <f t="shared" si="189"/>
        <v/>
      </c>
      <c r="B865" t="str">
        <f t="shared" si="194"/>
        <v/>
      </c>
      <c r="C865" t="str">
        <f t="shared" si="201"/>
        <v/>
      </c>
      <c r="D865" t="str">
        <f t="shared" si="201"/>
        <v/>
      </c>
      <c r="E865" t="str">
        <f t="shared" si="195"/>
        <v/>
      </c>
      <c r="F865" t="str">
        <f t="shared" si="202"/>
        <v/>
      </c>
      <c r="G865" t="str">
        <f t="shared" si="202"/>
        <v/>
      </c>
      <c r="H865" t="str">
        <f t="shared" si="202"/>
        <v/>
      </c>
      <c r="I865" t="str">
        <f t="shared" si="202"/>
        <v/>
      </c>
      <c r="J865" t="str">
        <f t="shared" si="202"/>
        <v/>
      </c>
      <c r="K865" t="str">
        <f t="shared" si="202"/>
        <v/>
      </c>
      <c r="L865" t="str">
        <f t="shared" si="202"/>
        <v/>
      </c>
      <c r="M865" t="str">
        <f t="shared" si="202"/>
        <v/>
      </c>
      <c r="N865" t="str">
        <f t="shared" si="202"/>
        <v/>
      </c>
      <c r="O865" t="str">
        <f t="shared" si="196"/>
        <v/>
      </c>
      <c r="P865" t="s">
        <v>15</v>
      </c>
      <c r="Q865" s="1">
        <v>42398</v>
      </c>
      <c r="R865" t="s">
        <v>1720</v>
      </c>
      <c r="S865" t="s">
        <v>1721</v>
      </c>
      <c r="T865" t="str">
        <f t="shared" si="197"/>
        <v>http://web.archive.org/web/http://dailycaller.com/2016/01/29/chinas-subsidized-electric-car-industry-is-rife-with-fraud/</v>
      </c>
    </row>
    <row r="866" spans="1:20" x14ac:dyDescent="0.2">
      <c r="A866" t="str">
        <f t="shared" si="189"/>
        <v/>
      </c>
      <c r="B866" t="str">
        <f t="shared" si="194"/>
        <v/>
      </c>
      <c r="C866" t="str">
        <f t="shared" si="201"/>
        <v/>
      </c>
      <c r="D866" t="str">
        <f t="shared" si="201"/>
        <v/>
      </c>
      <c r="E866" t="str">
        <f t="shared" si="195"/>
        <v/>
      </c>
      <c r="F866" t="str">
        <f t="shared" si="202"/>
        <v/>
      </c>
      <c r="G866" t="str">
        <f t="shared" si="202"/>
        <v/>
      </c>
      <c r="H866" t="str">
        <f t="shared" si="202"/>
        <v/>
      </c>
      <c r="I866" t="str">
        <f t="shared" si="202"/>
        <v/>
      </c>
      <c r="J866" t="str">
        <f t="shared" si="202"/>
        <v/>
      </c>
      <c r="K866" t="str">
        <f t="shared" si="202"/>
        <v/>
      </c>
      <c r="L866" t="str">
        <f t="shared" si="202"/>
        <v/>
      </c>
      <c r="M866" t="str">
        <f t="shared" si="202"/>
        <v/>
      </c>
      <c r="N866" t="str">
        <f t="shared" si="202"/>
        <v/>
      </c>
      <c r="O866" t="str">
        <f t="shared" si="196"/>
        <v/>
      </c>
      <c r="P866" t="s">
        <v>15</v>
      </c>
      <c r="Q866" s="1">
        <v>42398</v>
      </c>
      <c r="R866" t="s">
        <v>1722</v>
      </c>
      <c r="S866" t="s">
        <v>1723</v>
      </c>
      <c r="T866" t="str">
        <f t="shared" si="197"/>
        <v>http://web.archive.org/web/http://dailycaller.com/2016/01/29/kasichs-ohio-has-its-own-problems-with-lead-in-drinking-water/</v>
      </c>
    </row>
    <row r="867" spans="1:20" x14ac:dyDescent="0.2">
      <c r="A867" t="str">
        <f t="shared" si="189"/>
        <v/>
      </c>
      <c r="B867" t="str">
        <f t="shared" si="194"/>
        <v/>
      </c>
      <c r="C867" t="str">
        <f t="shared" si="201"/>
        <v/>
      </c>
      <c r="D867" t="str">
        <f t="shared" si="201"/>
        <v/>
      </c>
      <c r="E867" t="str">
        <f t="shared" si="195"/>
        <v/>
      </c>
      <c r="F867" t="str">
        <f t="shared" si="202"/>
        <v/>
      </c>
      <c r="G867" t="str">
        <f t="shared" si="202"/>
        <v/>
      </c>
      <c r="H867" t="str">
        <f t="shared" si="202"/>
        <v/>
      </c>
      <c r="I867" t="str">
        <f t="shared" si="202"/>
        <v/>
      </c>
      <c r="J867" t="str">
        <f t="shared" si="202"/>
        <v/>
      </c>
      <c r="K867" t="str">
        <f t="shared" si="202"/>
        <v/>
      </c>
      <c r="L867" t="str">
        <f t="shared" si="202"/>
        <v/>
      </c>
      <c r="M867" t="str">
        <f t="shared" si="202"/>
        <v/>
      </c>
      <c r="N867" t="str">
        <f t="shared" si="202"/>
        <v>Y</v>
      </c>
      <c r="O867" t="str">
        <f t="shared" si="196"/>
        <v/>
      </c>
      <c r="P867" t="s">
        <v>15</v>
      </c>
      <c r="Q867" s="1">
        <v>42398</v>
      </c>
      <c r="R867" t="s">
        <v>1724</v>
      </c>
      <c r="S867" t="s">
        <v>1725</v>
      </c>
      <c r="T867" t="str">
        <f t="shared" si="197"/>
        <v>http://web.archive.org/web/http://dailycaller.com/2016/01/29/before-flint-epa-backed-a-study-exposing-kids-to-lead/</v>
      </c>
    </row>
    <row r="868" spans="1:20" x14ac:dyDescent="0.2">
      <c r="A868" t="str">
        <f t="shared" si="189"/>
        <v/>
      </c>
      <c r="B868" t="str">
        <f t="shared" si="194"/>
        <v/>
      </c>
      <c r="C868" t="str">
        <f t="shared" si="201"/>
        <v/>
      </c>
      <c r="D868" t="str">
        <f t="shared" si="201"/>
        <v/>
      </c>
      <c r="E868" t="str">
        <f t="shared" si="195"/>
        <v/>
      </c>
      <c r="F868" t="str">
        <f t="shared" si="202"/>
        <v/>
      </c>
      <c r="G868" t="str">
        <f t="shared" si="202"/>
        <v/>
      </c>
      <c r="H868" t="str">
        <f t="shared" si="202"/>
        <v/>
      </c>
      <c r="I868" t="str">
        <f t="shared" si="202"/>
        <v/>
      </c>
      <c r="J868" t="str">
        <f t="shared" si="202"/>
        <v/>
      </c>
      <c r="K868" t="str">
        <f t="shared" si="202"/>
        <v/>
      </c>
      <c r="L868" t="str">
        <f t="shared" si="202"/>
        <v/>
      </c>
      <c r="M868" t="str">
        <f t="shared" si="202"/>
        <v/>
      </c>
      <c r="N868" t="str">
        <f t="shared" si="202"/>
        <v/>
      </c>
      <c r="O868" t="str">
        <f t="shared" si="196"/>
        <v>Y</v>
      </c>
      <c r="P868" t="s">
        <v>15</v>
      </c>
      <c r="Q868" s="1">
        <v>42397</v>
      </c>
      <c r="R868" t="s">
        <v>1728</v>
      </c>
      <c r="S868" t="s">
        <v>1729</v>
      </c>
      <c r="T868" t="str">
        <f t="shared" si="197"/>
        <v>http://web.archive.org/web/http://dailycaller.com/2016/01/28/un-climate-treaty-may-derail-greenlands-bid-for-independence/</v>
      </c>
    </row>
    <row r="869" spans="1:20" x14ac:dyDescent="0.2">
      <c r="A869" t="str">
        <f t="shared" si="189"/>
        <v/>
      </c>
      <c r="B869" t="str">
        <f t="shared" si="194"/>
        <v/>
      </c>
      <c r="C869" t="str">
        <f t="shared" si="201"/>
        <v/>
      </c>
      <c r="D869" t="str">
        <f t="shared" si="201"/>
        <v/>
      </c>
      <c r="E869" t="str">
        <f t="shared" si="195"/>
        <v/>
      </c>
      <c r="F869" t="str">
        <f t="shared" si="202"/>
        <v>Y</v>
      </c>
      <c r="G869" t="str">
        <f t="shared" si="202"/>
        <v/>
      </c>
      <c r="H869" t="str">
        <f t="shared" si="202"/>
        <v/>
      </c>
      <c r="I869" t="str">
        <f t="shared" si="202"/>
        <v/>
      </c>
      <c r="J869" t="str">
        <f t="shared" si="202"/>
        <v/>
      </c>
      <c r="K869" t="str">
        <f t="shared" si="202"/>
        <v/>
      </c>
      <c r="L869" t="str">
        <f t="shared" si="202"/>
        <v>Y</v>
      </c>
      <c r="M869" t="str">
        <f t="shared" si="202"/>
        <v/>
      </c>
      <c r="N869" t="str">
        <f t="shared" si="202"/>
        <v/>
      </c>
      <c r="O869" t="str">
        <f t="shared" si="196"/>
        <v/>
      </c>
      <c r="P869" t="s">
        <v>15</v>
      </c>
      <c r="Q869" s="1">
        <v>42397</v>
      </c>
      <c r="R869" t="s">
        <v>1726</v>
      </c>
      <c r="S869" t="s">
        <v>1727</v>
      </c>
      <c r="T869" t="str">
        <f t="shared" si="197"/>
        <v>http://web.archive.org/web/http://dailycaller.com/2016/01/28/chart-of-the-day-heres-how-expensive-it-is-to-cut-co2-with-green-energy/</v>
      </c>
    </row>
    <row r="870" spans="1:20" x14ac:dyDescent="0.2">
      <c r="A870" t="str">
        <f t="shared" si="189"/>
        <v/>
      </c>
      <c r="B870" t="str">
        <f t="shared" si="194"/>
        <v/>
      </c>
      <c r="C870" t="str">
        <f t="shared" si="201"/>
        <v/>
      </c>
      <c r="D870" t="str">
        <f t="shared" si="201"/>
        <v/>
      </c>
      <c r="E870" t="str">
        <f t="shared" si="195"/>
        <v/>
      </c>
      <c r="F870" t="str">
        <f t="shared" si="202"/>
        <v/>
      </c>
      <c r="G870" t="str">
        <f t="shared" si="202"/>
        <v/>
      </c>
      <c r="H870" t="str">
        <f t="shared" si="202"/>
        <v/>
      </c>
      <c r="I870" t="str">
        <f t="shared" si="202"/>
        <v/>
      </c>
      <c r="J870" t="str">
        <f t="shared" si="202"/>
        <v/>
      </c>
      <c r="K870" t="str">
        <f t="shared" si="202"/>
        <v/>
      </c>
      <c r="L870" t="str">
        <f t="shared" si="202"/>
        <v/>
      </c>
      <c r="M870" t="str">
        <f t="shared" si="202"/>
        <v/>
      </c>
      <c r="N870" t="str">
        <f t="shared" si="202"/>
        <v/>
      </c>
      <c r="O870" t="str">
        <f t="shared" si="196"/>
        <v/>
      </c>
      <c r="P870" t="s">
        <v>15</v>
      </c>
      <c r="Q870" s="1">
        <v>42397</v>
      </c>
      <c r="R870" t="s">
        <v>1730</v>
      </c>
      <c r="S870" t="s">
        <v>1731</v>
      </c>
      <c r="T870" t="str">
        <f t="shared" si="197"/>
        <v>http://web.archive.org/web/http://dailycaller.com/2016/01/28/reddit-commenters-swiftly-dismantle-wapo-article-tying-flint-crisis-with-pollution/</v>
      </c>
    </row>
    <row r="871" spans="1:20" x14ac:dyDescent="0.2">
      <c r="A871" t="str">
        <f t="shared" ref="A871:A934" si="203">IF(OR(ISNUMBER(SEARCH("pause",R871)),ISNUMBER(SEARCH("hiatus",R871))),"Y","")</f>
        <v/>
      </c>
      <c r="B871" t="str">
        <f t="shared" si="194"/>
        <v/>
      </c>
      <c r="C871" t="str">
        <f t="shared" si="201"/>
        <v/>
      </c>
      <c r="D871" t="str">
        <f t="shared" si="201"/>
        <v/>
      </c>
      <c r="E871" t="str">
        <f t="shared" si="195"/>
        <v/>
      </c>
      <c r="F871" t="str">
        <f t="shared" si="202"/>
        <v/>
      </c>
      <c r="G871" t="str">
        <f t="shared" si="202"/>
        <v/>
      </c>
      <c r="H871" t="str">
        <f t="shared" si="202"/>
        <v/>
      </c>
      <c r="I871" t="str">
        <f t="shared" si="202"/>
        <v/>
      </c>
      <c r="J871" t="str">
        <f t="shared" si="202"/>
        <v/>
      </c>
      <c r="K871" t="str">
        <f t="shared" si="202"/>
        <v/>
      </c>
      <c r="L871" t="str">
        <f t="shared" si="202"/>
        <v/>
      </c>
      <c r="M871" t="str">
        <f t="shared" si="202"/>
        <v/>
      </c>
      <c r="N871" t="str">
        <f t="shared" si="202"/>
        <v/>
      </c>
      <c r="O871" t="str">
        <f t="shared" si="196"/>
        <v/>
      </c>
      <c r="P871" t="s">
        <v>15</v>
      </c>
      <c r="Q871" s="1">
        <v>42397</v>
      </c>
      <c r="R871" t="s">
        <v>1732</v>
      </c>
      <c r="S871" t="s">
        <v>1733</v>
      </c>
      <c r="T871" t="str">
        <f t="shared" si="197"/>
        <v>http://web.archive.org/web/http://dailycaller.com/2016/01/28/republicans-offer-goodies-to-dems-who-vote-for-more-natural-gas-exports/</v>
      </c>
    </row>
    <row r="872" spans="1:20" x14ac:dyDescent="0.2">
      <c r="A872" t="str">
        <f t="shared" si="203"/>
        <v/>
      </c>
      <c r="B872" t="str">
        <f t="shared" si="194"/>
        <v/>
      </c>
      <c r="C872" t="str">
        <f t="shared" si="201"/>
        <v/>
      </c>
      <c r="D872" t="str">
        <f t="shared" si="201"/>
        <v/>
      </c>
      <c r="E872" t="str">
        <f t="shared" si="195"/>
        <v/>
      </c>
      <c r="F872" t="str">
        <f t="shared" si="202"/>
        <v/>
      </c>
      <c r="G872" t="str">
        <f t="shared" si="202"/>
        <v/>
      </c>
      <c r="H872" t="str">
        <f t="shared" si="202"/>
        <v/>
      </c>
      <c r="I872" t="str">
        <f t="shared" si="202"/>
        <v/>
      </c>
      <c r="J872" t="str">
        <f t="shared" si="202"/>
        <v/>
      </c>
      <c r="K872" t="str">
        <f t="shared" si="202"/>
        <v/>
      </c>
      <c r="L872" t="str">
        <f t="shared" si="202"/>
        <v/>
      </c>
      <c r="M872" t="str">
        <f t="shared" si="202"/>
        <v/>
      </c>
      <c r="N872" t="str">
        <f t="shared" si="202"/>
        <v>Y</v>
      </c>
      <c r="O872" t="str">
        <f t="shared" si="196"/>
        <v>Y</v>
      </c>
      <c r="P872" t="s">
        <v>15</v>
      </c>
      <c r="Q872" s="1">
        <v>42396</v>
      </c>
      <c r="R872" t="s">
        <v>1734</v>
      </c>
      <c r="S872" t="s">
        <v>1735</v>
      </c>
      <c r="T872" t="str">
        <f t="shared" si="197"/>
        <v>http://web.archive.org/web/http://dailycaller.com/2016/01/27/heres-how-republicans-helped-epas-global-warming-agenda/</v>
      </c>
    </row>
    <row r="873" spans="1:20" x14ac:dyDescent="0.2">
      <c r="A873" t="str">
        <f t="shared" si="203"/>
        <v/>
      </c>
      <c r="B873" t="str">
        <f t="shared" si="194"/>
        <v/>
      </c>
      <c r="C873" t="str">
        <f t="shared" si="201"/>
        <v/>
      </c>
      <c r="D873" t="str">
        <f t="shared" si="201"/>
        <v/>
      </c>
      <c r="E873" t="str">
        <f t="shared" si="195"/>
        <v/>
      </c>
      <c r="F873" t="str">
        <f t="shared" si="202"/>
        <v/>
      </c>
      <c r="G873" t="str">
        <f t="shared" si="202"/>
        <v/>
      </c>
      <c r="H873" t="str">
        <f t="shared" si="202"/>
        <v/>
      </c>
      <c r="I873" t="str">
        <f t="shared" si="202"/>
        <v/>
      </c>
      <c r="J873" t="str">
        <f t="shared" si="202"/>
        <v/>
      </c>
      <c r="K873" t="str">
        <f t="shared" si="202"/>
        <v/>
      </c>
      <c r="L873" t="str">
        <f t="shared" si="202"/>
        <v/>
      </c>
      <c r="M873" t="str">
        <f t="shared" si="202"/>
        <v/>
      </c>
      <c r="N873" t="str">
        <f t="shared" si="202"/>
        <v>Y</v>
      </c>
      <c r="O873" t="str">
        <f t="shared" si="196"/>
        <v>Y</v>
      </c>
      <c r="P873" t="s">
        <v>15</v>
      </c>
      <c r="Q873" s="1">
        <v>42396</v>
      </c>
      <c r="R873" t="s">
        <v>1736</v>
      </c>
      <c r="S873" t="s">
        <v>1737</v>
      </c>
      <c r="T873" t="str">
        <f t="shared" si="197"/>
        <v>http://web.archive.org/web/http://dailycaller.com/2016/01/27/states-warn-epa-will-circumvent-judicial-review-to-implement-global-warming-rule/</v>
      </c>
    </row>
    <row r="874" spans="1:20" x14ac:dyDescent="0.2">
      <c r="A874" t="str">
        <f t="shared" si="203"/>
        <v/>
      </c>
      <c r="B874" t="str">
        <f t="shared" si="194"/>
        <v/>
      </c>
      <c r="C874" t="str">
        <f t="shared" si="201"/>
        <v/>
      </c>
      <c r="D874" t="str">
        <f t="shared" si="201"/>
        <v/>
      </c>
      <c r="E874" t="str">
        <f t="shared" si="195"/>
        <v/>
      </c>
      <c r="F874" t="str">
        <f t="shared" ref="F874:N883" si="204">IF(ISNUMBER(SEARCH(F$3,$R874)),"Y","")</f>
        <v/>
      </c>
      <c r="G874" t="str">
        <f t="shared" si="204"/>
        <v/>
      </c>
      <c r="H874" t="str">
        <f t="shared" si="204"/>
        <v/>
      </c>
      <c r="I874" t="str">
        <f t="shared" si="204"/>
        <v/>
      </c>
      <c r="J874" t="str">
        <f t="shared" si="204"/>
        <v/>
      </c>
      <c r="K874" t="str">
        <f t="shared" si="204"/>
        <v/>
      </c>
      <c r="L874" t="str">
        <f t="shared" si="204"/>
        <v/>
      </c>
      <c r="M874" t="str">
        <f t="shared" si="204"/>
        <v>Y</v>
      </c>
      <c r="N874" t="str">
        <f t="shared" si="204"/>
        <v/>
      </c>
      <c r="O874" t="str">
        <f t="shared" si="196"/>
        <v/>
      </c>
      <c r="P874" t="s">
        <v>15</v>
      </c>
      <c r="Q874" s="1">
        <v>42395</v>
      </c>
      <c r="R874" t="s">
        <v>1738</v>
      </c>
      <c r="S874" t="s">
        <v>1739</v>
      </c>
      <c r="T874" t="str">
        <f t="shared" si="197"/>
        <v>http://web.archive.org/web/http://dailycaller.com/2016/01/26/obama-ignores-colorado-spill-but-pitties-flint-crisis/</v>
      </c>
    </row>
    <row r="875" spans="1:20" x14ac:dyDescent="0.2">
      <c r="A875" t="str">
        <f t="shared" si="203"/>
        <v/>
      </c>
      <c r="B875" t="str">
        <f t="shared" si="194"/>
        <v/>
      </c>
      <c r="C875" t="str">
        <f t="shared" si="201"/>
        <v/>
      </c>
      <c r="D875" t="str">
        <f t="shared" si="201"/>
        <v/>
      </c>
      <c r="E875" t="str">
        <f t="shared" si="195"/>
        <v/>
      </c>
      <c r="F875" t="str">
        <f t="shared" si="204"/>
        <v/>
      </c>
      <c r="G875" t="str">
        <f t="shared" si="204"/>
        <v/>
      </c>
      <c r="H875" t="str">
        <f t="shared" si="204"/>
        <v/>
      </c>
      <c r="I875" t="str">
        <f t="shared" si="204"/>
        <v/>
      </c>
      <c r="J875" t="str">
        <f t="shared" si="204"/>
        <v/>
      </c>
      <c r="K875" t="str">
        <f t="shared" si="204"/>
        <v/>
      </c>
      <c r="L875" t="str">
        <f t="shared" si="204"/>
        <v/>
      </c>
      <c r="M875" t="str">
        <f t="shared" si="204"/>
        <v/>
      </c>
      <c r="N875" t="str">
        <f t="shared" si="204"/>
        <v/>
      </c>
      <c r="O875" t="str">
        <f t="shared" si="196"/>
        <v/>
      </c>
      <c r="P875" t="s">
        <v>15</v>
      </c>
      <c r="Q875" s="1">
        <v>42395</v>
      </c>
      <c r="R875" t="s">
        <v>1740</v>
      </c>
      <c r="S875" t="s">
        <v>1741</v>
      </c>
      <c r="T875" t="str">
        <f t="shared" si="197"/>
        <v>http://web.archive.org/web/http://dailycaller.com/2016/01/26/without-el-nino-2015-wouldnt-have-been-the-hottest-year/</v>
      </c>
    </row>
    <row r="876" spans="1:20" x14ac:dyDescent="0.2">
      <c r="A876" t="str">
        <f t="shared" si="203"/>
        <v/>
      </c>
      <c r="B876" t="str">
        <f t="shared" si="194"/>
        <v/>
      </c>
      <c r="C876" t="str">
        <f t="shared" si="201"/>
        <v/>
      </c>
      <c r="D876" t="str">
        <f t="shared" si="201"/>
        <v/>
      </c>
      <c r="E876" t="str">
        <f t="shared" si="195"/>
        <v/>
      </c>
      <c r="F876" t="str">
        <f t="shared" si="204"/>
        <v/>
      </c>
      <c r="G876" t="str">
        <f t="shared" si="204"/>
        <v/>
      </c>
      <c r="H876" t="str">
        <f t="shared" si="204"/>
        <v/>
      </c>
      <c r="I876" t="str">
        <f t="shared" si="204"/>
        <v/>
      </c>
      <c r="J876" t="str">
        <f t="shared" si="204"/>
        <v/>
      </c>
      <c r="K876" t="str">
        <f t="shared" si="204"/>
        <v/>
      </c>
      <c r="L876" t="str">
        <f t="shared" si="204"/>
        <v/>
      </c>
      <c r="M876" t="str">
        <f t="shared" si="204"/>
        <v/>
      </c>
      <c r="N876" t="str">
        <f t="shared" si="204"/>
        <v/>
      </c>
      <c r="O876" t="str">
        <f t="shared" si="196"/>
        <v/>
      </c>
      <c r="P876" t="s">
        <v>15</v>
      </c>
      <c r="Q876" s="1">
        <v>42394</v>
      </c>
      <c r="R876" t="s">
        <v>1742</v>
      </c>
      <c r="S876" t="s">
        <v>1743</v>
      </c>
      <c r="T876" t="str">
        <f t="shared" si="197"/>
        <v>http://web.archive.org/web/http://dailycaller.com/2016/01/25/remember-when-the-ny-times-predicted-the-end-of-snow/</v>
      </c>
    </row>
    <row r="877" spans="1:20" x14ac:dyDescent="0.2">
      <c r="A877" t="str">
        <f t="shared" si="203"/>
        <v/>
      </c>
      <c r="B877" t="str">
        <f t="shared" si="194"/>
        <v>Y</v>
      </c>
      <c r="C877" t="str">
        <f t="shared" si="201"/>
        <v/>
      </c>
      <c r="D877" t="str">
        <f t="shared" si="201"/>
        <v/>
      </c>
      <c r="E877" t="str">
        <f t="shared" si="195"/>
        <v/>
      </c>
      <c r="F877" t="str">
        <f t="shared" si="204"/>
        <v/>
      </c>
      <c r="G877" t="str">
        <f t="shared" si="204"/>
        <v/>
      </c>
      <c r="H877" t="str">
        <f t="shared" si="204"/>
        <v/>
      </c>
      <c r="I877" t="str">
        <f t="shared" si="204"/>
        <v/>
      </c>
      <c r="J877" t="str">
        <f t="shared" si="204"/>
        <v/>
      </c>
      <c r="K877" t="str">
        <f t="shared" si="204"/>
        <v/>
      </c>
      <c r="L877" t="str">
        <f t="shared" si="204"/>
        <v/>
      </c>
      <c r="M877" t="str">
        <f t="shared" si="204"/>
        <v/>
      </c>
      <c r="N877" t="str">
        <f t="shared" si="204"/>
        <v/>
      </c>
      <c r="O877" t="str">
        <f t="shared" si="196"/>
        <v/>
      </c>
      <c r="P877" t="s">
        <v>15</v>
      </c>
      <c r="Q877" s="1">
        <v>42394</v>
      </c>
      <c r="R877" t="s">
        <v>1744</v>
      </c>
      <c r="S877" t="s">
        <v>1745</v>
      </c>
      <c r="T877" t="str">
        <f t="shared" si="197"/>
        <v>http://web.archive.org/web/http://dailycaller.com/2016/01/25/scientists-tout-new-study-on-man-made-warming-as-americans-sit-under-record-snowfall/</v>
      </c>
    </row>
    <row r="878" spans="1:20" x14ac:dyDescent="0.2">
      <c r="A878" t="str">
        <f t="shared" si="203"/>
        <v/>
      </c>
      <c r="B878" t="str">
        <f t="shared" si="194"/>
        <v/>
      </c>
      <c r="C878" t="str">
        <f t="shared" si="201"/>
        <v/>
      </c>
      <c r="D878" t="str">
        <f t="shared" si="201"/>
        <v/>
      </c>
      <c r="E878" t="str">
        <f t="shared" si="195"/>
        <v/>
      </c>
      <c r="F878" t="str">
        <f t="shared" si="204"/>
        <v/>
      </c>
      <c r="G878" t="str">
        <f t="shared" si="204"/>
        <v/>
      </c>
      <c r="H878" t="str">
        <f t="shared" si="204"/>
        <v/>
      </c>
      <c r="I878" t="str">
        <f t="shared" si="204"/>
        <v/>
      </c>
      <c r="J878" t="str">
        <f t="shared" si="204"/>
        <v/>
      </c>
      <c r="K878" t="str">
        <f t="shared" si="204"/>
        <v/>
      </c>
      <c r="L878" t="str">
        <f t="shared" si="204"/>
        <v/>
      </c>
      <c r="M878" t="str">
        <f t="shared" si="204"/>
        <v/>
      </c>
      <c r="N878" t="str">
        <f t="shared" si="204"/>
        <v/>
      </c>
      <c r="O878" t="str">
        <f t="shared" si="196"/>
        <v/>
      </c>
      <c r="P878" t="s">
        <v>15</v>
      </c>
      <c r="Q878" s="1">
        <v>42392</v>
      </c>
      <c r="R878" t="s">
        <v>1746</v>
      </c>
      <c r="S878" t="s">
        <v>1747</v>
      </c>
      <c r="T878" t="str">
        <f t="shared" si="197"/>
        <v>http://web.archive.org/web/http://dailycaller.com/2016/01/23/blizzard-kills-power-for-hundreds-of-thousands-across-the-east-coast/</v>
      </c>
    </row>
    <row r="879" spans="1:20" x14ac:dyDescent="0.2">
      <c r="A879" t="str">
        <f t="shared" si="203"/>
        <v/>
      </c>
      <c r="B879" t="str">
        <f t="shared" si="194"/>
        <v/>
      </c>
      <c r="C879" t="str">
        <f t="shared" si="201"/>
        <v/>
      </c>
      <c r="D879" t="str">
        <f t="shared" si="201"/>
        <v/>
      </c>
      <c r="E879" t="str">
        <f t="shared" si="195"/>
        <v/>
      </c>
      <c r="F879" t="str">
        <f t="shared" si="204"/>
        <v/>
      </c>
      <c r="G879" t="str">
        <f t="shared" si="204"/>
        <v/>
      </c>
      <c r="H879" t="str">
        <f t="shared" si="204"/>
        <v/>
      </c>
      <c r="I879" t="str">
        <f t="shared" si="204"/>
        <v/>
      </c>
      <c r="J879" t="str">
        <f t="shared" si="204"/>
        <v/>
      </c>
      <c r="K879" t="str">
        <f t="shared" si="204"/>
        <v/>
      </c>
      <c r="L879" t="str">
        <f t="shared" si="204"/>
        <v/>
      </c>
      <c r="M879" t="str">
        <f t="shared" si="204"/>
        <v/>
      </c>
      <c r="N879" t="str">
        <f t="shared" si="204"/>
        <v>Y</v>
      </c>
      <c r="O879" t="str">
        <f t="shared" si="196"/>
        <v>Y</v>
      </c>
      <c r="P879" t="s">
        <v>15</v>
      </c>
      <c r="Q879" s="1">
        <v>42391</v>
      </c>
      <c r="R879" t="s">
        <v>6503</v>
      </c>
      <c r="S879" t="s">
        <v>1748</v>
      </c>
      <c r="T879" t="str">
        <f t="shared" si="197"/>
        <v>http://web.archive.org/web/http://dailycaller.com/2016/01/22/courts-save-epas-global-warming-rule-for-now/</v>
      </c>
    </row>
    <row r="880" spans="1:20" x14ac:dyDescent="0.2">
      <c r="A880" t="str">
        <f t="shared" si="203"/>
        <v/>
      </c>
      <c r="B880" t="str">
        <f t="shared" si="194"/>
        <v/>
      </c>
      <c r="C880" t="str">
        <f t="shared" si="201"/>
        <v/>
      </c>
      <c r="D880" t="str">
        <f t="shared" si="201"/>
        <v/>
      </c>
      <c r="E880" t="str">
        <f t="shared" si="195"/>
        <v/>
      </c>
      <c r="F880" t="str">
        <f t="shared" si="204"/>
        <v/>
      </c>
      <c r="G880" t="str">
        <f t="shared" si="204"/>
        <v/>
      </c>
      <c r="H880" t="str">
        <f t="shared" si="204"/>
        <v/>
      </c>
      <c r="I880" t="str">
        <f t="shared" si="204"/>
        <v/>
      </c>
      <c r="J880" t="str">
        <f t="shared" si="204"/>
        <v/>
      </c>
      <c r="K880" t="str">
        <f t="shared" si="204"/>
        <v/>
      </c>
      <c r="L880" t="str">
        <f t="shared" si="204"/>
        <v/>
      </c>
      <c r="M880" t="str">
        <f t="shared" si="204"/>
        <v>Y</v>
      </c>
      <c r="N880" t="str">
        <f t="shared" si="204"/>
        <v/>
      </c>
      <c r="O880" t="str">
        <f t="shared" si="196"/>
        <v>Y</v>
      </c>
      <c r="P880" t="s">
        <v>15</v>
      </c>
      <c r="Q880" s="1">
        <v>42391</v>
      </c>
      <c r="R880" t="s">
        <v>1749</v>
      </c>
      <c r="S880" t="s">
        <v>1750</v>
      </c>
      <c r="T880" t="str">
        <f t="shared" si="197"/>
        <v>http://web.archive.org/web/http://dailycaller.com/2016/01/22/obama-unveils-new-methane-regulations/</v>
      </c>
    </row>
    <row r="881" spans="1:20" x14ac:dyDescent="0.2">
      <c r="A881" t="str">
        <f t="shared" si="203"/>
        <v/>
      </c>
      <c r="B881" t="str">
        <f t="shared" si="194"/>
        <v/>
      </c>
      <c r="C881" t="str">
        <f t="shared" si="201"/>
        <v/>
      </c>
      <c r="D881" t="str">
        <f t="shared" si="201"/>
        <v/>
      </c>
      <c r="E881" t="str">
        <f t="shared" si="195"/>
        <v/>
      </c>
      <c r="F881" t="str">
        <f t="shared" si="204"/>
        <v/>
      </c>
      <c r="G881" t="str">
        <f t="shared" si="204"/>
        <v/>
      </c>
      <c r="H881" t="str">
        <f t="shared" si="204"/>
        <v/>
      </c>
      <c r="I881" t="str">
        <f t="shared" si="204"/>
        <v/>
      </c>
      <c r="J881" t="str">
        <f t="shared" si="204"/>
        <v/>
      </c>
      <c r="K881" t="str">
        <f t="shared" si="204"/>
        <v/>
      </c>
      <c r="L881" t="str">
        <f t="shared" si="204"/>
        <v/>
      </c>
      <c r="M881" t="str">
        <f t="shared" si="204"/>
        <v/>
      </c>
      <c r="N881" t="str">
        <f t="shared" si="204"/>
        <v>Y</v>
      </c>
      <c r="O881" t="str">
        <f t="shared" si="196"/>
        <v/>
      </c>
      <c r="P881" t="s">
        <v>15</v>
      </c>
      <c r="Q881" s="1">
        <v>42391</v>
      </c>
      <c r="R881" t="s">
        <v>1751</v>
      </c>
      <c r="S881" t="s">
        <v>1752</v>
      </c>
      <c r="T881" t="str">
        <f t="shared" si="197"/>
        <v>http://web.archive.org/web/http://dailycaller.com/2016/01/22/these-republicans-want-the-doj-to-see-if-epa-officials-should-be-in-jail/</v>
      </c>
    </row>
    <row r="882" spans="1:20" x14ac:dyDescent="0.2">
      <c r="A882" t="str">
        <f t="shared" si="203"/>
        <v/>
      </c>
      <c r="B882" t="str">
        <f t="shared" si="194"/>
        <v/>
      </c>
      <c r="C882" t="str">
        <f t="shared" si="201"/>
        <v/>
      </c>
      <c r="D882" t="str">
        <f t="shared" si="201"/>
        <v/>
      </c>
      <c r="E882" t="str">
        <f t="shared" si="195"/>
        <v/>
      </c>
      <c r="F882" t="str">
        <f t="shared" si="204"/>
        <v/>
      </c>
      <c r="G882" t="str">
        <f t="shared" si="204"/>
        <v/>
      </c>
      <c r="H882" t="str">
        <f t="shared" si="204"/>
        <v/>
      </c>
      <c r="I882" t="str">
        <f t="shared" si="204"/>
        <v/>
      </c>
      <c r="J882" t="str">
        <f t="shared" si="204"/>
        <v/>
      </c>
      <c r="K882" t="str">
        <f t="shared" si="204"/>
        <v/>
      </c>
      <c r="L882" t="str">
        <f t="shared" si="204"/>
        <v/>
      </c>
      <c r="M882" t="str">
        <f t="shared" si="204"/>
        <v/>
      </c>
      <c r="N882" t="str">
        <f t="shared" si="204"/>
        <v/>
      </c>
      <c r="O882" t="str">
        <f t="shared" si="196"/>
        <v/>
      </c>
      <c r="P882" t="s">
        <v>15</v>
      </c>
      <c r="Q882" s="1">
        <v>42390</v>
      </c>
      <c r="R882" t="s">
        <v>1753</v>
      </c>
      <c r="S882" t="s">
        <v>1754</v>
      </c>
      <c r="T882" t="str">
        <f t="shared" si="197"/>
        <v>http://web.archive.org/web/http://dailycaller.com/2016/01/21/dc-prepares-for-friday-blizzard/</v>
      </c>
    </row>
    <row r="883" spans="1:20" x14ac:dyDescent="0.2">
      <c r="A883" t="str">
        <f t="shared" si="203"/>
        <v/>
      </c>
      <c r="B883" t="str">
        <f t="shared" si="194"/>
        <v/>
      </c>
      <c r="C883" t="str">
        <f t="shared" si="201"/>
        <v/>
      </c>
      <c r="D883" t="str">
        <f t="shared" si="201"/>
        <v/>
      </c>
      <c r="E883" t="str">
        <f t="shared" si="195"/>
        <v/>
      </c>
      <c r="F883" t="str">
        <f t="shared" si="204"/>
        <v/>
      </c>
      <c r="G883" t="str">
        <f t="shared" si="204"/>
        <v/>
      </c>
      <c r="H883" t="str">
        <f t="shared" si="204"/>
        <v/>
      </c>
      <c r="I883" t="str">
        <f t="shared" si="204"/>
        <v/>
      </c>
      <c r="J883" t="str">
        <f t="shared" si="204"/>
        <v/>
      </c>
      <c r="K883" t="str">
        <f t="shared" si="204"/>
        <v/>
      </c>
      <c r="L883" t="str">
        <f t="shared" si="204"/>
        <v/>
      </c>
      <c r="M883" t="str">
        <f t="shared" si="204"/>
        <v/>
      </c>
      <c r="N883" t="str">
        <f t="shared" si="204"/>
        <v/>
      </c>
      <c r="O883" t="str">
        <f t="shared" si="196"/>
        <v/>
      </c>
      <c r="P883" t="s">
        <v>15</v>
      </c>
      <c r="Q883" s="1">
        <v>42390</v>
      </c>
      <c r="R883" t="s">
        <v>1755</v>
      </c>
      <c r="S883" t="s">
        <v>1756</v>
      </c>
      <c r="T883" t="str">
        <f t="shared" si="197"/>
        <v>http://web.archive.org/web/http://dailycaller.com/2016/01/21/supreme-court-to-decide-if-feds-can-ban-alaskan-man-from-hunting-moose-on-his-hovercraft/</v>
      </c>
    </row>
    <row r="884" spans="1:20" x14ac:dyDescent="0.2">
      <c r="A884" t="str">
        <f t="shared" si="203"/>
        <v/>
      </c>
      <c r="B884" t="str">
        <f t="shared" si="194"/>
        <v/>
      </c>
      <c r="C884" t="str">
        <f t="shared" ref="C884:D903" si="205">IF(ISNUMBER(SEARCH(C$3,$R884)),"Y","")</f>
        <v/>
      </c>
      <c r="D884" t="str">
        <f t="shared" si="205"/>
        <v/>
      </c>
      <c r="E884" t="str">
        <f t="shared" si="195"/>
        <v/>
      </c>
      <c r="F884" t="str">
        <f t="shared" ref="F884:N893" si="206">IF(ISNUMBER(SEARCH(F$3,$R884)),"Y","")</f>
        <v/>
      </c>
      <c r="G884" t="str">
        <f t="shared" si="206"/>
        <v/>
      </c>
      <c r="H884" t="str">
        <f t="shared" si="206"/>
        <v/>
      </c>
      <c r="I884" t="str">
        <f t="shared" si="206"/>
        <v/>
      </c>
      <c r="J884" t="str">
        <f t="shared" si="206"/>
        <v/>
      </c>
      <c r="K884" t="str">
        <f t="shared" si="206"/>
        <v/>
      </c>
      <c r="L884" t="str">
        <f t="shared" si="206"/>
        <v/>
      </c>
      <c r="M884" t="str">
        <f t="shared" si="206"/>
        <v/>
      </c>
      <c r="N884" t="str">
        <f t="shared" si="206"/>
        <v/>
      </c>
      <c r="O884" t="str">
        <f t="shared" si="196"/>
        <v/>
      </c>
      <c r="P884" t="s">
        <v>15</v>
      </c>
      <c r="Q884" s="1">
        <v>42390</v>
      </c>
      <c r="R884" t="s">
        <v>1757</v>
      </c>
      <c r="S884" t="s">
        <v>1758</v>
      </c>
      <c r="T884" t="str">
        <f t="shared" si="197"/>
        <v>http://web.archive.org/web/http://dailycaller.com/2016/01/21/mit-scientist-disputed-claim-2015-is-hottest-year/</v>
      </c>
    </row>
    <row r="885" spans="1:20" x14ac:dyDescent="0.2">
      <c r="A885" t="str">
        <f t="shared" si="203"/>
        <v/>
      </c>
      <c r="B885" t="str">
        <f t="shared" si="194"/>
        <v/>
      </c>
      <c r="C885" t="str">
        <f t="shared" si="205"/>
        <v>Y</v>
      </c>
      <c r="D885" t="str">
        <f t="shared" si="205"/>
        <v/>
      </c>
      <c r="E885" t="str">
        <f t="shared" si="195"/>
        <v/>
      </c>
      <c r="F885" t="str">
        <f t="shared" si="206"/>
        <v/>
      </c>
      <c r="G885" t="str">
        <f t="shared" si="206"/>
        <v/>
      </c>
      <c r="H885" t="str">
        <f t="shared" si="206"/>
        <v/>
      </c>
      <c r="I885" t="str">
        <f t="shared" si="206"/>
        <v/>
      </c>
      <c r="J885" t="str">
        <f t="shared" si="206"/>
        <v/>
      </c>
      <c r="K885" t="str">
        <f t="shared" si="206"/>
        <v/>
      </c>
      <c r="L885" t="str">
        <f t="shared" si="206"/>
        <v/>
      </c>
      <c r="M885" t="str">
        <f t="shared" si="206"/>
        <v/>
      </c>
      <c r="N885" t="str">
        <f t="shared" si="206"/>
        <v/>
      </c>
      <c r="O885" t="str">
        <f t="shared" si="196"/>
        <v>Y</v>
      </c>
      <c r="P885" t="s">
        <v>15</v>
      </c>
      <c r="Q885" s="1">
        <v>42389</v>
      </c>
      <c r="R885" t="s">
        <v>1759</v>
      </c>
      <c r="S885" t="s">
        <v>1760</v>
      </c>
      <c r="T885" t="str">
        <f t="shared" si="197"/>
        <v>http://web.archive.org/web/http://dailycaller.com/2016/01/20/feds-paying-high-school-teachers-to-weed-out-global-warming-skeptics/</v>
      </c>
    </row>
    <row r="886" spans="1:20" x14ac:dyDescent="0.2">
      <c r="A886" t="str">
        <f t="shared" si="203"/>
        <v/>
      </c>
      <c r="B886" t="str">
        <f t="shared" si="194"/>
        <v/>
      </c>
      <c r="C886" t="str">
        <f t="shared" si="205"/>
        <v/>
      </c>
      <c r="D886" t="str">
        <f t="shared" si="205"/>
        <v/>
      </c>
      <c r="E886" t="str">
        <f t="shared" si="195"/>
        <v/>
      </c>
      <c r="F886" t="str">
        <f t="shared" si="206"/>
        <v/>
      </c>
      <c r="G886" t="str">
        <f t="shared" si="206"/>
        <v/>
      </c>
      <c r="H886" t="str">
        <f t="shared" si="206"/>
        <v/>
      </c>
      <c r="I886" t="str">
        <f t="shared" si="206"/>
        <v/>
      </c>
      <c r="J886" t="str">
        <f t="shared" si="206"/>
        <v/>
      </c>
      <c r="K886" t="str">
        <f t="shared" si="206"/>
        <v/>
      </c>
      <c r="L886" t="str">
        <f t="shared" si="206"/>
        <v/>
      </c>
      <c r="M886" t="str">
        <f t="shared" si="206"/>
        <v/>
      </c>
      <c r="N886" t="str">
        <f t="shared" si="206"/>
        <v/>
      </c>
      <c r="O886" t="str">
        <f t="shared" si="196"/>
        <v>Y</v>
      </c>
      <c r="P886" t="s">
        <v>15</v>
      </c>
      <c r="Q886" s="1">
        <v>42389</v>
      </c>
      <c r="R886" t="s">
        <v>1761</v>
      </c>
      <c r="S886" t="s">
        <v>1762</v>
      </c>
      <c r="T886" t="str">
        <f t="shared" si="197"/>
        <v>http://web.archive.org/web/http://dailycaller.com/2016/01/20/now-calif-is-investigating-exxons-global-warming-stance/</v>
      </c>
    </row>
    <row r="887" spans="1:20" x14ac:dyDescent="0.2">
      <c r="A887" t="str">
        <f t="shared" si="203"/>
        <v/>
      </c>
      <c r="B887" t="str">
        <f t="shared" si="194"/>
        <v/>
      </c>
      <c r="C887" t="str">
        <f t="shared" si="205"/>
        <v/>
      </c>
      <c r="D887" t="str">
        <f t="shared" si="205"/>
        <v/>
      </c>
      <c r="E887" t="str">
        <f t="shared" si="195"/>
        <v/>
      </c>
      <c r="F887" t="str">
        <f t="shared" si="206"/>
        <v/>
      </c>
      <c r="G887" t="str">
        <f t="shared" si="206"/>
        <v/>
      </c>
      <c r="H887" t="str">
        <f t="shared" si="206"/>
        <v/>
      </c>
      <c r="I887" t="str">
        <f t="shared" si="206"/>
        <v/>
      </c>
      <c r="J887" t="str">
        <f t="shared" si="206"/>
        <v/>
      </c>
      <c r="K887" t="str">
        <f t="shared" si="206"/>
        <v/>
      </c>
      <c r="L887" t="str">
        <f t="shared" si="206"/>
        <v/>
      </c>
      <c r="M887" t="str">
        <f t="shared" si="206"/>
        <v/>
      </c>
      <c r="N887" t="str">
        <f t="shared" si="206"/>
        <v/>
      </c>
      <c r="O887" t="str">
        <f t="shared" si="196"/>
        <v/>
      </c>
      <c r="P887" t="s">
        <v>15</v>
      </c>
      <c r="Q887" s="1">
        <v>42389</v>
      </c>
      <c r="R887" t="s">
        <v>1763</v>
      </c>
      <c r="S887" t="s">
        <v>1764</v>
      </c>
      <c r="T887" t="str">
        <f t="shared" si="197"/>
        <v>http://web.archive.org/web/http://dailycaller.com/2016/01/20/el-nino-makes-2015-hottest-year/</v>
      </c>
    </row>
    <row r="888" spans="1:20" x14ac:dyDescent="0.2">
      <c r="A888" t="str">
        <f t="shared" si="203"/>
        <v/>
      </c>
      <c r="B888" t="str">
        <f t="shared" si="194"/>
        <v/>
      </c>
      <c r="C888" t="str">
        <f t="shared" si="205"/>
        <v/>
      </c>
      <c r="D888" t="str">
        <f t="shared" si="205"/>
        <v/>
      </c>
      <c r="E888" t="str">
        <f t="shared" si="195"/>
        <v/>
      </c>
      <c r="F888" t="str">
        <f t="shared" si="206"/>
        <v/>
      </c>
      <c r="G888" t="str">
        <f t="shared" si="206"/>
        <v/>
      </c>
      <c r="H888" t="str">
        <f t="shared" si="206"/>
        <v/>
      </c>
      <c r="I888" t="str">
        <f t="shared" si="206"/>
        <v/>
      </c>
      <c r="J888" t="str">
        <f t="shared" si="206"/>
        <v>Y</v>
      </c>
      <c r="K888" t="str">
        <f t="shared" si="206"/>
        <v/>
      </c>
      <c r="L888" t="str">
        <f t="shared" si="206"/>
        <v/>
      </c>
      <c r="M888" t="str">
        <f t="shared" si="206"/>
        <v/>
      </c>
      <c r="N888" t="str">
        <f t="shared" si="206"/>
        <v/>
      </c>
      <c r="O888" t="str">
        <f t="shared" si="196"/>
        <v/>
      </c>
      <c r="P888" t="s">
        <v>15</v>
      </c>
      <c r="Q888" s="1">
        <v>42388</v>
      </c>
      <c r="R888" t="s">
        <v>1765</v>
      </c>
      <c r="S888" t="s">
        <v>1766</v>
      </c>
      <c r="T888" t="str">
        <f t="shared" si="197"/>
        <v>http://web.archive.org/web/http://dailycaller.com/2016/01/19/the-kurds-produce-1-per-barrel-oil/</v>
      </c>
    </row>
    <row r="889" spans="1:20" x14ac:dyDescent="0.2">
      <c r="A889" t="str">
        <f t="shared" si="203"/>
        <v/>
      </c>
      <c r="B889" t="str">
        <f t="shared" si="194"/>
        <v/>
      </c>
      <c r="C889" t="str">
        <f t="shared" si="205"/>
        <v/>
      </c>
      <c r="D889" t="str">
        <f t="shared" si="205"/>
        <v/>
      </c>
      <c r="E889" t="str">
        <f t="shared" si="195"/>
        <v/>
      </c>
      <c r="F889" t="str">
        <f t="shared" si="206"/>
        <v/>
      </c>
      <c r="G889" t="str">
        <f t="shared" si="206"/>
        <v/>
      </c>
      <c r="H889" t="str">
        <f t="shared" si="206"/>
        <v/>
      </c>
      <c r="I889" t="str">
        <f t="shared" si="206"/>
        <v/>
      </c>
      <c r="J889" t="str">
        <f t="shared" si="206"/>
        <v>Y</v>
      </c>
      <c r="K889" t="str">
        <f t="shared" si="206"/>
        <v/>
      </c>
      <c r="L889" t="str">
        <f t="shared" si="206"/>
        <v/>
      </c>
      <c r="M889" t="str">
        <f t="shared" si="206"/>
        <v/>
      </c>
      <c r="N889" t="str">
        <f t="shared" si="206"/>
        <v/>
      </c>
      <c r="O889" t="str">
        <f t="shared" si="196"/>
        <v/>
      </c>
      <c r="P889" t="s">
        <v>15</v>
      </c>
      <c r="Q889" s="1">
        <v>42388</v>
      </c>
      <c r="R889" t="s">
        <v>1767</v>
      </c>
      <c r="S889" t="s">
        <v>1768</v>
      </c>
      <c r="T889" t="str">
        <f t="shared" si="197"/>
        <v>http://web.archive.org/web/http://dailycaller.com/2016/01/19/iran-could-produce-3-million-barrels-of-oil/</v>
      </c>
    </row>
    <row r="890" spans="1:20" x14ac:dyDescent="0.2">
      <c r="A890" t="str">
        <f t="shared" si="203"/>
        <v/>
      </c>
      <c r="B890" t="str">
        <f t="shared" si="194"/>
        <v/>
      </c>
      <c r="C890" t="str">
        <f t="shared" si="205"/>
        <v/>
      </c>
      <c r="D890" t="str">
        <f t="shared" si="205"/>
        <v/>
      </c>
      <c r="E890" t="str">
        <f t="shared" si="195"/>
        <v/>
      </c>
      <c r="F890" t="str">
        <f t="shared" si="206"/>
        <v>Y</v>
      </c>
      <c r="G890" t="str">
        <f t="shared" si="206"/>
        <v/>
      </c>
      <c r="H890" t="str">
        <f t="shared" si="206"/>
        <v/>
      </c>
      <c r="I890" t="str">
        <f t="shared" si="206"/>
        <v/>
      </c>
      <c r="J890" t="str">
        <f t="shared" si="206"/>
        <v/>
      </c>
      <c r="K890" t="str">
        <f t="shared" si="206"/>
        <v/>
      </c>
      <c r="L890" t="str">
        <f t="shared" si="206"/>
        <v/>
      </c>
      <c r="M890" t="str">
        <f t="shared" si="206"/>
        <v/>
      </c>
      <c r="N890" t="str">
        <f t="shared" si="206"/>
        <v/>
      </c>
      <c r="O890" t="str">
        <f t="shared" si="196"/>
        <v/>
      </c>
      <c r="P890" t="s">
        <v>15</v>
      </c>
      <c r="Q890" s="1">
        <v>42388</v>
      </c>
      <c r="R890" t="s">
        <v>1769</v>
      </c>
      <c r="S890" t="s">
        <v>1770</v>
      </c>
      <c r="T890" t="str">
        <f t="shared" si="197"/>
        <v>http://web.archive.org/web/http://dailycaller.com/2016/01/19/heres-more-evidence-co2-is-actually-making-forests-more-resilient/</v>
      </c>
    </row>
    <row r="891" spans="1:20" x14ac:dyDescent="0.2">
      <c r="A891" t="str">
        <f t="shared" si="203"/>
        <v/>
      </c>
      <c r="B891" t="str">
        <f t="shared" si="194"/>
        <v/>
      </c>
      <c r="C891" t="str">
        <f t="shared" si="205"/>
        <v/>
      </c>
      <c r="D891" t="str">
        <f t="shared" si="205"/>
        <v/>
      </c>
      <c r="E891" t="str">
        <f t="shared" si="195"/>
        <v/>
      </c>
      <c r="F891" t="str">
        <f t="shared" si="206"/>
        <v/>
      </c>
      <c r="G891" t="str">
        <f t="shared" si="206"/>
        <v/>
      </c>
      <c r="H891" t="str">
        <f t="shared" si="206"/>
        <v/>
      </c>
      <c r="I891" t="str">
        <f t="shared" si="206"/>
        <v/>
      </c>
      <c r="J891" t="str">
        <f t="shared" si="206"/>
        <v/>
      </c>
      <c r="K891" t="str">
        <f t="shared" si="206"/>
        <v/>
      </c>
      <c r="L891" t="str">
        <f t="shared" si="206"/>
        <v/>
      </c>
      <c r="M891" t="str">
        <f t="shared" si="206"/>
        <v/>
      </c>
      <c r="N891" t="str">
        <f t="shared" si="206"/>
        <v>Y</v>
      </c>
      <c r="O891" t="str">
        <f t="shared" si="196"/>
        <v/>
      </c>
      <c r="P891" t="s">
        <v>15</v>
      </c>
      <c r="Q891" s="1">
        <v>42387</v>
      </c>
      <c r="R891" t="s">
        <v>1771</v>
      </c>
      <c r="S891" t="s">
        <v>1772</v>
      </c>
      <c r="T891" t="str">
        <f t="shared" si="197"/>
        <v>http://web.archive.org/web/http://dailycaller.com/2016/01/18/epa-says-it-did-its-job-despite-not-telling-flint-its-water-was-contaminated/</v>
      </c>
    </row>
    <row r="892" spans="1:20" x14ac:dyDescent="0.2">
      <c r="A892" t="str">
        <f t="shared" si="203"/>
        <v/>
      </c>
      <c r="B892" t="str">
        <f t="shared" si="194"/>
        <v/>
      </c>
      <c r="C892" t="str">
        <f t="shared" si="205"/>
        <v/>
      </c>
      <c r="D892" t="str">
        <f t="shared" si="205"/>
        <v/>
      </c>
      <c r="E892" t="str">
        <f t="shared" si="195"/>
        <v/>
      </c>
      <c r="F892" t="str">
        <f t="shared" si="206"/>
        <v/>
      </c>
      <c r="G892" t="str">
        <f t="shared" si="206"/>
        <v/>
      </c>
      <c r="H892" t="str">
        <f t="shared" si="206"/>
        <v/>
      </c>
      <c r="I892" t="str">
        <f t="shared" si="206"/>
        <v/>
      </c>
      <c r="J892" t="str">
        <f t="shared" si="206"/>
        <v/>
      </c>
      <c r="K892" t="str">
        <f t="shared" si="206"/>
        <v>Y</v>
      </c>
      <c r="L892" t="str">
        <f t="shared" si="206"/>
        <v/>
      </c>
      <c r="M892" t="str">
        <f t="shared" si="206"/>
        <v/>
      </c>
      <c r="N892" t="str">
        <f t="shared" si="206"/>
        <v/>
      </c>
      <c r="O892" t="str">
        <f t="shared" si="196"/>
        <v/>
      </c>
      <c r="P892" t="s">
        <v>15</v>
      </c>
      <c r="Q892" s="1">
        <v>42387</v>
      </c>
      <c r="R892" t="s">
        <v>1773</v>
      </c>
      <c r="S892" t="s">
        <v>1774</v>
      </c>
      <c r="T892" t="str">
        <f t="shared" si="197"/>
        <v>http://web.archive.org/web/http://dailycaller.com/2016/01/18/feds-rely-on-report-from-admitted-data-fakers-to-justify-coal-mining-ban/</v>
      </c>
    </row>
    <row r="893" spans="1:20" x14ac:dyDescent="0.2">
      <c r="A893" t="str">
        <f t="shared" si="203"/>
        <v/>
      </c>
      <c r="B893" t="str">
        <f t="shared" si="194"/>
        <v/>
      </c>
      <c r="C893" t="str">
        <f t="shared" si="205"/>
        <v/>
      </c>
      <c r="D893" t="str">
        <f t="shared" si="205"/>
        <v/>
      </c>
      <c r="E893" t="str">
        <f t="shared" si="195"/>
        <v/>
      </c>
      <c r="F893" t="str">
        <f t="shared" si="206"/>
        <v/>
      </c>
      <c r="G893" t="str">
        <f t="shared" si="206"/>
        <v/>
      </c>
      <c r="H893" t="str">
        <f t="shared" si="206"/>
        <v/>
      </c>
      <c r="I893" t="str">
        <f t="shared" si="206"/>
        <v/>
      </c>
      <c r="J893" t="str">
        <f t="shared" si="206"/>
        <v/>
      </c>
      <c r="K893" t="str">
        <f t="shared" si="206"/>
        <v>Y</v>
      </c>
      <c r="L893" t="str">
        <f t="shared" si="206"/>
        <v/>
      </c>
      <c r="M893" t="str">
        <f t="shared" si="206"/>
        <v>Y</v>
      </c>
      <c r="N893" t="str">
        <f t="shared" si="206"/>
        <v/>
      </c>
      <c r="O893" t="str">
        <f t="shared" si="196"/>
        <v/>
      </c>
      <c r="P893" t="s">
        <v>15</v>
      </c>
      <c r="Q893" s="1">
        <v>42387</v>
      </c>
      <c r="R893" t="s">
        <v>1775</v>
      </c>
      <c r="S893" t="s">
        <v>1776</v>
      </c>
      <c r="T893" t="str">
        <f t="shared" si="197"/>
        <v>http://web.archive.org/web/http://dailycaller.com/2016/01/18/heres-how-much-obama-cost-americans-by-banning-new-coal-leases/</v>
      </c>
    </row>
    <row r="894" spans="1:20" x14ac:dyDescent="0.2">
      <c r="A894" t="str">
        <f t="shared" si="203"/>
        <v/>
      </c>
      <c r="B894" t="str">
        <f t="shared" si="194"/>
        <v/>
      </c>
      <c r="C894" t="str">
        <f t="shared" si="205"/>
        <v/>
      </c>
      <c r="D894" t="str">
        <f t="shared" si="205"/>
        <v/>
      </c>
      <c r="E894" t="str">
        <f t="shared" si="195"/>
        <v/>
      </c>
      <c r="F894" t="str">
        <f t="shared" ref="F894:N903" si="207">IF(ISNUMBER(SEARCH(F$3,$R894)),"Y","")</f>
        <v/>
      </c>
      <c r="G894" t="str">
        <f t="shared" si="207"/>
        <v/>
      </c>
      <c r="H894" t="str">
        <f t="shared" si="207"/>
        <v/>
      </c>
      <c r="I894" t="str">
        <f t="shared" si="207"/>
        <v/>
      </c>
      <c r="J894" t="str">
        <f t="shared" si="207"/>
        <v/>
      </c>
      <c r="K894" t="str">
        <f t="shared" si="207"/>
        <v/>
      </c>
      <c r="L894" t="str">
        <f t="shared" si="207"/>
        <v/>
      </c>
      <c r="M894" t="str">
        <f t="shared" si="207"/>
        <v/>
      </c>
      <c r="N894" t="str">
        <f t="shared" si="207"/>
        <v/>
      </c>
      <c r="O894" t="str">
        <f t="shared" si="196"/>
        <v>Y</v>
      </c>
      <c r="P894" t="s">
        <v>15</v>
      </c>
      <c r="Q894" s="1">
        <v>42384</v>
      </c>
      <c r="R894" t="s">
        <v>1777</v>
      </c>
      <c r="S894" t="s">
        <v>1778</v>
      </c>
      <c r="T894" t="str">
        <f t="shared" si="197"/>
        <v>http://web.archive.org/web/http://dailycaller.com/2016/01/15/judge-rules-you-cant-use-global-warming-to-justify-crimes/</v>
      </c>
    </row>
    <row r="895" spans="1:20" x14ac:dyDescent="0.2">
      <c r="A895" t="str">
        <f t="shared" si="203"/>
        <v/>
      </c>
      <c r="B895" t="str">
        <f t="shared" si="194"/>
        <v/>
      </c>
      <c r="C895" t="str">
        <f t="shared" si="205"/>
        <v/>
      </c>
      <c r="D895" t="str">
        <f t="shared" si="205"/>
        <v/>
      </c>
      <c r="E895" t="str">
        <f t="shared" si="195"/>
        <v/>
      </c>
      <c r="F895" t="str">
        <f t="shared" si="207"/>
        <v/>
      </c>
      <c r="G895" t="str">
        <f t="shared" si="207"/>
        <v/>
      </c>
      <c r="H895" t="str">
        <f t="shared" si="207"/>
        <v/>
      </c>
      <c r="I895" t="str">
        <f t="shared" si="207"/>
        <v/>
      </c>
      <c r="J895" t="str">
        <f t="shared" si="207"/>
        <v/>
      </c>
      <c r="K895" t="str">
        <f t="shared" si="207"/>
        <v>Y</v>
      </c>
      <c r="L895" t="str">
        <f t="shared" si="207"/>
        <v/>
      </c>
      <c r="M895" t="str">
        <f t="shared" si="207"/>
        <v>Y</v>
      </c>
      <c r="N895" t="str">
        <f t="shared" si="207"/>
        <v/>
      </c>
      <c r="O895" t="str">
        <f t="shared" si="196"/>
        <v/>
      </c>
      <c r="P895" t="s">
        <v>15</v>
      </c>
      <c r="Q895" s="1">
        <v>42384</v>
      </c>
      <c r="R895" t="s">
        <v>1779</v>
      </c>
      <c r="S895" t="s">
        <v>1780</v>
      </c>
      <c r="T895" t="str">
        <f t="shared" si="197"/>
        <v>http://web.archive.org/web/http://dailycaller.com/2016/01/15/obama-wont-allow-any-more-coal-mining-on-federal-lands/</v>
      </c>
    </row>
    <row r="896" spans="1:20" x14ac:dyDescent="0.2">
      <c r="A896" t="str">
        <f t="shared" si="203"/>
        <v/>
      </c>
      <c r="B896" t="str">
        <f t="shared" si="194"/>
        <v/>
      </c>
      <c r="C896" t="str">
        <f t="shared" si="205"/>
        <v/>
      </c>
      <c r="D896" t="str">
        <f t="shared" si="205"/>
        <v/>
      </c>
      <c r="E896" t="str">
        <f t="shared" si="195"/>
        <v/>
      </c>
      <c r="F896" t="str">
        <f t="shared" si="207"/>
        <v/>
      </c>
      <c r="G896" t="str">
        <f t="shared" si="207"/>
        <v/>
      </c>
      <c r="H896" t="str">
        <f t="shared" si="207"/>
        <v/>
      </c>
      <c r="I896" t="str">
        <f t="shared" si="207"/>
        <v/>
      </c>
      <c r="J896" t="str">
        <f t="shared" si="207"/>
        <v/>
      </c>
      <c r="K896" t="str">
        <f t="shared" si="207"/>
        <v/>
      </c>
      <c r="L896" t="str">
        <f t="shared" si="207"/>
        <v/>
      </c>
      <c r="M896" t="str">
        <f t="shared" si="207"/>
        <v/>
      </c>
      <c r="N896" t="str">
        <f t="shared" si="207"/>
        <v/>
      </c>
      <c r="O896" t="str">
        <f t="shared" si="196"/>
        <v/>
      </c>
      <c r="P896" t="s">
        <v>15</v>
      </c>
      <c r="Q896" s="1">
        <v>42384</v>
      </c>
      <c r="R896" t="s">
        <v>1781</v>
      </c>
      <c r="S896" t="s">
        <v>1782</v>
      </c>
      <c r="T896" t="str">
        <f t="shared" si="197"/>
        <v>http://web.archive.org/web/http://dailycaller.com/2016/01/15/park-rangers-have-automatic-rifles-and-flashbangs/</v>
      </c>
    </row>
    <row r="897" spans="1:20" x14ac:dyDescent="0.2">
      <c r="A897" t="str">
        <f t="shared" si="203"/>
        <v/>
      </c>
      <c r="B897" t="str">
        <f t="shared" si="194"/>
        <v/>
      </c>
      <c r="C897" t="str">
        <f t="shared" si="205"/>
        <v/>
      </c>
      <c r="D897" t="str">
        <f t="shared" si="205"/>
        <v/>
      </c>
      <c r="E897" t="str">
        <f t="shared" si="195"/>
        <v/>
      </c>
      <c r="F897" t="str">
        <f t="shared" si="207"/>
        <v/>
      </c>
      <c r="G897" t="str">
        <f t="shared" si="207"/>
        <v/>
      </c>
      <c r="H897" t="str">
        <f t="shared" si="207"/>
        <v/>
      </c>
      <c r="I897" t="str">
        <f t="shared" si="207"/>
        <v/>
      </c>
      <c r="J897" t="str">
        <f t="shared" si="207"/>
        <v/>
      </c>
      <c r="K897" t="str">
        <f t="shared" si="207"/>
        <v/>
      </c>
      <c r="L897" t="str">
        <f t="shared" si="207"/>
        <v/>
      </c>
      <c r="M897" t="str">
        <f t="shared" si="207"/>
        <v>Y</v>
      </c>
      <c r="N897" t="str">
        <f t="shared" si="207"/>
        <v>Y</v>
      </c>
      <c r="O897" t="str">
        <f t="shared" si="196"/>
        <v/>
      </c>
      <c r="P897" t="s">
        <v>15</v>
      </c>
      <c r="Q897" s="1">
        <v>42383</v>
      </c>
      <c r="R897" t="s">
        <v>1783</v>
      </c>
      <c r="S897" t="s">
        <v>1784</v>
      </c>
      <c r="T897" t="str">
        <f t="shared" si="197"/>
        <v>http://web.archive.org/web/http://dailycaller.com/2016/01/14/heres-how-obama-is-repaying-the-indians-who-adopted-him-in-2008/</v>
      </c>
    </row>
    <row r="898" spans="1:20" x14ac:dyDescent="0.2">
      <c r="A898" t="str">
        <f t="shared" si="203"/>
        <v/>
      </c>
      <c r="B898" t="str">
        <f t="shared" si="194"/>
        <v/>
      </c>
      <c r="C898" t="str">
        <f t="shared" si="205"/>
        <v/>
      </c>
      <c r="D898" t="str">
        <f t="shared" si="205"/>
        <v/>
      </c>
      <c r="E898" t="str">
        <f t="shared" si="195"/>
        <v/>
      </c>
      <c r="F898" t="str">
        <f t="shared" si="207"/>
        <v/>
      </c>
      <c r="G898" t="str">
        <f t="shared" si="207"/>
        <v/>
      </c>
      <c r="H898" t="str">
        <f t="shared" si="207"/>
        <v/>
      </c>
      <c r="I898" t="str">
        <f t="shared" si="207"/>
        <v/>
      </c>
      <c r="J898" t="str">
        <f t="shared" si="207"/>
        <v/>
      </c>
      <c r="K898" t="str">
        <f t="shared" si="207"/>
        <v/>
      </c>
      <c r="L898" t="str">
        <f t="shared" si="207"/>
        <v/>
      </c>
      <c r="M898" t="str">
        <f t="shared" si="207"/>
        <v/>
      </c>
      <c r="N898" t="str">
        <f t="shared" si="207"/>
        <v>Y</v>
      </c>
      <c r="O898" t="str">
        <f t="shared" si="196"/>
        <v/>
      </c>
      <c r="P898" t="s">
        <v>15</v>
      </c>
      <c r="Q898" s="1">
        <v>42383</v>
      </c>
      <c r="R898" t="s">
        <v>1785</v>
      </c>
      <c r="S898" t="s">
        <v>1786</v>
      </c>
      <c r="T898" t="str">
        <f t="shared" si="197"/>
        <v>http://web.archive.org/web/http://dailycaller.com/2016/01/14/new-mexico-will-sue-epa-for-polluting-a-river-with-mine-waste/</v>
      </c>
    </row>
    <row r="899" spans="1:20" x14ac:dyDescent="0.2">
      <c r="A899" t="str">
        <f t="shared" si="203"/>
        <v/>
      </c>
      <c r="B899" t="str">
        <f t="shared" si="194"/>
        <v/>
      </c>
      <c r="C899" t="str">
        <f t="shared" si="205"/>
        <v/>
      </c>
      <c r="D899" t="str">
        <f t="shared" si="205"/>
        <v/>
      </c>
      <c r="E899" t="str">
        <f t="shared" si="195"/>
        <v/>
      </c>
      <c r="F899" t="str">
        <f t="shared" si="207"/>
        <v/>
      </c>
      <c r="G899" t="str">
        <f t="shared" si="207"/>
        <v/>
      </c>
      <c r="H899" t="str">
        <f t="shared" si="207"/>
        <v/>
      </c>
      <c r="I899" t="str">
        <f t="shared" si="207"/>
        <v/>
      </c>
      <c r="J899" t="str">
        <f t="shared" si="207"/>
        <v/>
      </c>
      <c r="K899" t="str">
        <f t="shared" si="207"/>
        <v/>
      </c>
      <c r="L899" t="str">
        <f t="shared" si="207"/>
        <v/>
      </c>
      <c r="M899" t="str">
        <f t="shared" si="207"/>
        <v>Y</v>
      </c>
      <c r="N899" t="str">
        <f t="shared" si="207"/>
        <v/>
      </c>
      <c r="O899" t="str">
        <f t="shared" si="196"/>
        <v/>
      </c>
      <c r="P899" t="s">
        <v>15</v>
      </c>
      <c r="Q899" s="1">
        <v>42383</v>
      </c>
      <c r="R899" t="s">
        <v>1787</v>
      </c>
      <c r="S899" t="s">
        <v>1788</v>
      </c>
      <c r="T899" t="str">
        <f t="shared" si="197"/>
        <v>http://web.archive.org/web/http://dailycaller.com/2016/01/14/obama-still-60-percent-short-of-his-1-million-electric-car-goal-a-year-after-deadline/</v>
      </c>
    </row>
    <row r="900" spans="1:20" x14ac:dyDescent="0.2">
      <c r="A900" t="str">
        <f t="shared" si="203"/>
        <v/>
      </c>
      <c r="B900" t="str">
        <f t="shared" ref="B900:B963" si="208">IF(OR(ISNUMBER(SEARCH(B$3,$R900)),ISNUMBER(SEARCH("paper",$R900))),"Y","")</f>
        <v/>
      </c>
      <c r="C900" t="str">
        <f t="shared" si="205"/>
        <v/>
      </c>
      <c r="D900" t="str">
        <f t="shared" si="205"/>
        <v/>
      </c>
      <c r="E900" t="str">
        <f t="shared" ref="E900:E963" si="209">IF(OR(ISNUMBER(SEARCH("wind",R900)),ISNUMBER(SEARCH("solar",R900)),ISNUMBER(SEARCH("renewable",R900))),"Y","")</f>
        <v/>
      </c>
      <c r="F900" t="str">
        <f t="shared" si="207"/>
        <v/>
      </c>
      <c r="G900" t="str">
        <f t="shared" si="207"/>
        <v/>
      </c>
      <c r="H900" t="str">
        <f t="shared" si="207"/>
        <v/>
      </c>
      <c r="I900" t="str">
        <f t="shared" si="207"/>
        <v/>
      </c>
      <c r="J900" t="str">
        <f t="shared" si="207"/>
        <v/>
      </c>
      <c r="K900" t="str">
        <f t="shared" si="207"/>
        <v/>
      </c>
      <c r="L900" t="str">
        <f t="shared" si="207"/>
        <v/>
      </c>
      <c r="M900" t="str">
        <f t="shared" si="207"/>
        <v/>
      </c>
      <c r="N900" t="str">
        <f t="shared" si="207"/>
        <v>Y</v>
      </c>
      <c r="O900" t="str">
        <f t="shared" ref="O900:O963" si="210">IF(OR(ISNUMBER(SEARCH("climate",R900)),ISNUMBER(SEARCH("global warming",R900))),"Y","")</f>
        <v/>
      </c>
      <c r="P900" t="s">
        <v>15</v>
      </c>
      <c r="Q900" s="1">
        <v>42382</v>
      </c>
      <c r="R900" t="s">
        <v>1789</v>
      </c>
      <c r="S900" t="s">
        <v>1790</v>
      </c>
      <c r="T900" t="str">
        <f t="shared" si="197"/>
        <v>http://web.archive.org/web/http://dailycaller.com/2016/01/13/congress-poised-to-strike-down-epas-massive-waters-of-the-us-rule/</v>
      </c>
    </row>
    <row r="901" spans="1:20" x14ac:dyDescent="0.2">
      <c r="A901" t="str">
        <f t="shared" si="203"/>
        <v/>
      </c>
      <c r="B901" t="str">
        <f t="shared" si="208"/>
        <v/>
      </c>
      <c r="C901" t="str">
        <f t="shared" si="205"/>
        <v/>
      </c>
      <c r="D901" t="str">
        <f t="shared" si="205"/>
        <v/>
      </c>
      <c r="E901" t="str">
        <f t="shared" si="209"/>
        <v/>
      </c>
      <c r="F901" t="str">
        <f t="shared" si="207"/>
        <v/>
      </c>
      <c r="G901" t="str">
        <f t="shared" si="207"/>
        <v/>
      </c>
      <c r="H901" t="str">
        <f t="shared" si="207"/>
        <v/>
      </c>
      <c r="I901" t="str">
        <f t="shared" si="207"/>
        <v/>
      </c>
      <c r="J901" t="str">
        <f t="shared" si="207"/>
        <v/>
      </c>
      <c r="K901" t="str">
        <f t="shared" si="207"/>
        <v/>
      </c>
      <c r="L901" t="str">
        <f t="shared" si="207"/>
        <v/>
      </c>
      <c r="M901" t="str">
        <f t="shared" si="207"/>
        <v/>
      </c>
      <c r="N901" t="str">
        <f t="shared" si="207"/>
        <v>Y</v>
      </c>
      <c r="O901" t="str">
        <f t="shared" si="210"/>
        <v/>
      </c>
      <c r="P901" t="s">
        <v>15</v>
      </c>
      <c r="Q901" s="1">
        <v>42382</v>
      </c>
      <c r="R901" t="s">
        <v>1791</v>
      </c>
      <c r="S901" t="s">
        <v>1792</v>
      </c>
      <c r="T901" t="str">
        <f t="shared" ref="T901:T964" si="211">"http://web.archive.org/web/"&amp;S901</f>
        <v>http://web.archive.org/web/http://dailycaller.com/2016/01/13/epa-lost-two-years-worth-of-emails-for-employee-who-colluded-to-kill-pebble-mine/</v>
      </c>
    </row>
    <row r="902" spans="1:20" x14ac:dyDescent="0.2">
      <c r="A902" t="str">
        <f t="shared" si="203"/>
        <v/>
      </c>
      <c r="B902" t="str">
        <f t="shared" si="208"/>
        <v>Y</v>
      </c>
      <c r="C902" t="str">
        <f t="shared" si="205"/>
        <v/>
      </c>
      <c r="D902" t="str">
        <f t="shared" si="205"/>
        <v/>
      </c>
      <c r="E902" t="str">
        <f t="shared" si="209"/>
        <v/>
      </c>
      <c r="F902" t="str">
        <f t="shared" si="207"/>
        <v/>
      </c>
      <c r="G902" t="str">
        <f t="shared" si="207"/>
        <v/>
      </c>
      <c r="H902" t="str">
        <f t="shared" si="207"/>
        <v/>
      </c>
      <c r="I902" t="str">
        <f t="shared" si="207"/>
        <v/>
      </c>
      <c r="J902" t="str">
        <f t="shared" si="207"/>
        <v/>
      </c>
      <c r="K902" t="str">
        <f t="shared" si="207"/>
        <v/>
      </c>
      <c r="L902" t="str">
        <f t="shared" si="207"/>
        <v>Y</v>
      </c>
      <c r="M902" t="str">
        <f t="shared" si="207"/>
        <v/>
      </c>
      <c r="N902" t="str">
        <f t="shared" si="207"/>
        <v/>
      </c>
      <c r="O902" t="str">
        <f t="shared" si="210"/>
        <v/>
      </c>
      <c r="P902" t="s">
        <v>15</v>
      </c>
      <c r="Q902" s="1">
        <v>42382</v>
      </c>
      <c r="R902" t="s">
        <v>1793</v>
      </c>
      <c r="S902" t="s">
        <v>1794</v>
      </c>
      <c r="T902" t="str">
        <f t="shared" si="211"/>
        <v>http://web.archive.org/web/http://dailycaller.com/2016/01/13/stanford-prof-deletes-data-from-study-showing-green-energy-will-kill-jobs/</v>
      </c>
    </row>
    <row r="903" spans="1:20" x14ac:dyDescent="0.2">
      <c r="A903" t="str">
        <f t="shared" si="203"/>
        <v/>
      </c>
      <c r="B903" t="str">
        <f t="shared" si="208"/>
        <v/>
      </c>
      <c r="C903" t="str">
        <f t="shared" si="205"/>
        <v/>
      </c>
      <c r="D903" t="str">
        <f t="shared" si="205"/>
        <v/>
      </c>
      <c r="E903" t="str">
        <f t="shared" si="209"/>
        <v/>
      </c>
      <c r="F903" t="str">
        <f t="shared" si="207"/>
        <v/>
      </c>
      <c r="G903" t="str">
        <f t="shared" si="207"/>
        <v/>
      </c>
      <c r="H903" t="str">
        <f t="shared" si="207"/>
        <v/>
      </c>
      <c r="I903" t="str">
        <f t="shared" si="207"/>
        <v/>
      </c>
      <c r="J903" t="str">
        <f t="shared" si="207"/>
        <v/>
      </c>
      <c r="K903" t="str">
        <f t="shared" si="207"/>
        <v/>
      </c>
      <c r="L903" t="str">
        <f t="shared" si="207"/>
        <v>Y</v>
      </c>
      <c r="M903" t="str">
        <f t="shared" si="207"/>
        <v/>
      </c>
      <c r="N903" t="str">
        <f t="shared" si="207"/>
        <v/>
      </c>
      <c r="O903" t="str">
        <f t="shared" si="210"/>
        <v/>
      </c>
      <c r="P903" t="s">
        <v>15</v>
      </c>
      <c r="Q903" s="1">
        <v>42381</v>
      </c>
      <c r="R903" t="s">
        <v>1795</v>
      </c>
      <c r="S903" t="s">
        <v>1796</v>
      </c>
      <c r="T903" t="str">
        <f t="shared" si="211"/>
        <v>http://web.archive.org/web/http://dailycaller.com/2016/01/12/net-zero-progress-8-years-later-and-the-militarys-green-energy-plan-is-still-unrealistic-and-cost-prohibitive/</v>
      </c>
    </row>
    <row r="904" spans="1:20" x14ac:dyDescent="0.2">
      <c r="A904" t="str">
        <f t="shared" si="203"/>
        <v/>
      </c>
      <c r="B904" t="str">
        <f t="shared" si="208"/>
        <v/>
      </c>
      <c r="C904" t="str">
        <f t="shared" ref="C904:D923" si="212">IF(ISNUMBER(SEARCH(C$3,$R904)),"Y","")</f>
        <v/>
      </c>
      <c r="D904" t="str">
        <f t="shared" si="212"/>
        <v/>
      </c>
      <c r="E904" t="str">
        <f t="shared" si="209"/>
        <v/>
      </c>
      <c r="F904" t="str">
        <f t="shared" ref="F904:N913" si="213">IF(ISNUMBER(SEARCH(F$3,$R904)),"Y","")</f>
        <v/>
      </c>
      <c r="G904" t="str">
        <f t="shared" si="213"/>
        <v/>
      </c>
      <c r="H904" t="str">
        <f t="shared" si="213"/>
        <v/>
      </c>
      <c r="I904" t="str">
        <f t="shared" si="213"/>
        <v/>
      </c>
      <c r="J904" t="str">
        <f t="shared" si="213"/>
        <v/>
      </c>
      <c r="K904" t="str">
        <f t="shared" si="213"/>
        <v/>
      </c>
      <c r="L904" t="str">
        <f t="shared" si="213"/>
        <v>Y</v>
      </c>
      <c r="M904" t="str">
        <f t="shared" si="213"/>
        <v>Y</v>
      </c>
      <c r="N904" t="str">
        <f t="shared" si="213"/>
        <v/>
      </c>
      <c r="O904" t="str">
        <f t="shared" si="210"/>
        <v/>
      </c>
      <c r="P904" t="s">
        <v>15</v>
      </c>
      <c r="Q904" s="1">
        <v>42381</v>
      </c>
      <c r="R904" t="s">
        <v>1797</v>
      </c>
      <c r="S904" t="s">
        <v>1798</v>
      </c>
      <c r="T904" t="str">
        <f t="shared" si="211"/>
        <v>http://web.archive.org/web/http://dailycaller.com/2016/01/12/did-obama-just-promise-to-raise-energy-prices/</v>
      </c>
    </row>
    <row r="905" spans="1:20" x14ac:dyDescent="0.2">
      <c r="A905" t="str">
        <f t="shared" si="203"/>
        <v/>
      </c>
      <c r="B905" t="str">
        <f t="shared" si="208"/>
        <v/>
      </c>
      <c r="C905" t="str">
        <f t="shared" si="212"/>
        <v/>
      </c>
      <c r="D905" t="str">
        <f t="shared" si="212"/>
        <v/>
      </c>
      <c r="E905" t="str">
        <f t="shared" si="209"/>
        <v/>
      </c>
      <c r="F905" t="str">
        <f t="shared" si="213"/>
        <v/>
      </c>
      <c r="G905" t="str">
        <f t="shared" si="213"/>
        <v/>
      </c>
      <c r="H905" t="str">
        <f t="shared" si="213"/>
        <v/>
      </c>
      <c r="I905" t="str">
        <f t="shared" si="213"/>
        <v/>
      </c>
      <c r="J905" t="str">
        <f t="shared" si="213"/>
        <v/>
      </c>
      <c r="K905" t="str">
        <f t="shared" si="213"/>
        <v/>
      </c>
      <c r="L905" t="str">
        <f t="shared" si="213"/>
        <v/>
      </c>
      <c r="M905" t="str">
        <f t="shared" si="213"/>
        <v>Y</v>
      </c>
      <c r="N905" t="str">
        <f t="shared" si="213"/>
        <v/>
      </c>
      <c r="O905" t="str">
        <f t="shared" si="210"/>
        <v/>
      </c>
      <c r="P905" t="s">
        <v>15</v>
      </c>
      <c r="Q905" s="1">
        <v>42381</v>
      </c>
      <c r="R905" t="s">
        <v>1799</v>
      </c>
      <c r="S905" t="s">
        <v>1800</v>
      </c>
      <c r="T905" t="str">
        <f t="shared" si="211"/>
        <v>http://web.archive.org/web/http://dailycaller.com/2016/01/12/obama-regs-cost-americans-784-million-every-day-the-govt-was-open/</v>
      </c>
    </row>
    <row r="906" spans="1:20" x14ac:dyDescent="0.2">
      <c r="A906" t="str">
        <f t="shared" si="203"/>
        <v/>
      </c>
      <c r="B906" t="str">
        <f t="shared" si="208"/>
        <v/>
      </c>
      <c r="C906" t="str">
        <f t="shared" si="212"/>
        <v/>
      </c>
      <c r="D906" t="str">
        <f t="shared" si="212"/>
        <v/>
      </c>
      <c r="E906" t="str">
        <f t="shared" si="209"/>
        <v/>
      </c>
      <c r="F906" t="str">
        <f t="shared" si="213"/>
        <v/>
      </c>
      <c r="G906" t="str">
        <f t="shared" si="213"/>
        <v/>
      </c>
      <c r="H906" t="str">
        <f t="shared" si="213"/>
        <v/>
      </c>
      <c r="I906" t="str">
        <f t="shared" si="213"/>
        <v/>
      </c>
      <c r="J906" t="str">
        <f t="shared" si="213"/>
        <v/>
      </c>
      <c r="K906" t="str">
        <f t="shared" si="213"/>
        <v/>
      </c>
      <c r="L906" t="str">
        <f t="shared" si="213"/>
        <v/>
      </c>
      <c r="M906" t="str">
        <f t="shared" si="213"/>
        <v/>
      </c>
      <c r="N906" t="str">
        <f t="shared" si="213"/>
        <v/>
      </c>
      <c r="O906" t="str">
        <f t="shared" si="210"/>
        <v/>
      </c>
      <c r="P906" t="s">
        <v>15</v>
      </c>
      <c r="Q906" s="1">
        <v>42380</v>
      </c>
      <c r="R906" t="s">
        <v>1801</v>
      </c>
      <c r="S906" t="s">
        <v>1802</v>
      </c>
      <c r="T906" t="str">
        <f t="shared" si="211"/>
        <v>http://web.archive.org/web/http://dailycaller.com/2016/01/11/polar-bears-survived-when-the-arctic-had-no-ice/</v>
      </c>
    </row>
    <row r="907" spans="1:20" x14ac:dyDescent="0.2">
      <c r="A907" t="str">
        <f t="shared" si="203"/>
        <v/>
      </c>
      <c r="B907" t="str">
        <f t="shared" si="208"/>
        <v/>
      </c>
      <c r="C907" t="str">
        <f t="shared" si="212"/>
        <v/>
      </c>
      <c r="D907" t="str">
        <f t="shared" si="212"/>
        <v/>
      </c>
      <c r="E907" t="str">
        <f t="shared" si="209"/>
        <v/>
      </c>
      <c r="F907" t="str">
        <f t="shared" si="213"/>
        <v/>
      </c>
      <c r="G907" t="str">
        <f t="shared" si="213"/>
        <v/>
      </c>
      <c r="H907" t="str">
        <f t="shared" si="213"/>
        <v/>
      </c>
      <c r="I907" t="str">
        <f t="shared" si="213"/>
        <v/>
      </c>
      <c r="J907" t="str">
        <f t="shared" si="213"/>
        <v/>
      </c>
      <c r="K907" t="str">
        <f t="shared" si="213"/>
        <v/>
      </c>
      <c r="L907" t="str">
        <f t="shared" si="213"/>
        <v/>
      </c>
      <c r="M907" t="str">
        <f t="shared" si="213"/>
        <v/>
      </c>
      <c r="N907" t="str">
        <f t="shared" si="213"/>
        <v/>
      </c>
      <c r="O907" t="str">
        <f t="shared" si="210"/>
        <v/>
      </c>
      <c r="P907" t="s">
        <v>15</v>
      </c>
      <c r="Q907" s="1">
        <v>42380</v>
      </c>
      <c r="R907" t="s">
        <v>1803</v>
      </c>
      <c r="S907" t="s">
        <v>1804</v>
      </c>
      <c r="T907" t="str">
        <f t="shared" si="211"/>
        <v>http://web.archive.org/web/http://dailycaller.com/2016/01/11/ethanol-lobby-sues-govt-to-get-more-subsidies/</v>
      </c>
    </row>
    <row r="908" spans="1:20" x14ac:dyDescent="0.2">
      <c r="A908" t="str">
        <f t="shared" si="203"/>
        <v/>
      </c>
      <c r="B908" t="str">
        <f t="shared" si="208"/>
        <v/>
      </c>
      <c r="C908" t="str">
        <f t="shared" si="212"/>
        <v/>
      </c>
      <c r="D908" t="str">
        <f t="shared" si="212"/>
        <v/>
      </c>
      <c r="E908" t="str">
        <f t="shared" si="209"/>
        <v/>
      </c>
      <c r="F908" t="str">
        <f t="shared" si="213"/>
        <v/>
      </c>
      <c r="G908" t="str">
        <f t="shared" si="213"/>
        <v/>
      </c>
      <c r="H908" t="str">
        <f t="shared" si="213"/>
        <v/>
      </c>
      <c r="I908" t="str">
        <f t="shared" si="213"/>
        <v/>
      </c>
      <c r="J908" t="str">
        <f t="shared" si="213"/>
        <v/>
      </c>
      <c r="K908" t="str">
        <f t="shared" si="213"/>
        <v/>
      </c>
      <c r="L908" t="str">
        <f t="shared" si="213"/>
        <v/>
      </c>
      <c r="M908" t="str">
        <f t="shared" si="213"/>
        <v/>
      </c>
      <c r="N908" t="str">
        <f t="shared" si="213"/>
        <v/>
      </c>
      <c r="O908" t="str">
        <f t="shared" si="210"/>
        <v/>
      </c>
      <c r="P908" t="s">
        <v>15</v>
      </c>
      <c r="Q908" s="1">
        <v>42380</v>
      </c>
      <c r="R908" t="s">
        <v>1805</v>
      </c>
      <c r="S908" t="s">
        <v>1806</v>
      </c>
      <c r="T908" t="str">
        <f t="shared" si="211"/>
        <v>http://web.archive.org/web/http://dailycaller.com/2016/01/11/senate-sponsors-of-anti-terror-law-silent-on-feds-using-it-against-oregon-ranchers/</v>
      </c>
    </row>
    <row r="909" spans="1:20" x14ac:dyDescent="0.2">
      <c r="A909" t="str">
        <f t="shared" si="203"/>
        <v/>
      </c>
      <c r="B909" t="str">
        <f t="shared" si="208"/>
        <v/>
      </c>
      <c r="C909" t="str">
        <f t="shared" si="212"/>
        <v/>
      </c>
      <c r="D909" t="str">
        <f t="shared" si="212"/>
        <v/>
      </c>
      <c r="E909" t="str">
        <f t="shared" si="209"/>
        <v/>
      </c>
      <c r="F909" t="str">
        <f t="shared" si="213"/>
        <v/>
      </c>
      <c r="G909" t="str">
        <f t="shared" si="213"/>
        <v/>
      </c>
      <c r="H909" t="str">
        <f t="shared" si="213"/>
        <v/>
      </c>
      <c r="I909" t="str">
        <f t="shared" si="213"/>
        <v/>
      </c>
      <c r="J909" t="str">
        <f t="shared" si="213"/>
        <v/>
      </c>
      <c r="K909" t="str">
        <f t="shared" si="213"/>
        <v/>
      </c>
      <c r="L909" t="str">
        <f t="shared" si="213"/>
        <v/>
      </c>
      <c r="M909" t="str">
        <f t="shared" si="213"/>
        <v/>
      </c>
      <c r="N909" t="str">
        <f t="shared" si="213"/>
        <v/>
      </c>
      <c r="O909" t="str">
        <f t="shared" si="210"/>
        <v>Y</v>
      </c>
      <c r="P909" t="s">
        <v>15</v>
      </c>
      <c r="Q909" s="1">
        <v>42377</v>
      </c>
      <c r="R909" t="s">
        <v>1809</v>
      </c>
      <c r="S909" t="s">
        <v>1810</v>
      </c>
      <c r="T909" t="str">
        <f t="shared" si="211"/>
        <v>http://web.archive.org/web/http://dailycaller.com/2016/01/08/global-warming-did-not-make-2015-the-worst-year-for-wildfires/</v>
      </c>
    </row>
    <row r="910" spans="1:20" x14ac:dyDescent="0.2">
      <c r="A910" t="str">
        <f t="shared" si="203"/>
        <v/>
      </c>
      <c r="B910" t="str">
        <f t="shared" si="208"/>
        <v>Y</v>
      </c>
      <c r="C910" t="str">
        <f t="shared" si="212"/>
        <v/>
      </c>
      <c r="D910" t="str">
        <f t="shared" si="212"/>
        <v/>
      </c>
      <c r="E910" t="str">
        <f t="shared" si="209"/>
        <v/>
      </c>
      <c r="F910" t="str">
        <f t="shared" si="213"/>
        <v/>
      </c>
      <c r="G910" t="str">
        <f t="shared" si="213"/>
        <v/>
      </c>
      <c r="H910" t="str">
        <f t="shared" si="213"/>
        <v/>
      </c>
      <c r="I910" t="str">
        <f t="shared" si="213"/>
        <v/>
      </c>
      <c r="J910" t="str">
        <f t="shared" si="213"/>
        <v/>
      </c>
      <c r="K910" t="str">
        <f t="shared" si="213"/>
        <v/>
      </c>
      <c r="L910" t="str">
        <f t="shared" si="213"/>
        <v>Y</v>
      </c>
      <c r="M910" t="str">
        <f t="shared" si="213"/>
        <v/>
      </c>
      <c r="N910" t="str">
        <f t="shared" si="213"/>
        <v/>
      </c>
      <c r="O910" t="str">
        <f t="shared" si="210"/>
        <v/>
      </c>
      <c r="P910" t="s">
        <v>15</v>
      </c>
      <c r="Q910" s="1">
        <v>42377</v>
      </c>
      <c r="R910" t="s">
        <v>1807</v>
      </c>
      <c r="S910" t="s">
        <v>1808</v>
      </c>
      <c r="T910" t="str">
        <f t="shared" si="211"/>
        <v>http://web.archive.org/web/http://dailycaller.com/2016/01/08/enviros-accidentally-tout-study-showing-100-green-energy-will-permanently-kill-millions-of-jobs/</v>
      </c>
    </row>
    <row r="911" spans="1:20" x14ac:dyDescent="0.2">
      <c r="A911" t="str">
        <f t="shared" si="203"/>
        <v/>
      </c>
      <c r="B911" t="str">
        <f t="shared" si="208"/>
        <v/>
      </c>
      <c r="C911" t="str">
        <f t="shared" si="212"/>
        <v/>
      </c>
      <c r="D911" t="str">
        <f t="shared" si="212"/>
        <v/>
      </c>
      <c r="E911" t="str">
        <f t="shared" si="209"/>
        <v/>
      </c>
      <c r="F911" t="str">
        <f t="shared" si="213"/>
        <v/>
      </c>
      <c r="G911" t="str">
        <f t="shared" si="213"/>
        <v/>
      </c>
      <c r="H911" t="str">
        <f t="shared" si="213"/>
        <v/>
      </c>
      <c r="I911" t="str">
        <f t="shared" si="213"/>
        <v/>
      </c>
      <c r="J911" t="str">
        <f t="shared" si="213"/>
        <v/>
      </c>
      <c r="K911" t="str">
        <f t="shared" si="213"/>
        <v/>
      </c>
      <c r="L911" t="str">
        <f t="shared" si="213"/>
        <v/>
      </c>
      <c r="M911" t="str">
        <f t="shared" si="213"/>
        <v/>
      </c>
      <c r="N911" t="str">
        <f t="shared" si="213"/>
        <v>Y</v>
      </c>
      <c r="O911" t="str">
        <f t="shared" si="210"/>
        <v/>
      </c>
      <c r="P911" t="s">
        <v>15</v>
      </c>
      <c r="Q911" s="1">
        <v>42376</v>
      </c>
      <c r="R911" t="s">
        <v>1811</v>
      </c>
      <c r="S911" t="s">
        <v>1812</v>
      </c>
      <c r="T911" t="str">
        <f t="shared" si="211"/>
        <v>http://web.archive.org/web/http://dailycaller.com/2016/01/07/epa-tries-to-hide-how-it-spent-350k-on-just-two-conferences/</v>
      </c>
    </row>
    <row r="912" spans="1:20" x14ac:dyDescent="0.2">
      <c r="A912" t="str">
        <f t="shared" si="203"/>
        <v/>
      </c>
      <c r="B912" t="str">
        <f t="shared" si="208"/>
        <v/>
      </c>
      <c r="C912" t="str">
        <f t="shared" si="212"/>
        <v/>
      </c>
      <c r="D912" t="str">
        <f t="shared" si="212"/>
        <v/>
      </c>
      <c r="E912" t="str">
        <f t="shared" si="209"/>
        <v/>
      </c>
      <c r="F912" t="str">
        <f t="shared" si="213"/>
        <v/>
      </c>
      <c r="G912" t="str">
        <f t="shared" si="213"/>
        <v/>
      </c>
      <c r="H912" t="str">
        <f t="shared" si="213"/>
        <v/>
      </c>
      <c r="I912" t="str">
        <f t="shared" si="213"/>
        <v/>
      </c>
      <c r="J912" t="str">
        <f t="shared" si="213"/>
        <v/>
      </c>
      <c r="K912" t="str">
        <f t="shared" si="213"/>
        <v/>
      </c>
      <c r="L912" t="str">
        <f t="shared" si="213"/>
        <v/>
      </c>
      <c r="M912" t="str">
        <f t="shared" si="213"/>
        <v/>
      </c>
      <c r="N912" t="str">
        <f t="shared" si="213"/>
        <v/>
      </c>
      <c r="O912" t="str">
        <f t="shared" si="210"/>
        <v/>
      </c>
      <c r="P912" t="s">
        <v>15</v>
      </c>
      <c r="Q912" s="1">
        <v>42376</v>
      </c>
      <c r="R912" t="s">
        <v>1813</v>
      </c>
      <c r="S912" t="s">
        <v>1814</v>
      </c>
      <c r="T912" t="str">
        <f t="shared" si="211"/>
        <v>http://web.archive.org/web/http://dailycaller.com/2016/01/07/noaas-claim-that-2015-2nd-hottest-on-record-is-based-on-compromised-thermometers/</v>
      </c>
    </row>
    <row r="913" spans="1:20" x14ac:dyDescent="0.2">
      <c r="A913" t="str">
        <f t="shared" si="203"/>
        <v/>
      </c>
      <c r="B913" t="str">
        <f t="shared" si="208"/>
        <v/>
      </c>
      <c r="C913" t="str">
        <f t="shared" si="212"/>
        <v/>
      </c>
      <c r="D913" t="str">
        <f t="shared" si="212"/>
        <v/>
      </c>
      <c r="E913" t="str">
        <f t="shared" si="209"/>
        <v/>
      </c>
      <c r="F913" t="str">
        <f t="shared" si="213"/>
        <v/>
      </c>
      <c r="G913" t="str">
        <f t="shared" si="213"/>
        <v/>
      </c>
      <c r="H913" t="str">
        <f t="shared" si="213"/>
        <v/>
      </c>
      <c r="I913" t="str">
        <f t="shared" si="213"/>
        <v/>
      </c>
      <c r="J913" t="str">
        <f t="shared" si="213"/>
        <v/>
      </c>
      <c r="K913" t="str">
        <f t="shared" si="213"/>
        <v/>
      </c>
      <c r="L913" t="str">
        <f t="shared" si="213"/>
        <v/>
      </c>
      <c r="M913" t="str">
        <f t="shared" si="213"/>
        <v/>
      </c>
      <c r="N913" t="str">
        <f t="shared" si="213"/>
        <v/>
      </c>
      <c r="O913" t="str">
        <f t="shared" si="210"/>
        <v/>
      </c>
      <c r="P913" t="s">
        <v>15</v>
      </c>
      <c r="Q913" s="1">
        <v>42376</v>
      </c>
      <c r="R913" t="s">
        <v>1815</v>
      </c>
      <c r="S913" t="s">
        <v>1816</v>
      </c>
      <c r="T913" t="str">
        <f t="shared" si="211"/>
        <v>http://web.archive.org/web/http://dailycaller.com/2016/01/07/u-s-attorney-who-got-ranchers-more-jail-time-was-investigated-for-erratic-behavior/</v>
      </c>
    </row>
    <row r="914" spans="1:20" x14ac:dyDescent="0.2">
      <c r="A914" t="str">
        <f t="shared" si="203"/>
        <v/>
      </c>
      <c r="B914" t="str">
        <f t="shared" si="208"/>
        <v/>
      </c>
      <c r="C914" t="str">
        <f t="shared" si="212"/>
        <v/>
      </c>
      <c r="D914" t="str">
        <f t="shared" si="212"/>
        <v/>
      </c>
      <c r="E914" t="str">
        <f t="shared" si="209"/>
        <v>Y</v>
      </c>
      <c r="F914" t="str">
        <f t="shared" ref="F914:N923" si="214">IF(ISNUMBER(SEARCH(F$3,$R914)),"Y","")</f>
        <v/>
      </c>
      <c r="G914" t="str">
        <f t="shared" si="214"/>
        <v/>
      </c>
      <c r="H914" t="str">
        <f t="shared" si="214"/>
        <v/>
      </c>
      <c r="I914" t="str">
        <f t="shared" si="214"/>
        <v/>
      </c>
      <c r="J914" t="str">
        <f t="shared" si="214"/>
        <v/>
      </c>
      <c r="K914" t="str">
        <f t="shared" si="214"/>
        <v/>
      </c>
      <c r="L914" t="str">
        <f t="shared" si="214"/>
        <v/>
      </c>
      <c r="M914" t="str">
        <f t="shared" si="214"/>
        <v>Y</v>
      </c>
      <c r="N914" t="str">
        <f t="shared" si="214"/>
        <v/>
      </c>
      <c r="O914" t="str">
        <f t="shared" si="210"/>
        <v/>
      </c>
      <c r="P914" t="s">
        <v>15</v>
      </c>
      <c r="Q914" s="1">
        <v>42375</v>
      </c>
      <c r="R914" t="s">
        <v>6472</v>
      </c>
      <c r="S914" t="s">
        <v>1817</v>
      </c>
      <c r="T914" t="str">
        <f t="shared" si="211"/>
        <v>http://web.archive.org/web/http://dailycaller.com/2016/01/06/hillary-vows-to-reinstall-solar-panels-on-white-house-too-bad-obama-already-did-it/</v>
      </c>
    </row>
    <row r="915" spans="1:20" x14ac:dyDescent="0.2">
      <c r="A915" t="str">
        <f t="shared" si="203"/>
        <v/>
      </c>
      <c r="B915" t="str">
        <f t="shared" si="208"/>
        <v/>
      </c>
      <c r="C915" t="str">
        <f t="shared" si="212"/>
        <v/>
      </c>
      <c r="D915" t="str">
        <f t="shared" si="212"/>
        <v/>
      </c>
      <c r="E915" t="str">
        <f t="shared" si="209"/>
        <v/>
      </c>
      <c r="F915" t="str">
        <f t="shared" si="214"/>
        <v/>
      </c>
      <c r="G915" t="str">
        <f t="shared" si="214"/>
        <v/>
      </c>
      <c r="H915" t="str">
        <f t="shared" si="214"/>
        <v/>
      </c>
      <c r="I915" t="str">
        <f t="shared" si="214"/>
        <v/>
      </c>
      <c r="J915" t="str">
        <f t="shared" si="214"/>
        <v/>
      </c>
      <c r="K915" t="str">
        <f t="shared" si="214"/>
        <v/>
      </c>
      <c r="L915" t="str">
        <f t="shared" si="214"/>
        <v/>
      </c>
      <c r="M915" t="str">
        <f t="shared" si="214"/>
        <v/>
      </c>
      <c r="N915" t="str">
        <f t="shared" si="214"/>
        <v/>
      </c>
      <c r="O915" t="str">
        <f t="shared" si="210"/>
        <v/>
      </c>
      <c r="P915" t="s">
        <v>15</v>
      </c>
      <c r="Q915" s="1">
        <v>42375</v>
      </c>
      <c r="R915" t="s">
        <v>1818</v>
      </c>
      <c r="S915" t="s">
        <v>1819</v>
      </c>
      <c r="T915" t="str">
        <f t="shared" si="211"/>
        <v>http://web.archive.org/web/http://dailycaller.com/2016/01/06/satellite-data-shows-2015-wasnt-even-close-to-being-the-hottest-year-on-record/</v>
      </c>
    </row>
    <row r="916" spans="1:20" x14ac:dyDescent="0.2">
      <c r="A916" t="str">
        <f t="shared" si="203"/>
        <v/>
      </c>
      <c r="B916" t="str">
        <f t="shared" si="208"/>
        <v/>
      </c>
      <c r="C916" t="str">
        <f t="shared" si="212"/>
        <v/>
      </c>
      <c r="D916" t="str">
        <f t="shared" si="212"/>
        <v/>
      </c>
      <c r="E916" t="str">
        <f t="shared" si="209"/>
        <v/>
      </c>
      <c r="F916" t="str">
        <f t="shared" si="214"/>
        <v/>
      </c>
      <c r="G916" t="str">
        <f t="shared" si="214"/>
        <v/>
      </c>
      <c r="H916" t="str">
        <f t="shared" si="214"/>
        <v/>
      </c>
      <c r="I916" t="str">
        <f t="shared" si="214"/>
        <v/>
      </c>
      <c r="J916" t="str">
        <f t="shared" si="214"/>
        <v/>
      </c>
      <c r="K916" t="str">
        <f t="shared" si="214"/>
        <v/>
      </c>
      <c r="L916" t="str">
        <f t="shared" si="214"/>
        <v/>
      </c>
      <c r="M916" t="str">
        <f t="shared" si="214"/>
        <v/>
      </c>
      <c r="N916" t="str">
        <f t="shared" si="214"/>
        <v/>
      </c>
      <c r="O916" t="str">
        <f t="shared" si="210"/>
        <v>Y</v>
      </c>
      <c r="P916" t="s">
        <v>78</v>
      </c>
      <c r="Q916" s="1">
        <v>42368</v>
      </c>
      <c r="R916" t="s">
        <v>1820</v>
      </c>
      <c r="S916" t="s">
        <v>1821</v>
      </c>
      <c r="T916" t="str">
        <f t="shared" si="211"/>
        <v>http://web.archive.org/web/http://www.cfact.org/2015/12/30/climate-models-have-been-wrong-for-six-decades/</v>
      </c>
    </row>
    <row r="917" spans="1:20" x14ac:dyDescent="0.2">
      <c r="A917" t="str">
        <f t="shared" si="203"/>
        <v>Y</v>
      </c>
      <c r="B917" t="str">
        <f t="shared" si="208"/>
        <v>Y</v>
      </c>
      <c r="C917" t="str">
        <f t="shared" si="212"/>
        <v/>
      </c>
      <c r="D917" t="str">
        <f t="shared" si="212"/>
        <v/>
      </c>
      <c r="E917" t="str">
        <f t="shared" si="209"/>
        <v/>
      </c>
      <c r="F917" t="str">
        <f t="shared" si="214"/>
        <v/>
      </c>
      <c r="G917" t="str">
        <f t="shared" si="214"/>
        <v/>
      </c>
      <c r="H917" t="str">
        <f t="shared" si="214"/>
        <v/>
      </c>
      <c r="I917" t="str">
        <f t="shared" si="214"/>
        <v/>
      </c>
      <c r="J917" t="str">
        <f t="shared" si="214"/>
        <v/>
      </c>
      <c r="K917" t="str">
        <f t="shared" si="214"/>
        <v/>
      </c>
      <c r="L917" t="str">
        <f t="shared" si="214"/>
        <v/>
      </c>
      <c r="M917" t="str">
        <f t="shared" si="214"/>
        <v/>
      </c>
      <c r="N917" t="str">
        <f t="shared" si="214"/>
        <v/>
      </c>
      <c r="O917" t="str">
        <f t="shared" si="210"/>
        <v>Y</v>
      </c>
      <c r="P917" t="s">
        <v>15</v>
      </c>
      <c r="Q917" s="1">
        <v>42368</v>
      </c>
      <c r="R917" t="s">
        <v>1824</v>
      </c>
      <c r="S917" t="s">
        <v>1825</v>
      </c>
      <c r="T917" t="str">
        <f t="shared" si="211"/>
        <v>http://web.archive.org/web/http://dailycaller.com/2015/12/30/paper-scientists-still-cant-explain-the-grand-hiatus-in-global-warming/</v>
      </c>
    </row>
    <row r="918" spans="1:20" x14ac:dyDescent="0.2">
      <c r="A918" t="str">
        <f t="shared" si="203"/>
        <v/>
      </c>
      <c r="B918" t="str">
        <f t="shared" si="208"/>
        <v/>
      </c>
      <c r="C918" t="str">
        <f t="shared" si="212"/>
        <v/>
      </c>
      <c r="D918" t="str">
        <f t="shared" si="212"/>
        <v/>
      </c>
      <c r="E918" t="str">
        <f t="shared" si="209"/>
        <v/>
      </c>
      <c r="F918" t="str">
        <f t="shared" si="214"/>
        <v/>
      </c>
      <c r="G918" t="str">
        <f t="shared" si="214"/>
        <v/>
      </c>
      <c r="H918" t="str">
        <f t="shared" si="214"/>
        <v/>
      </c>
      <c r="I918" t="str">
        <f t="shared" si="214"/>
        <v/>
      </c>
      <c r="J918" t="str">
        <f t="shared" si="214"/>
        <v/>
      </c>
      <c r="K918" t="str">
        <f t="shared" si="214"/>
        <v/>
      </c>
      <c r="L918" t="str">
        <f t="shared" si="214"/>
        <v/>
      </c>
      <c r="M918" t="str">
        <f t="shared" si="214"/>
        <v/>
      </c>
      <c r="N918" t="str">
        <f t="shared" si="214"/>
        <v/>
      </c>
      <c r="O918" t="str">
        <f t="shared" si="210"/>
        <v/>
      </c>
      <c r="P918" t="s">
        <v>15</v>
      </c>
      <c r="Q918" s="1">
        <v>42368</v>
      </c>
      <c r="R918" t="s">
        <v>1822</v>
      </c>
      <c r="S918" t="s">
        <v>1823</v>
      </c>
      <c r="T918" t="str">
        <f t="shared" si="211"/>
        <v>http://web.archive.org/web/http://dailycaller.com/2015/12/30/2015-was-a-record-year-for-federal-regulators/</v>
      </c>
    </row>
    <row r="919" spans="1:20" x14ac:dyDescent="0.2">
      <c r="A919" t="str">
        <f t="shared" si="203"/>
        <v/>
      </c>
      <c r="B919" t="str">
        <f t="shared" si="208"/>
        <v/>
      </c>
      <c r="C919" t="str">
        <f t="shared" si="212"/>
        <v/>
      </c>
      <c r="D919" t="str">
        <f t="shared" si="212"/>
        <v/>
      </c>
      <c r="E919" t="str">
        <f t="shared" si="209"/>
        <v/>
      </c>
      <c r="F919" t="str">
        <f t="shared" si="214"/>
        <v/>
      </c>
      <c r="G919" t="str">
        <f t="shared" si="214"/>
        <v/>
      </c>
      <c r="H919" t="str">
        <f t="shared" si="214"/>
        <v/>
      </c>
      <c r="I919" t="str">
        <f t="shared" si="214"/>
        <v/>
      </c>
      <c r="J919" t="str">
        <f t="shared" si="214"/>
        <v/>
      </c>
      <c r="K919" t="str">
        <f t="shared" si="214"/>
        <v/>
      </c>
      <c r="L919" t="str">
        <f t="shared" si="214"/>
        <v/>
      </c>
      <c r="M919" t="str">
        <f t="shared" si="214"/>
        <v/>
      </c>
      <c r="N919" t="str">
        <f t="shared" si="214"/>
        <v/>
      </c>
      <c r="O919" t="str">
        <f t="shared" si="210"/>
        <v/>
      </c>
      <c r="P919" t="s">
        <v>15</v>
      </c>
      <c r="Q919" s="1">
        <v>42368</v>
      </c>
      <c r="R919" t="s">
        <v>1826</v>
      </c>
      <c r="S919" t="s">
        <v>1827</v>
      </c>
      <c r="T919" t="str">
        <f t="shared" si="211"/>
        <v>http://web.archive.org/web/http://dailycaller.com/2015/12/30/opec-saudi-arabia-in-huge-oil-trouble-for-2016/</v>
      </c>
    </row>
    <row r="920" spans="1:20" x14ac:dyDescent="0.2">
      <c r="A920" t="str">
        <f t="shared" si="203"/>
        <v/>
      </c>
      <c r="B920" t="str">
        <f t="shared" si="208"/>
        <v/>
      </c>
      <c r="C920" t="str">
        <f t="shared" si="212"/>
        <v/>
      </c>
      <c r="D920" t="str">
        <f t="shared" si="212"/>
        <v/>
      </c>
      <c r="E920" t="str">
        <f t="shared" si="209"/>
        <v/>
      </c>
      <c r="F920" t="str">
        <f t="shared" si="214"/>
        <v/>
      </c>
      <c r="G920" t="str">
        <f t="shared" si="214"/>
        <v/>
      </c>
      <c r="H920" t="str">
        <f t="shared" si="214"/>
        <v/>
      </c>
      <c r="I920" t="str">
        <f t="shared" si="214"/>
        <v/>
      </c>
      <c r="J920" t="str">
        <f t="shared" si="214"/>
        <v/>
      </c>
      <c r="K920" t="str">
        <f t="shared" si="214"/>
        <v/>
      </c>
      <c r="L920" t="str">
        <f t="shared" si="214"/>
        <v/>
      </c>
      <c r="M920" t="str">
        <f t="shared" si="214"/>
        <v/>
      </c>
      <c r="N920" t="str">
        <f t="shared" si="214"/>
        <v/>
      </c>
      <c r="O920" t="str">
        <f t="shared" si="210"/>
        <v>Y</v>
      </c>
      <c r="P920" t="s">
        <v>15</v>
      </c>
      <c r="Q920" s="1">
        <v>42366</v>
      </c>
      <c r="R920" t="s">
        <v>1830</v>
      </c>
      <c r="S920" t="s">
        <v>1831</v>
      </c>
      <c r="T920" t="str">
        <f t="shared" si="211"/>
        <v>http://web.archive.org/web/http://dailycaller.com/2015/12/28/climate-models-have-been-wrong-about-global-warming-for-six-decades/</v>
      </c>
    </row>
    <row r="921" spans="1:20" x14ac:dyDescent="0.2">
      <c r="A921" t="str">
        <f t="shared" si="203"/>
        <v/>
      </c>
      <c r="B921" t="str">
        <f t="shared" si="208"/>
        <v/>
      </c>
      <c r="C921" t="str">
        <f t="shared" si="212"/>
        <v/>
      </c>
      <c r="D921" t="str">
        <f t="shared" si="212"/>
        <v/>
      </c>
      <c r="E921" t="str">
        <f t="shared" si="209"/>
        <v/>
      </c>
      <c r="F921" t="str">
        <f t="shared" si="214"/>
        <v/>
      </c>
      <c r="G921" t="str">
        <f t="shared" si="214"/>
        <v/>
      </c>
      <c r="H921" t="str">
        <f t="shared" si="214"/>
        <v/>
      </c>
      <c r="I921" t="str">
        <f t="shared" si="214"/>
        <v/>
      </c>
      <c r="J921" t="str">
        <f t="shared" si="214"/>
        <v/>
      </c>
      <c r="K921" t="str">
        <f t="shared" si="214"/>
        <v/>
      </c>
      <c r="L921" t="str">
        <f t="shared" si="214"/>
        <v/>
      </c>
      <c r="M921" t="str">
        <f t="shared" si="214"/>
        <v/>
      </c>
      <c r="N921" t="str">
        <f t="shared" si="214"/>
        <v>Y</v>
      </c>
      <c r="O921" t="str">
        <f t="shared" si="210"/>
        <v/>
      </c>
      <c r="P921" t="s">
        <v>15</v>
      </c>
      <c r="Q921" s="1">
        <v>42366</v>
      </c>
      <c r="R921" t="s">
        <v>1828</v>
      </c>
      <c r="S921" t="s">
        <v>1829</v>
      </c>
      <c r="T921" t="str">
        <f t="shared" si="211"/>
        <v>http://web.archive.org/web/http://dailycaller.com/2015/12/28/epa-sends-185-to-jail-over-environmental-crimes/</v>
      </c>
    </row>
    <row r="922" spans="1:20" x14ac:dyDescent="0.2">
      <c r="A922" t="str">
        <f t="shared" si="203"/>
        <v/>
      </c>
      <c r="B922" t="str">
        <f t="shared" si="208"/>
        <v/>
      </c>
      <c r="C922" t="str">
        <f t="shared" si="212"/>
        <v/>
      </c>
      <c r="D922" t="str">
        <f t="shared" si="212"/>
        <v/>
      </c>
      <c r="E922" t="str">
        <f t="shared" si="209"/>
        <v/>
      </c>
      <c r="F922" t="str">
        <f t="shared" si="214"/>
        <v/>
      </c>
      <c r="G922" t="str">
        <f t="shared" si="214"/>
        <v/>
      </c>
      <c r="H922" t="str">
        <f t="shared" si="214"/>
        <v/>
      </c>
      <c r="I922" t="str">
        <f t="shared" si="214"/>
        <v/>
      </c>
      <c r="J922" t="str">
        <f t="shared" si="214"/>
        <v/>
      </c>
      <c r="K922" t="str">
        <f t="shared" si="214"/>
        <v/>
      </c>
      <c r="L922" t="str">
        <f t="shared" si="214"/>
        <v/>
      </c>
      <c r="M922" t="str">
        <f t="shared" si="214"/>
        <v/>
      </c>
      <c r="N922" t="str">
        <f t="shared" si="214"/>
        <v/>
      </c>
      <c r="O922" t="str">
        <f t="shared" si="210"/>
        <v/>
      </c>
      <c r="P922" t="s">
        <v>15</v>
      </c>
      <c r="Q922" s="1">
        <v>42365</v>
      </c>
      <c r="R922" t="s">
        <v>1832</v>
      </c>
      <c r="S922" t="s">
        <v>1833</v>
      </c>
      <c r="T922" t="str">
        <f t="shared" si="211"/>
        <v>http://web.archive.org/web/http://dailycaller.com/2015/12/27/un-chief-praises-americas-greatest-environmentalist-george-w-bush/</v>
      </c>
    </row>
    <row r="923" spans="1:20" x14ac:dyDescent="0.2">
      <c r="A923" t="str">
        <f t="shared" si="203"/>
        <v/>
      </c>
      <c r="B923" t="str">
        <f t="shared" si="208"/>
        <v/>
      </c>
      <c r="C923" t="str">
        <f t="shared" si="212"/>
        <v/>
      </c>
      <c r="D923" t="str">
        <f t="shared" si="212"/>
        <v/>
      </c>
      <c r="E923" t="str">
        <f t="shared" si="209"/>
        <v/>
      </c>
      <c r="F923" t="str">
        <f t="shared" si="214"/>
        <v/>
      </c>
      <c r="G923" t="str">
        <f t="shared" si="214"/>
        <v/>
      </c>
      <c r="H923" t="str">
        <f t="shared" si="214"/>
        <v/>
      </c>
      <c r="I923" t="str">
        <f t="shared" si="214"/>
        <v/>
      </c>
      <c r="J923" t="str">
        <f t="shared" si="214"/>
        <v/>
      </c>
      <c r="K923" t="str">
        <f t="shared" si="214"/>
        <v/>
      </c>
      <c r="L923" t="str">
        <f t="shared" si="214"/>
        <v>Y</v>
      </c>
      <c r="M923" t="str">
        <f t="shared" si="214"/>
        <v/>
      </c>
      <c r="N923" t="str">
        <f t="shared" si="214"/>
        <v/>
      </c>
      <c r="O923" t="str">
        <f t="shared" si="210"/>
        <v/>
      </c>
      <c r="P923" t="s">
        <v>15</v>
      </c>
      <c r="Q923" s="1">
        <v>42363</v>
      </c>
      <c r="R923" t="s">
        <v>1834</v>
      </c>
      <c r="S923" t="s">
        <v>1835</v>
      </c>
      <c r="T923" t="str">
        <f t="shared" si="211"/>
        <v>http://web.archive.org/web/http://dailycaller.com/2015/12/25/four-times-greater-than-solyndra-doe-drops-1200-pages-of-heavily-redacted-docs-on-green-energy-loans/</v>
      </c>
    </row>
    <row r="924" spans="1:20" x14ac:dyDescent="0.2">
      <c r="A924" t="str">
        <f t="shared" si="203"/>
        <v/>
      </c>
      <c r="B924" t="str">
        <f t="shared" si="208"/>
        <v/>
      </c>
      <c r="C924" t="str">
        <f t="shared" ref="C924:D943" si="215">IF(ISNUMBER(SEARCH(C$3,$R924)),"Y","")</f>
        <v/>
      </c>
      <c r="D924" t="str">
        <f t="shared" si="215"/>
        <v/>
      </c>
      <c r="E924" t="str">
        <f t="shared" si="209"/>
        <v/>
      </c>
      <c r="F924" t="str">
        <f t="shared" ref="F924:N933" si="216">IF(ISNUMBER(SEARCH(F$3,$R924)),"Y","")</f>
        <v/>
      </c>
      <c r="G924" t="str">
        <f t="shared" si="216"/>
        <v/>
      </c>
      <c r="H924" t="str">
        <f t="shared" si="216"/>
        <v/>
      </c>
      <c r="I924" t="str">
        <f t="shared" si="216"/>
        <v/>
      </c>
      <c r="J924" t="str">
        <f t="shared" si="216"/>
        <v/>
      </c>
      <c r="K924" t="str">
        <f t="shared" si="216"/>
        <v/>
      </c>
      <c r="L924" t="str">
        <f t="shared" si="216"/>
        <v>Y</v>
      </c>
      <c r="M924" t="str">
        <f t="shared" si="216"/>
        <v/>
      </c>
      <c r="N924" t="str">
        <f t="shared" si="216"/>
        <v/>
      </c>
      <c r="O924" t="str">
        <f t="shared" si="210"/>
        <v/>
      </c>
      <c r="P924" t="s">
        <v>15</v>
      </c>
      <c r="Q924" s="1">
        <v>42362</v>
      </c>
      <c r="R924" t="s">
        <v>1836</v>
      </c>
      <c r="S924" t="s">
        <v>1837</v>
      </c>
      <c r="T924" t="str">
        <f t="shared" si="211"/>
        <v>http://web.archive.org/web/http://dailycaller.com/2015/12/24/american-christmas-lights-use-more-energy-entire-countries-do-in-a-year/</v>
      </c>
    </row>
    <row r="925" spans="1:20" x14ac:dyDescent="0.2">
      <c r="A925" t="str">
        <f t="shared" si="203"/>
        <v/>
      </c>
      <c r="B925" t="str">
        <f t="shared" si="208"/>
        <v/>
      </c>
      <c r="C925" t="str">
        <f t="shared" si="215"/>
        <v/>
      </c>
      <c r="D925" t="str">
        <f t="shared" si="215"/>
        <v/>
      </c>
      <c r="E925" t="str">
        <f t="shared" si="209"/>
        <v/>
      </c>
      <c r="F925" t="str">
        <f t="shared" si="216"/>
        <v/>
      </c>
      <c r="G925" t="str">
        <f t="shared" si="216"/>
        <v/>
      </c>
      <c r="H925" t="str">
        <f t="shared" si="216"/>
        <v/>
      </c>
      <c r="I925" t="str">
        <f t="shared" si="216"/>
        <v/>
      </c>
      <c r="J925" t="str">
        <f t="shared" si="216"/>
        <v/>
      </c>
      <c r="K925" t="str">
        <f t="shared" si="216"/>
        <v/>
      </c>
      <c r="L925" t="str">
        <f t="shared" si="216"/>
        <v/>
      </c>
      <c r="M925" t="str">
        <f t="shared" si="216"/>
        <v/>
      </c>
      <c r="N925" t="str">
        <f t="shared" si="216"/>
        <v/>
      </c>
      <c r="O925" t="str">
        <f t="shared" si="210"/>
        <v>Y</v>
      </c>
      <c r="P925" t="s">
        <v>15</v>
      </c>
      <c r="Q925" s="1">
        <v>42361</v>
      </c>
      <c r="R925" t="s">
        <v>1840</v>
      </c>
      <c r="S925" t="s">
        <v>1841</v>
      </c>
      <c r="T925" t="str">
        <f t="shared" si="211"/>
        <v>http://web.archive.org/web/http://dailycaller.com/2015/12/23/climatarian-these-people-think-their-diets-will-reverse-global-warming/</v>
      </c>
    </row>
    <row r="926" spans="1:20" x14ac:dyDescent="0.2">
      <c r="A926" t="str">
        <f t="shared" si="203"/>
        <v/>
      </c>
      <c r="B926" t="str">
        <f t="shared" si="208"/>
        <v/>
      </c>
      <c r="C926" t="str">
        <f t="shared" si="215"/>
        <v/>
      </c>
      <c r="D926" t="str">
        <f t="shared" si="215"/>
        <v/>
      </c>
      <c r="E926" t="str">
        <f t="shared" si="209"/>
        <v/>
      </c>
      <c r="F926" t="str">
        <f t="shared" si="216"/>
        <v/>
      </c>
      <c r="G926" t="str">
        <f t="shared" si="216"/>
        <v/>
      </c>
      <c r="H926" t="str">
        <f t="shared" si="216"/>
        <v/>
      </c>
      <c r="I926" t="str">
        <f t="shared" si="216"/>
        <v/>
      </c>
      <c r="J926" t="str">
        <f t="shared" si="216"/>
        <v/>
      </c>
      <c r="K926" t="str">
        <f t="shared" si="216"/>
        <v/>
      </c>
      <c r="L926" t="str">
        <f t="shared" si="216"/>
        <v/>
      </c>
      <c r="M926" t="str">
        <f t="shared" si="216"/>
        <v>Y</v>
      </c>
      <c r="N926" t="str">
        <f t="shared" si="216"/>
        <v/>
      </c>
      <c r="O926" t="str">
        <f t="shared" si="210"/>
        <v>Y</v>
      </c>
      <c r="P926" t="s">
        <v>15</v>
      </c>
      <c r="Q926" s="1">
        <v>42361</v>
      </c>
      <c r="R926" t="s">
        <v>1842</v>
      </c>
      <c r="S926" t="s">
        <v>1843</v>
      </c>
      <c r="T926" t="str">
        <f t="shared" si="211"/>
        <v>http://web.archive.org/web/http://dailycaller.com/2015/12/23/congress-wants-to-know-if-obama-is-still-spending-more-on-global-warming-than-border-security/</v>
      </c>
    </row>
    <row r="927" spans="1:20" x14ac:dyDescent="0.2">
      <c r="A927" t="str">
        <f t="shared" si="203"/>
        <v/>
      </c>
      <c r="B927" t="str">
        <f t="shared" si="208"/>
        <v/>
      </c>
      <c r="C927" t="str">
        <f t="shared" si="215"/>
        <v/>
      </c>
      <c r="D927" t="str">
        <f t="shared" si="215"/>
        <v/>
      </c>
      <c r="E927" t="str">
        <f t="shared" si="209"/>
        <v/>
      </c>
      <c r="F927" t="str">
        <f t="shared" si="216"/>
        <v/>
      </c>
      <c r="G927" t="str">
        <f t="shared" si="216"/>
        <v/>
      </c>
      <c r="H927" t="str">
        <f t="shared" si="216"/>
        <v/>
      </c>
      <c r="I927" t="str">
        <f t="shared" si="216"/>
        <v/>
      </c>
      <c r="J927" t="str">
        <f t="shared" si="216"/>
        <v/>
      </c>
      <c r="K927" t="str">
        <f t="shared" si="216"/>
        <v/>
      </c>
      <c r="L927" t="str">
        <f t="shared" si="216"/>
        <v/>
      </c>
      <c r="M927" t="str">
        <f t="shared" si="216"/>
        <v/>
      </c>
      <c r="N927" t="str">
        <f t="shared" si="216"/>
        <v/>
      </c>
      <c r="O927" t="str">
        <f t="shared" si="210"/>
        <v/>
      </c>
      <c r="P927" t="s">
        <v>15</v>
      </c>
      <c r="Q927" s="1">
        <v>42361</v>
      </c>
      <c r="R927" t="s">
        <v>1838</v>
      </c>
      <c r="S927" t="s">
        <v>1839</v>
      </c>
      <c r="T927" t="str">
        <f t="shared" si="211"/>
        <v>http://web.archive.org/web/http://dailycaller.com/2015/12/23/as-the-arctic-shrinks-norways-polar-bear-population-booms-grows-30-in-11-years/</v>
      </c>
    </row>
    <row r="928" spans="1:20" x14ac:dyDescent="0.2">
      <c r="A928" t="str">
        <f t="shared" si="203"/>
        <v/>
      </c>
      <c r="B928" t="str">
        <f t="shared" si="208"/>
        <v/>
      </c>
      <c r="C928" t="str">
        <f t="shared" si="215"/>
        <v/>
      </c>
      <c r="D928" t="str">
        <f t="shared" si="215"/>
        <v/>
      </c>
      <c r="E928" t="str">
        <f t="shared" si="209"/>
        <v/>
      </c>
      <c r="F928" t="str">
        <f t="shared" si="216"/>
        <v/>
      </c>
      <c r="G928" t="str">
        <f t="shared" si="216"/>
        <v/>
      </c>
      <c r="H928" t="str">
        <f t="shared" si="216"/>
        <v/>
      </c>
      <c r="I928" t="str">
        <f t="shared" si="216"/>
        <v/>
      </c>
      <c r="J928" t="str">
        <f t="shared" si="216"/>
        <v/>
      </c>
      <c r="K928" t="str">
        <f t="shared" si="216"/>
        <v/>
      </c>
      <c r="L928" t="str">
        <f t="shared" si="216"/>
        <v/>
      </c>
      <c r="M928" t="str">
        <f t="shared" si="216"/>
        <v/>
      </c>
      <c r="N928" t="str">
        <f t="shared" si="216"/>
        <v/>
      </c>
      <c r="O928" t="str">
        <f t="shared" si="210"/>
        <v>Y</v>
      </c>
      <c r="P928" t="s">
        <v>15</v>
      </c>
      <c r="Q928" s="1">
        <v>42360</v>
      </c>
      <c r="R928" t="s">
        <v>1844</v>
      </c>
      <c r="S928" t="s">
        <v>1845</v>
      </c>
      <c r="T928" t="str">
        <f t="shared" si="211"/>
        <v>http://web.archive.org/web/http://dailycaller.com/2015/12/22/climate-scientist-details-the-huge-problems-with-the-global-temperature-record/</v>
      </c>
    </row>
    <row r="929" spans="1:20" x14ac:dyDescent="0.2">
      <c r="A929" t="str">
        <f t="shared" si="203"/>
        <v/>
      </c>
      <c r="B929" t="str">
        <f t="shared" si="208"/>
        <v/>
      </c>
      <c r="C929" t="str">
        <f t="shared" si="215"/>
        <v/>
      </c>
      <c r="D929" t="str">
        <f t="shared" si="215"/>
        <v/>
      </c>
      <c r="E929" t="str">
        <f t="shared" si="209"/>
        <v/>
      </c>
      <c r="F929" t="str">
        <f t="shared" si="216"/>
        <v/>
      </c>
      <c r="G929" t="str">
        <f t="shared" si="216"/>
        <v>Y</v>
      </c>
      <c r="H929" t="str">
        <f t="shared" si="216"/>
        <v/>
      </c>
      <c r="I929" t="str">
        <f t="shared" si="216"/>
        <v/>
      </c>
      <c r="J929" t="str">
        <f t="shared" si="216"/>
        <v>Y</v>
      </c>
      <c r="K929" t="str">
        <f t="shared" si="216"/>
        <v/>
      </c>
      <c r="L929" t="str">
        <f t="shared" si="216"/>
        <v/>
      </c>
      <c r="M929" t="str">
        <f t="shared" si="216"/>
        <v/>
      </c>
      <c r="N929" t="str">
        <f t="shared" si="216"/>
        <v/>
      </c>
      <c r="O929" t="str">
        <f t="shared" si="210"/>
        <v/>
      </c>
      <c r="P929" t="s">
        <v>15</v>
      </c>
      <c r="Q929" s="1">
        <v>42360</v>
      </c>
      <c r="R929" t="s">
        <v>1846</v>
      </c>
      <c r="S929" t="s">
        <v>1847</v>
      </c>
      <c r="T929" t="str">
        <f t="shared" si="211"/>
        <v>http://web.archive.org/web/http://dailycaller.com/2015/12/22/paul-ryan-justifies-oil-exports-like-having-100-keystone-pipelines/</v>
      </c>
    </row>
    <row r="930" spans="1:20" x14ac:dyDescent="0.2">
      <c r="A930" t="str">
        <f t="shared" si="203"/>
        <v/>
      </c>
      <c r="B930" t="str">
        <f t="shared" si="208"/>
        <v>Y</v>
      </c>
      <c r="C930" t="str">
        <f t="shared" si="215"/>
        <v/>
      </c>
      <c r="D930" t="str">
        <f t="shared" si="215"/>
        <v/>
      </c>
      <c r="E930" t="str">
        <f t="shared" si="209"/>
        <v/>
      </c>
      <c r="F930" t="str">
        <f t="shared" si="216"/>
        <v/>
      </c>
      <c r="G930" t="str">
        <f t="shared" si="216"/>
        <v/>
      </c>
      <c r="H930" t="str">
        <f t="shared" si="216"/>
        <v/>
      </c>
      <c r="I930" t="str">
        <f t="shared" si="216"/>
        <v/>
      </c>
      <c r="J930" t="str">
        <f t="shared" si="216"/>
        <v/>
      </c>
      <c r="K930" t="str">
        <f t="shared" si="216"/>
        <v/>
      </c>
      <c r="L930" t="str">
        <f t="shared" si="216"/>
        <v/>
      </c>
      <c r="M930" t="str">
        <f t="shared" si="216"/>
        <v/>
      </c>
      <c r="N930" t="str">
        <f t="shared" si="216"/>
        <v/>
      </c>
      <c r="O930" t="str">
        <f t="shared" si="210"/>
        <v/>
      </c>
      <c r="P930" t="s">
        <v>15</v>
      </c>
      <c r="Q930" s="1">
        <v>42360</v>
      </c>
      <c r="R930" t="s">
        <v>1848</v>
      </c>
      <c r="S930" t="s">
        <v>1849</v>
      </c>
      <c r="T930" t="str">
        <f t="shared" si="211"/>
        <v>http://web.archive.org/web/http://dailycaller.com/2015/12/22/study-claims-the-air-pollution-from-driving-your-car-is-causing-crimes/</v>
      </c>
    </row>
    <row r="931" spans="1:20" x14ac:dyDescent="0.2">
      <c r="A931" t="str">
        <f t="shared" si="203"/>
        <v/>
      </c>
      <c r="B931" t="str">
        <f t="shared" si="208"/>
        <v/>
      </c>
      <c r="C931" t="str">
        <f t="shared" si="215"/>
        <v/>
      </c>
      <c r="D931" t="str">
        <f t="shared" si="215"/>
        <v/>
      </c>
      <c r="E931" t="str">
        <f t="shared" si="209"/>
        <v/>
      </c>
      <c r="F931" t="str">
        <f t="shared" si="216"/>
        <v/>
      </c>
      <c r="G931" t="str">
        <f t="shared" si="216"/>
        <v/>
      </c>
      <c r="H931" t="str">
        <f t="shared" si="216"/>
        <v/>
      </c>
      <c r="I931" t="str">
        <f t="shared" si="216"/>
        <v/>
      </c>
      <c r="J931" t="str">
        <f t="shared" si="216"/>
        <v/>
      </c>
      <c r="K931" t="str">
        <f t="shared" si="216"/>
        <v/>
      </c>
      <c r="L931" t="str">
        <f t="shared" si="216"/>
        <v>Y</v>
      </c>
      <c r="M931" t="str">
        <f t="shared" si="216"/>
        <v/>
      </c>
      <c r="N931" t="str">
        <f t="shared" si="216"/>
        <v/>
      </c>
      <c r="O931" t="str">
        <f t="shared" si="210"/>
        <v/>
      </c>
      <c r="P931" t="s">
        <v>15</v>
      </c>
      <c r="Q931" s="1">
        <v>42359</v>
      </c>
      <c r="R931" t="s">
        <v>1850</v>
      </c>
      <c r="S931" t="s">
        <v>1851</v>
      </c>
      <c r="T931" t="str">
        <f t="shared" si="211"/>
        <v>http://web.archive.org/web/http://dailycaller.com/2015/12/21/energy-boom-gasoline-is-one-fifth-the-price-of-bud-light/</v>
      </c>
    </row>
    <row r="932" spans="1:20" x14ac:dyDescent="0.2">
      <c r="A932" t="str">
        <f t="shared" si="203"/>
        <v/>
      </c>
      <c r="B932" t="str">
        <f t="shared" si="208"/>
        <v/>
      </c>
      <c r="C932" t="str">
        <f t="shared" si="215"/>
        <v/>
      </c>
      <c r="D932" t="str">
        <f t="shared" si="215"/>
        <v/>
      </c>
      <c r="E932" t="str">
        <f t="shared" si="209"/>
        <v/>
      </c>
      <c r="F932" t="str">
        <f t="shared" si="216"/>
        <v/>
      </c>
      <c r="G932" t="str">
        <f t="shared" si="216"/>
        <v/>
      </c>
      <c r="H932" t="str">
        <f t="shared" si="216"/>
        <v/>
      </c>
      <c r="I932" t="str">
        <f t="shared" si="216"/>
        <v/>
      </c>
      <c r="J932" t="str">
        <f t="shared" si="216"/>
        <v/>
      </c>
      <c r="K932" t="str">
        <f t="shared" si="216"/>
        <v/>
      </c>
      <c r="L932" t="str">
        <f t="shared" si="216"/>
        <v/>
      </c>
      <c r="M932" t="str">
        <f t="shared" si="216"/>
        <v/>
      </c>
      <c r="N932" t="str">
        <f t="shared" si="216"/>
        <v>Y</v>
      </c>
      <c r="O932" t="str">
        <f t="shared" si="210"/>
        <v/>
      </c>
      <c r="P932" t="s">
        <v>15</v>
      </c>
      <c r="Q932" s="1">
        <v>42359</v>
      </c>
      <c r="R932" t="s">
        <v>1852</v>
      </c>
      <c r="S932" t="s">
        <v>1853</v>
      </c>
      <c r="T932" t="str">
        <f t="shared" si="211"/>
        <v>http://web.archive.org/web/http://dailycaller.com/2015/12/21/epa-promotes-employee-who-released-chemicals-in-an-agency-building/</v>
      </c>
    </row>
    <row r="933" spans="1:20" x14ac:dyDescent="0.2">
      <c r="A933" t="str">
        <f t="shared" si="203"/>
        <v/>
      </c>
      <c r="B933" t="str">
        <f t="shared" si="208"/>
        <v/>
      </c>
      <c r="C933" t="str">
        <f t="shared" si="215"/>
        <v/>
      </c>
      <c r="D933" t="str">
        <f t="shared" si="215"/>
        <v/>
      </c>
      <c r="E933" t="str">
        <f t="shared" si="209"/>
        <v/>
      </c>
      <c r="F933" t="str">
        <f t="shared" si="216"/>
        <v/>
      </c>
      <c r="G933" t="str">
        <f t="shared" si="216"/>
        <v/>
      </c>
      <c r="H933" t="str">
        <f t="shared" si="216"/>
        <v/>
      </c>
      <c r="I933" t="str">
        <f t="shared" si="216"/>
        <v/>
      </c>
      <c r="J933" t="str">
        <f t="shared" si="216"/>
        <v/>
      </c>
      <c r="K933" t="str">
        <f t="shared" si="216"/>
        <v/>
      </c>
      <c r="L933" t="str">
        <f t="shared" si="216"/>
        <v/>
      </c>
      <c r="M933" t="str">
        <f t="shared" si="216"/>
        <v/>
      </c>
      <c r="N933" t="str">
        <f t="shared" si="216"/>
        <v>Y</v>
      </c>
      <c r="O933" t="str">
        <f t="shared" si="210"/>
        <v/>
      </c>
      <c r="P933" t="s">
        <v>15</v>
      </c>
      <c r="Q933" s="1">
        <v>42359</v>
      </c>
      <c r="R933" t="s">
        <v>1854</v>
      </c>
      <c r="S933" t="s">
        <v>1855</v>
      </c>
      <c r="T933" t="str">
        <f t="shared" si="211"/>
        <v>http://web.archive.org/web/http://dailycaller.com/2015/12/21/govt-report-details-how-epa-relied-on-inaccurate-air-pollution-data/</v>
      </c>
    </row>
    <row r="934" spans="1:20" x14ac:dyDescent="0.2">
      <c r="A934" t="str">
        <f t="shared" si="203"/>
        <v/>
      </c>
      <c r="B934" t="str">
        <f t="shared" si="208"/>
        <v/>
      </c>
      <c r="C934" t="str">
        <f t="shared" si="215"/>
        <v/>
      </c>
      <c r="D934" t="str">
        <f t="shared" si="215"/>
        <v/>
      </c>
      <c r="E934" t="str">
        <f t="shared" si="209"/>
        <v/>
      </c>
      <c r="F934" t="str">
        <f t="shared" ref="F934:N943" si="217">IF(ISNUMBER(SEARCH(F$3,$R934)),"Y","")</f>
        <v/>
      </c>
      <c r="G934" t="str">
        <f t="shared" si="217"/>
        <v/>
      </c>
      <c r="H934" t="str">
        <f t="shared" si="217"/>
        <v>Y</v>
      </c>
      <c r="I934" t="str">
        <f t="shared" si="217"/>
        <v/>
      </c>
      <c r="J934" t="str">
        <f t="shared" si="217"/>
        <v/>
      </c>
      <c r="K934" t="str">
        <f t="shared" si="217"/>
        <v/>
      </c>
      <c r="L934" t="str">
        <f t="shared" si="217"/>
        <v/>
      </c>
      <c r="M934" t="str">
        <f t="shared" si="217"/>
        <v/>
      </c>
      <c r="N934" t="str">
        <f t="shared" si="217"/>
        <v>Y</v>
      </c>
      <c r="O934" t="str">
        <f t="shared" si="210"/>
        <v/>
      </c>
      <c r="P934" t="s">
        <v>15</v>
      </c>
      <c r="Q934" s="1">
        <v>42359</v>
      </c>
      <c r="R934" t="s">
        <v>1856</v>
      </c>
      <c r="S934" t="s">
        <v>1857</v>
      </c>
      <c r="T934" t="str">
        <f t="shared" si="211"/>
        <v>http://web.archive.org/web/http://dailycaller.com/2015/12/21/wyoming-officials-prove-fracking-didnt-poison-drinking-water-four-years-after-epas-botched-investigation/</v>
      </c>
    </row>
    <row r="935" spans="1:20" x14ac:dyDescent="0.2">
      <c r="A935" t="str">
        <f t="shared" ref="A935:A998" si="218">IF(OR(ISNUMBER(SEARCH("pause",R935)),ISNUMBER(SEARCH("hiatus",R935))),"Y","")</f>
        <v/>
      </c>
      <c r="B935" t="str">
        <f t="shared" si="208"/>
        <v/>
      </c>
      <c r="C935" t="str">
        <f t="shared" si="215"/>
        <v/>
      </c>
      <c r="D935" t="str">
        <f t="shared" si="215"/>
        <v/>
      </c>
      <c r="E935" t="str">
        <f t="shared" si="209"/>
        <v/>
      </c>
      <c r="F935" t="str">
        <f t="shared" si="217"/>
        <v/>
      </c>
      <c r="G935" t="str">
        <f t="shared" si="217"/>
        <v/>
      </c>
      <c r="H935" t="str">
        <f t="shared" si="217"/>
        <v/>
      </c>
      <c r="I935" t="str">
        <f t="shared" si="217"/>
        <v/>
      </c>
      <c r="J935" t="str">
        <f t="shared" si="217"/>
        <v/>
      </c>
      <c r="K935" t="str">
        <f t="shared" si="217"/>
        <v/>
      </c>
      <c r="L935" t="str">
        <f t="shared" si="217"/>
        <v/>
      </c>
      <c r="M935" t="str">
        <f t="shared" si="217"/>
        <v>Y</v>
      </c>
      <c r="N935" t="str">
        <f t="shared" si="217"/>
        <v>Y</v>
      </c>
      <c r="O935" t="str">
        <f t="shared" si="210"/>
        <v>Y</v>
      </c>
      <c r="P935" t="s">
        <v>15</v>
      </c>
      <c r="Q935" s="1">
        <v>42358</v>
      </c>
      <c r="R935" t="s">
        <v>1858</v>
      </c>
      <c r="S935" t="s">
        <v>1859</v>
      </c>
      <c r="T935" t="str">
        <f t="shared" si="211"/>
        <v>http://web.archive.org/web/http://dailycaller.com/2015/12/20/obama-vetoes-bill-to-dismantle-epa-global-warming-rules/</v>
      </c>
    </row>
    <row r="936" spans="1:20" x14ac:dyDescent="0.2">
      <c r="A936" t="str">
        <f t="shared" si="218"/>
        <v/>
      </c>
      <c r="B936" t="str">
        <f t="shared" si="208"/>
        <v>Y</v>
      </c>
      <c r="C936" t="str">
        <f t="shared" si="215"/>
        <v/>
      </c>
      <c r="D936" t="str">
        <f t="shared" si="215"/>
        <v/>
      </c>
      <c r="E936" t="str">
        <f t="shared" si="209"/>
        <v/>
      </c>
      <c r="F936" t="str">
        <f t="shared" si="217"/>
        <v/>
      </c>
      <c r="G936" t="str">
        <f t="shared" si="217"/>
        <v/>
      </c>
      <c r="H936" t="str">
        <f t="shared" si="217"/>
        <v/>
      </c>
      <c r="I936" t="str">
        <f t="shared" si="217"/>
        <v/>
      </c>
      <c r="J936" t="str">
        <f t="shared" si="217"/>
        <v/>
      </c>
      <c r="K936" t="str">
        <f t="shared" si="217"/>
        <v/>
      </c>
      <c r="L936" t="str">
        <f t="shared" si="217"/>
        <v/>
      </c>
      <c r="M936" t="str">
        <f t="shared" si="217"/>
        <v/>
      </c>
      <c r="N936" t="str">
        <f t="shared" si="217"/>
        <v/>
      </c>
      <c r="O936" t="str">
        <f t="shared" si="210"/>
        <v/>
      </c>
      <c r="P936" t="s">
        <v>15</v>
      </c>
      <c r="Q936" s="1">
        <v>42356</v>
      </c>
      <c r="R936" t="s">
        <v>1860</v>
      </c>
      <c r="S936" t="s">
        <v>1861</v>
      </c>
      <c r="T936" t="str">
        <f t="shared" si="211"/>
        <v>http://web.archive.org/web/http://dailycaller.com/2015/12/18/a-lot-of-sacrifice-and-suffering-study-shows-that-enviros-want-to-fly-in-gas-guzzling-airplanes/</v>
      </c>
    </row>
    <row r="937" spans="1:20" x14ac:dyDescent="0.2">
      <c r="A937" t="str">
        <f t="shared" si="218"/>
        <v/>
      </c>
      <c r="B937" t="str">
        <f t="shared" si="208"/>
        <v/>
      </c>
      <c r="C937" t="str">
        <f t="shared" si="215"/>
        <v/>
      </c>
      <c r="D937" t="str">
        <f t="shared" si="215"/>
        <v/>
      </c>
      <c r="E937" t="str">
        <f t="shared" si="209"/>
        <v/>
      </c>
      <c r="F937" t="str">
        <f t="shared" si="217"/>
        <v/>
      </c>
      <c r="G937" t="str">
        <f t="shared" si="217"/>
        <v/>
      </c>
      <c r="H937" t="str">
        <f t="shared" si="217"/>
        <v/>
      </c>
      <c r="I937" t="str">
        <f t="shared" si="217"/>
        <v/>
      </c>
      <c r="J937" t="str">
        <f t="shared" si="217"/>
        <v/>
      </c>
      <c r="K937" t="str">
        <f t="shared" si="217"/>
        <v/>
      </c>
      <c r="L937" t="str">
        <f t="shared" si="217"/>
        <v/>
      </c>
      <c r="M937" t="str">
        <f t="shared" si="217"/>
        <v/>
      </c>
      <c r="N937" t="str">
        <f t="shared" si="217"/>
        <v>Y</v>
      </c>
      <c r="O937" t="str">
        <f t="shared" si="210"/>
        <v/>
      </c>
      <c r="P937" t="s">
        <v>15</v>
      </c>
      <c r="Q937" s="1">
        <v>42356</v>
      </c>
      <c r="R937" t="s">
        <v>1862</v>
      </c>
      <c r="S937" t="s">
        <v>1863</v>
      </c>
      <c r="T937" t="str">
        <f t="shared" si="211"/>
        <v>http://web.archive.org/web/http://dailycaller.com/2015/12/18/is-epa-trying-to-sabotage-its-gold-king-mine-blowout-investigation/</v>
      </c>
    </row>
    <row r="938" spans="1:20" x14ac:dyDescent="0.2">
      <c r="A938" t="str">
        <f t="shared" si="218"/>
        <v/>
      </c>
      <c r="B938" t="str">
        <f t="shared" si="208"/>
        <v/>
      </c>
      <c r="C938" t="str">
        <f t="shared" si="215"/>
        <v/>
      </c>
      <c r="D938" t="str">
        <f t="shared" si="215"/>
        <v/>
      </c>
      <c r="E938" t="str">
        <f t="shared" si="209"/>
        <v>Y</v>
      </c>
      <c r="F938" t="str">
        <f t="shared" si="217"/>
        <v/>
      </c>
      <c r="G938" t="str">
        <f t="shared" si="217"/>
        <v/>
      </c>
      <c r="H938" t="str">
        <f t="shared" si="217"/>
        <v/>
      </c>
      <c r="I938" t="str">
        <f t="shared" si="217"/>
        <v/>
      </c>
      <c r="J938" t="str">
        <f t="shared" si="217"/>
        <v/>
      </c>
      <c r="K938" t="str">
        <f t="shared" si="217"/>
        <v/>
      </c>
      <c r="L938" t="str">
        <f t="shared" si="217"/>
        <v/>
      </c>
      <c r="M938" t="str">
        <f t="shared" si="217"/>
        <v/>
      </c>
      <c r="N938" t="str">
        <f t="shared" si="217"/>
        <v/>
      </c>
      <c r="O938" t="str">
        <f t="shared" si="210"/>
        <v/>
      </c>
      <c r="P938" t="s">
        <v>15</v>
      </c>
      <c r="Q938" s="1">
        <v>42355</v>
      </c>
      <c r="R938" t="s">
        <v>1864</v>
      </c>
      <c r="S938" t="s">
        <v>1865</v>
      </c>
      <c r="T938" t="str">
        <f t="shared" si="211"/>
        <v>http://web.archive.org/web/http://dailycaller.com/2015/12/17/congress-just-gave-more-tax-subsidies-to-elon-musks-solar-company/</v>
      </c>
    </row>
    <row r="939" spans="1:20" x14ac:dyDescent="0.2">
      <c r="A939" t="str">
        <f t="shared" si="218"/>
        <v/>
      </c>
      <c r="B939" t="str">
        <f t="shared" si="208"/>
        <v/>
      </c>
      <c r="C939" t="str">
        <f t="shared" si="215"/>
        <v/>
      </c>
      <c r="D939" t="str">
        <f t="shared" si="215"/>
        <v/>
      </c>
      <c r="E939" t="str">
        <f t="shared" si="209"/>
        <v/>
      </c>
      <c r="F939" t="str">
        <f t="shared" si="217"/>
        <v/>
      </c>
      <c r="G939" t="str">
        <f t="shared" si="217"/>
        <v/>
      </c>
      <c r="H939" t="str">
        <f t="shared" si="217"/>
        <v/>
      </c>
      <c r="I939" t="str">
        <f t="shared" si="217"/>
        <v/>
      </c>
      <c r="J939" t="str">
        <f t="shared" si="217"/>
        <v/>
      </c>
      <c r="K939" t="str">
        <f t="shared" si="217"/>
        <v/>
      </c>
      <c r="L939" t="str">
        <f t="shared" si="217"/>
        <v/>
      </c>
      <c r="M939" t="str">
        <f t="shared" si="217"/>
        <v/>
      </c>
      <c r="N939" t="str">
        <f t="shared" si="217"/>
        <v/>
      </c>
      <c r="O939" t="str">
        <f t="shared" si="210"/>
        <v/>
      </c>
      <c r="P939" t="s">
        <v>15</v>
      </c>
      <c r="Q939" s="1">
        <v>42355</v>
      </c>
      <c r="R939" t="s">
        <v>1866</v>
      </c>
      <c r="S939" t="s">
        <v>1867</v>
      </c>
      <c r="T939" t="str">
        <f t="shared" si="211"/>
        <v>http://web.archive.org/web/http://dailycaller.com/2015/12/17/exclusive-noaa-relies-on-compromised-thermometers-that-inflate-u-s-warming-trend/</v>
      </c>
    </row>
    <row r="940" spans="1:20" x14ac:dyDescent="0.2">
      <c r="A940" t="str">
        <f t="shared" si="218"/>
        <v/>
      </c>
      <c r="B940" t="str">
        <f t="shared" si="208"/>
        <v/>
      </c>
      <c r="C940" t="str">
        <f t="shared" si="215"/>
        <v/>
      </c>
      <c r="D940" t="str">
        <f t="shared" si="215"/>
        <v/>
      </c>
      <c r="E940" t="str">
        <f t="shared" si="209"/>
        <v/>
      </c>
      <c r="F940" t="str">
        <f t="shared" si="217"/>
        <v/>
      </c>
      <c r="G940" t="str">
        <f t="shared" si="217"/>
        <v/>
      </c>
      <c r="H940" t="str">
        <f t="shared" si="217"/>
        <v>Y</v>
      </c>
      <c r="I940" t="str">
        <f t="shared" si="217"/>
        <v/>
      </c>
      <c r="J940" t="str">
        <f t="shared" si="217"/>
        <v/>
      </c>
      <c r="K940" t="str">
        <f t="shared" si="217"/>
        <v/>
      </c>
      <c r="L940" t="str">
        <f t="shared" si="217"/>
        <v/>
      </c>
      <c r="M940" t="str">
        <f t="shared" si="217"/>
        <v/>
      </c>
      <c r="N940" t="str">
        <f t="shared" si="217"/>
        <v/>
      </c>
      <c r="O940" t="str">
        <f t="shared" si="210"/>
        <v/>
      </c>
      <c r="P940" t="s">
        <v>15</v>
      </c>
      <c r="Q940" s="1">
        <v>42355</v>
      </c>
      <c r="R940" t="s">
        <v>1868</v>
      </c>
      <c r="S940" t="s">
        <v>1869</v>
      </c>
      <c r="T940" t="str">
        <f t="shared" si="211"/>
        <v>http://web.archive.org/web/http://dailycaller.com/2015/12/17/one-year-into-nys-fracking-ban-and-upstates-economy-is-getting-killed/</v>
      </c>
    </row>
    <row r="941" spans="1:20" x14ac:dyDescent="0.2">
      <c r="A941" t="str">
        <f t="shared" si="218"/>
        <v/>
      </c>
      <c r="B941" t="str">
        <f t="shared" si="208"/>
        <v/>
      </c>
      <c r="C941" t="str">
        <f t="shared" si="215"/>
        <v/>
      </c>
      <c r="D941" t="str">
        <f t="shared" si="215"/>
        <v/>
      </c>
      <c r="E941" t="str">
        <f t="shared" si="209"/>
        <v/>
      </c>
      <c r="F941" t="str">
        <f t="shared" si="217"/>
        <v/>
      </c>
      <c r="G941" t="str">
        <f t="shared" si="217"/>
        <v/>
      </c>
      <c r="H941" t="str">
        <f t="shared" si="217"/>
        <v/>
      </c>
      <c r="I941" t="str">
        <f t="shared" si="217"/>
        <v/>
      </c>
      <c r="J941" t="str">
        <f t="shared" si="217"/>
        <v/>
      </c>
      <c r="K941" t="str">
        <f t="shared" si="217"/>
        <v/>
      </c>
      <c r="L941" t="str">
        <f t="shared" si="217"/>
        <v/>
      </c>
      <c r="M941" t="str">
        <f t="shared" si="217"/>
        <v/>
      </c>
      <c r="N941" t="str">
        <f t="shared" si="217"/>
        <v/>
      </c>
      <c r="O941" t="str">
        <f t="shared" si="210"/>
        <v>Y</v>
      </c>
      <c r="P941" t="s">
        <v>15</v>
      </c>
      <c r="Q941" s="1">
        <v>42354</v>
      </c>
      <c r="R941" t="s">
        <v>1872</v>
      </c>
      <c r="S941" t="s">
        <v>1873</v>
      </c>
      <c r="T941" t="str">
        <f t="shared" si="211"/>
        <v>http://web.archive.org/web/http://dailycaller.com/2015/12/16/heres-how-congress-is-quietly-giving-the-un-money-for-its-global-warming-agenda/</v>
      </c>
    </row>
    <row r="942" spans="1:20" x14ac:dyDescent="0.2">
      <c r="A942" t="str">
        <f t="shared" si="218"/>
        <v/>
      </c>
      <c r="B942" t="str">
        <f t="shared" si="208"/>
        <v/>
      </c>
      <c r="C942" t="str">
        <f t="shared" si="215"/>
        <v/>
      </c>
      <c r="D942" t="str">
        <f t="shared" si="215"/>
        <v/>
      </c>
      <c r="E942" t="str">
        <f t="shared" si="209"/>
        <v/>
      </c>
      <c r="F942" t="str">
        <f t="shared" si="217"/>
        <v/>
      </c>
      <c r="G942" t="str">
        <f t="shared" si="217"/>
        <v/>
      </c>
      <c r="H942" t="str">
        <f t="shared" si="217"/>
        <v/>
      </c>
      <c r="I942" t="str">
        <f t="shared" si="217"/>
        <v/>
      </c>
      <c r="J942" t="str">
        <f t="shared" si="217"/>
        <v/>
      </c>
      <c r="K942" t="str">
        <f t="shared" si="217"/>
        <v/>
      </c>
      <c r="L942" t="str">
        <f t="shared" si="217"/>
        <v>Y</v>
      </c>
      <c r="M942" t="str">
        <f t="shared" si="217"/>
        <v/>
      </c>
      <c r="N942" t="str">
        <f t="shared" si="217"/>
        <v/>
      </c>
      <c r="O942" t="str">
        <f t="shared" si="210"/>
        <v/>
      </c>
      <c r="P942" t="s">
        <v>15</v>
      </c>
      <c r="Q942" s="1">
        <v>42354</v>
      </c>
      <c r="R942" t="s">
        <v>1870</v>
      </c>
      <c r="S942" t="s">
        <v>1871</v>
      </c>
      <c r="T942" t="str">
        <f t="shared" si="211"/>
        <v>http://web.archive.org/web/http://dailycaller.com/2015/12/16/electric-cars-to-biofuels-here-are-all-the-energy-tax-breaks-congress-wants-to-approve/</v>
      </c>
    </row>
    <row r="943" spans="1:20" x14ac:dyDescent="0.2">
      <c r="A943" t="str">
        <f t="shared" si="218"/>
        <v/>
      </c>
      <c r="B943" t="str">
        <f t="shared" si="208"/>
        <v/>
      </c>
      <c r="C943" t="str">
        <f t="shared" si="215"/>
        <v/>
      </c>
      <c r="D943" t="str">
        <f t="shared" si="215"/>
        <v/>
      </c>
      <c r="E943" t="str">
        <f t="shared" si="209"/>
        <v/>
      </c>
      <c r="F943" t="str">
        <f t="shared" si="217"/>
        <v/>
      </c>
      <c r="G943" t="str">
        <f t="shared" si="217"/>
        <v/>
      </c>
      <c r="H943" t="str">
        <f t="shared" si="217"/>
        <v/>
      </c>
      <c r="I943" t="str">
        <f t="shared" si="217"/>
        <v/>
      </c>
      <c r="J943" t="str">
        <f t="shared" si="217"/>
        <v/>
      </c>
      <c r="K943" t="str">
        <f t="shared" si="217"/>
        <v/>
      </c>
      <c r="L943" t="str">
        <f t="shared" si="217"/>
        <v/>
      </c>
      <c r="M943" t="str">
        <f t="shared" si="217"/>
        <v/>
      </c>
      <c r="N943" t="str">
        <f t="shared" si="217"/>
        <v/>
      </c>
      <c r="O943" t="str">
        <f t="shared" si="210"/>
        <v/>
      </c>
      <c r="P943" t="s">
        <v>15</v>
      </c>
      <c r="Q943" s="1">
        <v>42354</v>
      </c>
      <c r="R943" t="s">
        <v>1874</v>
      </c>
      <c r="S943" t="s">
        <v>1875</v>
      </c>
      <c r="T943" t="str">
        <f t="shared" si="211"/>
        <v>http://web.archive.org/web/http://dailycaller.com/2015/12/16/noaa-officials-finally-surrender-staff-emails-to-lawmakers/</v>
      </c>
    </row>
    <row r="944" spans="1:20" x14ac:dyDescent="0.2">
      <c r="A944" t="str">
        <f t="shared" si="218"/>
        <v/>
      </c>
      <c r="B944" t="str">
        <f t="shared" si="208"/>
        <v/>
      </c>
      <c r="C944" t="str">
        <f t="shared" ref="C944:D963" si="219">IF(ISNUMBER(SEARCH(C$3,$R944)),"Y","")</f>
        <v/>
      </c>
      <c r="D944" t="str">
        <f t="shared" si="219"/>
        <v/>
      </c>
      <c r="E944" t="str">
        <f t="shared" si="209"/>
        <v/>
      </c>
      <c r="F944" t="str">
        <f t="shared" ref="F944:N953" si="220">IF(ISNUMBER(SEARCH(F$3,$R944)),"Y","")</f>
        <v/>
      </c>
      <c r="G944" t="str">
        <f t="shared" si="220"/>
        <v/>
      </c>
      <c r="H944" t="str">
        <f t="shared" si="220"/>
        <v/>
      </c>
      <c r="I944" t="str">
        <f t="shared" si="220"/>
        <v/>
      </c>
      <c r="J944" t="str">
        <f t="shared" si="220"/>
        <v/>
      </c>
      <c r="K944" t="str">
        <f t="shared" si="220"/>
        <v/>
      </c>
      <c r="L944" t="str">
        <f t="shared" si="220"/>
        <v/>
      </c>
      <c r="M944" t="str">
        <f t="shared" si="220"/>
        <v/>
      </c>
      <c r="N944" t="str">
        <f t="shared" si="220"/>
        <v/>
      </c>
      <c r="O944" t="str">
        <f t="shared" si="210"/>
        <v/>
      </c>
      <c r="P944" t="s">
        <v>15</v>
      </c>
      <c r="Q944" s="1">
        <v>42354</v>
      </c>
      <c r="R944" t="s">
        <v>1876</v>
      </c>
      <c r="S944" t="s">
        <v>1877</v>
      </c>
      <c r="T944" t="str">
        <f t="shared" si="211"/>
        <v>http://web.archive.org/web/http://dailycaller.com/2015/12/16/race-horses-rum-running-hollywood-films-here-are-the-5-most-ridiculous-tax-breaks-congress-wants-to-extend/</v>
      </c>
    </row>
    <row r="945" spans="1:20" x14ac:dyDescent="0.2">
      <c r="A945" t="str">
        <f t="shared" si="218"/>
        <v/>
      </c>
      <c r="B945" t="str">
        <f t="shared" si="208"/>
        <v/>
      </c>
      <c r="C945" t="str">
        <f t="shared" si="219"/>
        <v/>
      </c>
      <c r="D945" t="str">
        <f t="shared" si="219"/>
        <v/>
      </c>
      <c r="E945" t="str">
        <f t="shared" si="209"/>
        <v/>
      </c>
      <c r="F945" t="str">
        <f t="shared" si="220"/>
        <v/>
      </c>
      <c r="G945" t="str">
        <f t="shared" si="220"/>
        <v/>
      </c>
      <c r="H945" t="str">
        <f t="shared" si="220"/>
        <v/>
      </c>
      <c r="I945" t="str">
        <f t="shared" si="220"/>
        <v/>
      </c>
      <c r="J945" t="str">
        <f t="shared" si="220"/>
        <v/>
      </c>
      <c r="K945" t="str">
        <f t="shared" si="220"/>
        <v/>
      </c>
      <c r="L945" t="str">
        <f t="shared" si="220"/>
        <v/>
      </c>
      <c r="M945" t="str">
        <f t="shared" si="220"/>
        <v>Y</v>
      </c>
      <c r="N945" t="str">
        <f t="shared" si="220"/>
        <v/>
      </c>
      <c r="O945" t="str">
        <f t="shared" si="210"/>
        <v/>
      </c>
      <c r="P945" t="s">
        <v>15</v>
      </c>
      <c r="Q945" s="1">
        <v>42353</v>
      </c>
      <c r="R945" t="s">
        <v>1878</v>
      </c>
      <c r="S945" t="s">
        <v>1879</v>
      </c>
      <c r="T945" t="str">
        <f t="shared" si="211"/>
        <v>http://web.archive.org/web/http://dailycaller.com/2015/12/15/in-a-small-room-how-countries-made-sure-obama-wouldnt-have-to-bring-a-un-treaty-before-congress/</v>
      </c>
    </row>
    <row r="946" spans="1:20" x14ac:dyDescent="0.2">
      <c r="A946" t="str">
        <f t="shared" si="218"/>
        <v/>
      </c>
      <c r="B946" t="str">
        <f t="shared" si="208"/>
        <v/>
      </c>
      <c r="C946" t="str">
        <f t="shared" si="219"/>
        <v/>
      </c>
      <c r="D946" t="str">
        <f t="shared" si="219"/>
        <v/>
      </c>
      <c r="E946" t="str">
        <f t="shared" si="209"/>
        <v/>
      </c>
      <c r="F946" t="str">
        <f t="shared" si="220"/>
        <v/>
      </c>
      <c r="G946" t="str">
        <f t="shared" si="220"/>
        <v/>
      </c>
      <c r="H946" t="str">
        <f t="shared" si="220"/>
        <v/>
      </c>
      <c r="I946" t="str">
        <f t="shared" si="220"/>
        <v/>
      </c>
      <c r="J946" t="str">
        <f t="shared" si="220"/>
        <v/>
      </c>
      <c r="K946" t="str">
        <f t="shared" si="220"/>
        <v/>
      </c>
      <c r="L946" t="str">
        <f t="shared" si="220"/>
        <v/>
      </c>
      <c r="M946" t="str">
        <f t="shared" si="220"/>
        <v/>
      </c>
      <c r="N946" t="str">
        <f t="shared" si="220"/>
        <v>Y</v>
      </c>
      <c r="O946" t="str">
        <f t="shared" si="210"/>
        <v/>
      </c>
      <c r="P946" t="s">
        <v>15</v>
      </c>
      <c r="Q946" s="1">
        <v>42353</v>
      </c>
      <c r="R946" t="s">
        <v>1880</v>
      </c>
      <c r="S946" t="s">
        <v>1881</v>
      </c>
      <c r="T946" t="str">
        <f t="shared" si="211"/>
        <v>http://web.archive.org/web/http://dailycaller.com/2015/12/15/fed-court-upholds-epa-reg-that-costs-1600-times-more-than-it-yields-in-benefits/</v>
      </c>
    </row>
    <row r="947" spans="1:20" x14ac:dyDescent="0.2">
      <c r="A947" t="str">
        <f t="shared" si="218"/>
        <v/>
      </c>
      <c r="B947" t="str">
        <f t="shared" si="208"/>
        <v/>
      </c>
      <c r="C947" t="str">
        <f t="shared" si="219"/>
        <v/>
      </c>
      <c r="D947" t="str">
        <f t="shared" si="219"/>
        <v/>
      </c>
      <c r="E947" t="str">
        <f t="shared" si="209"/>
        <v/>
      </c>
      <c r="F947" t="str">
        <f t="shared" si="220"/>
        <v/>
      </c>
      <c r="G947" t="str">
        <f t="shared" si="220"/>
        <v/>
      </c>
      <c r="H947" t="str">
        <f t="shared" si="220"/>
        <v/>
      </c>
      <c r="I947" t="str">
        <f t="shared" si="220"/>
        <v/>
      </c>
      <c r="J947" t="str">
        <f t="shared" si="220"/>
        <v>Y</v>
      </c>
      <c r="K947" t="str">
        <f t="shared" si="220"/>
        <v/>
      </c>
      <c r="L947" t="str">
        <f t="shared" si="220"/>
        <v>Y</v>
      </c>
      <c r="M947" t="str">
        <f t="shared" si="220"/>
        <v/>
      </c>
      <c r="N947" t="str">
        <f t="shared" si="220"/>
        <v/>
      </c>
      <c r="O947" t="str">
        <f t="shared" si="210"/>
        <v/>
      </c>
      <c r="P947" t="s">
        <v>15</v>
      </c>
      <c r="Q947" s="1">
        <v>42353</v>
      </c>
      <c r="R947" t="s">
        <v>1882</v>
      </c>
      <c r="S947" t="s">
        <v>1883</v>
      </c>
      <c r="T947" t="str">
        <f t="shared" si="211"/>
        <v>http://web.archive.org/web/http://dailycaller.com/2015/12/15/gop-will-lift-the-oil-export-ban-by-giving-dems-more-green-energy-subsidies/</v>
      </c>
    </row>
    <row r="948" spans="1:20" x14ac:dyDescent="0.2">
      <c r="A948" t="str">
        <f t="shared" si="218"/>
        <v/>
      </c>
      <c r="B948" t="str">
        <f t="shared" si="208"/>
        <v>Y</v>
      </c>
      <c r="C948" t="str">
        <f t="shared" si="219"/>
        <v/>
      </c>
      <c r="D948" t="str">
        <f t="shared" si="219"/>
        <v/>
      </c>
      <c r="E948" t="str">
        <f t="shared" si="209"/>
        <v/>
      </c>
      <c r="F948" t="str">
        <f t="shared" si="220"/>
        <v/>
      </c>
      <c r="G948" t="str">
        <f t="shared" si="220"/>
        <v/>
      </c>
      <c r="H948" t="str">
        <f t="shared" si="220"/>
        <v/>
      </c>
      <c r="I948" t="str">
        <f t="shared" si="220"/>
        <v/>
      </c>
      <c r="J948" t="str">
        <f t="shared" si="220"/>
        <v/>
      </c>
      <c r="K948" t="str">
        <f t="shared" si="220"/>
        <v/>
      </c>
      <c r="L948" t="str">
        <f t="shared" si="220"/>
        <v/>
      </c>
      <c r="M948" t="str">
        <f t="shared" si="220"/>
        <v/>
      </c>
      <c r="N948" t="str">
        <f t="shared" si="220"/>
        <v/>
      </c>
      <c r="O948" t="str">
        <f t="shared" si="210"/>
        <v/>
      </c>
      <c r="P948" t="s">
        <v>15</v>
      </c>
      <c r="Q948" s="1">
        <v>42353</v>
      </c>
      <c r="R948" t="s">
        <v>1884</v>
      </c>
      <c r="S948" t="s">
        <v>1885</v>
      </c>
      <c r="T948" t="str">
        <f t="shared" si="211"/>
        <v>http://web.archive.org/web/http://dailycaller.com/2015/12/15/study-vegetarian-diets-are-way-worse-for-the-environment-than-eating-bacon/</v>
      </c>
    </row>
    <row r="949" spans="1:20" x14ac:dyDescent="0.2">
      <c r="A949" t="str">
        <f t="shared" si="218"/>
        <v/>
      </c>
      <c r="B949" t="str">
        <f t="shared" si="208"/>
        <v/>
      </c>
      <c r="C949" t="str">
        <f t="shared" si="219"/>
        <v>Y</v>
      </c>
      <c r="D949" t="str">
        <f t="shared" si="219"/>
        <v/>
      </c>
      <c r="E949" t="str">
        <f t="shared" si="209"/>
        <v/>
      </c>
      <c r="F949" t="str">
        <f t="shared" si="220"/>
        <v/>
      </c>
      <c r="G949" t="str">
        <f t="shared" si="220"/>
        <v/>
      </c>
      <c r="H949" t="str">
        <f t="shared" si="220"/>
        <v/>
      </c>
      <c r="I949" t="str">
        <f t="shared" si="220"/>
        <v/>
      </c>
      <c r="J949" t="str">
        <f t="shared" si="220"/>
        <v/>
      </c>
      <c r="K949" t="str">
        <f t="shared" si="220"/>
        <v/>
      </c>
      <c r="L949" t="str">
        <f t="shared" si="220"/>
        <v/>
      </c>
      <c r="M949" t="str">
        <f t="shared" si="220"/>
        <v/>
      </c>
      <c r="N949" t="str">
        <f t="shared" si="220"/>
        <v/>
      </c>
      <c r="O949" t="str">
        <f t="shared" si="210"/>
        <v>Y</v>
      </c>
      <c r="P949" t="s">
        <v>15</v>
      </c>
      <c r="Q949" s="1">
        <v>42352</v>
      </c>
      <c r="R949" t="s">
        <v>1892</v>
      </c>
      <c r="S949" t="s">
        <v>1893</v>
      </c>
      <c r="T949" t="str">
        <f t="shared" si="211"/>
        <v>http://web.archive.org/web/http://dailycaller.com/2015/12/14/skeptic-warns-un-treaty-plants-the-seeds-of-new-climate-regime/</v>
      </c>
    </row>
    <row r="950" spans="1:20" x14ac:dyDescent="0.2">
      <c r="A950" t="str">
        <f t="shared" si="218"/>
        <v/>
      </c>
      <c r="B950" t="str">
        <f t="shared" si="208"/>
        <v/>
      </c>
      <c r="C950" t="str">
        <f t="shared" si="219"/>
        <v/>
      </c>
      <c r="D950" t="str">
        <f t="shared" si="219"/>
        <v/>
      </c>
      <c r="E950" t="str">
        <f t="shared" si="209"/>
        <v/>
      </c>
      <c r="F950" t="str">
        <f t="shared" si="220"/>
        <v/>
      </c>
      <c r="G950" t="str">
        <f t="shared" si="220"/>
        <v/>
      </c>
      <c r="H950" t="str">
        <f t="shared" si="220"/>
        <v/>
      </c>
      <c r="I950" t="str">
        <f t="shared" si="220"/>
        <v/>
      </c>
      <c r="J950" t="str">
        <f t="shared" si="220"/>
        <v/>
      </c>
      <c r="K950" t="str">
        <f t="shared" si="220"/>
        <v/>
      </c>
      <c r="L950" t="str">
        <f t="shared" si="220"/>
        <v/>
      </c>
      <c r="M950" t="str">
        <f t="shared" si="220"/>
        <v/>
      </c>
      <c r="N950" t="str">
        <f t="shared" si="220"/>
        <v>Y</v>
      </c>
      <c r="O950" t="str">
        <f t="shared" si="210"/>
        <v/>
      </c>
      <c r="P950" t="s">
        <v>15</v>
      </c>
      <c r="Q950" s="1">
        <v>42352</v>
      </c>
      <c r="R950" t="s">
        <v>1886</v>
      </c>
      <c r="S950" t="s">
        <v>1887</v>
      </c>
      <c r="T950" t="str">
        <f t="shared" si="211"/>
        <v>http://web.archive.org/web/http://dailycaller.com/2015/12/14/covert-propaganda-epa-broke-anti-lobbying-laws-to-promote-its-own-agenda/</v>
      </c>
    </row>
    <row r="951" spans="1:20" x14ac:dyDescent="0.2">
      <c r="A951" t="str">
        <f t="shared" si="218"/>
        <v/>
      </c>
      <c r="B951" t="str">
        <f t="shared" si="208"/>
        <v/>
      </c>
      <c r="C951" t="str">
        <f t="shared" si="219"/>
        <v/>
      </c>
      <c r="D951" t="str">
        <f t="shared" si="219"/>
        <v/>
      </c>
      <c r="E951" t="str">
        <f t="shared" si="209"/>
        <v/>
      </c>
      <c r="F951" t="str">
        <f t="shared" si="220"/>
        <v/>
      </c>
      <c r="G951" t="str">
        <f t="shared" si="220"/>
        <v/>
      </c>
      <c r="H951" t="str">
        <f t="shared" si="220"/>
        <v/>
      </c>
      <c r="I951" t="str">
        <f t="shared" si="220"/>
        <v/>
      </c>
      <c r="J951" t="str">
        <f t="shared" si="220"/>
        <v/>
      </c>
      <c r="K951" t="str">
        <f t="shared" si="220"/>
        <v/>
      </c>
      <c r="L951" t="str">
        <f t="shared" si="220"/>
        <v>Y</v>
      </c>
      <c r="M951" t="str">
        <f t="shared" si="220"/>
        <v>Y</v>
      </c>
      <c r="N951" t="str">
        <f t="shared" si="220"/>
        <v/>
      </c>
      <c r="O951" t="str">
        <f t="shared" si="210"/>
        <v/>
      </c>
      <c r="P951" t="s">
        <v>15</v>
      </c>
      <c r="Q951" s="1">
        <v>42352</v>
      </c>
      <c r="R951" t="s">
        <v>1888</v>
      </c>
      <c r="S951" t="s">
        <v>1889</v>
      </c>
      <c r="T951" t="str">
        <f t="shared" si="211"/>
        <v>http://web.archive.org/web/http://dailycaller.com/2015/12/14/billionaire-dem-donor-being-sued-for-fraud-is-backing-obamas-new-green-energy-plan/</v>
      </c>
    </row>
    <row r="952" spans="1:20" x14ac:dyDescent="0.2">
      <c r="A952" t="str">
        <f t="shared" si="218"/>
        <v/>
      </c>
      <c r="B952" t="str">
        <f t="shared" si="208"/>
        <v/>
      </c>
      <c r="C952" t="str">
        <f t="shared" si="219"/>
        <v/>
      </c>
      <c r="D952" t="str">
        <f t="shared" si="219"/>
        <v/>
      </c>
      <c r="E952" t="str">
        <f t="shared" si="209"/>
        <v/>
      </c>
      <c r="F952" t="str">
        <f t="shared" si="220"/>
        <v/>
      </c>
      <c r="G952" t="str">
        <f t="shared" si="220"/>
        <v/>
      </c>
      <c r="H952" t="str">
        <f t="shared" si="220"/>
        <v/>
      </c>
      <c r="I952" t="str">
        <f t="shared" si="220"/>
        <v/>
      </c>
      <c r="J952" t="str">
        <f t="shared" si="220"/>
        <v/>
      </c>
      <c r="K952" t="str">
        <f t="shared" si="220"/>
        <v/>
      </c>
      <c r="L952" t="str">
        <f t="shared" si="220"/>
        <v/>
      </c>
      <c r="M952" t="str">
        <f t="shared" si="220"/>
        <v/>
      </c>
      <c r="N952" t="str">
        <f t="shared" si="220"/>
        <v>Y</v>
      </c>
      <c r="O952" t="str">
        <f t="shared" si="210"/>
        <v/>
      </c>
      <c r="P952" t="s">
        <v>15</v>
      </c>
      <c r="Q952" s="1">
        <v>42352</v>
      </c>
      <c r="R952" t="s">
        <v>1890</v>
      </c>
      <c r="S952" t="s">
        <v>1891</v>
      </c>
      <c r="T952" t="str">
        <f t="shared" si="211"/>
        <v>http://web.archive.org/web/http://dailycaller.com/2015/12/14/epa-cant-explain-why-it-paid-contractors-545000-in-bonuses/</v>
      </c>
    </row>
    <row r="953" spans="1:20" x14ac:dyDescent="0.2">
      <c r="A953" t="str">
        <f t="shared" si="218"/>
        <v/>
      </c>
      <c r="B953" t="str">
        <f t="shared" si="208"/>
        <v/>
      </c>
      <c r="C953" t="str">
        <f t="shared" si="219"/>
        <v/>
      </c>
      <c r="D953" t="str">
        <f t="shared" si="219"/>
        <v/>
      </c>
      <c r="E953" t="str">
        <f t="shared" si="209"/>
        <v/>
      </c>
      <c r="F953" t="str">
        <f t="shared" si="220"/>
        <v/>
      </c>
      <c r="G953" t="str">
        <f t="shared" si="220"/>
        <v/>
      </c>
      <c r="H953" t="str">
        <f t="shared" si="220"/>
        <v/>
      </c>
      <c r="I953" t="str">
        <f t="shared" si="220"/>
        <v/>
      </c>
      <c r="J953" t="str">
        <f t="shared" si="220"/>
        <v/>
      </c>
      <c r="K953" t="str">
        <f t="shared" si="220"/>
        <v/>
      </c>
      <c r="L953" t="str">
        <f t="shared" si="220"/>
        <v/>
      </c>
      <c r="M953" t="str">
        <f t="shared" si="220"/>
        <v>Y</v>
      </c>
      <c r="N953" t="str">
        <f t="shared" si="220"/>
        <v/>
      </c>
      <c r="O953" t="str">
        <f t="shared" si="210"/>
        <v>Y</v>
      </c>
      <c r="P953" t="s">
        <v>15</v>
      </c>
      <c r="Q953" s="1">
        <v>42351</v>
      </c>
      <c r="R953" t="s">
        <v>1894</v>
      </c>
      <c r="S953" t="s">
        <v>1895</v>
      </c>
      <c r="T953" t="str">
        <f t="shared" si="211"/>
        <v>http://web.archive.org/web/http://dailycaller.com/2015/12/13/paris-climate-deal-is-weaker-than-kyoto-protocol/</v>
      </c>
    </row>
    <row r="954" spans="1:20" x14ac:dyDescent="0.2">
      <c r="A954" t="str">
        <f t="shared" si="218"/>
        <v/>
      </c>
      <c r="B954" t="str">
        <f t="shared" si="208"/>
        <v/>
      </c>
      <c r="C954" t="str">
        <f t="shared" si="219"/>
        <v/>
      </c>
      <c r="D954" t="str">
        <f t="shared" si="219"/>
        <v/>
      </c>
      <c r="E954" t="str">
        <f t="shared" si="209"/>
        <v/>
      </c>
      <c r="F954" t="str">
        <f t="shared" ref="F954:N963" si="221">IF(ISNUMBER(SEARCH(F$3,$R954)),"Y","")</f>
        <v/>
      </c>
      <c r="G954" t="str">
        <f t="shared" si="221"/>
        <v/>
      </c>
      <c r="H954" t="str">
        <f t="shared" si="221"/>
        <v/>
      </c>
      <c r="I954" t="str">
        <f t="shared" si="221"/>
        <v/>
      </c>
      <c r="J954" t="str">
        <f t="shared" si="221"/>
        <v/>
      </c>
      <c r="K954" t="str">
        <f t="shared" si="221"/>
        <v/>
      </c>
      <c r="L954" t="str">
        <f t="shared" si="221"/>
        <v/>
      </c>
      <c r="M954" t="str">
        <f t="shared" si="221"/>
        <v/>
      </c>
      <c r="N954" t="str">
        <f t="shared" si="221"/>
        <v/>
      </c>
      <c r="O954" t="str">
        <f t="shared" si="210"/>
        <v>Y</v>
      </c>
      <c r="P954" t="s">
        <v>15</v>
      </c>
      <c r="Q954" s="1">
        <v>42349</v>
      </c>
      <c r="R954" t="s">
        <v>1896</v>
      </c>
      <c r="S954" t="s">
        <v>1897</v>
      </c>
      <c r="T954" t="str">
        <f t="shared" si="211"/>
        <v>http://web.archive.org/web/http://dailycaller.com/2015/12/11/activists-hate-new-un-global-warming-draft/</v>
      </c>
    </row>
    <row r="955" spans="1:20" x14ac:dyDescent="0.2">
      <c r="A955" t="str">
        <f t="shared" si="218"/>
        <v/>
      </c>
      <c r="B955" t="str">
        <f t="shared" si="208"/>
        <v/>
      </c>
      <c r="C955" t="str">
        <f t="shared" si="219"/>
        <v/>
      </c>
      <c r="D955" t="str">
        <f t="shared" si="219"/>
        <v/>
      </c>
      <c r="E955" t="str">
        <f t="shared" si="209"/>
        <v/>
      </c>
      <c r="F955" t="str">
        <f t="shared" si="221"/>
        <v/>
      </c>
      <c r="G955" t="str">
        <f t="shared" si="221"/>
        <v/>
      </c>
      <c r="H955" t="str">
        <f t="shared" si="221"/>
        <v/>
      </c>
      <c r="I955" t="str">
        <f t="shared" si="221"/>
        <v/>
      </c>
      <c r="J955" t="str">
        <f t="shared" si="221"/>
        <v/>
      </c>
      <c r="K955" t="str">
        <f t="shared" si="221"/>
        <v/>
      </c>
      <c r="L955" t="str">
        <f t="shared" si="221"/>
        <v/>
      </c>
      <c r="M955" t="str">
        <f t="shared" si="221"/>
        <v/>
      </c>
      <c r="N955" t="str">
        <f t="shared" si="221"/>
        <v>Y</v>
      </c>
      <c r="O955" t="str">
        <f t="shared" si="210"/>
        <v/>
      </c>
      <c r="P955" t="s">
        <v>15</v>
      </c>
      <c r="Q955" s="1">
        <v>42349</v>
      </c>
      <c r="R955" t="s">
        <v>1898</v>
      </c>
      <c r="S955" t="s">
        <v>1899</v>
      </c>
      <c r="T955" t="str">
        <f t="shared" si="211"/>
        <v>http://web.archive.org/web/http://dailycaller.com/2015/12/11/ky-democrat-wants-to-create-a-sanctuary-state-exempt-from-epa-rules/</v>
      </c>
    </row>
    <row r="956" spans="1:20" x14ac:dyDescent="0.2">
      <c r="A956" t="str">
        <f t="shared" si="218"/>
        <v/>
      </c>
      <c r="B956" t="str">
        <f t="shared" si="208"/>
        <v/>
      </c>
      <c r="C956" t="str">
        <f t="shared" si="219"/>
        <v/>
      </c>
      <c r="D956" t="str">
        <f t="shared" si="219"/>
        <v/>
      </c>
      <c r="E956" t="str">
        <f t="shared" si="209"/>
        <v/>
      </c>
      <c r="F956" t="str">
        <f t="shared" si="221"/>
        <v/>
      </c>
      <c r="G956" t="str">
        <f t="shared" si="221"/>
        <v/>
      </c>
      <c r="H956" t="str">
        <f t="shared" si="221"/>
        <v/>
      </c>
      <c r="I956" t="str">
        <f t="shared" si="221"/>
        <v/>
      </c>
      <c r="J956" t="str">
        <f t="shared" si="221"/>
        <v/>
      </c>
      <c r="K956" t="str">
        <f t="shared" si="221"/>
        <v>Y</v>
      </c>
      <c r="L956" t="str">
        <f t="shared" si="221"/>
        <v/>
      </c>
      <c r="M956" t="str">
        <f t="shared" si="221"/>
        <v/>
      </c>
      <c r="N956" t="str">
        <f t="shared" si="221"/>
        <v>Y</v>
      </c>
      <c r="O956" t="str">
        <f t="shared" si="210"/>
        <v/>
      </c>
      <c r="P956" t="s">
        <v>15</v>
      </c>
      <c r="Q956" s="1">
        <v>42349</v>
      </c>
      <c r="R956" t="s">
        <v>1900</v>
      </c>
      <c r="S956" t="s">
        <v>1901</v>
      </c>
      <c r="T956" t="str">
        <f t="shared" si="211"/>
        <v>http://web.archive.org/web/http://dailycaller.com/2015/12/11/pro-coal-democrat-pays-epa-220k-for-building-ponds-on-his-property/</v>
      </c>
    </row>
    <row r="957" spans="1:20" x14ac:dyDescent="0.2">
      <c r="A957" t="str">
        <f t="shared" si="218"/>
        <v/>
      </c>
      <c r="B957" t="str">
        <f t="shared" si="208"/>
        <v/>
      </c>
      <c r="C957" t="str">
        <f t="shared" si="219"/>
        <v>Y</v>
      </c>
      <c r="D957" t="str">
        <f t="shared" si="219"/>
        <v/>
      </c>
      <c r="E957" t="str">
        <f t="shared" si="209"/>
        <v/>
      </c>
      <c r="F957" t="str">
        <f t="shared" si="221"/>
        <v/>
      </c>
      <c r="G957" t="str">
        <f t="shared" si="221"/>
        <v/>
      </c>
      <c r="H957" t="str">
        <f t="shared" si="221"/>
        <v/>
      </c>
      <c r="I957" t="str">
        <f t="shared" si="221"/>
        <v/>
      </c>
      <c r="J957" t="str">
        <f t="shared" si="221"/>
        <v/>
      </c>
      <c r="K957" t="str">
        <f t="shared" si="221"/>
        <v/>
      </c>
      <c r="L957" t="str">
        <f t="shared" si="221"/>
        <v/>
      </c>
      <c r="M957" t="str">
        <f t="shared" si="221"/>
        <v/>
      </c>
      <c r="N957" t="str">
        <f t="shared" si="221"/>
        <v/>
      </c>
      <c r="O957" t="str">
        <f t="shared" si="210"/>
        <v>Y</v>
      </c>
      <c r="P957" t="s">
        <v>15</v>
      </c>
      <c r="Q957" s="1">
        <v>42348</v>
      </c>
      <c r="R957" t="s">
        <v>1904</v>
      </c>
      <c r="S957" t="s">
        <v>1905</v>
      </c>
      <c r="T957" t="str">
        <f t="shared" si="211"/>
        <v>http://web.archive.org/web/http://dailycaller.com/2015/12/10/greenpeaces-own-co-founder-reports-them-to-fbi-for-entrapping-global-warming-skeptics/</v>
      </c>
    </row>
    <row r="958" spans="1:20" x14ac:dyDescent="0.2">
      <c r="A958" t="str">
        <f t="shared" si="218"/>
        <v/>
      </c>
      <c r="B958" t="str">
        <f t="shared" si="208"/>
        <v>Y</v>
      </c>
      <c r="C958" t="str">
        <f t="shared" si="219"/>
        <v/>
      </c>
      <c r="D958" t="str">
        <f t="shared" si="219"/>
        <v/>
      </c>
      <c r="E958" t="str">
        <f t="shared" si="209"/>
        <v/>
      </c>
      <c r="F958" t="str">
        <f t="shared" si="221"/>
        <v/>
      </c>
      <c r="G958" t="str">
        <f t="shared" si="221"/>
        <v/>
      </c>
      <c r="H958" t="str">
        <f t="shared" si="221"/>
        <v/>
      </c>
      <c r="I958" t="str">
        <f t="shared" si="221"/>
        <v/>
      </c>
      <c r="J958" t="str">
        <f t="shared" si="221"/>
        <v/>
      </c>
      <c r="K958" t="str">
        <f t="shared" si="221"/>
        <v/>
      </c>
      <c r="L958" t="str">
        <f t="shared" si="221"/>
        <v/>
      </c>
      <c r="M958" t="str">
        <f t="shared" si="221"/>
        <v/>
      </c>
      <c r="N958" t="str">
        <f t="shared" si="221"/>
        <v>Y</v>
      </c>
      <c r="O958" t="str">
        <f t="shared" si="210"/>
        <v/>
      </c>
      <c r="P958" t="s">
        <v>15</v>
      </c>
      <c r="Q958" s="1">
        <v>42348</v>
      </c>
      <c r="R958" t="s">
        <v>1902</v>
      </c>
      <c r="S958" t="s">
        <v>1903</v>
      </c>
      <c r="T958" t="str">
        <f t="shared" si="211"/>
        <v>http://web.archive.org/web/http://dailycaller.com/2015/12/10/epas-methane-regulations-are-based-on-just-one-study-done-by-epa/</v>
      </c>
    </row>
    <row r="959" spans="1:20" x14ac:dyDescent="0.2">
      <c r="A959" t="str">
        <f t="shared" si="218"/>
        <v/>
      </c>
      <c r="B959" t="str">
        <f t="shared" si="208"/>
        <v/>
      </c>
      <c r="C959" t="str">
        <f t="shared" si="219"/>
        <v/>
      </c>
      <c r="D959" t="str">
        <f t="shared" si="219"/>
        <v/>
      </c>
      <c r="E959" t="str">
        <f t="shared" si="209"/>
        <v/>
      </c>
      <c r="F959" t="str">
        <f t="shared" si="221"/>
        <v/>
      </c>
      <c r="G959" t="str">
        <f t="shared" si="221"/>
        <v/>
      </c>
      <c r="H959" t="str">
        <f t="shared" si="221"/>
        <v/>
      </c>
      <c r="I959" t="str">
        <f t="shared" si="221"/>
        <v/>
      </c>
      <c r="J959" t="str">
        <f t="shared" si="221"/>
        <v/>
      </c>
      <c r="K959" t="str">
        <f t="shared" si="221"/>
        <v/>
      </c>
      <c r="L959" t="str">
        <f t="shared" si="221"/>
        <v/>
      </c>
      <c r="M959" t="str">
        <f t="shared" si="221"/>
        <v/>
      </c>
      <c r="N959" t="str">
        <f t="shared" si="221"/>
        <v/>
      </c>
      <c r="O959" t="str">
        <f t="shared" si="210"/>
        <v/>
      </c>
      <c r="P959" t="s">
        <v>15</v>
      </c>
      <c r="Q959" s="1">
        <v>42348</v>
      </c>
      <c r="R959" t="s">
        <v>1906</v>
      </c>
      <c r="S959" t="s">
        <v>1907</v>
      </c>
      <c r="T959" t="str">
        <f t="shared" si="211"/>
        <v>http://web.archive.org/web/http://dailycaller.com/2015/12/10/govt-report-noaas-mismanaged-satellite-programs-to-cost-taxpayers-22-billion/</v>
      </c>
    </row>
    <row r="960" spans="1:20" x14ac:dyDescent="0.2">
      <c r="A960" t="str">
        <f t="shared" si="218"/>
        <v/>
      </c>
      <c r="B960" t="str">
        <f t="shared" si="208"/>
        <v/>
      </c>
      <c r="C960" t="str">
        <f t="shared" si="219"/>
        <v/>
      </c>
      <c r="D960" t="str">
        <f t="shared" si="219"/>
        <v/>
      </c>
      <c r="E960" t="str">
        <f t="shared" si="209"/>
        <v/>
      </c>
      <c r="F960" t="str">
        <f t="shared" si="221"/>
        <v/>
      </c>
      <c r="G960" t="str">
        <f t="shared" si="221"/>
        <v/>
      </c>
      <c r="H960" t="str">
        <f t="shared" si="221"/>
        <v/>
      </c>
      <c r="I960" t="str">
        <f t="shared" si="221"/>
        <v/>
      </c>
      <c r="J960" t="str">
        <f t="shared" si="221"/>
        <v/>
      </c>
      <c r="K960" t="str">
        <f t="shared" si="221"/>
        <v/>
      </c>
      <c r="L960" t="str">
        <f t="shared" si="221"/>
        <v/>
      </c>
      <c r="M960" t="str">
        <f t="shared" si="221"/>
        <v/>
      </c>
      <c r="N960" t="str">
        <f t="shared" si="221"/>
        <v/>
      </c>
      <c r="O960" t="str">
        <f t="shared" si="210"/>
        <v/>
      </c>
      <c r="P960" t="s">
        <v>15</v>
      </c>
      <c r="Q960" s="1">
        <v>42348</v>
      </c>
      <c r="R960" t="s">
        <v>1908</v>
      </c>
      <c r="S960" t="s">
        <v>1909</v>
      </c>
      <c r="T960" t="str">
        <f t="shared" si="211"/>
        <v>http://web.archive.org/web/http://dailycaller.com/2015/12/10/liberal-think-tank-admits-a-carbon-tax-is-regressive/</v>
      </c>
    </row>
    <row r="961" spans="1:20" x14ac:dyDescent="0.2">
      <c r="A961" t="str">
        <f t="shared" si="218"/>
        <v/>
      </c>
      <c r="B961" t="str">
        <f t="shared" si="208"/>
        <v/>
      </c>
      <c r="C961" t="str">
        <f t="shared" si="219"/>
        <v/>
      </c>
      <c r="D961" t="str">
        <f t="shared" si="219"/>
        <v/>
      </c>
      <c r="E961" t="str">
        <f t="shared" si="209"/>
        <v/>
      </c>
      <c r="F961" t="str">
        <f t="shared" si="221"/>
        <v/>
      </c>
      <c r="G961" t="str">
        <f t="shared" si="221"/>
        <v/>
      </c>
      <c r="H961" t="str">
        <f t="shared" si="221"/>
        <v/>
      </c>
      <c r="I961" t="str">
        <f t="shared" si="221"/>
        <v/>
      </c>
      <c r="J961" t="str">
        <f t="shared" si="221"/>
        <v/>
      </c>
      <c r="K961" t="str">
        <f t="shared" si="221"/>
        <v/>
      </c>
      <c r="L961" t="str">
        <f t="shared" si="221"/>
        <v/>
      </c>
      <c r="M961" t="str">
        <f t="shared" si="221"/>
        <v/>
      </c>
      <c r="N961" t="str">
        <f t="shared" si="221"/>
        <v/>
      </c>
      <c r="O961" t="str">
        <f t="shared" si="210"/>
        <v>Y</v>
      </c>
      <c r="P961" t="s">
        <v>15</v>
      </c>
      <c r="Q961" s="1">
        <v>42347</v>
      </c>
      <c r="R961" t="s">
        <v>1912</v>
      </c>
      <c r="S961" t="s">
        <v>1913</v>
      </c>
      <c r="T961" t="str">
        <f t="shared" si="211"/>
        <v>http://web.archive.org/web/http://dailycaller.com/2015/12/09/climate-scientist-turns-the-tables-on-dem-senator-trying-to-discredit-her-video/</v>
      </c>
    </row>
    <row r="962" spans="1:20" x14ac:dyDescent="0.2">
      <c r="A962" t="str">
        <f t="shared" si="218"/>
        <v>Y</v>
      </c>
      <c r="B962" t="str">
        <f t="shared" si="208"/>
        <v/>
      </c>
      <c r="C962" t="str">
        <f t="shared" si="219"/>
        <v/>
      </c>
      <c r="D962" t="str">
        <f t="shared" si="219"/>
        <v/>
      </c>
      <c r="E962" t="str">
        <f t="shared" si="209"/>
        <v/>
      </c>
      <c r="F962" t="str">
        <f t="shared" si="221"/>
        <v/>
      </c>
      <c r="G962" t="str">
        <f t="shared" si="221"/>
        <v/>
      </c>
      <c r="H962" t="str">
        <f t="shared" si="221"/>
        <v/>
      </c>
      <c r="I962" t="str">
        <f t="shared" si="221"/>
        <v/>
      </c>
      <c r="J962" t="str">
        <f t="shared" si="221"/>
        <v/>
      </c>
      <c r="K962" t="str">
        <f t="shared" si="221"/>
        <v/>
      </c>
      <c r="L962" t="str">
        <f t="shared" si="221"/>
        <v/>
      </c>
      <c r="M962" t="str">
        <f t="shared" si="221"/>
        <v/>
      </c>
      <c r="N962" t="str">
        <f t="shared" si="221"/>
        <v/>
      </c>
      <c r="O962" t="str">
        <f t="shared" si="210"/>
        <v/>
      </c>
      <c r="P962" t="s">
        <v>15</v>
      </c>
      <c r="Q962" s="1">
        <v>42347</v>
      </c>
      <c r="R962" t="s">
        <v>1910</v>
      </c>
      <c r="S962" t="s">
        <v>1911</v>
      </c>
      <c r="T962" t="str">
        <f t="shared" si="211"/>
        <v>http://web.archive.org/web/http://dailycaller.com/2015/12/09/there-is-no-hiatus-ipcc-chief-denies-the-satellite-records/</v>
      </c>
    </row>
    <row r="963" spans="1:20" x14ac:dyDescent="0.2">
      <c r="A963" t="str">
        <f t="shared" si="218"/>
        <v/>
      </c>
      <c r="B963" t="str">
        <f t="shared" si="208"/>
        <v/>
      </c>
      <c r="C963" t="str">
        <f t="shared" si="219"/>
        <v/>
      </c>
      <c r="D963" t="str">
        <f t="shared" si="219"/>
        <v/>
      </c>
      <c r="E963" t="str">
        <f t="shared" si="209"/>
        <v/>
      </c>
      <c r="F963" t="str">
        <f t="shared" si="221"/>
        <v/>
      </c>
      <c r="G963" t="str">
        <f t="shared" si="221"/>
        <v/>
      </c>
      <c r="H963" t="str">
        <f t="shared" si="221"/>
        <v/>
      </c>
      <c r="I963" t="str">
        <f t="shared" si="221"/>
        <v/>
      </c>
      <c r="J963" t="str">
        <f t="shared" si="221"/>
        <v/>
      </c>
      <c r="K963" t="str">
        <f t="shared" si="221"/>
        <v/>
      </c>
      <c r="L963" t="str">
        <f t="shared" si="221"/>
        <v/>
      </c>
      <c r="M963" t="str">
        <f t="shared" si="221"/>
        <v/>
      </c>
      <c r="N963" t="str">
        <f t="shared" si="221"/>
        <v/>
      </c>
      <c r="O963" t="str">
        <f t="shared" si="210"/>
        <v>Y</v>
      </c>
      <c r="P963" t="s">
        <v>15</v>
      </c>
      <c r="Q963" s="1">
        <v>42346</v>
      </c>
      <c r="R963" t="s">
        <v>1914</v>
      </c>
      <c r="S963" t="s">
        <v>1915</v>
      </c>
      <c r="T963" t="str">
        <f t="shared" si="211"/>
        <v>http://web.archive.org/web/http://dailycaller.com/2015/12/08/gov-brown-says-you-need-the-coercive-power-of-government-to-stop-global-warming/</v>
      </c>
    </row>
    <row r="964" spans="1:20" x14ac:dyDescent="0.2">
      <c r="A964" t="str">
        <f t="shared" si="218"/>
        <v/>
      </c>
      <c r="B964" t="str">
        <f t="shared" ref="B964:B1027" si="222">IF(OR(ISNUMBER(SEARCH(B$3,$R964)),ISNUMBER(SEARCH("paper",$R964))),"Y","")</f>
        <v/>
      </c>
      <c r="C964" t="str">
        <f t="shared" ref="C964:D983" si="223">IF(ISNUMBER(SEARCH(C$3,$R964)),"Y","")</f>
        <v/>
      </c>
      <c r="D964" t="str">
        <f t="shared" si="223"/>
        <v/>
      </c>
      <c r="E964" t="str">
        <f t="shared" ref="E964:E1027" si="224">IF(OR(ISNUMBER(SEARCH("wind",R964)),ISNUMBER(SEARCH("solar",R964)),ISNUMBER(SEARCH("renewable",R964))),"Y","")</f>
        <v/>
      </c>
      <c r="F964" t="str">
        <f t="shared" ref="F964:N973" si="225">IF(ISNUMBER(SEARCH(F$3,$R964)),"Y","")</f>
        <v/>
      </c>
      <c r="G964" t="str">
        <f t="shared" si="225"/>
        <v/>
      </c>
      <c r="H964" t="str">
        <f t="shared" si="225"/>
        <v/>
      </c>
      <c r="I964" t="str">
        <f t="shared" si="225"/>
        <v/>
      </c>
      <c r="J964" t="str">
        <f t="shared" si="225"/>
        <v/>
      </c>
      <c r="K964" t="str">
        <f t="shared" si="225"/>
        <v/>
      </c>
      <c r="L964" t="str">
        <f t="shared" si="225"/>
        <v/>
      </c>
      <c r="M964" t="str">
        <f t="shared" si="225"/>
        <v/>
      </c>
      <c r="N964" t="str">
        <f t="shared" si="225"/>
        <v/>
      </c>
      <c r="O964" t="str">
        <f t="shared" ref="O964:O1027" si="226">IF(OR(ISNUMBER(SEARCH("climate",R964)),ISNUMBER(SEARCH("global warming",R964))),"Y","")</f>
        <v>Y</v>
      </c>
      <c r="P964" t="s">
        <v>15</v>
      </c>
      <c r="Q964" s="1">
        <v>42346</v>
      </c>
      <c r="R964" t="s">
        <v>1916</v>
      </c>
      <c r="S964" t="s">
        <v>1917</v>
      </c>
      <c r="T964" t="str">
        <f t="shared" si="211"/>
        <v>http://web.archive.org/web/http://dailycaller.com/2015/12/08/mark-steyn-slams-democrats-for-forcing-state-ideology-with-global-warming/</v>
      </c>
    </row>
    <row r="965" spans="1:20" x14ac:dyDescent="0.2">
      <c r="A965" t="str">
        <f t="shared" si="218"/>
        <v/>
      </c>
      <c r="B965" t="str">
        <f t="shared" si="222"/>
        <v/>
      </c>
      <c r="C965" t="str">
        <f t="shared" si="223"/>
        <v/>
      </c>
      <c r="D965" t="str">
        <f t="shared" si="223"/>
        <v/>
      </c>
      <c r="E965" t="str">
        <f t="shared" si="224"/>
        <v>Y</v>
      </c>
      <c r="F965" t="str">
        <f t="shared" si="225"/>
        <v/>
      </c>
      <c r="G965" t="str">
        <f t="shared" si="225"/>
        <v/>
      </c>
      <c r="H965" t="str">
        <f t="shared" si="225"/>
        <v/>
      </c>
      <c r="I965" t="str">
        <f t="shared" si="225"/>
        <v/>
      </c>
      <c r="J965" t="str">
        <f t="shared" si="225"/>
        <v/>
      </c>
      <c r="K965" t="str">
        <f t="shared" si="225"/>
        <v/>
      </c>
      <c r="L965" t="str">
        <f t="shared" si="225"/>
        <v/>
      </c>
      <c r="M965" t="str">
        <f t="shared" si="225"/>
        <v/>
      </c>
      <c r="N965" t="str">
        <f t="shared" si="225"/>
        <v/>
      </c>
      <c r="O965" t="str">
        <f t="shared" si="226"/>
        <v/>
      </c>
      <c r="P965" t="s">
        <v>15</v>
      </c>
      <c r="Q965" s="1">
        <v>42346</v>
      </c>
      <c r="R965" t="s">
        <v>1918</v>
      </c>
      <c r="S965" t="s">
        <v>1919</v>
      </c>
      <c r="T965" t="str">
        <f t="shared" ref="T965:T1028" si="227">"http://web.archive.org/web/"&amp;S965</f>
        <v>http://web.archive.org/web/http://dailycaller.com/2015/12/08/government-waste-spending-revealed-in-2015-wastebook/</v>
      </c>
    </row>
    <row r="966" spans="1:20" x14ac:dyDescent="0.2">
      <c r="A966" t="str">
        <f t="shared" si="218"/>
        <v/>
      </c>
      <c r="B966" t="str">
        <f t="shared" si="222"/>
        <v/>
      </c>
      <c r="C966" t="str">
        <f t="shared" si="223"/>
        <v/>
      </c>
      <c r="D966" t="str">
        <f t="shared" si="223"/>
        <v/>
      </c>
      <c r="E966" t="str">
        <f t="shared" si="224"/>
        <v/>
      </c>
      <c r="F966" t="str">
        <f t="shared" si="225"/>
        <v/>
      </c>
      <c r="G966" t="str">
        <f t="shared" si="225"/>
        <v/>
      </c>
      <c r="H966" t="str">
        <f t="shared" si="225"/>
        <v/>
      </c>
      <c r="I966" t="str">
        <f t="shared" si="225"/>
        <v/>
      </c>
      <c r="J966" t="str">
        <f t="shared" si="225"/>
        <v/>
      </c>
      <c r="K966" t="str">
        <f t="shared" si="225"/>
        <v/>
      </c>
      <c r="L966" t="str">
        <f t="shared" si="225"/>
        <v>Y</v>
      </c>
      <c r="M966" t="str">
        <f t="shared" si="225"/>
        <v/>
      </c>
      <c r="N966" t="str">
        <f t="shared" si="225"/>
        <v/>
      </c>
      <c r="O966" t="str">
        <f t="shared" si="226"/>
        <v/>
      </c>
      <c r="P966" t="s">
        <v>15</v>
      </c>
      <c r="Q966" s="1">
        <v>42346</v>
      </c>
      <c r="R966" t="s">
        <v>1920</v>
      </c>
      <c r="S966" t="s">
        <v>1921</v>
      </c>
      <c r="T966" t="str">
        <f t="shared" si="227"/>
        <v>http://web.archive.org/web/http://dailycaller.com/2015/12/08/russia-losing-energy-dominance/</v>
      </c>
    </row>
    <row r="967" spans="1:20" x14ac:dyDescent="0.2">
      <c r="A967" t="str">
        <f t="shared" si="218"/>
        <v/>
      </c>
      <c r="B967" t="str">
        <f t="shared" si="222"/>
        <v/>
      </c>
      <c r="C967" t="str">
        <f t="shared" si="223"/>
        <v/>
      </c>
      <c r="D967" t="str">
        <f t="shared" si="223"/>
        <v/>
      </c>
      <c r="E967" t="str">
        <f t="shared" si="224"/>
        <v/>
      </c>
      <c r="F967" t="str">
        <f t="shared" si="225"/>
        <v/>
      </c>
      <c r="G967" t="str">
        <f t="shared" si="225"/>
        <v/>
      </c>
      <c r="H967" t="str">
        <f t="shared" si="225"/>
        <v/>
      </c>
      <c r="I967" t="str">
        <f t="shared" si="225"/>
        <v/>
      </c>
      <c r="J967" t="str">
        <f t="shared" si="225"/>
        <v/>
      </c>
      <c r="K967" t="str">
        <f t="shared" si="225"/>
        <v/>
      </c>
      <c r="L967" t="str">
        <f t="shared" si="225"/>
        <v/>
      </c>
      <c r="M967" t="str">
        <f t="shared" si="225"/>
        <v/>
      </c>
      <c r="N967" t="str">
        <f t="shared" si="225"/>
        <v/>
      </c>
      <c r="O967" t="str">
        <f t="shared" si="226"/>
        <v>Y</v>
      </c>
      <c r="P967" t="s">
        <v>15</v>
      </c>
      <c r="Q967" s="1">
        <v>42345</v>
      </c>
      <c r="R967" t="s">
        <v>1924</v>
      </c>
      <c r="S967" t="s">
        <v>1925</v>
      </c>
      <c r="T967" t="str">
        <f t="shared" si="227"/>
        <v>http://web.archive.org/web/http://dailycaller.com/2015/12/07/mother-earth-un-draft-global-warming-treaty-promotes-gaia-worship/</v>
      </c>
    </row>
    <row r="968" spans="1:20" x14ac:dyDescent="0.2">
      <c r="A968" t="str">
        <f t="shared" si="218"/>
        <v/>
      </c>
      <c r="B968" t="str">
        <f t="shared" si="222"/>
        <v/>
      </c>
      <c r="C968" t="str">
        <f t="shared" si="223"/>
        <v>Y</v>
      </c>
      <c r="D968" t="str">
        <f t="shared" si="223"/>
        <v/>
      </c>
      <c r="E968" t="str">
        <f t="shared" si="224"/>
        <v/>
      </c>
      <c r="F968" t="str">
        <f t="shared" si="225"/>
        <v/>
      </c>
      <c r="G968" t="str">
        <f t="shared" si="225"/>
        <v/>
      </c>
      <c r="H968" t="str">
        <f t="shared" si="225"/>
        <v/>
      </c>
      <c r="I968" t="str">
        <f t="shared" si="225"/>
        <v/>
      </c>
      <c r="J968" t="str">
        <f t="shared" si="225"/>
        <v/>
      </c>
      <c r="K968" t="str">
        <f t="shared" si="225"/>
        <v/>
      </c>
      <c r="L968" t="str">
        <f t="shared" si="225"/>
        <v/>
      </c>
      <c r="M968" t="str">
        <f t="shared" si="225"/>
        <v/>
      </c>
      <c r="N968" t="str">
        <f t="shared" si="225"/>
        <v/>
      </c>
      <c r="O968" t="str">
        <f t="shared" si="226"/>
        <v>Y</v>
      </c>
      <c r="P968" t="s">
        <v>15</v>
      </c>
      <c r="Q968" s="1">
        <v>42345</v>
      </c>
      <c r="R968" t="s">
        <v>1926</v>
      </c>
      <c r="S968" t="s">
        <v>1927</v>
      </c>
      <c r="T968" t="str">
        <f t="shared" si="227"/>
        <v>http://web.archive.org/web/http://dailycaller.com/2015/12/07/activists-make-wanted-posters-of-skeptics-paris-climate-summit/</v>
      </c>
    </row>
    <row r="969" spans="1:20" x14ac:dyDescent="0.2">
      <c r="A969" t="str">
        <f t="shared" si="218"/>
        <v/>
      </c>
      <c r="B969" t="str">
        <f t="shared" si="222"/>
        <v/>
      </c>
      <c r="C969" t="str">
        <f t="shared" si="223"/>
        <v/>
      </c>
      <c r="D969" t="str">
        <f t="shared" si="223"/>
        <v/>
      </c>
      <c r="E969" t="str">
        <f t="shared" si="224"/>
        <v/>
      </c>
      <c r="F969" t="str">
        <f t="shared" si="225"/>
        <v/>
      </c>
      <c r="G969" t="str">
        <f t="shared" si="225"/>
        <v/>
      </c>
      <c r="H969" t="str">
        <f t="shared" si="225"/>
        <v/>
      </c>
      <c r="I969" t="str">
        <f t="shared" si="225"/>
        <v/>
      </c>
      <c r="J969" t="str">
        <f t="shared" si="225"/>
        <v/>
      </c>
      <c r="K969" t="str">
        <f t="shared" si="225"/>
        <v/>
      </c>
      <c r="L969" t="str">
        <f t="shared" si="225"/>
        <v/>
      </c>
      <c r="M969" t="str">
        <f t="shared" si="225"/>
        <v/>
      </c>
      <c r="N969" t="str">
        <f t="shared" si="225"/>
        <v/>
      </c>
      <c r="O969" t="str">
        <f t="shared" si="226"/>
        <v>Y</v>
      </c>
      <c r="P969" t="s">
        <v>15</v>
      </c>
      <c r="Q969" s="1">
        <v>42345</v>
      </c>
      <c r="R969" t="s">
        <v>1928</v>
      </c>
      <c r="S969" t="s">
        <v>1929</v>
      </c>
      <c r="T969" t="str">
        <f t="shared" si="227"/>
        <v>http://web.archive.org/web/http://dailycaller.com/2015/12/07/bloomberg-anchor-faints-into-al-gores-arms-while-he-opines-about-global-warming/</v>
      </c>
    </row>
    <row r="970" spans="1:20" x14ac:dyDescent="0.2">
      <c r="A970" t="str">
        <f t="shared" si="218"/>
        <v/>
      </c>
      <c r="B970" t="str">
        <f t="shared" si="222"/>
        <v/>
      </c>
      <c r="C970" t="str">
        <f t="shared" si="223"/>
        <v/>
      </c>
      <c r="D970" t="str">
        <f t="shared" si="223"/>
        <v/>
      </c>
      <c r="E970" t="str">
        <f t="shared" si="224"/>
        <v/>
      </c>
      <c r="F970" t="str">
        <f t="shared" si="225"/>
        <v/>
      </c>
      <c r="G970" t="str">
        <f t="shared" si="225"/>
        <v/>
      </c>
      <c r="H970" t="str">
        <f t="shared" si="225"/>
        <v/>
      </c>
      <c r="I970" t="str">
        <f t="shared" si="225"/>
        <v/>
      </c>
      <c r="J970" t="str">
        <f t="shared" si="225"/>
        <v/>
      </c>
      <c r="K970" t="str">
        <f t="shared" si="225"/>
        <v/>
      </c>
      <c r="L970" t="str">
        <f t="shared" si="225"/>
        <v/>
      </c>
      <c r="M970" t="str">
        <f t="shared" si="225"/>
        <v/>
      </c>
      <c r="N970" t="str">
        <f t="shared" si="225"/>
        <v/>
      </c>
      <c r="O970" t="str">
        <f t="shared" si="226"/>
        <v>Y</v>
      </c>
      <c r="P970" t="s">
        <v>15</v>
      </c>
      <c r="Q970" s="1">
        <v>42345</v>
      </c>
      <c r="R970" t="s">
        <v>1930</v>
      </c>
      <c r="S970" t="s">
        <v>1931</v>
      </c>
      <c r="T970" t="str">
        <f t="shared" si="227"/>
        <v>http://web.archive.org/web/http://dailycaller.com/2015/12/07/ban-ki-moon-pushes-global-warming-treaty/</v>
      </c>
    </row>
    <row r="971" spans="1:20" x14ac:dyDescent="0.2">
      <c r="A971" t="str">
        <f t="shared" si="218"/>
        <v/>
      </c>
      <c r="B971" t="str">
        <f t="shared" si="222"/>
        <v/>
      </c>
      <c r="C971" t="str">
        <f t="shared" si="223"/>
        <v/>
      </c>
      <c r="D971" t="str">
        <f t="shared" si="223"/>
        <v/>
      </c>
      <c r="E971" t="str">
        <f t="shared" si="224"/>
        <v/>
      </c>
      <c r="F971" t="str">
        <f t="shared" si="225"/>
        <v/>
      </c>
      <c r="G971" t="str">
        <f t="shared" si="225"/>
        <v/>
      </c>
      <c r="H971" t="str">
        <f t="shared" si="225"/>
        <v/>
      </c>
      <c r="I971" t="str">
        <f t="shared" si="225"/>
        <v/>
      </c>
      <c r="J971" t="str">
        <f t="shared" si="225"/>
        <v/>
      </c>
      <c r="K971" t="str">
        <f t="shared" si="225"/>
        <v/>
      </c>
      <c r="L971" t="str">
        <f t="shared" si="225"/>
        <v>Y</v>
      </c>
      <c r="M971" t="str">
        <f t="shared" si="225"/>
        <v/>
      </c>
      <c r="N971" t="str">
        <f t="shared" si="225"/>
        <v/>
      </c>
      <c r="O971" t="str">
        <f t="shared" si="226"/>
        <v/>
      </c>
      <c r="P971" t="s">
        <v>15</v>
      </c>
      <c r="Q971" s="1">
        <v>42345</v>
      </c>
      <c r="R971" t="s">
        <v>1922</v>
      </c>
      <c r="S971" t="s">
        <v>1923</v>
      </c>
      <c r="T971" t="str">
        <f t="shared" si="227"/>
        <v>http://web.archive.org/web/http://dailycaller.com/2015/12/07/abengoa-kansas-biofuel-plant-will-shutdown/</v>
      </c>
    </row>
    <row r="972" spans="1:20" x14ac:dyDescent="0.2">
      <c r="A972" t="str">
        <f t="shared" si="218"/>
        <v/>
      </c>
      <c r="B972" t="str">
        <f t="shared" si="222"/>
        <v/>
      </c>
      <c r="C972" t="str">
        <f t="shared" si="223"/>
        <v/>
      </c>
      <c r="D972" t="str">
        <f t="shared" si="223"/>
        <v/>
      </c>
      <c r="E972" t="str">
        <f t="shared" si="224"/>
        <v/>
      </c>
      <c r="F972" t="str">
        <f t="shared" si="225"/>
        <v/>
      </c>
      <c r="G972" t="str">
        <f t="shared" si="225"/>
        <v/>
      </c>
      <c r="H972" t="str">
        <f t="shared" si="225"/>
        <v/>
      </c>
      <c r="I972" t="str">
        <f t="shared" si="225"/>
        <v/>
      </c>
      <c r="J972" t="str">
        <f t="shared" si="225"/>
        <v/>
      </c>
      <c r="K972" t="str">
        <f t="shared" si="225"/>
        <v/>
      </c>
      <c r="L972" t="str">
        <f t="shared" si="225"/>
        <v/>
      </c>
      <c r="M972" t="str">
        <f t="shared" si="225"/>
        <v/>
      </c>
      <c r="N972" t="str">
        <f t="shared" si="225"/>
        <v/>
      </c>
      <c r="O972" t="str">
        <f t="shared" si="226"/>
        <v>Y</v>
      </c>
      <c r="P972" t="s">
        <v>15</v>
      </c>
      <c r="Q972" s="1">
        <v>42342</v>
      </c>
      <c r="R972" t="s">
        <v>1932</v>
      </c>
      <c r="S972" t="s">
        <v>1933</v>
      </c>
      <c r="T972" t="str">
        <f t="shared" si="227"/>
        <v>http://web.archive.org/web/http://dailycaller.com/2015/12/04/ap-say-climate-change-its-more-scientific-than-global-warming/</v>
      </c>
    </row>
    <row r="973" spans="1:20" x14ac:dyDescent="0.2">
      <c r="A973" t="str">
        <f t="shared" si="218"/>
        <v/>
      </c>
      <c r="B973" t="str">
        <f t="shared" si="222"/>
        <v/>
      </c>
      <c r="C973" t="str">
        <f t="shared" si="223"/>
        <v/>
      </c>
      <c r="D973" t="str">
        <f t="shared" si="223"/>
        <v>Y</v>
      </c>
      <c r="E973" t="str">
        <f t="shared" si="224"/>
        <v/>
      </c>
      <c r="F973" t="str">
        <f t="shared" si="225"/>
        <v/>
      </c>
      <c r="G973" t="str">
        <f t="shared" si="225"/>
        <v/>
      </c>
      <c r="H973" t="str">
        <f t="shared" si="225"/>
        <v/>
      </c>
      <c r="I973" t="str">
        <f t="shared" si="225"/>
        <v/>
      </c>
      <c r="J973" t="str">
        <f t="shared" si="225"/>
        <v/>
      </c>
      <c r="K973" t="str">
        <f t="shared" si="225"/>
        <v/>
      </c>
      <c r="L973" t="str">
        <f t="shared" si="225"/>
        <v/>
      </c>
      <c r="M973" t="str">
        <f t="shared" si="225"/>
        <v/>
      </c>
      <c r="N973" t="str">
        <f t="shared" si="225"/>
        <v/>
      </c>
      <c r="O973" t="str">
        <f t="shared" si="226"/>
        <v>Y</v>
      </c>
      <c r="P973" t="s">
        <v>15</v>
      </c>
      <c r="Q973" s="1">
        <v>42342</v>
      </c>
      <c r="R973" t="s">
        <v>1934</v>
      </c>
      <c r="S973" t="s">
        <v>1935</v>
      </c>
      <c r="T973" t="str">
        <f t="shared" si="227"/>
        <v>http://web.archive.org/web/http://dailycaller.com/2015/12/04/mark-steyn-testify-congress-global-warming/</v>
      </c>
    </row>
    <row r="974" spans="1:20" x14ac:dyDescent="0.2">
      <c r="A974" t="str">
        <f t="shared" si="218"/>
        <v/>
      </c>
      <c r="B974" t="str">
        <f t="shared" si="222"/>
        <v/>
      </c>
      <c r="C974" t="str">
        <f t="shared" si="223"/>
        <v/>
      </c>
      <c r="D974" t="str">
        <f t="shared" si="223"/>
        <v/>
      </c>
      <c r="E974" t="str">
        <f t="shared" si="224"/>
        <v/>
      </c>
      <c r="F974" t="str">
        <f t="shared" ref="F974:N983" si="228">IF(ISNUMBER(SEARCH(F$3,$R974)),"Y","")</f>
        <v/>
      </c>
      <c r="G974" t="str">
        <f t="shared" si="228"/>
        <v/>
      </c>
      <c r="H974" t="str">
        <f t="shared" si="228"/>
        <v/>
      </c>
      <c r="I974" t="str">
        <f t="shared" si="228"/>
        <v/>
      </c>
      <c r="J974" t="str">
        <f t="shared" si="228"/>
        <v/>
      </c>
      <c r="K974" t="str">
        <f t="shared" si="228"/>
        <v/>
      </c>
      <c r="L974" t="str">
        <f t="shared" si="228"/>
        <v/>
      </c>
      <c r="M974" t="str">
        <f t="shared" si="228"/>
        <v>Y</v>
      </c>
      <c r="N974" t="str">
        <f t="shared" si="228"/>
        <v/>
      </c>
      <c r="O974" t="str">
        <f t="shared" si="226"/>
        <v>Y</v>
      </c>
      <c r="P974" t="s">
        <v>15</v>
      </c>
      <c r="Q974" s="1">
        <v>42342</v>
      </c>
      <c r="R974" t="s">
        <v>1936</v>
      </c>
      <c r="S974" t="s">
        <v>1937</v>
      </c>
      <c r="T974" t="str">
        <f t="shared" si="227"/>
        <v>http://web.archive.org/web/http://dailycaller.com/2015/12/04/obama-global-warming-causes-dangerous-ideologies/</v>
      </c>
    </row>
    <row r="975" spans="1:20" x14ac:dyDescent="0.2">
      <c r="A975" t="str">
        <f t="shared" si="218"/>
        <v/>
      </c>
      <c r="B975" t="str">
        <f t="shared" si="222"/>
        <v>Y</v>
      </c>
      <c r="C975" t="str">
        <f t="shared" si="223"/>
        <v>Y</v>
      </c>
      <c r="D975" t="str">
        <f t="shared" si="223"/>
        <v/>
      </c>
      <c r="E975" t="str">
        <f t="shared" si="224"/>
        <v/>
      </c>
      <c r="F975" t="str">
        <f t="shared" si="228"/>
        <v/>
      </c>
      <c r="G975" t="str">
        <f t="shared" si="228"/>
        <v/>
      </c>
      <c r="H975" t="str">
        <f t="shared" si="228"/>
        <v/>
      </c>
      <c r="I975" t="str">
        <f t="shared" si="228"/>
        <v/>
      </c>
      <c r="J975" t="str">
        <f t="shared" si="228"/>
        <v/>
      </c>
      <c r="K975" t="str">
        <f t="shared" si="228"/>
        <v/>
      </c>
      <c r="L975" t="str">
        <f t="shared" si="228"/>
        <v/>
      </c>
      <c r="M975" t="str">
        <f t="shared" si="228"/>
        <v/>
      </c>
      <c r="N975" t="str">
        <f t="shared" si="228"/>
        <v/>
      </c>
      <c r="O975" t="str">
        <f t="shared" si="226"/>
        <v>Y</v>
      </c>
      <c r="P975" t="s">
        <v>15</v>
      </c>
      <c r="Q975" s="1">
        <v>42341</v>
      </c>
      <c r="R975" t="s">
        <v>1938</v>
      </c>
      <c r="S975" t="s">
        <v>1939</v>
      </c>
      <c r="T975" t="str">
        <f t="shared" si="227"/>
        <v>http://web.archive.org/web/http://dailycaller.com/2015/12/03/climate-change-skeptic-msu-alarmist-global-warming/</v>
      </c>
    </row>
    <row r="976" spans="1:20" x14ac:dyDescent="0.2">
      <c r="A976" t="str">
        <f t="shared" si="218"/>
        <v/>
      </c>
      <c r="B976" t="str">
        <f t="shared" si="222"/>
        <v/>
      </c>
      <c r="C976" t="str">
        <f t="shared" si="223"/>
        <v/>
      </c>
      <c r="D976" t="str">
        <f t="shared" si="223"/>
        <v/>
      </c>
      <c r="E976" t="str">
        <f t="shared" si="224"/>
        <v/>
      </c>
      <c r="F976" t="str">
        <f t="shared" si="228"/>
        <v/>
      </c>
      <c r="G976" t="str">
        <f t="shared" si="228"/>
        <v/>
      </c>
      <c r="H976" t="str">
        <f t="shared" si="228"/>
        <v/>
      </c>
      <c r="I976" t="str">
        <f t="shared" si="228"/>
        <v/>
      </c>
      <c r="J976" t="str">
        <f t="shared" si="228"/>
        <v/>
      </c>
      <c r="K976" t="str">
        <f t="shared" si="228"/>
        <v/>
      </c>
      <c r="L976" t="str">
        <f t="shared" si="228"/>
        <v>Y</v>
      </c>
      <c r="M976" t="str">
        <f t="shared" si="228"/>
        <v/>
      </c>
      <c r="N976" t="str">
        <f t="shared" si="228"/>
        <v/>
      </c>
      <c r="O976" t="str">
        <f t="shared" si="226"/>
        <v>Y</v>
      </c>
      <c r="P976" t="s">
        <v>15</v>
      </c>
      <c r="Q976" s="1">
        <v>42341</v>
      </c>
      <c r="R976" t="s">
        <v>1940</v>
      </c>
      <c r="S976" t="s">
        <v>1941</v>
      </c>
      <c r="T976" t="str">
        <f t="shared" si="227"/>
        <v>http://web.archive.org/web/http://dailycaller.com/2015/12/03/imf-warns-affordable-energy-is-undermining-global-warming-talks/</v>
      </c>
    </row>
    <row r="977" spans="1:20" x14ac:dyDescent="0.2">
      <c r="A977" t="str">
        <f t="shared" si="218"/>
        <v/>
      </c>
      <c r="B977" t="str">
        <f t="shared" si="222"/>
        <v/>
      </c>
      <c r="C977" t="str">
        <f t="shared" si="223"/>
        <v/>
      </c>
      <c r="D977" t="str">
        <f t="shared" si="223"/>
        <v/>
      </c>
      <c r="E977" t="str">
        <f t="shared" si="224"/>
        <v/>
      </c>
      <c r="F977" t="str">
        <f t="shared" si="228"/>
        <v/>
      </c>
      <c r="G977" t="str">
        <f t="shared" si="228"/>
        <v/>
      </c>
      <c r="H977" t="str">
        <f t="shared" si="228"/>
        <v/>
      </c>
      <c r="I977" t="str">
        <f t="shared" si="228"/>
        <v/>
      </c>
      <c r="J977" t="str">
        <f t="shared" si="228"/>
        <v/>
      </c>
      <c r="K977" t="str">
        <f t="shared" si="228"/>
        <v/>
      </c>
      <c r="L977" t="str">
        <f t="shared" si="228"/>
        <v/>
      </c>
      <c r="M977" t="str">
        <f t="shared" si="228"/>
        <v/>
      </c>
      <c r="N977" t="str">
        <f t="shared" si="228"/>
        <v/>
      </c>
      <c r="O977" t="str">
        <f t="shared" si="226"/>
        <v>Y</v>
      </c>
      <c r="P977" t="s">
        <v>15</v>
      </c>
      <c r="Q977" s="1">
        <v>42341</v>
      </c>
      <c r="R977" t="s">
        <v>1942</v>
      </c>
      <c r="S977" t="s">
        <v>1943</v>
      </c>
      <c r="T977" t="str">
        <f t="shared" si="227"/>
        <v>http://web.archive.org/web/http://dailycaller.com/2015/12/03/paris-un-global-warming-summit-at-private-airport/</v>
      </c>
    </row>
    <row r="978" spans="1:20" x14ac:dyDescent="0.2">
      <c r="A978" t="str">
        <f t="shared" si="218"/>
        <v/>
      </c>
      <c r="B978" t="str">
        <f t="shared" si="222"/>
        <v/>
      </c>
      <c r="C978" t="str">
        <f t="shared" si="223"/>
        <v/>
      </c>
      <c r="D978" t="str">
        <f t="shared" si="223"/>
        <v/>
      </c>
      <c r="E978" t="str">
        <f t="shared" si="224"/>
        <v/>
      </c>
      <c r="F978" t="str">
        <f t="shared" si="228"/>
        <v/>
      </c>
      <c r="G978" t="str">
        <f t="shared" si="228"/>
        <v/>
      </c>
      <c r="H978" t="str">
        <f t="shared" si="228"/>
        <v/>
      </c>
      <c r="I978" t="str">
        <f t="shared" si="228"/>
        <v/>
      </c>
      <c r="J978" t="str">
        <f t="shared" si="228"/>
        <v/>
      </c>
      <c r="K978" t="str">
        <f t="shared" si="228"/>
        <v/>
      </c>
      <c r="L978" t="str">
        <f t="shared" si="228"/>
        <v>Y</v>
      </c>
      <c r="M978" t="str">
        <f t="shared" si="228"/>
        <v>Y</v>
      </c>
      <c r="N978" t="str">
        <f t="shared" si="228"/>
        <v/>
      </c>
      <c r="O978" t="str">
        <f t="shared" si="226"/>
        <v/>
      </c>
      <c r="P978" t="s">
        <v>15</v>
      </c>
      <c r="Q978" s="1">
        <v>42341</v>
      </c>
      <c r="R978" t="s">
        <v>1944</v>
      </c>
      <c r="S978" t="s">
        <v>1945</v>
      </c>
      <c r="T978" t="str">
        <f t="shared" si="227"/>
        <v>http://web.archive.org/web/http://dailycaller.com/2015/12/03/abengoa-spain-pompeo-green-energy-bankrupt-obama/</v>
      </c>
    </row>
    <row r="979" spans="1:20" x14ac:dyDescent="0.2">
      <c r="A979" t="str">
        <f t="shared" si="218"/>
        <v/>
      </c>
      <c r="B979" t="str">
        <f t="shared" si="222"/>
        <v/>
      </c>
      <c r="C979" t="str">
        <f t="shared" si="223"/>
        <v/>
      </c>
      <c r="D979" t="str">
        <f t="shared" si="223"/>
        <v/>
      </c>
      <c r="E979" t="str">
        <f t="shared" si="224"/>
        <v/>
      </c>
      <c r="F979" t="str">
        <f t="shared" si="228"/>
        <v/>
      </c>
      <c r="G979" t="str">
        <f t="shared" si="228"/>
        <v/>
      </c>
      <c r="H979" t="str">
        <f t="shared" si="228"/>
        <v/>
      </c>
      <c r="I979" t="str">
        <f t="shared" si="228"/>
        <v/>
      </c>
      <c r="J979" t="str">
        <f t="shared" si="228"/>
        <v/>
      </c>
      <c r="K979" t="str">
        <f t="shared" si="228"/>
        <v/>
      </c>
      <c r="L979" t="str">
        <f t="shared" si="228"/>
        <v/>
      </c>
      <c r="M979" t="str">
        <f t="shared" si="228"/>
        <v>Y</v>
      </c>
      <c r="N979" t="str">
        <f t="shared" si="228"/>
        <v/>
      </c>
      <c r="O979" t="str">
        <f t="shared" si="226"/>
        <v>Y</v>
      </c>
      <c r="P979" t="s">
        <v>15</v>
      </c>
      <c r="Q979" s="1">
        <v>42340</v>
      </c>
      <c r="R979" t="s">
        <v>1946</v>
      </c>
      <c r="S979" t="s">
        <v>1947</v>
      </c>
      <c r="T979" t="str">
        <f t="shared" si="227"/>
        <v>http://web.archive.org/web/http://dailycaller.com/2015/12/02/as-obama-attends-un-talks-congress-undoes-his-global-warming-agenda/</v>
      </c>
    </row>
    <row r="980" spans="1:20" x14ac:dyDescent="0.2">
      <c r="A980" t="str">
        <f t="shared" si="218"/>
        <v/>
      </c>
      <c r="B980" t="str">
        <f t="shared" si="222"/>
        <v>Y</v>
      </c>
      <c r="C980" t="str">
        <f t="shared" si="223"/>
        <v/>
      </c>
      <c r="D980" t="str">
        <f t="shared" si="223"/>
        <v/>
      </c>
      <c r="E980" t="str">
        <f t="shared" si="224"/>
        <v/>
      </c>
      <c r="F980" t="str">
        <f t="shared" si="228"/>
        <v/>
      </c>
      <c r="G980" t="str">
        <f t="shared" si="228"/>
        <v/>
      </c>
      <c r="H980" t="str">
        <f t="shared" si="228"/>
        <v/>
      </c>
      <c r="I980" t="str">
        <f t="shared" si="228"/>
        <v/>
      </c>
      <c r="J980" t="str">
        <f t="shared" si="228"/>
        <v/>
      </c>
      <c r="K980" t="str">
        <f t="shared" si="228"/>
        <v/>
      </c>
      <c r="L980" t="str">
        <f t="shared" si="228"/>
        <v/>
      </c>
      <c r="M980" t="str">
        <f t="shared" si="228"/>
        <v/>
      </c>
      <c r="N980" t="str">
        <f t="shared" si="228"/>
        <v/>
      </c>
      <c r="O980" t="str">
        <f t="shared" si="226"/>
        <v>Y</v>
      </c>
      <c r="P980" t="s">
        <v>15</v>
      </c>
      <c r="Q980" s="1">
        <v>42340</v>
      </c>
      <c r="R980" t="s">
        <v>1948</v>
      </c>
      <c r="S980" t="s">
        <v>1949</v>
      </c>
      <c r="T980" t="str">
        <f t="shared" si="227"/>
        <v>http://web.archive.org/web/http://dailycaller.com/2015/12/02/paper-china-cant-be-trusted-to-fight-global-warming/</v>
      </c>
    </row>
    <row r="981" spans="1:20" x14ac:dyDescent="0.2">
      <c r="A981" t="str">
        <f t="shared" si="218"/>
        <v/>
      </c>
      <c r="B981" t="str">
        <f t="shared" si="222"/>
        <v/>
      </c>
      <c r="C981" t="str">
        <f t="shared" si="223"/>
        <v/>
      </c>
      <c r="D981" t="str">
        <f t="shared" si="223"/>
        <v/>
      </c>
      <c r="E981" t="str">
        <f t="shared" si="224"/>
        <v/>
      </c>
      <c r="F981" t="str">
        <f t="shared" si="228"/>
        <v/>
      </c>
      <c r="G981" t="str">
        <f t="shared" si="228"/>
        <v/>
      </c>
      <c r="H981" t="str">
        <f t="shared" si="228"/>
        <v/>
      </c>
      <c r="I981" t="str">
        <f t="shared" si="228"/>
        <v/>
      </c>
      <c r="J981" t="str">
        <f t="shared" si="228"/>
        <v/>
      </c>
      <c r="K981" t="str">
        <f t="shared" si="228"/>
        <v/>
      </c>
      <c r="L981" t="str">
        <f t="shared" si="228"/>
        <v/>
      </c>
      <c r="M981" t="str">
        <f t="shared" si="228"/>
        <v/>
      </c>
      <c r="N981" t="str">
        <f t="shared" si="228"/>
        <v/>
      </c>
      <c r="O981" t="str">
        <f t="shared" si="226"/>
        <v/>
      </c>
      <c r="P981" t="s">
        <v>15</v>
      </c>
      <c r="Q981" s="1">
        <v>42340</v>
      </c>
      <c r="R981" t="s">
        <v>1950</v>
      </c>
      <c r="S981" t="s">
        <v>1951</v>
      </c>
      <c r="T981" t="str">
        <f t="shared" si="227"/>
        <v>http://web.archive.org/web/http://dailycaller.com/2015/12/02/reporters-attacking-exxon-didnt-always-disclose-funding-from-environmentalists/</v>
      </c>
    </row>
    <row r="982" spans="1:20" x14ac:dyDescent="0.2">
      <c r="A982" t="str">
        <f t="shared" si="218"/>
        <v/>
      </c>
      <c r="B982" t="str">
        <f t="shared" si="222"/>
        <v/>
      </c>
      <c r="C982" t="str">
        <f t="shared" si="223"/>
        <v/>
      </c>
      <c r="D982" t="str">
        <f t="shared" si="223"/>
        <v/>
      </c>
      <c r="E982" t="str">
        <f t="shared" si="224"/>
        <v/>
      </c>
      <c r="F982" t="str">
        <f t="shared" si="228"/>
        <v/>
      </c>
      <c r="G982" t="str">
        <f t="shared" si="228"/>
        <v/>
      </c>
      <c r="H982" t="str">
        <f t="shared" si="228"/>
        <v/>
      </c>
      <c r="I982" t="str">
        <f t="shared" si="228"/>
        <v/>
      </c>
      <c r="J982" t="str">
        <f t="shared" si="228"/>
        <v/>
      </c>
      <c r="K982" t="str">
        <f t="shared" si="228"/>
        <v/>
      </c>
      <c r="L982" t="str">
        <f t="shared" si="228"/>
        <v>Y</v>
      </c>
      <c r="M982" t="str">
        <f t="shared" si="228"/>
        <v/>
      </c>
      <c r="N982" t="str">
        <f t="shared" si="228"/>
        <v/>
      </c>
      <c r="O982" t="str">
        <f t="shared" si="226"/>
        <v/>
      </c>
      <c r="P982" t="s">
        <v>15</v>
      </c>
      <c r="Q982" s="1">
        <v>42340</v>
      </c>
      <c r="R982" t="s">
        <v>1952</v>
      </c>
      <c r="S982" t="s">
        <v>1953</v>
      </c>
      <c r="T982" t="str">
        <f t="shared" si="227"/>
        <v>http://web.archive.org/web/http://dailycaller.com/2015/12/02/u-s-taxpayers-hold-over-2-3-billion-in-this-failing-green-energy-company/</v>
      </c>
    </row>
    <row r="983" spans="1:20" x14ac:dyDescent="0.2">
      <c r="A983" t="str">
        <f t="shared" si="218"/>
        <v/>
      </c>
      <c r="B983" t="str">
        <f t="shared" si="222"/>
        <v/>
      </c>
      <c r="C983" t="str">
        <f t="shared" si="223"/>
        <v/>
      </c>
      <c r="D983" t="str">
        <f t="shared" si="223"/>
        <v/>
      </c>
      <c r="E983" t="str">
        <f t="shared" si="224"/>
        <v/>
      </c>
      <c r="F983" t="str">
        <f t="shared" si="228"/>
        <v/>
      </c>
      <c r="G983" t="str">
        <f t="shared" si="228"/>
        <v/>
      </c>
      <c r="H983" t="str">
        <f t="shared" si="228"/>
        <v/>
      </c>
      <c r="I983" t="str">
        <f t="shared" si="228"/>
        <v/>
      </c>
      <c r="J983" t="str">
        <f t="shared" si="228"/>
        <v/>
      </c>
      <c r="K983" t="str">
        <f t="shared" si="228"/>
        <v/>
      </c>
      <c r="L983" t="str">
        <f t="shared" si="228"/>
        <v/>
      </c>
      <c r="M983" t="str">
        <f t="shared" si="228"/>
        <v/>
      </c>
      <c r="N983" t="str">
        <f t="shared" si="228"/>
        <v/>
      </c>
      <c r="O983" t="str">
        <f t="shared" si="226"/>
        <v>Y</v>
      </c>
      <c r="P983" t="s">
        <v>15</v>
      </c>
      <c r="Q983" s="1">
        <v>42339</v>
      </c>
      <c r="R983" t="s">
        <v>1954</v>
      </c>
      <c r="S983" t="s">
        <v>1955</v>
      </c>
      <c r="T983" t="str">
        <f t="shared" si="227"/>
        <v>http://web.archive.org/web/http://dailycaller.com/2015/12/01/cnn-global-warming-is-terrorism/</v>
      </c>
    </row>
    <row r="984" spans="1:20" x14ac:dyDescent="0.2">
      <c r="A984" t="str">
        <f t="shared" si="218"/>
        <v/>
      </c>
      <c r="B984" t="str">
        <f t="shared" si="222"/>
        <v/>
      </c>
      <c r="C984" t="str">
        <f t="shared" ref="C984:D1003" si="229">IF(ISNUMBER(SEARCH(C$3,$R984)),"Y","")</f>
        <v/>
      </c>
      <c r="D984" t="str">
        <f t="shared" si="229"/>
        <v/>
      </c>
      <c r="E984" t="str">
        <f t="shared" si="224"/>
        <v/>
      </c>
      <c r="F984" t="str">
        <f t="shared" ref="F984:N993" si="230">IF(ISNUMBER(SEARCH(F$3,$R984)),"Y","")</f>
        <v/>
      </c>
      <c r="G984" t="str">
        <f t="shared" si="230"/>
        <v/>
      </c>
      <c r="H984" t="str">
        <f t="shared" si="230"/>
        <v/>
      </c>
      <c r="I984" t="str">
        <f t="shared" si="230"/>
        <v/>
      </c>
      <c r="J984" t="str">
        <f t="shared" si="230"/>
        <v/>
      </c>
      <c r="K984" t="str">
        <f t="shared" si="230"/>
        <v/>
      </c>
      <c r="L984" t="str">
        <f t="shared" si="230"/>
        <v/>
      </c>
      <c r="M984" t="str">
        <f t="shared" si="230"/>
        <v/>
      </c>
      <c r="N984" t="str">
        <f t="shared" si="230"/>
        <v/>
      </c>
      <c r="O984" t="str">
        <f t="shared" si="226"/>
        <v>Y</v>
      </c>
      <c r="P984" t="s">
        <v>15</v>
      </c>
      <c r="Q984" s="1">
        <v>42339</v>
      </c>
      <c r="R984" t="s">
        <v>1956</v>
      </c>
      <c r="S984" t="s">
        <v>1957</v>
      </c>
      <c r="T984" t="str">
        <f t="shared" si="227"/>
        <v>http://web.archive.org/web/http://dailycaller.com/2015/12/01/frances-top-weatherman-hired-by-kremlin-after-being-fired-for-questioning-global-warming/</v>
      </c>
    </row>
    <row r="985" spans="1:20" x14ac:dyDescent="0.2">
      <c r="A985" t="str">
        <f t="shared" si="218"/>
        <v/>
      </c>
      <c r="B985" t="str">
        <f t="shared" si="222"/>
        <v/>
      </c>
      <c r="C985" t="str">
        <f t="shared" si="229"/>
        <v/>
      </c>
      <c r="D985" t="str">
        <f t="shared" si="229"/>
        <v/>
      </c>
      <c r="E985" t="str">
        <f t="shared" si="224"/>
        <v/>
      </c>
      <c r="F985" t="str">
        <f t="shared" si="230"/>
        <v/>
      </c>
      <c r="G985" t="str">
        <f t="shared" si="230"/>
        <v/>
      </c>
      <c r="H985" t="str">
        <f t="shared" si="230"/>
        <v/>
      </c>
      <c r="I985" t="str">
        <f t="shared" si="230"/>
        <v/>
      </c>
      <c r="J985" t="str">
        <f t="shared" si="230"/>
        <v/>
      </c>
      <c r="K985" t="str">
        <f t="shared" si="230"/>
        <v/>
      </c>
      <c r="L985" t="str">
        <f t="shared" si="230"/>
        <v/>
      </c>
      <c r="M985" t="str">
        <f t="shared" si="230"/>
        <v/>
      </c>
      <c r="N985" t="str">
        <f t="shared" si="230"/>
        <v/>
      </c>
      <c r="O985" t="str">
        <f t="shared" si="226"/>
        <v>Y</v>
      </c>
      <c r="P985" t="s">
        <v>15</v>
      </c>
      <c r="Q985" s="1">
        <v>42339</v>
      </c>
      <c r="R985" t="s">
        <v>1958</v>
      </c>
      <c r="S985" t="s">
        <v>1959</v>
      </c>
      <c r="T985" t="str">
        <f t="shared" si="227"/>
        <v>http://web.archive.org/web/http://dailycaller.com/2015/12/01/letter-columbia-university-deliberately-distorted-docs-interviews-to-smear-exxon-on-global-warming/</v>
      </c>
    </row>
    <row r="986" spans="1:20" x14ac:dyDescent="0.2">
      <c r="A986" t="str">
        <f t="shared" si="218"/>
        <v/>
      </c>
      <c r="B986" t="str">
        <f t="shared" si="222"/>
        <v/>
      </c>
      <c r="C986" t="str">
        <f t="shared" si="229"/>
        <v/>
      </c>
      <c r="D986" t="str">
        <f t="shared" si="229"/>
        <v/>
      </c>
      <c r="E986" t="str">
        <f t="shared" si="224"/>
        <v/>
      </c>
      <c r="F986" t="str">
        <f t="shared" si="230"/>
        <v>Y</v>
      </c>
      <c r="G986" t="str">
        <f t="shared" si="230"/>
        <v/>
      </c>
      <c r="H986" t="str">
        <f t="shared" si="230"/>
        <v/>
      </c>
      <c r="I986" t="str">
        <f t="shared" si="230"/>
        <v/>
      </c>
      <c r="J986" t="str">
        <f t="shared" si="230"/>
        <v/>
      </c>
      <c r="K986" t="str">
        <f t="shared" si="230"/>
        <v/>
      </c>
      <c r="L986" t="str">
        <f t="shared" si="230"/>
        <v/>
      </c>
      <c r="M986" t="str">
        <f t="shared" si="230"/>
        <v>Y</v>
      </c>
      <c r="N986" t="str">
        <f t="shared" si="230"/>
        <v/>
      </c>
      <c r="O986" t="str">
        <f t="shared" si="226"/>
        <v>Y</v>
      </c>
      <c r="P986" t="s">
        <v>15</v>
      </c>
      <c r="Q986" s="1">
        <v>42337</v>
      </c>
      <c r="R986" t="s">
        <v>1960</v>
      </c>
      <c r="S986" t="s">
        <v>1961</v>
      </c>
      <c r="T986" t="str">
        <f t="shared" si="227"/>
        <v>http://web.archive.org/web/http://dailycaller.com/2015/11/29/obamas-trip-to-the-un-global-warming-summit-emits-more-co2-than-driving-72-cars-for-a-year/</v>
      </c>
    </row>
    <row r="987" spans="1:20" x14ac:dyDescent="0.2">
      <c r="A987" t="str">
        <f t="shared" si="218"/>
        <v/>
      </c>
      <c r="B987" t="str">
        <f t="shared" si="222"/>
        <v/>
      </c>
      <c r="C987" t="str">
        <f t="shared" si="229"/>
        <v/>
      </c>
      <c r="D987" t="str">
        <f t="shared" si="229"/>
        <v/>
      </c>
      <c r="E987" t="str">
        <f t="shared" si="224"/>
        <v/>
      </c>
      <c r="F987" t="str">
        <f t="shared" si="230"/>
        <v/>
      </c>
      <c r="G987" t="str">
        <f t="shared" si="230"/>
        <v/>
      </c>
      <c r="H987" t="str">
        <f t="shared" si="230"/>
        <v/>
      </c>
      <c r="I987" t="str">
        <f t="shared" si="230"/>
        <v/>
      </c>
      <c r="J987" t="str">
        <f t="shared" si="230"/>
        <v/>
      </c>
      <c r="K987" t="str">
        <f t="shared" si="230"/>
        <v/>
      </c>
      <c r="L987" t="str">
        <f t="shared" si="230"/>
        <v/>
      </c>
      <c r="M987" t="str">
        <f t="shared" si="230"/>
        <v/>
      </c>
      <c r="N987" t="str">
        <f t="shared" si="230"/>
        <v/>
      </c>
      <c r="O987" t="str">
        <f t="shared" si="226"/>
        <v/>
      </c>
      <c r="P987" t="s">
        <v>15</v>
      </c>
      <c r="Q987" s="1">
        <v>42334</v>
      </c>
      <c r="R987" t="s">
        <v>1962</v>
      </c>
      <c r="S987" t="s">
        <v>1963</v>
      </c>
      <c r="T987" t="str">
        <f t="shared" si="227"/>
        <v>http://web.archive.org/web/http://dailycaller.com/2015/11/26/3-reasons-to-be-thankful-for-fossil-fuels-this-holiday-season/</v>
      </c>
    </row>
    <row r="988" spans="1:20" x14ac:dyDescent="0.2">
      <c r="A988" t="str">
        <f t="shared" si="218"/>
        <v/>
      </c>
      <c r="B988" t="str">
        <f t="shared" si="222"/>
        <v/>
      </c>
      <c r="C988" t="str">
        <f t="shared" si="229"/>
        <v>Y</v>
      </c>
      <c r="D988" t="str">
        <f t="shared" si="229"/>
        <v/>
      </c>
      <c r="E988" t="str">
        <f t="shared" si="224"/>
        <v/>
      </c>
      <c r="F988" t="str">
        <f t="shared" si="230"/>
        <v/>
      </c>
      <c r="G988" t="str">
        <f t="shared" si="230"/>
        <v/>
      </c>
      <c r="H988" t="str">
        <f t="shared" si="230"/>
        <v/>
      </c>
      <c r="I988" t="str">
        <f t="shared" si="230"/>
        <v/>
      </c>
      <c r="J988" t="str">
        <f t="shared" si="230"/>
        <v/>
      </c>
      <c r="K988" t="str">
        <f t="shared" si="230"/>
        <v/>
      </c>
      <c r="L988" t="str">
        <f t="shared" si="230"/>
        <v/>
      </c>
      <c r="M988" t="str">
        <f t="shared" si="230"/>
        <v/>
      </c>
      <c r="N988" t="str">
        <f t="shared" si="230"/>
        <v/>
      </c>
      <c r="O988" t="str">
        <f t="shared" si="226"/>
        <v>Y</v>
      </c>
      <c r="P988" t="s">
        <v>15</v>
      </c>
      <c r="Q988" s="1">
        <v>42333</v>
      </c>
      <c r="R988" t="s">
        <v>1964</v>
      </c>
      <c r="S988" t="s">
        <v>1965</v>
      </c>
      <c r="T988" t="str">
        <f t="shared" si="227"/>
        <v>http://web.archive.org/web/http://dailycaller.com/2015/11/25/emails-suggest-this-dem-senator-is-behind-the-effort-to-prosecute-global-warming-skeptics/</v>
      </c>
    </row>
    <row r="989" spans="1:20" x14ac:dyDescent="0.2">
      <c r="A989" t="str">
        <f t="shared" si="218"/>
        <v/>
      </c>
      <c r="B989" t="str">
        <f t="shared" si="222"/>
        <v/>
      </c>
      <c r="C989" t="str">
        <f t="shared" si="229"/>
        <v/>
      </c>
      <c r="D989" t="str">
        <f t="shared" si="229"/>
        <v/>
      </c>
      <c r="E989" t="str">
        <f t="shared" si="224"/>
        <v/>
      </c>
      <c r="F989" t="str">
        <f t="shared" si="230"/>
        <v/>
      </c>
      <c r="G989" t="str">
        <f t="shared" si="230"/>
        <v/>
      </c>
      <c r="H989" t="str">
        <f t="shared" si="230"/>
        <v/>
      </c>
      <c r="I989" t="str">
        <f t="shared" si="230"/>
        <v/>
      </c>
      <c r="J989" t="str">
        <f t="shared" si="230"/>
        <v/>
      </c>
      <c r="K989" t="str">
        <f t="shared" si="230"/>
        <v/>
      </c>
      <c r="L989" t="str">
        <f t="shared" si="230"/>
        <v/>
      </c>
      <c r="M989" t="str">
        <f t="shared" si="230"/>
        <v/>
      </c>
      <c r="N989" t="str">
        <f t="shared" si="230"/>
        <v/>
      </c>
      <c r="O989" t="str">
        <f t="shared" si="226"/>
        <v>Y</v>
      </c>
      <c r="P989" t="s">
        <v>15</v>
      </c>
      <c r="Q989" s="1">
        <v>42333</v>
      </c>
      <c r="R989" t="s">
        <v>1966</v>
      </c>
      <c r="S989" t="s">
        <v>1967</v>
      </c>
      <c r="T989" t="str">
        <f t="shared" si="227"/>
        <v>http://web.archive.org/web/http://dailycaller.com/2015/11/25/the-new-consensus-97-of-americans-arent-worried-about-global-warming/</v>
      </c>
    </row>
    <row r="990" spans="1:20" x14ac:dyDescent="0.2">
      <c r="A990" t="str">
        <f t="shared" si="218"/>
        <v/>
      </c>
      <c r="B990" t="str">
        <f t="shared" si="222"/>
        <v/>
      </c>
      <c r="C990" t="str">
        <f t="shared" si="229"/>
        <v/>
      </c>
      <c r="D990" t="str">
        <f t="shared" si="229"/>
        <v/>
      </c>
      <c r="E990" t="str">
        <f t="shared" si="224"/>
        <v/>
      </c>
      <c r="F990" t="str">
        <f t="shared" si="230"/>
        <v/>
      </c>
      <c r="G990" t="str">
        <f t="shared" si="230"/>
        <v/>
      </c>
      <c r="H990" t="str">
        <f t="shared" si="230"/>
        <v/>
      </c>
      <c r="I990" t="str">
        <f t="shared" si="230"/>
        <v/>
      </c>
      <c r="J990" t="str">
        <f t="shared" si="230"/>
        <v/>
      </c>
      <c r="K990" t="str">
        <f t="shared" si="230"/>
        <v/>
      </c>
      <c r="L990" t="str">
        <f t="shared" si="230"/>
        <v/>
      </c>
      <c r="M990" t="str">
        <f t="shared" si="230"/>
        <v/>
      </c>
      <c r="N990" t="str">
        <f t="shared" si="230"/>
        <v>Y</v>
      </c>
      <c r="O990" t="str">
        <f t="shared" si="226"/>
        <v/>
      </c>
      <c r="P990" t="s">
        <v>15</v>
      </c>
      <c r="Q990" s="1">
        <v>42332</v>
      </c>
      <c r="R990" t="s">
        <v>1968</v>
      </c>
      <c r="S990" t="s">
        <v>1969</v>
      </c>
      <c r="T990" t="str">
        <f t="shared" si="227"/>
        <v>http://web.archive.org/web/http://dailycaller.com/2015/11/24/epa-regs-to-cause-double-digit-electricity-price-increases-in-nearly-every-state/</v>
      </c>
    </row>
    <row r="991" spans="1:20" x14ac:dyDescent="0.2">
      <c r="A991" t="str">
        <f t="shared" si="218"/>
        <v/>
      </c>
      <c r="B991" t="str">
        <f t="shared" si="222"/>
        <v/>
      </c>
      <c r="C991" t="str">
        <f t="shared" si="229"/>
        <v/>
      </c>
      <c r="D991" t="str">
        <f t="shared" si="229"/>
        <v/>
      </c>
      <c r="E991" t="str">
        <f t="shared" si="224"/>
        <v/>
      </c>
      <c r="F991" t="str">
        <f t="shared" si="230"/>
        <v/>
      </c>
      <c r="G991" t="str">
        <f t="shared" si="230"/>
        <v/>
      </c>
      <c r="H991" t="str">
        <f t="shared" si="230"/>
        <v/>
      </c>
      <c r="I991" t="str">
        <f t="shared" si="230"/>
        <v/>
      </c>
      <c r="J991" t="str">
        <f t="shared" si="230"/>
        <v/>
      </c>
      <c r="K991" t="str">
        <f t="shared" si="230"/>
        <v/>
      </c>
      <c r="L991" t="str">
        <f t="shared" si="230"/>
        <v/>
      </c>
      <c r="M991" t="str">
        <f t="shared" si="230"/>
        <v>Y</v>
      </c>
      <c r="N991" t="str">
        <f t="shared" si="230"/>
        <v/>
      </c>
      <c r="O991" t="str">
        <f t="shared" si="226"/>
        <v/>
      </c>
      <c r="P991" t="s">
        <v>15</v>
      </c>
      <c r="Q991" s="1">
        <v>42332</v>
      </c>
      <c r="R991" t="s">
        <v>1970</v>
      </c>
      <c r="S991" t="s">
        <v>1971</v>
      </c>
      <c r="T991" t="str">
        <f t="shared" si="227"/>
        <v>http://web.archive.org/web/http://dailycaller.com/2015/11/24/obama-goes-on-a-green-spending-spree-ahead-of-un-summit/</v>
      </c>
    </row>
    <row r="992" spans="1:20" x14ac:dyDescent="0.2">
      <c r="A992" t="str">
        <f t="shared" si="218"/>
        <v/>
      </c>
      <c r="B992" t="str">
        <f t="shared" si="222"/>
        <v/>
      </c>
      <c r="C992" t="str">
        <f t="shared" si="229"/>
        <v/>
      </c>
      <c r="D992" t="str">
        <f t="shared" si="229"/>
        <v/>
      </c>
      <c r="E992" t="str">
        <f t="shared" si="224"/>
        <v/>
      </c>
      <c r="F992" t="str">
        <f t="shared" si="230"/>
        <v/>
      </c>
      <c r="G992" t="str">
        <f t="shared" si="230"/>
        <v/>
      </c>
      <c r="H992" t="str">
        <f t="shared" si="230"/>
        <v/>
      </c>
      <c r="I992" t="str">
        <f t="shared" si="230"/>
        <v/>
      </c>
      <c r="J992" t="str">
        <f t="shared" si="230"/>
        <v/>
      </c>
      <c r="K992" t="str">
        <f t="shared" si="230"/>
        <v/>
      </c>
      <c r="L992" t="str">
        <f t="shared" si="230"/>
        <v/>
      </c>
      <c r="M992" t="str">
        <f t="shared" si="230"/>
        <v>Y</v>
      </c>
      <c r="N992" t="str">
        <f t="shared" si="230"/>
        <v/>
      </c>
      <c r="O992" t="str">
        <f t="shared" si="226"/>
        <v/>
      </c>
      <c r="P992" t="s">
        <v>734</v>
      </c>
      <c r="Q992" s="1">
        <v>42331</v>
      </c>
      <c r="R992" t="s">
        <v>1972</v>
      </c>
      <c r="S992" t="s">
        <v>1973</v>
      </c>
      <c r="T992" t="str">
        <f t="shared" si="227"/>
        <v>http://web.archive.org/web/http://freedomoutpost.com/obama-quietly-releases-plans-for-2224-regulations-ahead-of-thanksgiving/</v>
      </c>
    </row>
    <row r="993" spans="1:20" x14ac:dyDescent="0.2">
      <c r="A993" t="str">
        <f t="shared" si="218"/>
        <v/>
      </c>
      <c r="B993" t="str">
        <f t="shared" si="222"/>
        <v/>
      </c>
      <c r="C993" t="str">
        <f t="shared" si="229"/>
        <v/>
      </c>
      <c r="D993" t="str">
        <f t="shared" si="229"/>
        <v/>
      </c>
      <c r="E993" t="str">
        <f t="shared" si="224"/>
        <v/>
      </c>
      <c r="F993" t="str">
        <f t="shared" si="230"/>
        <v>Y</v>
      </c>
      <c r="G993" t="str">
        <f t="shared" si="230"/>
        <v>Y</v>
      </c>
      <c r="H993" t="str">
        <f t="shared" si="230"/>
        <v/>
      </c>
      <c r="I993" t="str">
        <f t="shared" si="230"/>
        <v/>
      </c>
      <c r="J993" t="str">
        <f t="shared" si="230"/>
        <v/>
      </c>
      <c r="K993" t="str">
        <f t="shared" si="230"/>
        <v/>
      </c>
      <c r="L993" t="str">
        <f t="shared" si="230"/>
        <v/>
      </c>
      <c r="M993" t="str">
        <f t="shared" si="230"/>
        <v>Y</v>
      </c>
      <c r="N993" t="str">
        <f t="shared" si="230"/>
        <v/>
      </c>
      <c r="O993" t="str">
        <f t="shared" si="226"/>
        <v/>
      </c>
      <c r="P993" t="s">
        <v>15</v>
      </c>
      <c r="Q993" s="1">
        <v>42331</v>
      </c>
      <c r="R993" t="s">
        <v>1974</v>
      </c>
      <c r="S993" t="s">
        <v>1975</v>
      </c>
      <c r="T993" t="str">
        <f t="shared" si="227"/>
        <v>http://web.archive.org/web/http://dailycaller.com/2015/11/23/canadian-liberals-use-obamas-keystone-xl-rejection-as-cover-to-double-co2-taxes/</v>
      </c>
    </row>
    <row r="994" spans="1:20" x14ac:dyDescent="0.2">
      <c r="A994" t="str">
        <f t="shared" si="218"/>
        <v/>
      </c>
      <c r="B994" t="str">
        <f t="shared" si="222"/>
        <v/>
      </c>
      <c r="C994" t="str">
        <f t="shared" si="229"/>
        <v/>
      </c>
      <c r="D994" t="str">
        <f t="shared" si="229"/>
        <v/>
      </c>
      <c r="E994" t="str">
        <f t="shared" si="224"/>
        <v/>
      </c>
      <c r="F994" t="str">
        <f t="shared" ref="F994:N1003" si="231">IF(ISNUMBER(SEARCH(F$3,$R994)),"Y","")</f>
        <v/>
      </c>
      <c r="G994" t="str">
        <f t="shared" si="231"/>
        <v/>
      </c>
      <c r="H994" t="str">
        <f t="shared" si="231"/>
        <v/>
      </c>
      <c r="I994" t="str">
        <f t="shared" si="231"/>
        <v/>
      </c>
      <c r="J994" t="str">
        <f t="shared" si="231"/>
        <v/>
      </c>
      <c r="K994" t="str">
        <f t="shared" si="231"/>
        <v/>
      </c>
      <c r="L994" t="str">
        <f t="shared" si="231"/>
        <v/>
      </c>
      <c r="M994" t="str">
        <f t="shared" si="231"/>
        <v>Y</v>
      </c>
      <c r="N994" t="str">
        <f t="shared" si="231"/>
        <v/>
      </c>
      <c r="O994" t="str">
        <f t="shared" si="226"/>
        <v/>
      </c>
      <c r="P994" t="s">
        <v>15</v>
      </c>
      <c r="Q994" s="1">
        <v>42331</v>
      </c>
      <c r="R994" t="s">
        <v>1976</v>
      </c>
      <c r="S994" t="s">
        <v>1977</v>
      </c>
      <c r="T994" t="str">
        <f t="shared" si="227"/>
        <v>http://web.archive.org/web/http://dailycaller.com/2015/11/23/obama-quietly-releases-plans-for-2224-regs-ahead-of-turkey-day/</v>
      </c>
    </row>
    <row r="995" spans="1:20" x14ac:dyDescent="0.2">
      <c r="A995" t="str">
        <f t="shared" si="218"/>
        <v/>
      </c>
      <c r="B995" t="str">
        <f t="shared" si="222"/>
        <v/>
      </c>
      <c r="C995" t="str">
        <f t="shared" si="229"/>
        <v/>
      </c>
      <c r="D995" t="str">
        <f t="shared" si="229"/>
        <v/>
      </c>
      <c r="E995" t="str">
        <f t="shared" si="224"/>
        <v/>
      </c>
      <c r="F995" t="str">
        <f t="shared" si="231"/>
        <v/>
      </c>
      <c r="G995" t="str">
        <f t="shared" si="231"/>
        <v/>
      </c>
      <c r="H995" t="str">
        <f t="shared" si="231"/>
        <v/>
      </c>
      <c r="I995" t="str">
        <f t="shared" si="231"/>
        <v/>
      </c>
      <c r="J995" t="str">
        <f t="shared" si="231"/>
        <v>Y</v>
      </c>
      <c r="K995" t="str">
        <f t="shared" si="231"/>
        <v/>
      </c>
      <c r="L995" t="str">
        <f t="shared" si="231"/>
        <v/>
      </c>
      <c r="M995" t="str">
        <f t="shared" si="231"/>
        <v/>
      </c>
      <c r="N995" t="str">
        <f t="shared" si="231"/>
        <v/>
      </c>
      <c r="O995" t="str">
        <f t="shared" si="226"/>
        <v/>
      </c>
      <c r="P995" t="s">
        <v>15</v>
      </c>
      <c r="Q995" s="1">
        <v>42331</v>
      </c>
      <c r="R995" t="s">
        <v>1978</v>
      </c>
      <c r="S995" t="s">
        <v>1979</v>
      </c>
      <c r="T995" t="str">
        <f t="shared" si="227"/>
        <v>http://web.archive.org/web/http://dailycaller.com/2015/11/23/peak-oil-u-s-oil-reserves-hit-levels-not-seen-in-42-years/</v>
      </c>
    </row>
    <row r="996" spans="1:20" x14ac:dyDescent="0.2">
      <c r="A996" t="str">
        <f t="shared" si="218"/>
        <v/>
      </c>
      <c r="B996" t="str">
        <f t="shared" si="222"/>
        <v/>
      </c>
      <c r="C996" t="str">
        <f t="shared" si="229"/>
        <v/>
      </c>
      <c r="D996" t="str">
        <f t="shared" si="229"/>
        <v/>
      </c>
      <c r="E996" t="str">
        <f t="shared" si="224"/>
        <v/>
      </c>
      <c r="F996" t="str">
        <f t="shared" si="231"/>
        <v/>
      </c>
      <c r="G996" t="str">
        <f t="shared" si="231"/>
        <v/>
      </c>
      <c r="H996" t="str">
        <f t="shared" si="231"/>
        <v/>
      </c>
      <c r="I996" t="str">
        <f t="shared" si="231"/>
        <v/>
      </c>
      <c r="J996" t="str">
        <f t="shared" si="231"/>
        <v>Y</v>
      </c>
      <c r="K996" t="str">
        <f t="shared" si="231"/>
        <v/>
      </c>
      <c r="L996" t="str">
        <f t="shared" si="231"/>
        <v/>
      </c>
      <c r="M996" t="str">
        <f t="shared" si="231"/>
        <v/>
      </c>
      <c r="N996" t="str">
        <f t="shared" si="231"/>
        <v/>
      </c>
      <c r="O996" t="str">
        <f t="shared" si="226"/>
        <v/>
      </c>
      <c r="P996" t="s">
        <v>15</v>
      </c>
      <c r="Q996" s="1">
        <v>42331</v>
      </c>
      <c r="R996" t="s">
        <v>1980</v>
      </c>
      <c r="S996" t="s">
        <v>1981</v>
      </c>
      <c r="T996" t="str">
        <f t="shared" si="227"/>
        <v>http://web.archive.org/web/http://dailycaller.com/2015/11/23/rockefeller-bros-oil-divestment-pledge-is-making-al-gore-richer/</v>
      </c>
    </row>
    <row r="997" spans="1:20" x14ac:dyDescent="0.2">
      <c r="A997" t="str">
        <f t="shared" si="218"/>
        <v/>
      </c>
      <c r="B997" t="str">
        <f t="shared" si="222"/>
        <v/>
      </c>
      <c r="C997" t="str">
        <f t="shared" si="229"/>
        <v/>
      </c>
      <c r="D997" t="str">
        <f t="shared" si="229"/>
        <v/>
      </c>
      <c r="E997" t="str">
        <f t="shared" si="224"/>
        <v/>
      </c>
      <c r="F997" t="str">
        <f t="shared" si="231"/>
        <v/>
      </c>
      <c r="G997" t="str">
        <f t="shared" si="231"/>
        <v/>
      </c>
      <c r="H997" t="str">
        <f t="shared" si="231"/>
        <v/>
      </c>
      <c r="I997" t="str">
        <f t="shared" si="231"/>
        <v/>
      </c>
      <c r="J997" t="str">
        <f t="shared" si="231"/>
        <v/>
      </c>
      <c r="K997" t="str">
        <f t="shared" si="231"/>
        <v/>
      </c>
      <c r="L997" t="str">
        <f t="shared" si="231"/>
        <v/>
      </c>
      <c r="M997" t="str">
        <f t="shared" si="231"/>
        <v/>
      </c>
      <c r="N997" t="str">
        <f t="shared" si="231"/>
        <v/>
      </c>
      <c r="O997" t="str">
        <f t="shared" si="226"/>
        <v>Y</v>
      </c>
      <c r="P997" t="s">
        <v>15</v>
      </c>
      <c r="Q997" s="1">
        <v>42328</v>
      </c>
      <c r="R997" t="s">
        <v>1982</v>
      </c>
      <c r="S997" t="s">
        <v>1983</v>
      </c>
      <c r="T997" t="str">
        <f t="shared" si="227"/>
        <v>http://web.archive.org/web/http://dailycaller.com/2015/11/20/billionaires-club-financing-attacks-on-exxons-global-warming-stance/</v>
      </c>
    </row>
    <row r="998" spans="1:20" x14ac:dyDescent="0.2">
      <c r="A998" t="str">
        <f t="shared" si="218"/>
        <v/>
      </c>
      <c r="B998" t="str">
        <f t="shared" si="222"/>
        <v/>
      </c>
      <c r="C998" t="str">
        <f t="shared" si="229"/>
        <v/>
      </c>
      <c r="D998" t="str">
        <f t="shared" si="229"/>
        <v/>
      </c>
      <c r="E998" t="str">
        <f t="shared" si="224"/>
        <v/>
      </c>
      <c r="F998" t="str">
        <f t="shared" si="231"/>
        <v/>
      </c>
      <c r="G998" t="str">
        <f t="shared" si="231"/>
        <v/>
      </c>
      <c r="H998" t="str">
        <f t="shared" si="231"/>
        <v/>
      </c>
      <c r="I998" t="str">
        <f t="shared" si="231"/>
        <v/>
      </c>
      <c r="J998" t="str">
        <f t="shared" si="231"/>
        <v/>
      </c>
      <c r="K998" t="str">
        <f t="shared" si="231"/>
        <v/>
      </c>
      <c r="L998" t="str">
        <f t="shared" si="231"/>
        <v/>
      </c>
      <c r="M998" t="str">
        <f t="shared" si="231"/>
        <v/>
      </c>
      <c r="N998" t="str">
        <f t="shared" si="231"/>
        <v/>
      </c>
      <c r="O998" t="str">
        <f t="shared" si="226"/>
        <v>Y</v>
      </c>
      <c r="P998" t="s">
        <v>15</v>
      </c>
      <c r="Q998" s="1">
        <v>42328</v>
      </c>
      <c r="R998" t="s">
        <v>1984</v>
      </c>
      <c r="S998" t="s">
        <v>1985</v>
      </c>
      <c r="T998" t="str">
        <f t="shared" si="227"/>
        <v>http://web.archive.org/web/http://dailycaller.com/2015/11/20/nonsense-top-scientists-demolish-alarmism-behind-u-n-climate-summit/</v>
      </c>
    </row>
    <row r="999" spans="1:20" x14ac:dyDescent="0.2">
      <c r="A999" t="str">
        <f t="shared" ref="A999:A1062" si="232">IF(OR(ISNUMBER(SEARCH("pause",R999)),ISNUMBER(SEARCH("hiatus",R999))),"Y","")</f>
        <v/>
      </c>
      <c r="B999" t="str">
        <f t="shared" si="222"/>
        <v/>
      </c>
      <c r="C999" t="str">
        <f t="shared" si="229"/>
        <v/>
      </c>
      <c r="D999" t="str">
        <f t="shared" si="229"/>
        <v/>
      </c>
      <c r="E999" t="str">
        <f t="shared" si="224"/>
        <v/>
      </c>
      <c r="F999" t="str">
        <f t="shared" si="231"/>
        <v/>
      </c>
      <c r="G999" t="str">
        <f t="shared" si="231"/>
        <v/>
      </c>
      <c r="H999" t="str">
        <f t="shared" si="231"/>
        <v/>
      </c>
      <c r="I999" t="str">
        <f t="shared" si="231"/>
        <v/>
      </c>
      <c r="J999" t="str">
        <f t="shared" si="231"/>
        <v/>
      </c>
      <c r="K999" t="str">
        <f t="shared" si="231"/>
        <v/>
      </c>
      <c r="L999" t="str">
        <f t="shared" si="231"/>
        <v/>
      </c>
      <c r="M999" t="str">
        <f t="shared" si="231"/>
        <v/>
      </c>
      <c r="N999" t="str">
        <f t="shared" si="231"/>
        <v/>
      </c>
      <c r="O999" t="str">
        <f t="shared" si="226"/>
        <v/>
      </c>
      <c r="P999" t="s">
        <v>15</v>
      </c>
      <c r="Q999" s="1">
        <v>42328</v>
      </c>
      <c r="R999" t="s">
        <v>1986</v>
      </c>
      <c r="S999" t="s">
        <v>1987</v>
      </c>
      <c r="T999" t="str">
        <f t="shared" si="227"/>
        <v>http://web.archive.org/web/http://dailycaller.com/2015/11/20/science-orgs-letter-condemning-gops-noaa-probe-actually-written-by-an-environmental-activist/</v>
      </c>
    </row>
    <row r="1000" spans="1:20" x14ac:dyDescent="0.2">
      <c r="A1000" t="str">
        <f t="shared" si="232"/>
        <v/>
      </c>
      <c r="B1000" t="str">
        <f t="shared" si="222"/>
        <v/>
      </c>
      <c r="C1000" t="str">
        <f t="shared" si="229"/>
        <v/>
      </c>
      <c r="D1000" t="str">
        <f t="shared" si="229"/>
        <v/>
      </c>
      <c r="E1000" t="str">
        <f t="shared" si="224"/>
        <v/>
      </c>
      <c r="F1000" t="str">
        <f t="shared" si="231"/>
        <v/>
      </c>
      <c r="G1000" t="str">
        <f t="shared" si="231"/>
        <v/>
      </c>
      <c r="H1000" t="str">
        <f t="shared" si="231"/>
        <v/>
      </c>
      <c r="I1000" t="str">
        <f t="shared" si="231"/>
        <v/>
      </c>
      <c r="J1000" t="str">
        <f t="shared" si="231"/>
        <v>Y</v>
      </c>
      <c r="K1000" t="str">
        <f t="shared" si="231"/>
        <v/>
      </c>
      <c r="L1000" t="str">
        <f t="shared" si="231"/>
        <v/>
      </c>
      <c r="M1000" t="str">
        <f t="shared" si="231"/>
        <v/>
      </c>
      <c r="N1000" t="str">
        <f t="shared" si="231"/>
        <v/>
      </c>
      <c r="O1000" t="str">
        <f t="shared" si="226"/>
        <v>Y</v>
      </c>
      <c r="P1000" t="s">
        <v>15</v>
      </c>
      <c r="Q1000" s="1">
        <v>42327</v>
      </c>
      <c r="R1000" t="s">
        <v>1988</v>
      </c>
      <c r="S1000" t="s">
        <v>1989</v>
      </c>
      <c r="T1000" t="str">
        <f t="shared" si="227"/>
        <v>http://web.archive.org/web/http://dailycaller.com/2015/11/19/dems-plan-to-investigate-oil-companies-for-questioning-global-warming/</v>
      </c>
    </row>
    <row r="1001" spans="1:20" x14ac:dyDescent="0.2">
      <c r="A1001" t="str">
        <f t="shared" si="232"/>
        <v/>
      </c>
      <c r="B1001" t="str">
        <f t="shared" si="222"/>
        <v/>
      </c>
      <c r="C1001" t="str">
        <f t="shared" si="229"/>
        <v/>
      </c>
      <c r="D1001" t="str">
        <f t="shared" si="229"/>
        <v/>
      </c>
      <c r="E1001" t="str">
        <f t="shared" si="224"/>
        <v/>
      </c>
      <c r="F1001" t="str">
        <f t="shared" si="231"/>
        <v/>
      </c>
      <c r="G1001" t="str">
        <f t="shared" si="231"/>
        <v/>
      </c>
      <c r="H1001" t="str">
        <f t="shared" si="231"/>
        <v/>
      </c>
      <c r="I1001" t="str">
        <f t="shared" si="231"/>
        <v/>
      </c>
      <c r="J1001" t="str">
        <f t="shared" si="231"/>
        <v/>
      </c>
      <c r="K1001" t="str">
        <f t="shared" si="231"/>
        <v/>
      </c>
      <c r="L1001" t="str">
        <f t="shared" si="231"/>
        <v/>
      </c>
      <c r="M1001" t="str">
        <f t="shared" si="231"/>
        <v/>
      </c>
      <c r="N1001" t="str">
        <f t="shared" si="231"/>
        <v/>
      </c>
      <c r="O1001" t="str">
        <f t="shared" si="226"/>
        <v/>
      </c>
      <c r="P1001" t="s">
        <v>15</v>
      </c>
      <c r="Q1001" s="1">
        <v>42327</v>
      </c>
      <c r="R1001" t="s">
        <v>1990</v>
      </c>
      <c r="S1001" t="s">
        <v>1991</v>
      </c>
      <c r="T1001" t="str">
        <f t="shared" si="227"/>
        <v>http://web.archive.org/web/http://dailycaller.com/2015/11/19/national-park-rangers-bought-automatic-weapons-and-flashbangs/</v>
      </c>
    </row>
    <row r="1002" spans="1:20" x14ac:dyDescent="0.2">
      <c r="A1002" t="str">
        <f t="shared" si="232"/>
        <v>Y</v>
      </c>
      <c r="B1002" t="str">
        <f t="shared" si="222"/>
        <v>Y</v>
      </c>
      <c r="C1002" t="str">
        <f t="shared" si="229"/>
        <v/>
      </c>
      <c r="D1002" t="str">
        <f t="shared" si="229"/>
        <v/>
      </c>
      <c r="E1002" t="str">
        <f t="shared" si="224"/>
        <v/>
      </c>
      <c r="F1002" t="str">
        <f t="shared" si="231"/>
        <v/>
      </c>
      <c r="G1002" t="str">
        <f t="shared" si="231"/>
        <v/>
      </c>
      <c r="H1002" t="str">
        <f t="shared" si="231"/>
        <v/>
      </c>
      <c r="I1002" t="str">
        <f t="shared" si="231"/>
        <v/>
      </c>
      <c r="J1002" t="str">
        <f t="shared" si="231"/>
        <v/>
      </c>
      <c r="K1002" t="str">
        <f t="shared" si="231"/>
        <v/>
      </c>
      <c r="L1002" t="str">
        <f t="shared" si="231"/>
        <v/>
      </c>
      <c r="M1002" t="str">
        <f t="shared" si="231"/>
        <v/>
      </c>
      <c r="N1002" t="str">
        <f t="shared" si="231"/>
        <v/>
      </c>
      <c r="O1002" t="str">
        <f t="shared" si="226"/>
        <v/>
      </c>
      <c r="P1002" t="s">
        <v>15</v>
      </c>
      <c r="Q1002" s="1">
        <v>42327</v>
      </c>
      <c r="R1002" t="s">
        <v>1992</v>
      </c>
      <c r="S1002" t="s">
        <v>1993</v>
      </c>
      <c r="T1002" t="str">
        <f t="shared" si="227"/>
        <v>http://web.archive.org/web/http://dailycaller.com/2015/11/19/noaas-hiatus-busting-study-rushed-ignored-scientific-processes/</v>
      </c>
    </row>
    <row r="1003" spans="1:20" x14ac:dyDescent="0.2">
      <c r="A1003" t="str">
        <f t="shared" si="232"/>
        <v/>
      </c>
      <c r="B1003" t="str">
        <f t="shared" si="222"/>
        <v/>
      </c>
      <c r="C1003" t="str">
        <f t="shared" si="229"/>
        <v/>
      </c>
      <c r="D1003" t="str">
        <f t="shared" si="229"/>
        <v/>
      </c>
      <c r="E1003" t="str">
        <f t="shared" si="224"/>
        <v/>
      </c>
      <c r="F1003" t="str">
        <f t="shared" si="231"/>
        <v/>
      </c>
      <c r="G1003" t="str">
        <f t="shared" si="231"/>
        <v/>
      </c>
      <c r="H1003" t="str">
        <f t="shared" si="231"/>
        <v/>
      </c>
      <c r="I1003" t="str">
        <f t="shared" si="231"/>
        <v/>
      </c>
      <c r="J1003" t="str">
        <f t="shared" si="231"/>
        <v/>
      </c>
      <c r="K1003" t="str">
        <f t="shared" si="231"/>
        <v/>
      </c>
      <c r="L1003" t="str">
        <f t="shared" si="231"/>
        <v/>
      </c>
      <c r="M1003" t="str">
        <f t="shared" si="231"/>
        <v/>
      </c>
      <c r="N1003" t="str">
        <f t="shared" si="231"/>
        <v/>
      </c>
      <c r="O1003" t="str">
        <f t="shared" si="226"/>
        <v>Y</v>
      </c>
      <c r="P1003" t="s">
        <v>15</v>
      </c>
      <c r="Q1003" s="1">
        <v>42326</v>
      </c>
      <c r="R1003" t="s">
        <v>1994</v>
      </c>
      <c r="S1003" t="s">
        <v>1995</v>
      </c>
      <c r="T1003" t="str">
        <f t="shared" si="227"/>
        <v>http://web.archive.org/web/http://dailycaller.com/2015/11/18/undetectable-the-impact-a-un-treaty-will-have-on-global-warming/</v>
      </c>
    </row>
    <row r="1004" spans="1:20" x14ac:dyDescent="0.2">
      <c r="A1004" t="str">
        <f t="shared" si="232"/>
        <v/>
      </c>
      <c r="B1004" t="str">
        <f t="shared" si="222"/>
        <v/>
      </c>
      <c r="C1004" t="str">
        <f t="shared" ref="C1004:D1023" si="233">IF(ISNUMBER(SEARCH(C$3,$R1004)),"Y","")</f>
        <v/>
      </c>
      <c r="D1004" t="str">
        <f t="shared" si="233"/>
        <v/>
      </c>
      <c r="E1004" t="str">
        <f t="shared" si="224"/>
        <v/>
      </c>
      <c r="F1004" t="str">
        <f t="shared" ref="F1004:N1013" si="234">IF(ISNUMBER(SEARCH(F$3,$R1004)),"Y","")</f>
        <v/>
      </c>
      <c r="G1004" t="str">
        <f t="shared" si="234"/>
        <v/>
      </c>
      <c r="H1004" t="str">
        <f t="shared" si="234"/>
        <v/>
      </c>
      <c r="I1004" t="str">
        <f t="shared" si="234"/>
        <v/>
      </c>
      <c r="J1004" t="str">
        <f t="shared" si="234"/>
        <v/>
      </c>
      <c r="K1004" t="str">
        <f t="shared" si="234"/>
        <v/>
      </c>
      <c r="L1004" t="str">
        <f t="shared" si="234"/>
        <v/>
      </c>
      <c r="M1004" t="str">
        <f t="shared" si="234"/>
        <v>Y</v>
      </c>
      <c r="N1004" t="str">
        <f t="shared" si="234"/>
        <v/>
      </c>
      <c r="O1004" t="str">
        <f t="shared" si="226"/>
        <v>Y</v>
      </c>
      <c r="P1004" t="s">
        <v>15</v>
      </c>
      <c r="Q1004" s="1">
        <v>42326</v>
      </c>
      <c r="R1004" t="s">
        <v>1996</v>
      </c>
      <c r="S1004" t="s">
        <v>1997</v>
      </c>
      <c r="T1004" t="str">
        <f t="shared" si="227"/>
        <v>http://web.archive.org/web/http://dailycaller.com/2015/11/18/inhofe-on-obamas-climate-agenda-its-about-fixing-the-embarrassment-of-copenhagen/</v>
      </c>
    </row>
    <row r="1005" spans="1:20" x14ac:dyDescent="0.2">
      <c r="A1005" t="str">
        <f t="shared" si="232"/>
        <v/>
      </c>
      <c r="B1005" t="str">
        <f t="shared" si="222"/>
        <v/>
      </c>
      <c r="C1005" t="str">
        <f t="shared" si="233"/>
        <v/>
      </c>
      <c r="D1005" t="str">
        <f t="shared" si="233"/>
        <v/>
      </c>
      <c r="E1005" t="str">
        <f t="shared" si="224"/>
        <v/>
      </c>
      <c r="F1005" t="str">
        <f t="shared" si="234"/>
        <v/>
      </c>
      <c r="G1005" t="str">
        <f t="shared" si="234"/>
        <v/>
      </c>
      <c r="H1005" t="str">
        <f t="shared" si="234"/>
        <v/>
      </c>
      <c r="I1005" t="str">
        <f t="shared" si="234"/>
        <v/>
      </c>
      <c r="J1005" t="str">
        <f t="shared" si="234"/>
        <v/>
      </c>
      <c r="K1005" t="str">
        <f t="shared" si="234"/>
        <v/>
      </c>
      <c r="L1005" t="str">
        <f t="shared" si="234"/>
        <v/>
      </c>
      <c r="M1005" t="str">
        <f t="shared" si="234"/>
        <v/>
      </c>
      <c r="N1005" t="str">
        <f t="shared" si="234"/>
        <v>Y</v>
      </c>
      <c r="O1005" t="str">
        <f t="shared" si="226"/>
        <v>Y</v>
      </c>
      <c r="P1005" t="s">
        <v>15</v>
      </c>
      <c r="Q1005" s="1">
        <v>42326</v>
      </c>
      <c r="R1005" t="s">
        <v>1998</v>
      </c>
      <c r="S1005" t="s">
        <v>1999</v>
      </c>
      <c r="T1005" t="str">
        <f t="shared" si="227"/>
        <v>http://web.archive.org/web/http://dailycaller.com/2015/11/18/sen-inhofes-81st-birthday-present-senate-votes-to-repeal-epas-global-warming-rules/</v>
      </c>
    </row>
    <row r="1006" spans="1:20" x14ac:dyDescent="0.2">
      <c r="A1006" t="str">
        <f t="shared" si="232"/>
        <v/>
      </c>
      <c r="B1006" t="str">
        <f t="shared" si="222"/>
        <v/>
      </c>
      <c r="C1006" t="str">
        <f t="shared" si="233"/>
        <v/>
      </c>
      <c r="D1006" t="str">
        <f t="shared" si="233"/>
        <v/>
      </c>
      <c r="E1006" t="str">
        <f t="shared" si="224"/>
        <v/>
      </c>
      <c r="F1006" t="str">
        <f t="shared" si="234"/>
        <v/>
      </c>
      <c r="G1006" t="str">
        <f t="shared" si="234"/>
        <v/>
      </c>
      <c r="H1006" t="str">
        <f t="shared" si="234"/>
        <v/>
      </c>
      <c r="I1006" t="str">
        <f t="shared" si="234"/>
        <v/>
      </c>
      <c r="J1006" t="str">
        <f t="shared" si="234"/>
        <v/>
      </c>
      <c r="K1006" t="str">
        <f t="shared" si="234"/>
        <v/>
      </c>
      <c r="L1006" t="str">
        <f t="shared" si="234"/>
        <v/>
      </c>
      <c r="M1006" t="str">
        <f t="shared" si="234"/>
        <v/>
      </c>
      <c r="N1006" t="str">
        <f t="shared" si="234"/>
        <v/>
      </c>
      <c r="O1006" t="str">
        <f t="shared" si="226"/>
        <v/>
      </c>
      <c r="P1006" t="s">
        <v>15</v>
      </c>
      <c r="Q1006" s="1">
        <v>42325</v>
      </c>
      <c r="R1006" t="s">
        <v>2000</v>
      </c>
      <c r="S1006" t="s">
        <v>2001</v>
      </c>
      <c r="T1006" t="str">
        <f t="shared" si="227"/>
        <v>http://web.archive.org/web/http://dailycaller.com/2015/11/17/noaa-spreading-false-news-about-gop-investigation-of-temperature-data/</v>
      </c>
    </row>
    <row r="1007" spans="1:20" x14ac:dyDescent="0.2">
      <c r="A1007" t="str">
        <f t="shared" si="232"/>
        <v/>
      </c>
      <c r="B1007" t="str">
        <f t="shared" si="222"/>
        <v/>
      </c>
      <c r="C1007" t="str">
        <f t="shared" si="233"/>
        <v/>
      </c>
      <c r="D1007" t="str">
        <f t="shared" si="233"/>
        <v/>
      </c>
      <c r="E1007" t="str">
        <f t="shared" si="224"/>
        <v/>
      </c>
      <c r="F1007" t="str">
        <f t="shared" si="234"/>
        <v/>
      </c>
      <c r="G1007" t="str">
        <f t="shared" si="234"/>
        <v/>
      </c>
      <c r="H1007" t="str">
        <f t="shared" si="234"/>
        <v/>
      </c>
      <c r="I1007" t="str">
        <f t="shared" si="234"/>
        <v/>
      </c>
      <c r="J1007" t="str">
        <f t="shared" si="234"/>
        <v>Y</v>
      </c>
      <c r="K1007" t="str">
        <f t="shared" si="234"/>
        <v>Y</v>
      </c>
      <c r="L1007" t="str">
        <f t="shared" si="234"/>
        <v/>
      </c>
      <c r="M1007" t="str">
        <f t="shared" si="234"/>
        <v/>
      </c>
      <c r="N1007" t="str">
        <f t="shared" si="234"/>
        <v>Y</v>
      </c>
      <c r="O1007" t="str">
        <f t="shared" si="226"/>
        <v/>
      </c>
      <c r="P1007" t="s">
        <v>15</v>
      </c>
      <c r="Q1007" s="1">
        <v>42325</v>
      </c>
      <c r="R1007" t="s">
        <v>2002</v>
      </c>
      <c r="S1007" t="s">
        <v>2003</v>
      </c>
      <c r="T1007" t="str">
        <f t="shared" si="227"/>
        <v>http://web.archive.org/web/http://dailycaller.com/2015/11/17/epa-chief-its-not-extreme-to-ban-coal-oil-gas-production-on-federal-lands/</v>
      </c>
    </row>
    <row r="1008" spans="1:20" x14ac:dyDescent="0.2">
      <c r="A1008" t="str">
        <f t="shared" si="232"/>
        <v/>
      </c>
      <c r="B1008" t="str">
        <f t="shared" si="222"/>
        <v/>
      </c>
      <c r="C1008" t="str">
        <f t="shared" si="233"/>
        <v/>
      </c>
      <c r="D1008" t="str">
        <f t="shared" si="233"/>
        <v/>
      </c>
      <c r="E1008" t="str">
        <f t="shared" si="224"/>
        <v/>
      </c>
      <c r="F1008" t="str">
        <f t="shared" si="234"/>
        <v/>
      </c>
      <c r="G1008" t="str">
        <f t="shared" si="234"/>
        <v/>
      </c>
      <c r="H1008" t="str">
        <f t="shared" si="234"/>
        <v/>
      </c>
      <c r="I1008" t="str">
        <f t="shared" si="234"/>
        <v/>
      </c>
      <c r="J1008" t="str">
        <f t="shared" si="234"/>
        <v>Y</v>
      </c>
      <c r="K1008" t="str">
        <f t="shared" si="234"/>
        <v/>
      </c>
      <c r="L1008" t="str">
        <f t="shared" si="234"/>
        <v/>
      </c>
      <c r="M1008" t="str">
        <f t="shared" si="234"/>
        <v>Y</v>
      </c>
      <c r="N1008" t="str">
        <f t="shared" si="234"/>
        <v/>
      </c>
      <c r="O1008" t="str">
        <f t="shared" si="226"/>
        <v/>
      </c>
      <c r="P1008" t="s">
        <v>15</v>
      </c>
      <c r="Q1008" s="1">
        <v>42325</v>
      </c>
      <c r="R1008" t="s">
        <v>2004</v>
      </c>
      <c r="S1008" t="s">
        <v>2005</v>
      </c>
      <c r="T1008" t="str">
        <f t="shared" si="227"/>
        <v>http://web.archive.org/web/http://dailycaller.com/2015/11/17/obama-regs-drive-another-oil-company-away-from-arctic-drilling/</v>
      </c>
    </row>
    <row r="1009" spans="1:20" x14ac:dyDescent="0.2">
      <c r="A1009" t="str">
        <f t="shared" si="232"/>
        <v/>
      </c>
      <c r="B1009" t="str">
        <f t="shared" si="222"/>
        <v/>
      </c>
      <c r="C1009" t="str">
        <f t="shared" si="233"/>
        <v/>
      </c>
      <c r="D1009" t="str">
        <f t="shared" si="233"/>
        <v/>
      </c>
      <c r="E1009" t="str">
        <f t="shared" si="224"/>
        <v/>
      </c>
      <c r="F1009" t="str">
        <f t="shared" si="234"/>
        <v/>
      </c>
      <c r="G1009" t="str">
        <f t="shared" si="234"/>
        <v/>
      </c>
      <c r="H1009" t="str">
        <f t="shared" si="234"/>
        <v/>
      </c>
      <c r="I1009" t="str">
        <f t="shared" si="234"/>
        <v/>
      </c>
      <c r="J1009" t="str">
        <f t="shared" si="234"/>
        <v/>
      </c>
      <c r="K1009" t="str">
        <f t="shared" si="234"/>
        <v/>
      </c>
      <c r="L1009" t="str">
        <f t="shared" si="234"/>
        <v/>
      </c>
      <c r="M1009" t="str">
        <f t="shared" si="234"/>
        <v/>
      </c>
      <c r="N1009" t="str">
        <f t="shared" si="234"/>
        <v/>
      </c>
      <c r="O1009" t="str">
        <f t="shared" si="226"/>
        <v>Y</v>
      </c>
      <c r="P1009" t="s">
        <v>15</v>
      </c>
      <c r="Q1009" s="1">
        <v>42324</v>
      </c>
      <c r="R1009" t="s">
        <v>2010</v>
      </c>
      <c r="S1009" t="s">
        <v>2011</v>
      </c>
      <c r="T1009" t="str">
        <f t="shared" si="227"/>
        <v>http://web.archive.org/web/http://dailycaller.com/2015/11/16/the-400-billion-a-year-global-warming-industrial-complex/</v>
      </c>
    </row>
    <row r="1010" spans="1:20" x14ac:dyDescent="0.2">
      <c r="A1010" t="str">
        <f t="shared" si="232"/>
        <v/>
      </c>
      <c r="B1010" t="str">
        <f t="shared" si="222"/>
        <v/>
      </c>
      <c r="C1010" t="str">
        <f t="shared" si="233"/>
        <v/>
      </c>
      <c r="D1010" t="str">
        <f t="shared" si="233"/>
        <v/>
      </c>
      <c r="E1010" t="str">
        <f t="shared" si="224"/>
        <v/>
      </c>
      <c r="F1010" t="str">
        <f t="shared" si="234"/>
        <v/>
      </c>
      <c r="G1010" t="str">
        <f t="shared" si="234"/>
        <v/>
      </c>
      <c r="H1010" t="str">
        <f t="shared" si="234"/>
        <v/>
      </c>
      <c r="I1010" t="str">
        <f t="shared" si="234"/>
        <v/>
      </c>
      <c r="J1010" t="str">
        <f t="shared" si="234"/>
        <v>Y</v>
      </c>
      <c r="K1010" t="str">
        <f t="shared" si="234"/>
        <v/>
      </c>
      <c r="L1010" t="str">
        <f t="shared" si="234"/>
        <v/>
      </c>
      <c r="M1010" t="str">
        <f t="shared" si="234"/>
        <v/>
      </c>
      <c r="N1010" t="str">
        <f t="shared" si="234"/>
        <v/>
      </c>
      <c r="O1010" t="str">
        <f t="shared" si="226"/>
        <v/>
      </c>
      <c r="P1010" t="s">
        <v>15</v>
      </c>
      <c r="Q1010" s="1">
        <v>42324</v>
      </c>
      <c r="R1010" t="s">
        <v>2006</v>
      </c>
      <c r="S1010" t="s">
        <v>2007</v>
      </c>
      <c r="T1010" t="str">
        <f t="shared" si="227"/>
        <v>http://web.archive.org/web/http://dailycaller.com/2015/11/16/canadas-liberal-govt-is-banning-oil-exports-just-to-kill-one-pipeline-project/</v>
      </c>
    </row>
    <row r="1011" spans="1:20" x14ac:dyDescent="0.2">
      <c r="A1011" t="str">
        <f t="shared" si="232"/>
        <v/>
      </c>
      <c r="B1011" t="str">
        <f t="shared" si="222"/>
        <v/>
      </c>
      <c r="C1011" t="str">
        <f t="shared" si="233"/>
        <v/>
      </c>
      <c r="D1011" t="str">
        <f t="shared" si="233"/>
        <v/>
      </c>
      <c r="E1011" t="str">
        <f t="shared" si="224"/>
        <v/>
      </c>
      <c r="F1011" t="str">
        <f t="shared" si="234"/>
        <v/>
      </c>
      <c r="G1011" t="str">
        <f t="shared" si="234"/>
        <v/>
      </c>
      <c r="H1011" t="str">
        <f t="shared" si="234"/>
        <v/>
      </c>
      <c r="I1011" t="str">
        <f t="shared" si="234"/>
        <v/>
      </c>
      <c r="J1011" t="str">
        <f t="shared" si="234"/>
        <v/>
      </c>
      <c r="K1011" t="str">
        <f t="shared" si="234"/>
        <v/>
      </c>
      <c r="L1011" t="str">
        <f t="shared" si="234"/>
        <v/>
      </c>
      <c r="M1011" t="str">
        <f t="shared" si="234"/>
        <v/>
      </c>
      <c r="N1011" t="str">
        <f t="shared" si="234"/>
        <v/>
      </c>
      <c r="O1011" t="str">
        <f t="shared" si="226"/>
        <v/>
      </c>
      <c r="P1011" t="s">
        <v>15</v>
      </c>
      <c r="Q1011" s="1">
        <v>42324</v>
      </c>
      <c r="R1011" t="s">
        <v>2008</v>
      </c>
      <c r="S1011" t="s">
        <v>2009</v>
      </c>
      <c r="T1011" t="str">
        <f t="shared" si="227"/>
        <v>http://web.archive.org/web/http://dailycaller.com/2015/11/16/flashback-1974-cia-warned-global-cooling-would-cause-terrorism/</v>
      </c>
    </row>
    <row r="1012" spans="1:20" x14ac:dyDescent="0.2">
      <c r="A1012" t="str">
        <f t="shared" si="232"/>
        <v/>
      </c>
      <c r="B1012" t="str">
        <f t="shared" si="222"/>
        <v/>
      </c>
      <c r="C1012" t="str">
        <f t="shared" si="233"/>
        <v/>
      </c>
      <c r="D1012" t="str">
        <f t="shared" si="233"/>
        <v/>
      </c>
      <c r="E1012" t="str">
        <f t="shared" si="224"/>
        <v/>
      </c>
      <c r="F1012" t="str">
        <f t="shared" si="234"/>
        <v/>
      </c>
      <c r="G1012" t="str">
        <f t="shared" si="234"/>
        <v/>
      </c>
      <c r="H1012" t="str">
        <f t="shared" si="234"/>
        <v/>
      </c>
      <c r="I1012" t="str">
        <f t="shared" si="234"/>
        <v/>
      </c>
      <c r="J1012" t="str">
        <f t="shared" si="234"/>
        <v/>
      </c>
      <c r="K1012" t="str">
        <f t="shared" si="234"/>
        <v/>
      </c>
      <c r="L1012" t="str">
        <f t="shared" si="234"/>
        <v/>
      </c>
      <c r="M1012" t="str">
        <f t="shared" si="234"/>
        <v/>
      </c>
      <c r="N1012" t="str">
        <f t="shared" si="234"/>
        <v/>
      </c>
      <c r="O1012" t="str">
        <f t="shared" si="226"/>
        <v>Y</v>
      </c>
      <c r="P1012" t="s">
        <v>15</v>
      </c>
      <c r="Q1012" s="1">
        <v>42323</v>
      </c>
      <c r="R1012" t="s">
        <v>2012</v>
      </c>
      <c r="S1012" t="s">
        <v>2013</v>
      </c>
      <c r="T1012" t="str">
        <f t="shared" si="227"/>
        <v>http://web.archive.org/web/http://dailycaller.com/2015/11/15/democrats-isis-strategy-is-to-fight-global-warming/</v>
      </c>
    </row>
    <row r="1013" spans="1:20" x14ac:dyDescent="0.2">
      <c r="A1013" t="str">
        <f t="shared" si="232"/>
        <v/>
      </c>
      <c r="B1013" t="str">
        <f t="shared" si="222"/>
        <v/>
      </c>
      <c r="C1013" t="str">
        <f t="shared" si="233"/>
        <v/>
      </c>
      <c r="D1013" t="str">
        <f t="shared" si="233"/>
        <v/>
      </c>
      <c r="E1013" t="str">
        <f t="shared" si="224"/>
        <v/>
      </c>
      <c r="F1013" t="str">
        <f t="shared" si="234"/>
        <v/>
      </c>
      <c r="G1013" t="str">
        <f t="shared" si="234"/>
        <v/>
      </c>
      <c r="H1013" t="str">
        <f t="shared" si="234"/>
        <v/>
      </c>
      <c r="I1013" t="str">
        <f t="shared" si="234"/>
        <v/>
      </c>
      <c r="J1013" t="str">
        <f t="shared" si="234"/>
        <v/>
      </c>
      <c r="K1013" t="str">
        <f t="shared" si="234"/>
        <v/>
      </c>
      <c r="L1013" t="str">
        <f t="shared" si="234"/>
        <v/>
      </c>
      <c r="M1013" t="str">
        <f t="shared" si="234"/>
        <v/>
      </c>
      <c r="N1013" t="str">
        <f t="shared" si="234"/>
        <v/>
      </c>
      <c r="O1013" t="str">
        <f t="shared" si="226"/>
        <v>Y</v>
      </c>
      <c r="P1013" t="s">
        <v>15</v>
      </c>
      <c r="Q1013" s="1">
        <v>42322</v>
      </c>
      <c r="R1013" t="s">
        <v>2014</v>
      </c>
      <c r="S1013" t="s">
        <v>2015</v>
      </c>
      <c r="T1013" t="str">
        <f t="shared" si="227"/>
        <v>http://web.archive.org/web/http://dailycaller.com/2015/11/14/france-says-its-essential-to-fight-global-warming-in-wake-of-paris-terror-attacks/</v>
      </c>
    </row>
    <row r="1014" spans="1:20" x14ac:dyDescent="0.2">
      <c r="A1014" t="str">
        <f t="shared" si="232"/>
        <v/>
      </c>
      <c r="B1014" t="str">
        <f t="shared" si="222"/>
        <v/>
      </c>
      <c r="C1014" t="str">
        <f t="shared" si="233"/>
        <v/>
      </c>
      <c r="D1014" t="str">
        <f t="shared" si="233"/>
        <v/>
      </c>
      <c r="E1014" t="str">
        <f t="shared" si="224"/>
        <v/>
      </c>
      <c r="F1014" t="str">
        <f t="shared" ref="F1014:N1023" si="235">IF(ISNUMBER(SEARCH(F$3,$R1014)),"Y","")</f>
        <v/>
      </c>
      <c r="G1014" t="str">
        <f t="shared" si="235"/>
        <v/>
      </c>
      <c r="H1014" t="str">
        <f t="shared" si="235"/>
        <v/>
      </c>
      <c r="I1014" t="str">
        <f t="shared" si="235"/>
        <v/>
      </c>
      <c r="J1014" t="str">
        <f t="shared" si="235"/>
        <v/>
      </c>
      <c r="K1014" t="str">
        <f t="shared" si="235"/>
        <v/>
      </c>
      <c r="L1014" t="str">
        <f t="shared" si="235"/>
        <v/>
      </c>
      <c r="M1014" t="str">
        <f t="shared" si="235"/>
        <v/>
      </c>
      <c r="N1014" t="str">
        <f t="shared" si="235"/>
        <v/>
      </c>
      <c r="O1014" t="str">
        <f t="shared" si="226"/>
        <v>Y</v>
      </c>
      <c r="P1014" t="s">
        <v>15</v>
      </c>
      <c r="Q1014" s="1">
        <v>42321</v>
      </c>
      <c r="R1014" t="s">
        <v>6492</v>
      </c>
      <c r="S1014" t="s">
        <v>2024</v>
      </c>
      <c r="T1014" t="str">
        <f t="shared" si="227"/>
        <v>http://web.archive.org/web/http://dailycaller.com/2015/11/13/sec-kerry-argues-un-global-warming-treaty-will-be-legally-binding-but-wont-need-senate-approval/</v>
      </c>
    </row>
    <row r="1015" spans="1:20" x14ac:dyDescent="0.2">
      <c r="A1015" t="str">
        <f t="shared" si="232"/>
        <v/>
      </c>
      <c r="B1015" t="str">
        <f t="shared" si="222"/>
        <v/>
      </c>
      <c r="C1015" t="str">
        <f t="shared" si="233"/>
        <v/>
      </c>
      <c r="D1015" t="str">
        <f t="shared" si="233"/>
        <v/>
      </c>
      <c r="E1015" t="str">
        <f t="shared" si="224"/>
        <v/>
      </c>
      <c r="F1015" t="str">
        <f t="shared" si="235"/>
        <v/>
      </c>
      <c r="G1015" t="str">
        <f t="shared" si="235"/>
        <v/>
      </c>
      <c r="H1015" t="str">
        <f t="shared" si="235"/>
        <v/>
      </c>
      <c r="I1015" t="str">
        <f t="shared" si="235"/>
        <v/>
      </c>
      <c r="J1015" t="str">
        <f t="shared" si="235"/>
        <v/>
      </c>
      <c r="K1015" t="str">
        <f t="shared" si="235"/>
        <v/>
      </c>
      <c r="L1015" t="str">
        <f t="shared" si="235"/>
        <v/>
      </c>
      <c r="M1015" t="str">
        <f t="shared" si="235"/>
        <v/>
      </c>
      <c r="N1015" t="str">
        <f t="shared" si="235"/>
        <v/>
      </c>
      <c r="O1015" t="str">
        <f t="shared" si="226"/>
        <v/>
      </c>
      <c r="P1015" t="s">
        <v>15</v>
      </c>
      <c r="Q1015" s="1">
        <v>42321</v>
      </c>
      <c r="R1015" t="s">
        <v>2016</v>
      </c>
      <c r="S1015" t="s">
        <v>2017</v>
      </c>
      <c r="T1015" t="str">
        <f t="shared" si="227"/>
        <v>http://web.archive.org/web/http://dailycaller.com/2015/11/13/parisburns-isis-takes-to-twitter-to-gloat-over-paris-attacks/</v>
      </c>
    </row>
    <row r="1016" spans="1:20" x14ac:dyDescent="0.2">
      <c r="A1016" t="str">
        <f t="shared" si="232"/>
        <v/>
      </c>
      <c r="B1016" t="str">
        <f t="shared" si="222"/>
        <v/>
      </c>
      <c r="C1016" t="str">
        <f t="shared" si="233"/>
        <v/>
      </c>
      <c r="D1016" t="str">
        <f t="shared" si="233"/>
        <v/>
      </c>
      <c r="E1016" t="str">
        <f t="shared" si="224"/>
        <v/>
      </c>
      <c r="F1016" t="str">
        <f t="shared" si="235"/>
        <v/>
      </c>
      <c r="G1016" t="str">
        <f t="shared" si="235"/>
        <v/>
      </c>
      <c r="H1016" t="str">
        <f t="shared" si="235"/>
        <v/>
      </c>
      <c r="I1016" t="str">
        <f t="shared" si="235"/>
        <v/>
      </c>
      <c r="J1016" t="str">
        <f t="shared" si="235"/>
        <v/>
      </c>
      <c r="K1016" t="str">
        <f t="shared" si="235"/>
        <v/>
      </c>
      <c r="L1016" t="str">
        <f t="shared" si="235"/>
        <v/>
      </c>
      <c r="M1016" t="str">
        <f t="shared" si="235"/>
        <v/>
      </c>
      <c r="N1016" t="str">
        <f t="shared" si="235"/>
        <v/>
      </c>
      <c r="O1016" t="str">
        <f t="shared" si="226"/>
        <v/>
      </c>
      <c r="P1016" t="s">
        <v>15</v>
      </c>
      <c r="Q1016" s="1">
        <v>42321</v>
      </c>
      <c r="R1016" t="s">
        <v>2018</v>
      </c>
      <c r="S1016" t="s">
        <v>2019</v>
      </c>
      <c r="T1016" t="str">
        <f t="shared" si="227"/>
        <v>http://web.archive.org/web/http://dailycaller.com/2015/11/13/al-gore-kofi-annan-want-planned-parenthood-in-africa-for-fertility-management/</v>
      </c>
    </row>
    <row r="1017" spans="1:20" x14ac:dyDescent="0.2">
      <c r="A1017" t="str">
        <f t="shared" si="232"/>
        <v/>
      </c>
      <c r="B1017" t="str">
        <f t="shared" si="222"/>
        <v/>
      </c>
      <c r="C1017" t="str">
        <f t="shared" si="233"/>
        <v/>
      </c>
      <c r="D1017" t="str">
        <f t="shared" si="233"/>
        <v/>
      </c>
      <c r="E1017" t="str">
        <f t="shared" si="224"/>
        <v/>
      </c>
      <c r="F1017" t="str">
        <f t="shared" si="235"/>
        <v/>
      </c>
      <c r="G1017" t="str">
        <f t="shared" si="235"/>
        <v/>
      </c>
      <c r="H1017" t="str">
        <f t="shared" si="235"/>
        <v/>
      </c>
      <c r="I1017" t="str">
        <f t="shared" si="235"/>
        <v/>
      </c>
      <c r="J1017" t="str">
        <f t="shared" si="235"/>
        <v/>
      </c>
      <c r="K1017" t="str">
        <f t="shared" si="235"/>
        <v/>
      </c>
      <c r="L1017" t="str">
        <f t="shared" si="235"/>
        <v/>
      </c>
      <c r="M1017" t="str">
        <f t="shared" si="235"/>
        <v/>
      </c>
      <c r="N1017" t="str">
        <f t="shared" si="235"/>
        <v/>
      </c>
      <c r="O1017" t="str">
        <f t="shared" si="226"/>
        <v/>
      </c>
      <c r="P1017" t="s">
        <v>15</v>
      </c>
      <c r="Q1017" s="1">
        <v>42321</v>
      </c>
      <c r="R1017" t="s">
        <v>2020</v>
      </c>
      <c r="S1017" t="s">
        <v>2021</v>
      </c>
      <c r="T1017" t="str">
        <f t="shared" si="227"/>
        <v>http://web.archive.org/web/http://dailycaller.com/2015/11/13/cnn-anchor-paris-concert-hostages-being-slaughtered-one-by-one/</v>
      </c>
    </row>
    <row r="1018" spans="1:20" x14ac:dyDescent="0.2">
      <c r="A1018" t="str">
        <f t="shared" si="232"/>
        <v/>
      </c>
      <c r="B1018" t="str">
        <f t="shared" si="222"/>
        <v/>
      </c>
      <c r="C1018" t="str">
        <f t="shared" si="233"/>
        <v/>
      </c>
      <c r="D1018" t="str">
        <f t="shared" si="233"/>
        <v/>
      </c>
      <c r="E1018" t="str">
        <f t="shared" si="224"/>
        <v/>
      </c>
      <c r="F1018" t="str">
        <f t="shared" si="235"/>
        <v/>
      </c>
      <c r="G1018" t="str">
        <f t="shared" si="235"/>
        <v/>
      </c>
      <c r="H1018" t="str">
        <f t="shared" si="235"/>
        <v/>
      </c>
      <c r="I1018" t="str">
        <f t="shared" si="235"/>
        <v/>
      </c>
      <c r="J1018" t="str">
        <f t="shared" si="235"/>
        <v/>
      </c>
      <c r="K1018" t="str">
        <f t="shared" si="235"/>
        <v/>
      </c>
      <c r="L1018" t="str">
        <f t="shared" si="235"/>
        <v/>
      </c>
      <c r="M1018" t="str">
        <f t="shared" si="235"/>
        <v/>
      </c>
      <c r="N1018" t="str">
        <f t="shared" si="235"/>
        <v>Y</v>
      </c>
      <c r="O1018" t="str">
        <f t="shared" si="226"/>
        <v/>
      </c>
      <c r="P1018" t="s">
        <v>15</v>
      </c>
      <c r="Q1018" s="1">
        <v>42321</v>
      </c>
      <c r="R1018" t="s">
        <v>2022</v>
      </c>
      <c r="S1018" t="s">
        <v>2023</v>
      </c>
      <c r="T1018" t="str">
        <f t="shared" si="227"/>
        <v>http://web.archive.org/web/http://dailycaller.com/2015/11/13/colorado-official-says-epa-lied-about-gold-king-mine-spill/</v>
      </c>
    </row>
    <row r="1019" spans="1:20" x14ac:dyDescent="0.2">
      <c r="A1019" t="str">
        <f t="shared" si="232"/>
        <v/>
      </c>
      <c r="B1019" t="str">
        <f t="shared" si="222"/>
        <v/>
      </c>
      <c r="C1019" t="str">
        <f t="shared" si="233"/>
        <v/>
      </c>
      <c r="D1019" t="str">
        <f t="shared" si="233"/>
        <v/>
      </c>
      <c r="E1019" t="str">
        <f t="shared" si="224"/>
        <v/>
      </c>
      <c r="F1019" t="str">
        <f t="shared" si="235"/>
        <v/>
      </c>
      <c r="G1019" t="str">
        <f t="shared" si="235"/>
        <v/>
      </c>
      <c r="H1019" t="str">
        <f t="shared" si="235"/>
        <v/>
      </c>
      <c r="I1019" t="str">
        <f t="shared" si="235"/>
        <v/>
      </c>
      <c r="J1019" t="str">
        <f t="shared" si="235"/>
        <v/>
      </c>
      <c r="K1019" t="str">
        <f t="shared" si="235"/>
        <v/>
      </c>
      <c r="L1019" t="str">
        <f t="shared" si="235"/>
        <v/>
      </c>
      <c r="M1019" t="str">
        <f t="shared" si="235"/>
        <v/>
      </c>
      <c r="N1019" t="str">
        <f t="shared" si="235"/>
        <v/>
      </c>
      <c r="O1019" t="str">
        <f t="shared" si="226"/>
        <v/>
      </c>
      <c r="P1019" t="s">
        <v>15</v>
      </c>
      <c r="Q1019" s="1">
        <v>42321</v>
      </c>
      <c r="R1019" t="s">
        <v>2025</v>
      </c>
      <c r="S1019" t="s">
        <v>2026</v>
      </c>
      <c r="T1019" t="str">
        <f t="shared" si="227"/>
        <v>http://web.archive.org/web/http://dailycaller.com/2015/11/13/suspected-terrorist-arrested-i-am-from-isis/</v>
      </c>
    </row>
    <row r="1020" spans="1:20" x14ac:dyDescent="0.2">
      <c r="A1020" t="str">
        <f t="shared" si="232"/>
        <v/>
      </c>
      <c r="B1020" t="str">
        <f t="shared" si="222"/>
        <v/>
      </c>
      <c r="C1020" t="str">
        <f t="shared" si="233"/>
        <v/>
      </c>
      <c r="D1020" t="str">
        <f t="shared" si="233"/>
        <v/>
      </c>
      <c r="E1020" t="str">
        <f t="shared" si="224"/>
        <v/>
      </c>
      <c r="F1020" t="str">
        <f t="shared" si="235"/>
        <v/>
      </c>
      <c r="G1020" t="str">
        <f t="shared" si="235"/>
        <v/>
      </c>
      <c r="H1020" t="str">
        <f t="shared" si="235"/>
        <v/>
      </c>
      <c r="I1020" t="str">
        <f t="shared" si="235"/>
        <v/>
      </c>
      <c r="J1020" t="str">
        <f t="shared" si="235"/>
        <v/>
      </c>
      <c r="K1020" t="str">
        <f t="shared" si="235"/>
        <v>Y</v>
      </c>
      <c r="L1020" t="str">
        <f t="shared" si="235"/>
        <v/>
      </c>
      <c r="M1020" t="str">
        <f t="shared" si="235"/>
        <v/>
      </c>
      <c r="N1020" t="str">
        <f t="shared" si="235"/>
        <v/>
      </c>
      <c r="O1020" t="str">
        <f t="shared" si="226"/>
        <v/>
      </c>
      <c r="P1020" t="s">
        <v>15</v>
      </c>
      <c r="Q1020" s="1">
        <v>42320</v>
      </c>
      <c r="R1020" t="s">
        <v>2027</v>
      </c>
      <c r="S1020" t="s">
        <v>2028</v>
      </c>
      <c r="T1020" t="str">
        <f t="shared" si="227"/>
        <v>http://web.archive.org/web/http://dailycaller.com/2015/11/12/clinton-tries-to-buy-coal-country-votes-with-30-billion-welfare-plan/</v>
      </c>
    </row>
    <row r="1021" spans="1:20" x14ac:dyDescent="0.2">
      <c r="A1021" t="str">
        <f t="shared" si="232"/>
        <v/>
      </c>
      <c r="B1021" t="str">
        <f t="shared" si="222"/>
        <v/>
      </c>
      <c r="C1021" t="str">
        <f t="shared" si="233"/>
        <v/>
      </c>
      <c r="D1021" t="str">
        <f t="shared" si="233"/>
        <v/>
      </c>
      <c r="E1021" t="str">
        <f t="shared" si="224"/>
        <v/>
      </c>
      <c r="F1021" t="str">
        <f t="shared" si="235"/>
        <v/>
      </c>
      <c r="G1021" t="str">
        <f t="shared" si="235"/>
        <v/>
      </c>
      <c r="H1021" t="str">
        <f t="shared" si="235"/>
        <v/>
      </c>
      <c r="I1021" t="str">
        <f t="shared" si="235"/>
        <v/>
      </c>
      <c r="J1021" t="str">
        <f t="shared" si="235"/>
        <v/>
      </c>
      <c r="K1021" t="str">
        <f t="shared" si="235"/>
        <v/>
      </c>
      <c r="L1021" t="str">
        <f t="shared" si="235"/>
        <v/>
      </c>
      <c r="M1021" t="str">
        <f t="shared" si="235"/>
        <v/>
      </c>
      <c r="N1021" t="str">
        <f t="shared" si="235"/>
        <v/>
      </c>
      <c r="O1021" t="str">
        <f t="shared" si="226"/>
        <v/>
      </c>
      <c r="P1021" t="s">
        <v>15</v>
      </c>
      <c r="Q1021" s="1">
        <v>42320</v>
      </c>
      <c r="R1021" t="s">
        <v>2029</v>
      </c>
      <c r="S1021" t="s">
        <v>2030</v>
      </c>
      <c r="T1021" t="str">
        <f t="shared" si="227"/>
        <v>http://web.archive.org/web/http://dailycaller.com/2015/11/12/dems-broke-house-rules-for-anti-redskin-indian-who-also-went-in-blackface-on-halloween/</v>
      </c>
    </row>
    <row r="1022" spans="1:20" x14ac:dyDescent="0.2">
      <c r="A1022" t="str">
        <f t="shared" si="232"/>
        <v/>
      </c>
      <c r="B1022" t="str">
        <f t="shared" si="222"/>
        <v/>
      </c>
      <c r="C1022" t="str">
        <f t="shared" si="233"/>
        <v/>
      </c>
      <c r="D1022" t="str">
        <f t="shared" si="233"/>
        <v/>
      </c>
      <c r="E1022" t="str">
        <f t="shared" si="224"/>
        <v/>
      </c>
      <c r="F1022" t="str">
        <f t="shared" si="235"/>
        <v/>
      </c>
      <c r="G1022" t="str">
        <f t="shared" si="235"/>
        <v>Y</v>
      </c>
      <c r="H1022" t="str">
        <f t="shared" si="235"/>
        <v/>
      </c>
      <c r="I1022" t="str">
        <f t="shared" si="235"/>
        <v/>
      </c>
      <c r="J1022" t="str">
        <f t="shared" si="235"/>
        <v/>
      </c>
      <c r="K1022" t="str">
        <f t="shared" si="235"/>
        <v/>
      </c>
      <c r="L1022" t="str">
        <f t="shared" si="235"/>
        <v/>
      </c>
      <c r="M1022" t="str">
        <f t="shared" si="235"/>
        <v>Y</v>
      </c>
      <c r="N1022" t="str">
        <f t="shared" si="235"/>
        <v/>
      </c>
      <c r="O1022" t="str">
        <f t="shared" si="226"/>
        <v/>
      </c>
      <c r="P1022" t="s">
        <v>15</v>
      </c>
      <c r="Q1022" s="1">
        <v>42320</v>
      </c>
      <c r="R1022" t="s">
        <v>2031</v>
      </c>
      <c r="S1022" t="s">
        <v>2032</v>
      </c>
      <c r="T1022" t="str">
        <f t="shared" si="227"/>
        <v>http://web.archive.org/web/http://dailycaller.com/2015/11/12/new-govt-data-undermines-obama-decision-to-kill-keystone-xl/</v>
      </c>
    </row>
    <row r="1023" spans="1:20" x14ac:dyDescent="0.2">
      <c r="A1023" t="str">
        <f t="shared" si="232"/>
        <v/>
      </c>
      <c r="B1023" t="str">
        <f t="shared" si="222"/>
        <v>Y</v>
      </c>
      <c r="C1023" t="str">
        <f t="shared" si="233"/>
        <v/>
      </c>
      <c r="D1023" t="str">
        <f t="shared" si="233"/>
        <v>Y</v>
      </c>
      <c r="E1023" t="str">
        <f t="shared" si="224"/>
        <v/>
      </c>
      <c r="F1023" t="str">
        <f t="shared" si="235"/>
        <v/>
      </c>
      <c r="G1023" t="str">
        <f t="shared" si="235"/>
        <v/>
      </c>
      <c r="H1023" t="str">
        <f t="shared" si="235"/>
        <v/>
      </c>
      <c r="I1023" t="str">
        <f t="shared" si="235"/>
        <v/>
      </c>
      <c r="J1023" t="str">
        <f t="shared" si="235"/>
        <v/>
      </c>
      <c r="K1023" t="str">
        <f t="shared" si="235"/>
        <v/>
      </c>
      <c r="L1023" t="str">
        <f t="shared" si="235"/>
        <v/>
      </c>
      <c r="M1023" t="str">
        <f t="shared" si="235"/>
        <v/>
      </c>
      <c r="N1023" t="str">
        <f t="shared" si="235"/>
        <v/>
      </c>
      <c r="O1023" t="str">
        <f t="shared" si="226"/>
        <v/>
      </c>
      <c r="P1023" t="s">
        <v>15</v>
      </c>
      <c r="Q1023" s="1">
        <v>42319</v>
      </c>
      <c r="R1023" t="s">
        <v>2033</v>
      </c>
      <c r="S1023" t="s">
        <v>2034</v>
      </c>
      <c r="T1023" t="str">
        <f t="shared" si="227"/>
        <v>http://web.archive.org/web/http://dailycaller.com/2015/11/11/another-study-debunks-alarmist-fears-about-rapid-antarctic-ice-melt/</v>
      </c>
    </row>
    <row r="1024" spans="1:20" x14ac:dyDescent="0.2">
      <c r="A1024" t="str">
        <f t="shared" si="232"/>
        <v/>
      </c>
      <c r="B1024" t="str">
        <f t="shared" si="222"/>
        <v/>
      </c>
      <c r="C1024" t="str">
        <f t="shared" ref="C1024:D1043" si="236">IF(ISNUMBER(SEARCH(C$3,$R1024)),"Y","")</f>
        <v/>
      </c>
      <c r="D1024" t="str">
        <f t="shared" si="236"/>
        <v/>
      </c>
      <c r="E1024" t="str">
        <f t="shared" si="224"/>
        <v/>
      </c>
      <c r="F1024" t="str">
        <f t="shared" ref="F1024:N1033" si="237">IF(ISNUMBER(SEARCH(F$3,$R1024)),"Y","")</f>
        <v/>
      </c>
      <c r="G1024" t="str">
        <f t="shared" si="237"/>
        <v/>
      </c>
      <c r="H1024" t="str">
        <f t="shared" si="237"/>
        <v/>
      </c>
      <c r="I1024" t="str">
        <f t="shared" si="237"/>
        <v/>
      </c>
      <c r="J1024" t="str">
        <f t="shared" si="237"/>
        <v/>
      </c>
      <c r="K1024" t="str">
        <f t="shared" si="237"/>
        <v>Y</v>
      </c>
      <c r="L1024" t="str">
        <f t="shared" si="237"/>
        <v/>
      </c>
      <c r="M1024" t="str">
        <f t="shared" si="237"/>
        <v/>
      </c>
      <c r="N1024" t="str">
        <f t="shared" si="237"/>
        <v/>
      </c>
      <c r="O1024" t="str">
        <f t="shared" si="226"/>
        <v/>
      </c>
      <c r="P1024" t="s">
        <v>15</v>
      </c>
      <c r="Q1024" s="1">
        <v>42319</v>
      </c>
      <c r="R1024" t="s">
        <v>2035</v>
      </c>
      <c r="S1024" t="s">
        <v>2036</v>
      </c>
      <c r="T1024" t="str">
        <f t="shared" si="227"/>
        <v>http://web.archive.org/web/http://dailycaller.com/2015/11/11/china-permits-155-new-coal-plants-to-be-built-thats-one-every-two-days/</v>
      </c>
    </row>
    <row r="1025" spans="1:20" x14ac:dyDescent="0.2">
      <c r="A1025" t="str">
        <f t="shared" si="232"/>
        <v/>
      </c>
      <c r="B1025" t="str">
        <f t="shared" si="222"/>
        <v/>
      </c>
      <c r="C1025" t="str">
        <f t="shared" si="236"/>
        <v/>
      </c>
      <c r="D1025" t="str">
        <f t="shared" si="236"/>
        <v/>
      </c>
      <c r="E1025" t="str">
        <f t="shared" si="224"/>
        <v/>
      </c>
      <c r="F1025" t="str">
        <f t="shared" si="237"/>
        <v/>
      </c>
      <c r="G1025" t="str">
        <f t="shared" si="237"/>
        <v/>
      </c>
      <c r="H1025" t="str">
        <f t="shared" si="237"/>
        <v/>
      </c>
      <c r="I1025" t="str">
        <f t="shared" si="237"/>
        <v/>
      </c>
      <c r="J1025" t="str">
        <f t="shared" si="237"/>
        <v/>
      </c>
      <c r="K1025" t="str">
        <f t="shared" si="237"/>
        <v>Y</v>
      </c>
      <c r="L1025" t="str">
        <f t="shared" si="237"/>
        <v/>
      </c>
      <c r="M1025" t="str">
        <f t="shared" si="237"/>
        <v/>
      </c>
      <c r="N1025" t="str">
        <f t="shared" si="237"/>
        <v>Y</v>
      </c>
      <c r="O1025" t="str">
        <f t="shared" si="226"/>
        <v/>
      </c>
      <c r="P1025" t="s">
        <v>15</v>
      </c>
      <c r="Q1025" s="1">
        <v>42319</v>
      </c>
      <c r="R1025" t="s">
        <v>2037</v>
      </c>
      <c r="S1025" t="s">
        <v>2038</v>
      </c>
      <c r="T1025" t="str">
        <f t="shared" si="227"/>
        <v>http://web.archive.org/web/http://dailycaller.com/2015/11/11/not-even-democrats-believe-epa-on-viability-of-clean-coal-tech/</v>
      </c>
    </row>
    <row r="1026" spans="1:20" x14ac:dyDescent="0.2">
      <c r="A1026" t="str">
        <f t="shared" si="232"/>
        <v/>
      </c>
      <c r="B1026" t="str">
        <f t="shared" si="222"/>
        <v/>
      </c>
      <c r="C1026" t="str">
        <f t="shared" si="236"/>
        <v/>
      </c>
      <c r="D1026" t="str">
        <f t="shared" si="236"/>
        <v>Y</v>
      </c>
      <c r="E1026" t="str">
        <f t="shared" si="224"/>
        <v/>
      </c>
      <c r="F1026" t="str">
        <f t="shared" si="237"/>
        <v/>
      </c>
      <c r="G1026" t="str">
        <f t="shared" si="237"/>
        <v/>
      </c>
      <c r="H1026" t="str">
        <f t="shared" si="237"/>
        <v/>
      </c>
      <c r="I1026" t="str">
        <f t="shared" si="237"/>
        <v/>
      </c>
      <c r="J1026" t="str">
        <f t="shared" si="237"/>
        <v/>
      </c>
      <c r="K1026" t="str">
        <f t="shared" si="237"/>
        <v/>
      </c>
      <c r="L1026" t="str">
        <f t="shared" si="237"/>
        <v/>
      </c>
      <c r="M1026" t="str">
        <f t="shared" si="237"/>
        <v/>
      </c>
      <c r="N1026" t="str">
        <f t="shared" si="237"/>
        <v/>
      </c>
      <c r="O1026" t="str">
        <f t="shared" si="226"/>
        <v>Y</v>
      </c>
      <c r="P1026" t="s">
        <v>15</v>
      </c>
      <c r="Q1026" s="1">
        <v>42318</v>
      </c>
      <c r="R1026" t="s">
        <v>2039</v>
      </c>
      <c r="S1026" t="s">
        <v>2040</v>
      </c>
      <c r="T1026" t="str">
        <f t="shared" si="227"/>
        <v>http://web.archive.org/web/http://dailycaller.com/2015/11/10/this-scientist-is-using-the-bible-to-make-christians-global-warming-alarmists/</v>
      </c>
    </row>
    <row r="1027" spans="1:20" x14ac:dyDescent="0.2">
      <c r="A1027" t="str">
        <f t="shared" si="232"/>
        <v/>
      </c>
      <c r="B1027" t="str">
        <f t="shared" si="222"/>
        <v/>
      </c>
      <c r="C1027" t="str">
        <f t="shared" si="236"/>
        <v/>
      </c>
      <c r="D1027" t="str">
        <f t="shared" si="236"/>
        <v/>
      </c>
      <c r="E1027" t="str">
        <f t="shared" si="224"/>
        <v/>
      </c>
      <c r="F1027" t="str">
        <f t="shared" si="237"/>
        <v/>
      </c>
      <c r="G1027" t="str">
        <f t="shared" si="237"/>
        <v/>
      </c>
      <c r="H1027" t="str">
        <f t="shared" si="237"/>
        <v/>
      </c>
      <c r="I1027" t="str">
        <f t="shared" si="237"/>
        <v/>
      </c>
      <c r="J1027" t="str">
        <f t="shared" si="237"/>
        <v/>
      </c>
      <c r="K1027" t="str">
        <f t="shared" si="237"/>
        <v/>
      </c>
      <c r="L1027" t="str">
        <f t="shared" si="237"/>
        <v/>
      </c>
      <c r="M1027" t="str">
        <f t="shared" si="237"/>
        <v>Y</v>
      </c>
      <c r="N1027" t="str">
        <f t="shared" si="237"/>
        <v/>
      </c>
      <c r="O1027" t="str">
        <f t="shared" si="226"/>
        <v/>
      </c>
      <c r="P1027" t="s">
        <v>15</v>
      </c>
      <c r="Q1027" s="1">
        <v>42318</v>
      </c>
      <c r="R1027" t="s">
        <v>2041</v>
      </c>
      <c r="S1027" t="s">
        <v>2042</v>
      </c>
      <c r="T1027" t="str">
        <f t="shared" si="227"/>
        <v>http://web.archive.org/web/http://dailycaller.com/2015/11/10/jeb-i-would-repeal-every-obama-regulation/</v>
      </c>
    </row>
    <row r="1028" spans="1:20" x14ac:dyDescent="0.2">
      <c r="A1028" t="str">
        <f t="shared" si="232"/>
        <v/>
      </c>
      <c r="B1028" t="str">
        <f t="shared" ref="B1028:B1091" si="238">IF(OR(ISNUMBER(SEARCH(B$3,$R1028)),ISNUMBER(SEARCH("paper",$R1028))),"Y","")</f>
        <v/>
      </c>
      <c r="C1028" t="str">
        <f t="shared" si="236"/>
        <v/>
      </c>
      <c r="D1028" t="str">
        <f t="shared" si="236"/>
        <v/>
      </c>
      <c r="E1028" t="str">
        <f t="shared" ref="E1028:E1091" si="239">IF(OR(ISNUMBER(SEARCH("wind",R1028)),ISNUMBER(SEARCH("solar",R1028)),ISNUMBER(SEARCH("renewable",R1028))),"Y","")</f>
        <v/>
      </c>
      <c r="F1028" t="str">
        <f t="shared" si="237"/>
        <v/>
      </c>
      <c r="G1028" t="str">
        <f t="shared" si="237"/>
        <v/>
      </c>
      <c r="H1028" t="str">
        <f t="shared" si="237"/>
        <v/>
      </c>
      <c r="I1028" t="str">
        <f t="shared" si="237"/>
        <v/>
      </c>
      <c r="J1028" t="str">
        <f t="shared" si="237"/>
        <v/>
      </c>
      <c r="K1028" t="str">
        <f t="shared" si="237"/>
        <v>Y</v>
      </c>
      <c r="L1028" t="str">
        <f t="shared" si="237"/>
        <v/>
      </c>
      <c r="M1028" t="str">
        <f t="shared" si="237"/>
        <v/>
      </c>
      <c r="N1028" t="str">
        <f t="shared" si="237"/>
        <v/>
      </c>
      <c r="O1028" t="str">
        <f t="shared" ref="O1028:O1091" si="240">IF(OR(ISNUMBER(SEARCH("climate",R1028)),ISNUMBER(SEARCH("global warming",R1028))),"Y","")</f>
        <v/>
      </c>
      <c r="P1028" t="s">
        <v>15</v>
      </c>
      <c r="Q1028" s="1">
        <v>42318</v>
      </c>
      <c r="R1028" t="s">
        <v>2043</v>
      </c>
      <c r="S1028" t="s">
        <v>2044</v>
      </c>
      <c r="T1028" t="str">
        <f t="shared" si="227"/>
        <v>http://web.archive.org/web/http://dailycaller.com/2015/11/10/rand-paul-its-dangerous-to-shut-down-coal-plants/</v>
      </c>
    </row>
    <row r="1029" spans="1:20" x14ac:dyDescent="0.2">
      <c r="A1029" t="str">
        <f t="shared" si="232"/>
        <v/>
      </c>
      <c r="B1029" t="str">
        <f t="shared" si="238"/>
        <v/>
      </c>
      <c r="C1029" t="str">
        <f t="shared" si="236"/>
        <v/>
      </c>
      <c r="D1029" t="str">
        <f t="shared" si="236"/>
        <v/>
      </c>
      <c r="E1029" t="str">
        <f t="shared" si="239"/>
        <v/>
      </c>
      <c r="F1029" t="str">
        <f t="shared" si="237"/>
        <v/>
      </c>
      <c r="G1029" t="str">
        <f t="shared" si="237"/>
        <v/>
      </c>
      <c r="H1029" t="str">
        <f t="shared" si="237"/>
        <v/>
      </c>
      <c r="I1029" t="str">
        <f t="shared" si="237"/>
        <v/>
      </c>
      <c r="J1029" t="str">
        <f t="shared" si="237"/>
        <v/>
      </c>
      <c r="K1029" t="str">
        <f t="shared" si="237"/>
        <v/>
      </c>
      <c r="L1029" t="str">
        <f t="shared" si="237"/>
        <v/>
      </c>
      <c r="M1029" t="str">
        <f t="shared" si="237"/>
        <v/>
      </c>
      <c r="N1029" t="str">
        <f t="shared" si="237"/>
        <v/>
      </c>
      <c r="O1029" t="str">
        <f t="shared" si="240"/>
        <v/>
      </c>
      <c r="P1029" t="s">
        <v>15</v>
      </c>
      <c r="Q1029" s="1">
        <v>42318</v>
      </c>
      <c r="R1029" t="s">
        <v>2045</v>
      </c>
      <c r="S1029" t="s">
        <v>2046</v>
      </c>
      <c r="T1029" t="str">
        <f t="shared" ref="T1029:T1092" si="241">"http://web.archive.org/web/"&amp;S1029</f>
        <v>http://web.archive.org/web/http://dailycaller.com/2015/11/10/scientists-say-earth-has-warmed-0-006-degrees-a-year-over-165-years-panic-ensues/</v>
      </c>
    </row>
    <row r="1030" spans="1:20" x14ac:dyDescent="0.2">
      <c r="A1030" t="str">
        <f t="shared" si="232"/>
        <v/>
      </c>
      <c r="B1030" t="str">
        <f t="shared" si="238"/>
        <v/>
      </c>
      <c r="C1030" t="str">
        <f t="shared" si="236"/>
        <v/>
      </c>
      <c r="D1030" t="str">
        <f t="shared" si="236"/>
        <v/>
      </c>
      <c r="E1030" t="str">
        <f t="shared" si="239"/>
        <v/>
      </c>
      <c r="F1030" t="str">
        <f t="shared" si="237"/>
        <v/>
      </c>
      <c r="G1030" t="str">
        <f t="shared" si="237"/>
        <v/>
      </c>
      <c r="H1030" t="str">
        <f t="shared" si="237"/>
        <v/>
      </c>
      <c r="I1030" t="str">
        <f t="shared" si="237"/>
        <v/>
      </c>
      <c r="J1030" t="str">
        <f t="shared" si="237"/>
        <v/>
      </c>
      <c r="K1030" t="str">
        <f t="shared" si="237"/>
        <v>Y</v>
      </c>
      <c r="L1030" t="str">
        <f t="shared" si="237"/>
        <v/>
      </c>
      <c r="M1030" t="str">
        <f t="shared" si="237"/>
        <v/>
      </c>
      <c r="N1030" t="str">
        <f t="shared" si="237"/>
        <v/>
      </c>
      <c r="O1030" t="str">
        <f t="shared" si="240"/>
        <v>Y</v>
      </c>
      <c r="P1030" t="s">
        <v>15</v>
      </c>
      <c r="Q1030" s="1">
        <v>42317</v>
      </c>
      <c r="R1030" t="s">
        <v>2049</v>
      </c>
      <c r="S1030" t="s">
        <v>2050</v>
      </c>
      <c r="T1030" t="str">
        <f t="shared" si="241"/>
        <v>http://web.archive.org/web/http://dailycaller.com/2015/11/09/new-york-ag-forces-coal-company-to-settle-in-global-warming-case/</v>
      </c>
    </row>
    <row r="1031" spans="1:20" x14ac:dyDescent="0.2">
      <c r="A1031" t="str">
        <f t="shared" si="232"/>
        <v/>
      </c>
      <c r="B1031" t="str">
        <f t="shared" si="238"/>
        <v/>
      </c>
      <c r="C1031" t="str">
        <f t="shared" si="236"/>
        <v/>
      </c>
      <c r="D1031" t="str">
        <f t="shared" si="236"/>
        <v/>
      </c>
      <c r="E1031" t="str">
        <f t="shared" si="239"/>
        <v/>
      </c>
      <c r="F1031" t="str">
        <f t="shared" si="237"/>
        <v/>
      </c>
      <c r="G1031" t="str">
        <f t="shared" si="237"/>
        <v/>
      </c>
      <c r="H1031" t="str">
        <f t="shared" si="237"/>
        <v/>
      </c>
      <c r="I1031" t="str">
        <f t="shared" si="237"/>
        <v/>
      </c>
      <c r="J1031" t="str">
        <f t="shared" si="237"/>
        <v/>
      </c>
      <c r="K1031" t="str">
        <f t="shared" si="237"/>
        <v/>
      </c>
      <c r="L1031" t="str">
        <f t="shared" si="237"/>
        <v/>
      </c>
      <c r="M1031" t="str">
        <f t="shared" si="237"/>
        <v>Y</v>
      </c>
      <c r="N1031" t="str">
        <f t="shared" si="237"/>
        <v/>
      </c>
      <c r="O1031" t="str">
        <f t="shared" si="240"/>
        <v>Y</v>
      </c>
      <c r="P1031" t="s">
        <v>15</v>
      </c>
      <c r="Q1031" s="1">
        <v>42317</v>
      </c>
      <c r="R1031" t="s">
        <v>6493</v>
      </c>
      <c r="S1031" t="s">
        <v>2051</v>
      </c>
      <c r="T1031" t="str">
        <f t="shared" si="241"/>
        <v>http://web.archive.org/web/http://dailycaller.com/2015/11/09/obama-will-personally-attend-un-climate-summit-will-it-be-a-repeat-of-copenhagen/</v>
      </c>
    </row>
    <row r="1032" spans="1:20" x14ac:dyDescent="0.2">
      <c r="A1032" t="str">
        <f t="shared" si="232"/>
        <v/>
      </c>
      <c r="B1032" t="str">
        <f t="shared" si="238"/>
        <v/>
      </c>
      <c r="C1032" t="str">
        <f t="shared" si="236"/>
        <v/>
      </c>
      <c r="D1032" t="str">
        <f t="shared" si="236"/>
        <v/>
      </c>
      <c r="E1032" t="str">
        <f t="shared" si="239"/>
        <v/>
      </c>
      <c r="F1032" t="str">
        <f t="shared" si="237"/>
        <v/>
      </c>
      <c r="G1032" t="str">
        <f t="shared" si="237"/>
        <v/>
      </c>
      <c r="H1032" t="str">
        <f t="shared" si="237"/>
        <v/>
      </c>
      <c r="I1032" t="str">
        <f t="shared" si="237"/>
        <v/>
      </c>
      <c r="J1032" t="str">
        <f t="shared" si="237"/>
        <v/>
      </c>
      <c r="K1032" t="str">
        <f t="shared" si="237"/>
        <v/>
      </c>
      <c r="L1032" t="str">
        <f t="shared" si="237"/>
        <v/>
      </c>
      <c r="M1032" t="str">
        <f t="shared" si="237"/>
        <v/>
      </c>
      <c r="N1032" t="str">
        <f t="shared" si="237"/>
        <v>Y</v>
      </c>
      <c r="O1032" t="str">
        <f t="shared" si="240"/>
        <v/>
      </c>
      <c r="P1032" t="s">
        <v>15</v>
      </c>
      <c r="Q1032" s="1">
        <v>42317</v>
      </c>
      <c r="R1032" t="s">
        <v>2047</v>
      </c>
      <c r="S1032" t="s">
        <v>2048</v>
      </c>
      <c r="T1032" t="str">
        <f t="shared" si="241"/>
        <v>http://web.archive.org/web/http://dailycaller.com/2015/11/09/epa-employee-indicted-for-pot-possession-got-six-months-of-paid-leave/</v>
      </c>
    </row>
    <row r="1033" spans="1:20" x14ac:dyDescent="0.2">
      <c r="A1033" t="str">
        <f t="shared" si="232"/>
        <v/>
      </c>
      <c r="B1033" t="str">
        <f t="shared" si="238"/>
        <v/>
      </c>
      <c r="C1033" t="str">
        <f t="shared" si="236"/>
        <v/>
      </c>
      <c r="D1033" t="str">
        <f t="shared" si="236"/>
        <v/>
      </c>
      <c r="E1033" t="str">
        <f t="shared" si="239"/>
        <v/>
      </c>
      <c r="F1033" t="str">
        <f t="shared" si="237"/>
        <v/>
      </c>
      <c r="G1033" t="str">
        <f t="shared" si="237"/>
        <v/>
      </c>
      <c r="H1033" t="str">
        <f t="shared" si="237"/>
        <v/>
      </c>
      <c r="I1033" t="str">
        <f t="shared" si="237"/>
        <v/>
      </c>
      <c r="J1033" t="str">
        <f t="shared" si="237"/>
        <v/>
      </c>
      <c r="K1033" t="str">
        <f t="shared" si="237"/>
        <v/>
      </c>
      <c r="L1033" t="str">
        <f t="shared" si="237"/>
        <v/>
      </c>
      <c r="M1033" t="str">
        <f t="shared" si="237"/>
        <v/>
      </c>
      <c r="N1033" t="str">
        <f t="shared" si="237"/>
        <v/>
      </c>
      <c r="O1033" t="str">
        <f t="shared" si="240"/>
        <v>Y</v>
      </c>
      <c r="P1033" t="s">
        <v>15</v>
      </c>
      <c r="Q1033" s="1">
        <v>42314</v>
      </c>
      <c r="R1033" t="s">
        <v>2054</v>
      </c>
      <c r="S1033" t="s">
        <v>2055</v>
      </c>
      <c r="T1033" t="str">
        <f t="shared" si="241"/>
        <v>http://web.archive.org/web/http://dailycaller.com/2015/11/06/new-york-ag-investigates-exxon-for-lying-to-investors-about-global-warming/</v>
      </c>
    </row>
    <row r="1034" spans="1:20" x14ac:dyDescent="0.2">
      <c r="A1034" t="str">
        <f t="shared" si="232"/>
        <v/>
      </c>
      <c r="B1034" t="str">
        <f t="shared" si="238"/>
        <v/>
      </c>
      <c r="C1034" t="str">
        <f t="shared" si="236"/>
        <v/>
      </c>
      <c r="D1034" t="str">
        <f t="shared" si="236"/>
        <v/>
      </c>
      <c r="E1034" t="str">
        <f t="shared" si="239"/>
        <v/>
      </c>
      <c r="F1034" t="str">
        <f t="shared" ref="F1034:N1043" si="242">IF(ISNUMBER(SEARCH(F$3,$R1034)),"Y","")</f>
        <v/>
      </c>
      <c r="G1034" t="str">
        <f t="shared" si="242"/>
        <v>Y</v>
      </c>
      <c r="H1034" t="str">
        <f t="shared" si="242"/>
        <v/>
      </c>
      <c r="I1034" t="str">
        <f t="shared" si="242"/>
        <v/>
      </c>
      <c r="J1034" t="str">
        <f t="shared" si="242"/>
        <v/>
      </c>
      <c r="K1034" t="str">
        <f t="shared" si="242"/>
        <v/>
      </c>
      <c r="L1034" t="str">
        <f t="shared" si="242"/>
        <v/>
      </c>
      <c r="M1034" t="str">
        <f t="shared" si="242"/>
        <v>Y</v>
      </c>
      <c r="N1034" t="str">
        <f t="shared" si="242"/>
        <v/>
      </c>
      <c r="O1034" t="str">
        <f t="shared" si="240"/>
        <v>Y</v>
      </c>
      <c r="P1034" t="s">
        <v>15</v>
      </c>
      <c r="Q1034" s="1">
        <v>42314</v>
      </c>
      <c r="R1034" t="s">
        <v>2056</v>
      </c>
      <c r="S1034" t="s">
        <v>2057</v>
      </c>
      <c r="T1034" t="str">
        <f t="shared" si="241"/>
        <v>http://web.archive.org/web/http://dailycaller.com/2015/11/06/obama-rejects-keystone-xl-to-appease-the-uns-global-warming-alarmism/</v>
      </c>
    </row>
    <row r="1035" spans="1:20" x14ac:dyDescent="0.2">
      <c r="A1035" t="str">
        <f t="shared" si="232"/>
        <v/>
      </c>
      <c r="B1035" t="str">
        <f t="shared" si="238"/>
        <v/>
      </c>
      <c r="C1035" t="str">
        <f t="shared" si="236"/>
        <v/>
      </c>
      <c r="D1035" t="str">
        <f t="shared" si="236"/>
        <v/>
      </c>
      <c r="E1035" t="str">
        <f t="shared" si="239"/>
        <v/>
      </c>
      <c r="F1035" t="str">
        <f t="shared" si="242"/>
        <v/>
      </c>
      <c r="G1035" t="str">
        <f t="shared" si="242"/>
        <v>Y</v>
      </c>
      <c r="H1035" t="str">
        <f t="shared" si="242"/>
        <v/>
      </c>
      <c r="I1035" t="str">
        <f t="shared" si="242"/>
        <v/>
      </c>
      <c r="J1035" t="str">
        <f t="shared" si="242"/>
        <v/>
      </c>
      <c r="K1035" t="str">
        <f t="shared" si="242"/>
        <v/>
      </c>
      <c r="L1035" t="str">
        <f t="shared" si="242"/>
        <v/>
      </c>
      <c r="M1035" t="str">
        <f t="shared" si="242"/>
        <v>Y</v>
      </c>
      <c r="N1035" t="str">
        <f t="shared" si="242"/>
        <v/>
      </c>
      <c r="O1035" t="str">
        <f t="shared" si="240"/>
        <v/>
      </c>
      <c r="P1035" t="s">
        <v>15</v>
      </c>
      <c r="Q1035" s="1">
        <v>42314</v>
      </c>
      <c r="R1035" t="s">
        <v>2052</v>
      </c>
      <c r="S1035" t="s">
        <v>2053</v>
      </c>
      <c r="T1035" t="str">
        <f t="shared" si="241"/>
        <v>http://web.archive.org/web/http://dailycaller.com/2015/11/06/five-things-obama-got-wrong-in-his-keystone-xl-speech/</v>
      </c>
    </row>
    <row r="1036" spans="1:20" x14ac:dyDescent="0.2">
      <c r="A1036" t="str">
        <f t="shared" si="232"/>
        <v/>
      </c>
      <c r="B1036" t="str">
        <f t="shared" si="238"/>
        <v/>
      </c>
      <c r="C1036" t="str">
        <f t="shared" si="236"/>
        <v/>
      </c>
      <c r="D1036" t="str">
        <f t="shared" si="236"/>
        <v/>
      </c>
      <c r="E1036" t="str">
        <f t="shared" si="239"/>
        <v/>
      </c>
      <c r="F1036" t="str">
        <f t="shared" si="242"/>
        <v/>
      </c>
      <c r="G1036" t="str">
        <f t="shared" si="242"/>
        <v/>
      </c>
      <c r="H1036" t="str">
        <f t="shared" si="242"/>
        <v/>
      </c>
      <c r="I1036" t="str">
        <f t="shared" si="242"/>
        <v/>
      </c>
      <c r="J1036" t="str">
        <f t="shared" si="242"/>
        <v/>
      </c>
      <c r="K1036" t="str">
        <f t="shared" si="242"/>
        <v/>
      </c>
      <c r="L1036" t="str">
        <f t="shared" si="242"/>
        <v/>
      </c>
      <c r="M1036" t="str">
        <f t="shared" si="242"/>
        <v/>
      </c>
      <c r="N1036" t="str">
        <f t="shared" si="242"/>
        <v/>
      </c>
      <c r="O1036" t="str">
        <f t="shared" si="240"/>
        <v/>
      </c>
      <c r="P1036" t="s">
        <v>15</v>
      </c>
      <c r="Q1036" s="1">
        <v>42314</v>
      </c>
      <c r="R1036" t="s">
        <v>2058</v>
      </c>
      <c r="S1036" t="s">
        <v>2059</v>
      </c>
      <c r="T1036" t="str">
        <f t="shared" si="241"/>
        <v>http://web.archive.org/web/http://dailycaller.com/2015/11/06/india-kicks-greenpeace-out-of-the-country-for-fraudulent-operations/</v>
      </c>
    </row>
    <row r="1037" spans="1:20" x14ac:dyDescent="0.2">
      <c r="A1037" t="str">
        <f t="shared" si="232"/>
        <v/>
      </c>
      <c r="B1037" t="str">
        <f t="shared" si="238"/>
        <v/>
      </c>
      <c r="C1037" t="str">
        <f t="shared" si="236"/>
        <v/>
      </c>
      <c r="D1037" t="str">
        <f t="shared" si="236"/>
        <v/>
      </c>
      <c r="E1037" t="str">
        <f t="shared" si="239"/>
        <v/>
      </c>
      <c r="F1037" t="str">
        <f t="shared" si="242"/>
        <v/>
      </c>
      <c r="G1037" t="str">
        <f t="shared" si="242"/>
        <v/>
      </c>
      <c r="H1037" t="str">
        <f t="shared" si="242"/>
        <v/>
      </c>
      <c r="I1037" t="str">
        <f t="shared" si="242"/>
        <v/>
      </c>
      <c r="J1037" t="str">
        <f t="shared" si="242"/>
        <v/>
      </c>
      <c r="K1037" t="str">
        <f t="shared" si="242"/>
        <v/>
      </c>
      <c r="L1037" t="str">
        <f t="shared" si="242"/>
        <v/>
      </c>
      <c r="M1037" t="str">
        <f t="shared" si="242"/>
        <v/>
      </c>
      <c r="N1037" t="str">
        <f t="shared" si="242"/>
        <v/>
      </c>
      <c r="O1037" t="str">
        <f t="shared" si="240"/>
        <v/>
      </c>
      <c r="P1037" t="s">
        <v>15</v>
      </c>
      <c r="Q1037" s="1">
        <v>42313</v>
      </c>
      <c r="R1037" t="s">
        <v>2060</v>
      </c>
      <c r="S1037" t="s">
        <v>2061</v>
      </c>
      <c r="T1037" t="str">
        <f t="shared" si="241"/>
        <v>http://web.archive.org/web/http://dailycaller.com/2015/11/05/antarctica-has-gotten-way-more-snow-in-the-last-30-years/</v>
      </c>
    </row>
    <row r="1038" spans="1:20" x14ac:dyDescent="0.2">
      <c r="A1038" t="str">
        <f t="shared" si="232"/>
        <v/>
      </c>
      <c r="B1038" t="str">
        <f t="shared" si="238"/>
        <v/>
      </c>
      <c r="C1038" t="str">
        <f t="shared" si="236"/>
        <v/>
      </c>
      <c r="D1038" t="str">
        <f t="shared" si="236"/>
        <v/>
      </c>
      <c r="E1038" t="str">
        <f t="shared" si="239"/>
        <v/>
      </c>
      <c r="F1038" t="str">
        <f t="shared" si="242"/>
        <v/>
      </c>
      <c r="G1038" t="str">
        <f t="shared" si="242"/>
        <v/>
      </c>
      <c r="H1038" t="str">
        <f t="shared" si="242"/>
        <v/>
      </c>
      <c r="I1038" t="str">
        <f t="shared" si="242"/>
        <v/>
      </c>
      <c r="J1038" t="str">
        <f t="shared" si="242"/>
        <v/>
      </c>
      <c r="K1038" t="str">
        <f t="shared" si="242"/>
        <v/>
      </c>
      <c r="L1038" t="str">
        <f t="shared" si="242"/>
        <v/>
      </c>
      <c r="M1038" t="str">
        <f t="shared" si="242"/>
        <v/>
      </c>
      <c r="N1038" t="str">
        <f t="shared" si="242"/>
        <v>Y</v>
      </c>
      <c r="O1038" t="str">
        <f t="shared" si="240"/>
        <v/>
      </c>
      <c r="P1038" t="s">
        <v>15</v>
      </c>
      <c r="Q1038" s="1">
        <v>42313</v>
      </c>
      <c r="R1038" t="s">
        <v>2062</v>
      </c>
      <c r="S1038" t="s">
        <v>2063</v>
      </c>
      <c r="T1038" t="str">
        <f t="shared" si="241"/>
        <v>http://web.archive.org/web/http://dailycaller.com/2015/11/05/epa-official-behind-pebble-mine-defeat-fled-the-country-amid-congressional-probe/</v>
      </c>
    </row>
    <row r="1039" spans="1:20" x14ac:dyDescent="0.2">
      <c r="A1039" t="str">
        <f t="shared" si="232"/>
        <v/>
      </c>
      <c r="B1039" t="str">
        <f t="shared" si="238"/>
        <v/>
      </c>
      <c r="C1039" t="str">
        <f t="shared" si="236"/>
        <v/>
      </c>
      <c r="D1039" t="str">
        <f t="shared" si="236"/>
        <v/>
      </c>
      <c r="E1039" t="str">
        <f t="shared" si="239"/>
        <v/>
      </c>
      <c r="F1039" t="str">
        <f t="shared" si="242"/>
        <v/>
      </c>
      <c r="G1039" t="str">
        <f t="shared" si="242"/>
        <v/>
      </c>
      <c r="H1039" t="str">
        <f t="shared" si="242"/>
        <v/>
      </c>
      <c r="I1039" t="str">
        <f t="shared" si="242"/>
        <v/>
      </c>
      <c r="J1039" t="str">
        <f t="shared" si="242"/>
        <v/>
      </c>
      <c r="K1039" t="str">
        <f t="shared" si="242"/>
        <v/>
      </c>
      <c r="L1039" t="str">
        <f t="shared" si="242"/>
        <v/>
      </c>
      <c r="M1039" t="str">
        <f t="shared" si="242"/>
        <v/>
      </c>
      <c r="N1039" t="str">
        <f t="shared" si="242"/>
        <v>Y</v>
      </c>
      <c r="O1039" t="str">
        <f t="shared" si="240"/>
        <v/>
      </c>
      <c r="P1039" t="s">
        <v>15</v>
      </c>
      <c r="Q1039" s="1">
        <v>42313</v>
      </c>
      <c r="R1039" t="s">
        <v>2064</v>
      </c>
      <c r="S1039" t="s">
        <v>2065</v>
      </c>
      <c r="T1039" t="str">
        <f t="shared" si="241"/>
        <v>http://web.archive.org/web/http://dailycaller.com/2015/11/05/epas-smog-regulation-will-cost-40x-more-than-it-predicted/</v>
      </c>
    </row>
    <row r="1040" spans="1:20" x14ac:dyDescent="0.2">
      <c r="A1040" t="str">
        <f t="shared" si="232"/>
        <v/>
      </c>
      <c r="B1040" t="str">
        <f t="shared" si="238"/>
        <v/>
      </c>
      <c r="C1040" t="str">
        <f t="shared" si="236"/>
        <v/>
      </c>
      <c r="D1040" t="str">
        <f t="shared" si="236"/>
        <v/>
      </c>
      <c r="E1040" t="str">
        <f t="shared" si="239"/>
        <v/>
      </c>
      <c r="F1040" t="str">
        <f t="shared" si="242"/>
        <v/>
      </c>
      <c r="G1040" t="str">
        <f t="shared" si="242"/>
        <v/>
      </c>
      <c r="H1040" t="str">
        <f t="shared" si="242"/>
        <v/>
      </c>
      <c r="I1040" t="str">
        <f t="shared" si="242"/>
        <v/>
      </c>
      <c r="J1040" t="str">
        <f t="shared" si="242"/>
        <v/>
      </c>
      <c r="K1040" t="str">
        <f t="shared" si="242"/>
        <v/>
      </c>
      <c r="L1040" t="str">
        <f t="shared" si="242"/>
        <v/>
      </c>
      <c r="M1040" t="str">
        <f t="shared" si="242"/>
        <v/>
      </c>
      <c r="N1040" t="str">
        <f t="shared" si="242"/>
        <v/>
      </c>
      <c r="O1040" t="str">
        <f t="shared" si="240"/>
        <v>Y</v>
      </c>
      <c r="P1040" t="s">
        <v>15</v>
      </c>
      <c r="Q1040" s="1">
        <v>42312</v>
      </c>
      <c r="R1040" t="s">
        <v>2066</v>
      </c>
      <c r="S1040" t="s">
        <v>2067</v>
      </c>
      <c r="T1040" t="str">
        <f t="shared" si="241"/>
        <v>http://web.archive.org/web/http://dailycaller.com/2015/11/04/chinas-latest-admission-could-derail-un-global-warming-talks/</v>
      </c>
    </row>
    <row r="1041" spans="1:20" x14ac:dyDescent="0.2">
      <c r="A1041" t="str">
        <f t="shared" si="232"/>
        <v/>
      </c>
      <c r="B1041" t="str">
        <f t="shared" si="238"/>
        <v/>
      </c>
      <c r="C1041" t="str">
        <f t="shared" si="236"/>
        <v/>
      </c>
      <c r="D1041" t="str">
        <f t="shared" si="236"/>
        <v/>
      </c>
      <c r="E1041" t="str">
        <f t="shared" si="239"/>
        <v/>
      </c>
      <c r="F1041" t="str">
        <f t="shared" si="242"/>
        <v/>
      </c>
      <c r="G1041" t="str">
        <f t="shared" si="242"/>
        <v/>
      </c>
      <c r="H1041" t="str">
        <f t="shared" si="242"/>
        <v/>
      </c>
      <c r="I1041" t="str">
        <f t="shared" si="242"/>
        <v/>
      </c>
      <c r="J1041" t="str">
        <f t="shared" si="242"/>
        <v/>
      </c>
      <c r="K1041" t="str">
        <f t="shared" si="242"/>
        <v/>
      </c>
      <c r="L1041" t="str">
        <f t="shared" si="242"/>
        <v/>
      </c>
      <c r="M1041" t="str">
        <f t="shared" si="242"/>
        <v/>
      </c>
      <c r="N1041" t="str">
        <f t="shared" si="242"/>
        <v>Y</v>
      </c>
      <c r="O1041" t="str">
        <f t="shared" si="240"/>
        <v>Y</v>
      </c>
      <c r="P1041" t="s">
        <v>15</v>
      </c>
      <c r="Q1041" s="1">
        <v>42312</v>
      </c>
      <c r="R1041" t="s">
        <v>2068</v>
      </c>
      <c r="S1041" t="s">
        <v>2069</v>
      </c>
      <c r="T1041" t="str">
        <f t="shared" si="241"/>
        <v>http://web.archive.org/web/http://dailycaller.com/2015/11/04/gop-pushes-bill-to-rein-in-epas-global-warming-agenda/</v>
      </c>
    </row>
    <row r="1042" spans="1:20" x14ac:dyDescent="0.2">
      <c r="A1042" t="str">
        <f t="shared" si="232"/>
        <v/>
      </c>
      <c r="B1042" t="str">
        <f t="shared" si="238"/>
        <v/>
      </c>
      <c r="C1042" t="str">
        <f t="shared" si="236"/>
        <v/>
      </c>
      <c r="D1042" t="str">
        <f t="shared" si="236"/>
        <v/>
      </c>
      <c r="E1042" t="str">
        <f t="shared" si="239"/>
        <v>Y</v>
      </c>
      <c r="F1042" t="str">
        <f t="shared" si="242"/>
        <v/>
      </c>
      <c r="G1042" t="str">
        <f t="shared" si="242"/>
        <v/>
      </c>
      <c r="H1042" t="str">
        <f t="shared" si="242"/>
        <v/>
      </c>
      <c r="I1042" t="str">
        <f t="shared" si="242"/>
        <v/>
      </c>
      <c r="J1042" t="str">
        <f t="shared" si="242"/>
        <v/>
      </c>
      <c r="K1042" t="str">
        <f t="shared" si="242"/>
        <v/>
      </c>
      <c r="L1042" t="str">
        <f t="shared" si="242"/>
        <v>Y</v>
      </c>
      <c r="M1042" t="str">
        <f t="shared" si="242"/>
        <v/>
      </c>
      <c r="N1042" t="str">
        <f t="shared" si="242"/>
        <v/>
      </c>
      <c r="O1042" t="str">
        <f t="shared" si="240"/>
        <v/>
      </c>
      <c r="P1042" t="s">
        <v>15</v>
      </c>
      <c r="Q1042" s="1">
        <v>42312</v>
      </c>
      <c r="R1042" t="s">
        <v>2070</v>
      </c>
      <c r="S1042" t="s">
        <v>2071</v>
      </c>
      <c r="T1042" t="str">
        <f t="shared" si="241"/>
        <v>http://web.archive.org/web/http://dailycaller.com/2015/11/04/uk-using-diesel-generators-to-avoid-blackouts-from-too-much-wind-solar-energy/</v>
      </c>
    </row>
    <row r="1043" spans="1:20" x14ac:dyDescent="0.2">
      <c r="A1043" t="str">
        <f t="shared" si="232"/>
        <v/>
      </c>
      <c r="B1043" t="str">
        <f t="shared" si="238"/>
        <v/>
      </c>
      <c r="C1043" t="str">
        <f t="shared" si="236"/>
        <v/>
      </c>
      <c r="D1043" t="str">
        <f t="shared" si="236"/>
        <v/>
      </c>
      <c r="E1043" t="str">
        <f t="shared" si="239"/>
        <v/>
      </c>
      <c r="F1043" t="str">
        <f t="shared" si="242"/>
        <v/>
      </c>
      <c r="G1043" t="str">
        <f t="shared" si="242"/>
        <v/>
      </c>
      <c r="H1043" t="str">
        <f t="shared" si="242"/>
        <v/>
      </c>
      <c r="I1043" t="str">
        <f t="shared" si="242"/>
        <v/>
      </c>
      <c r="J1043" t="str">
        <f t="shared" si="242"/>
        <v/>
      </c>
      <c r="K1043" t="str">
        <f t="shared" si="242"/>
        <v/>
      </c>
      <c r="L1043" t="str">
        <f t="shared" si="242"/>
        <v/>
      </c>
      <c r="M1043" t="str">
        <f t="shared" si="242"/>
        <v/>
      </c>
      <c r="N1043" t="str">
        <f t="shared" si="242"/>
        <v/>
      </c>
      <c r="O1043" t="str">
        <f t="shared" si="240"/>
        <v>Y</v>
      </c>
      <c r="P1043" t="s">
        <v>15</v>
      </c>
      <c r="Q1043" s="1">
        <v>42311</v>
      </c>
      <c r="R1043" t="s">
        <v>2072</v>
      </c>
      <c r="S1043" t="s">
        <v>2073</v>
      </c>
      <c r="T1043" t="str">
        <f t="shared" si="241"/>
        <v>http://web.archive.org/web/http://dailycaller.com/2015/11/03/ipcc-lead-author-25-years-of-failed-global-warming-policies-have-made-us-poorer/</v>
      </c>
    </row>
    <row r="1044" spans="1:20" x14ac:dyDescent="0.2">
      <c r="A1044" t="str">
        <f t="shared" si="232"/>
        <v/>
      </c>
      <c r="B1044" t="str">
        <f t="shared" si="238"/>
        <v/>
      </c>
      <c r="C1044" t="str">
        <f t="shared" ref="C1044:D1063" si="243">IF(ISNUMBER(SEARCH(C$3,$R1044)),"Y","")</f>
        <v/>
      </c>
      <c r="D1044" t="str">
        <f t="shared" si="243"/>
        <v/>
      </c>
      <c r="E1044" t="str">
        <f t="shared" si="239"/>
        <v/>
      </c>
      <c r="F1044" t="str">
        <f t="shared" ref="F1044:N1053" si="244">IF(ISNUMBER(SEARCH(F$3,$R1044)),"Y","")</f>
        <v/>
      </c>
      <c r="G1044" t="str">
        <f t="shared" si="244"/>
        <v/>
      </c>
      <c r="H1044" t="str">
        <f t="shared" si="244"/>
        <v/>
      </c>
      <c r="I1044" t="str">
        <f t="shared" si="244"/>
        <v/>
      </c>
      <c r="J1044" t="str">
        <f t="shared" si="244"/>
        <v/>
      </c>
      <c r="K1044" t="str">
        <f t="shared" si="244"/>
        <v/>
      </c>
      <c r="L1044" t="str">
        <f t="shared" si="244"/>
        <v/>
      </c>
      <c r="M1044" t="str">
        <f t="shared" si="244"/>
        <v/>
      </c>
      <c r="N1044" t="str">
        <f t="shared" si="244"/>
        <v/>
      </c>
      <c r="O1044" t="str">
        <f t="shared" si="240"/>
        <v>Y</v>
      </c>
      <c r="P1044" t="s">
        <v>15</v>
      </c>
      <c r="Q1044" s="1">
        <v>42311</v>
      </c>
      <c r="R1044" t="s">
        <v>2074</v>
      </c>
      <c r="S1044" t="s">
        <v>2075</v>
      </c>
      <c r="T1044" t="str">
        <f t="shared" si="241"/>
        <v>http://web.archive.org/web/http://dailycaller.com/2015/11/03/un-climate-chief-delighted-about-vw-scandal/</v>
      </c>
    </row>
    <row r="1045" spans="1:20" x14ac:dyDescent="0.2">
      <c r="A1045" t="str">
        <f t="shared" si="232"/>
        <v/>
      </c>
      <c r="B1045" t="str">
        <f t="shared" si="238"/>
        <v/>
      </c>
      <c r="C1045" t="str">
        <f t="shared" si="243"/>
        <v/>
      </c>
      <c r="D1045" t="str">
        <f t="shared" si="243"/>
        <v/>
      </c>
      <c r="E1045" t="str">
        <f t="shared" si="239"/>
        <v/>
      </c>
      <c r="F1045" t="str">
        <f t="shared" si="244"/>
        <v/>
      </c>
      <c r="G1045" t="str">
        <f t="shared" si="244"/>
        <v>Y</v>
      </c>
      <c r="H1045" t="str">
        <f t="shared" si="244"/>
        <v/>
      </c>
      <c r="I1045" t="str">
        <f t="shared" si="244"/>
        <v/>
      </c>
      <c r="J1045" t="str">
        <f t="shared" si="244"/>
        <v/>
      </c>
      <c r="K1045" t="str">
        <f t="shared" si="244"/>
        <v/>
      </c>
      <c r="L1045" t="str">
        <f t="shared" si="244"/>
        <v/>
      </c>
      <c r="M1045" t="str">
        <f t="shared" si="244"/>
        <v/>
      </c>
      <c r="N1045" t="str">
        <f t="shared" si="244"/>
        <v/>
      </c>
      <c r="O1045" t="str">
        <f t="shared" si="240"/>
        <v/>
      </c>
      <c r="P1045" t="s">
        <v>15</v>
      </c>
      <c r="Q1045" s="1">
        <v>42311</v>
      </c>
      <c r="R1045" t="s">
        <v>2076</v>
      </c>
      <c r="S1045" t="s">
        <v>2077</v>
      </c>
      <c r="T1045" t="str">
        <f t="shared" si="241"/>
        <v>http://web.archive.org/web/http://dailycaller.com/2015/11/03/transcanada-wants-to-pull-keystone-xls-permit-application/</v>
      </c>
    </row>
    <row r="1046" spans="1:20" x14ac:dyDescent="0.2">
      <c r="A1046" t="str">
        <f t="shared" si="232"/>
        <v/>
      </c>
      <c r="B1046" t="str">
        <f t="shared" si="238"/>
        <v/>
      </c>
      <c r="C1046" t="str">
        <f t="shared" si="243"/>
        <v/>
      </c>
      <c r="D1046" t="str">
        <f t="shared" si="243"/>
        <v/>
      </c>
      <c r="E1046" t="str">
        <f t="shared" si="239"/>
        <v/>
      </c>
      <c r="F1046" t="str">
        <f t="shared" si="244"/>
        <v/>
      </c>
      <c r="G1046" t="str">
        <f t="shared" si="244"/>
        <v>Y</v>
      </c>
      <c r="H1046" t="str">
        <f t="shared" si="244"/>
        <v/>
      </c>
      <c r="I1046" t="str">
        <f t="shared" si="244"/>
        <v/>
      </c>
      <c r="J1046" t="str">
        <f t="shared" si="244"/>
        <v/>
      </c>
      <c r="K1046" t="str">
        <f t="shared" si="244"/>
        <v/>
      </c>
      <c r="L1046" t="str">
        <f t="shared" si="244"/>
        <v/>
      </c>
      <c r="M1046" t="str">
        <f t="shared" si="244"/>
        <v>Y</v>
      </c>
      <c r="N1046" t="str">
        <f t="shared" si="244"/>
        <v/>
      </c>
      <c r="O1046" t="str">
        <f t="shared" si="240"/>
        <v/>
      </c>
      <c r="P1046" t="s">
        <v>15</v>
      </c>
      <c r="Q1046" s="1">
        <v>42311</v>
      </c>
      <c r="R1046" t="s">
        <v>2078</v>
      </c>
      <c r="S1046" t="s">
        <v>2079</v>
      </c>
      <c r="T1046" t="str">
        <f t="shared" si="241"/>
        <v>http://web.archive.org/web/http://dailycaller.com/2015/11/03/wh-obama-will-rule-on-keystone-xl-before-he-leaves-office/</v>
      </c>
    </row>
    <row r="1047" spans="1:20" x14ac:dyDescent="0.2">
      <c r="A1047" t="str">
        <f t="shared" si="232"/>
        <v/>
      </c>
      <c r="B1047" t="str">
        <f t="shared" si="238"/>
        <v/>
      </c>
      <c r="C1047" t="str">
        <f t="shared" si="243"/>
        <v/>
      </c>
      <c r="D1047" t="str">
        <f t="shared" si="243"/>
        <v/>
      </c>
      <c r="E1047" t="str">
        <f t="shared" si="239"/>
        <v/>
      </c>
      <c r="F1047" t="str">
        <f t="shared" si="244"/>
        <v/>
      </c>
      <c r="G1047" t="str">
        <f t="shared" si="244"/>
        <v/>
      </c>
      <c r="H1047" t="str">
        <f t="shared" si="244"/>
        <v/>
      </c>
      <c r="I1047" t="str">
        <f t="shared" si="244"/>
        <v/>
      </c>
      <c r="J1047" t="str">
        <f t="shared" si="244"/>
        <v/>
      </c>
      <c r="K1047" t="str">
        <f t="shared" si="244"/>
        <v/>
      </c>
      <c r="L1047" t="str">
        <f t="shared" si="244"/>
        <v/>
      </c>
      <c r="M1047" t="str">
        <f t="shared" si="244"/>
        <v/>
      </c>
      <c r="N1047" t="str">
        <f t="shared" si="244"/>
        <v>Y</v>
      </c>
      <c r="O1047" t="str">
        <f t="shared" si="240"/>
        <v/>
      </c>
      <c r="P1047" t="s">
        <v>15</v>
      </c>
      <c r="Q1047" s="1">
        <v>42310</v>
      </c>
      <c r="R1047" t="s">
        <v>2080</v>
      </c>
      <c r="S1047" t="s">
        <v>2081</v>
      </c>
      <c r="T1047" t="str">
        <f t="shared" si="241"/>
        <v>http://web.archive.org/web/http://dailycaller.com/2015/11/02/epa-vows-to-lead-the-global-fight-against-air-conditioners/</v>
      </c>
    </row>
    <row r="1048" spans="1:20" x14ac:dyDescent="0.2">
      <c r="A1048" t="str">
        <f t="shared" si="232"/>
        <v/>
      </c>
      <c r="B1048" t="str">
        <f t="shared" si="238"/>
        <v/>
      </c>
      <c r="C1048" t="str">
        <f t="shared" si="243"/>
        <v/>
      </c>
      <c r="D1048" t="str">
        <f t="shared" si="243"/>
        <v/>
      </c>
      <c r="E1048" t="str">
        <f t="shared" si="239"/>
        <v/>
      </c>
      <c r="F1048" t="str">
        <f t="shared" si="244"/>
        <v/>
      </c>
      <c r="G1048" t="str">
        <f t="shared" si="244"/>
        <v/>
      </c>
      <c r="H1048" t="str">
        <f t="shared" si="244"/>
        <v/>
      </c>
      <c r="I1048" t="str">
        <f t="shared" si="244"/>
        <v/>
      </c>
      <c r="J1048" t="str">
        <f t="shared" si="244"/>
        <v/>
      </c>
      <c r="K1048" t="str">
        <f t="shared" si="244"/>
        <v/>
      </c>
      <c r="L1048" t="str">
        <f t="shared" si="244"/>
        <v/>
      </c>
      <c r="M1048" t="str">
        <f t="shared" si="244"/>
        <v/>
      </c>
      <c r="N1048" t="str">
        <f t="shared" si="244"/>
        <v/>
      </c>
      <c r="O1048" t="str">
        <f t="shared" si="240"/>
        <v/>
      </c>
      <c r="P1048" t="s">
        <v>15</v>
      </c>
      <c r="Q1048" s="1">
        <v>42310</v>
      </c>
      <c r="R1048" t="s">
        <v>2082</v>
      </c>
      <c r="S1048" t="s">
        <v>2083</v>
      </c>
      <c r="T1048" t="str">
        <f t="shared" si="241"/>
        <v>http://web.archive.org/web/http://dailycaller.com/2015/11/02/nasa-antarctic-ice-sheet-is-growing-not-shrinking/</v>
      </c>
    </row>
    <row r="1049" spans="1:20" x14ac:dyDescent="0.2">
      <c r="A1049" t="str">
        <f t="shared" si="232"/>
        <v/>
      </c>
      <c r="B1049" t="str">
        <f t="shared" si="238"/>
        <v/>
      </c>
      <c r="C1049" t="str">
        <f t="shared" si="243"/>
        <v/>
      </c>
      <c r="D1049" t="str">
        <f t="shared" si="243"/>
        <v/>
      </c>
      <c r="E1049" t="str">
        <f t="shared" si="239"/>
        <v/>
      </c>
      <c r="F1049" t="str">
        <f t="shared" si="244"/>
        <v/>
      </c>
      <c r="G1049" t="str">
        <f t="shared" si="244"/>
        <v/>
      </c>
      <c r="H1049" t="str">
        <f t="shared" si="244"/>
        <v/>
      </c>
      <c r="I1049" t="str">
        <f t="shared" si="244"/>
        <v/>
      </c>
      <c r="J1049" t="str">
        <f t="shared" si="244"/>
        <v/>
      </c>
      <c r="K1049" t="str">
        <f t="shared" si="244"/>
        <v/>
      </c>
      <c r="L1049" t="str">
        <f t="shared" si="244"/>
        <v/>
      </c>
      <c r="M1049" t="str">
        <f t="shared" si="244"/>
        <v>Y</v>
      </c>
      <c r="N1049" t="str">
        <f t="shared" si="244"/>
        <v/>
      </c>
      <c r="O1049" t="str">
        <f t="shared" si="240"/>
        <v>Y</v>
      </c>
      <c r="P1049" t="s">
        <v>15</v>
      </c>
      <c r="Q1049" s="1">
        <v>42307</v>
      </c>
      <c r="R1049" t="s">
        <v>2084</v>
      </c>
      <c r="S1049" t="s">
        <v>2085</v>
      </c>
      <c r="T1049" t="str">
        <f t="shared" si="241"/>
        <v>http://web.archive.org/web/http://dailycaller.com/2015/10/30/obamas-climate-agenda-73-billion-a-year-avoid-0-2-degrees-of-warming/</v>
      </c>
    </row>
    <row r="1050" spans="1:20" x14ac:dyDescent="0.2">
      <c r="A1050" t="str">
        <f t="shared" si="232"/>
        <v/>
      </c>
      <c r="B1050" t="str">
        <f t="shared" si="238"/>
        <v/>
      </c>
      <c r="C1050" t="str">
        <f t="shared" si="243"/>
        <v/>
      </c>
      <c r="D1050" t="str">
        <f t="shared" si="243"/>
        <v/>
      </c>
      <c r="E1050" t="str">
        <f t="shared" si="239"/>
        <v/>
      </c>
      <c r="F1050" t="str">
        <f t="shared" si="244"/>
        <v/>
      </c>
      <c r="G1050" t="str">
        <f t="shared" si="244"/>
        <v/>
      </c>
      <c r="H1050" t="str">
        <f t="shared" si="244"/>
        <v/>
      </c>
      <c r="I1050" t="str">
        <f t="shared" si="244"/>
        <v/>
      </c>
      <c r="J1050" t="str">
        <f t="shared" si="244"/>
        <v/>
      </c>
      <c r="K1050" t="str">
        <f t="shared" si="244"/>
        <v/>
      </c>
      <c r="L1050" t="str">
        <f t="shared" si="244"/>
        <v/>
      </c>
      <c r="M1050" t="str">
        <f t="shared" si="244"/>
        <v/>
      </c>
      <c r="N1050" t="str">
        <f t="shared" si="244"/>
        <v/>
      </c>
      <c r="O1050" t="str">
        <f t="shared" si="240"/>
        <v>Y</v>
      </c>
      <c r="P1050" t="s">
        <v>15</v>
      </c>
      <c r="Q1050" s="1">
        <v>42306</v>
      </c>
      <c r="R1050" t="s">
        <v>2086</v>
      </c>
      <c r="S1050" t="s">
        <v>2087</v>
      </c>
      <c r="T1050" t="str">
        <f t="shared" si="241"/>
        <v>http://web.archive.org/web/http://dailycaller.com/2015/10/29/russias-putin-says-global-warming-is-a-fraud/</v>
      </c>
    </row>
    <row r="1051" spans="1:20" x14ac:dyDescent="0.2">
      <c r="A1051" t="str">
        <f t="shared" si="232"/>
        <v/>
      </c>
      <c r="B1051" t="str">
        <f t="shared" si="238"/>
        <v/>
      </c>
      <c r="C1051" t="str">
        <f t="shared" si="243"/>
        <v/>
      </c>
      <c r="D1051" t="str">
        <f t="shared" si="243"/>
        <v/>
      </c>
      <c r="E1051" t="str">
        <f t="shared" si="239"/>
        <v/>
      </c>
      <c r="F1051" t="str">
        <f t="shared" si="244"/>
        <v/>
      </c>
      <c r="G1051" t="str">
        <f t="shared" si="244"/>
        <v/>
      </c>
      <c r="H1051" t="str">
        <f t="shared" si="244"/>
        <v/>
      </c>
      <c r="I1051" t="str">
        <f t="shared" si="244"/>
        <v/>
      </c>
      <c r="J1051" t="str">
        <f t="shared" si="244"/>
        <v/>
      </c>
      <c r="K1051" t="str">
        <f t="shared" si="244"/>
        <v/>
      </c>
      <c r="L1051" t="str">
        <f t="shared" si="244"/>
        <v/>
      </c>
      <c r="M1051" t="str">
        <f t="shared" si="244"/>
        <v/>
      </c>
      <c r="N1051" t="str">
        <f t="shared" si="244"/>
        <v/>
      </c>
      <c r="O1051" t="str">
        <f t="shared" si="240"/>
        <v/>
      </c>
      <c r="P1051" t="s">
        <v>15</v>
      </c>
      <c r="Q1051" s="1">
        <v>42306</v>
      </c>
      <c r="R1051" t="s">
        <v>2088</v>
      </c>
      <c r="S1051" t="s">
        <v>2089</v>
      </c>
      <c r="T1051" t="str">
        <f t="shared" si="241"/>
        <v>http://web.archive.org/web/http://dailycaller.com/2015/10/29/heres-why-vws-emission-scandal-didnt-actually-kill-anybody/</v>
      </c>
    </row>
    <row r="1052" spans="1:20" x14ac:dyDescent="0.2">
      <c r="A1052" t="str">
        <f t="shared" si="232"/>
        <v/>
      </c>
      <c r="B1052" t="str">
        <f t="shared" si="238"/>
        <v/>
      </c>
      <c r="C1052" t="str">
        <f t="shared" si="243"/>
        <v/>
      </c>
      <c r="D1052" t="str">
        <f t="shared" si="243"/>
        <v/>
      </c>
      <c r="E1052" t="str">
        <f t="shared" si="239"/>
        <v/>
      </c>
      <c r="F1052" t="str">
        <f t="shared" si="244"/>
        <v/>
      </c>
      <c r="G1052" t="str">
        <f t="shared" si="244"/>
        <v/>
      </c>
      <c r="H1052" t="str">
        <f t="shared" si="244"/>
        <v/>
      </c>
      <c r="I1052" t="str">
        <f t="shared" si="244"/>
        <v/>
      </c>
      <c r="J1052" t="str">
        <f t="shared" si="244"/>
        <v/>
      </c>
      <c r="K1052" t="str">
        <f t="shared" si="244"/>
        <v/>
      </c>
      <c r="L1052" t="str">
        <f t="shared" si="244"/>
        <v/>
      </c>
      <c r="M1052" t="str">
        <f t="shared" si="244"/>
        <v/>
      </c>
      <c r="N1052" t="str">
        <f t="shared" si="244"/>
        <v/>
      </c>
      <c r="O1052" t="str">
        <f t="shared" si="240"/>
        <v>Y</v>
      </c>
      <c r="P1052" t="s">
        <v>15</v>
      </c>
      <c r="Q1052" s="1">
        <v>42305</v>
      </c>
      <c r="R1052" t="s">
        <v>2090</v>
      </c>
      <c r="S1052" t="s">
        <v>2091</v>
      </c>
      <c r="T1052" t="str">
        <f t="shared" si="241"/>
        <v>http://web.archive.org/web/http://dailycaller.com/2015/10/28/climate-wars-govt-scientists-refuse-to-hand-over-internal-records-to-lawmakers/</v>
      </c>
    </row>
    <row r="1053" spans="1:20" x14ac:dyDescent="0.2">
      <c r="A1053" t="str">
        <f t="shared" si="232"/>
        <v/>
      </c>
      <c r="B1053" t="str">
        <f t="shared" si="238"/>
        <v/>
      </c>
      <c r="C1053" t="str">
        <f t="shared" si="243"/>
        <v/>
      </c>
      <c r="D1053" t="str">
        <f t="shared" si="243"/>
        <v/>
      </c>
      <c r="E1053" t="str">
        <f t="shared" si="239"/>
        <v/>
      </c>
      <c r="F1053" t="str">
        <f t="shared" si="244"/>
        <v/>
      </c>
      <c r="G1053" t="str">
        <f t="shared" si="244"/>
        <v/>
      </c>
      <c r="H1053" t="str">
        <f t="shared" si="244"/>
        <v/>
      </c>
      <c r="I1053" t="str">
        <f t="shared" si="244"/>
        <v/>
      </c>
      <c r="J1053" t="str">
        <f t="shared" si="244"/>
        <v>Y</v>
      </c>
      <c r="K1053" t="str">
        <f t="shared" si="244"/>
        <v/>
      </c>
      <c r="L1053" t="str">
        <f t="shared" si="244"/>
        <v/>
      </c>
      <c r="M1053" t="str">
        <f t="shared" si="244"/>
        <v>Y</v>
      </c>
      <c r="N1053" t="str">
        <f t="shared" si="244"/>
        <v/>
      </c>
      <c r="O1053" t="str">
        <f t="shared" si="240"/>
        <v/>
      </c>
      <c r="P1053" t="s">
        <v>15</v>
      </c>
      <c r="Q1053" s="1">
        <v>42305</v>
      </c>
      <c r="R1053" t="s">
        <v>2092</v>
      </c>
      <c r="S1053" t="s">
        <v>2093</v>
      </c>
      <c r="T1053" t="str">
        <f t="shared" si="241"/>
        <v>http://web.archive.org/web/http://dailycaller.com/2015/10/28/obama-gop-want-to-sell-off-40-percent-of-us-strategic-oil-reserves-to-fund-govt-programs/</v>
      </c>
    </row>
    <row r="1054" spans="1:20" x14ac:dyDescent="0.2">
      <c r="A1054" t="str">
        <f t="shared" si="232"/>
        <v/>
      </c>
      <c r="B1054" t="str">
        <f t="shared" si="238"/>
        <v/>
      </c>
      <c r="C1054" t="str">
        <f t="shared" si="243"/>
        <v/>
      </c>
      <c r="D1054" t="str">
        <f t="shared" si="243"/>
        <v/>
      </c>
      <c r="E1054" t="str">
        <f t="shared" si="239"/>
        <v/>
      </c>
      <c r="F1054" t="str">
        <f t="shared" ref="F1054:N1063" si="245">IF(ISNUMBER(SEARCH(F$3,$R1054)),"Y","")</f>
        <v/>
      </c>
      <c r="G1054" t="str">
        <f t="shared" si="245"/>
        <v/>
      </c>
      <c r="H1054" t="str">
        <f t="shared" si="245"/>
        <v/>
      </c>
      <c r="I1054" t="str">
        <f t="shared" si="245"/>
        <v/>
      </c>
      <c r="J1054" t="str">
        <f t="shared" si="245"/>
        <v/>
      </c>
      <c r="K1054" t="str">
        <f t="shared" si="245"/>
        <v/>
      </c>
      <c r="L1054" t="str">
        <f t="shared" si="245"/>
        <v/>
      </c>
      <c r="M1054" t="str">
        <f t="shared" si="245"/>
        <v/>
      </c>
      <c r="N1054" t="str">
        <f t="shared" si="245"/>
        <v/>
      </c>
      <c r="O1054" t="str">
        <f t="shared" si="240"/>
        <v/>
      </c>
      <c r="P1054" t="s">
        <v>15</v>
      </c>
      <c r="Q1054" s="1">
        <v>42304</v>
      </c>
      <c r="R1054" t="s">
        <v>2094</v>
      </c>
      <c r="S1054" t="s">
        <v>2095</v>
      </c>
      <c r="T1054" t="str">
        <f t="shared" si="241"/>
        <v>http://web.archive.org/web/http://dailycaller.com/2015/10/27/ny-times-greenland-is-melting/</v>
      </c>
    </row>
    <row r="1055" spans="1:20" x14ac:dyDescent="0.2">
      <c r="A1055" t="str">
        <f t="shared" si="232"/>
        <v/>
      </c>
      <c r="B1055" t="str">
        <f t="shared" si="238"/>
        <v/>
      </c>
      <c r="C1055" t="str">
        <f t="shared" si="243"/>
        <v/>
      </c>
      <c r="D1055" t="str">
        <f t="shared" si="243"/>
        <v/>
      </c>
      <c r="E1055" t="str">
        <f t="shared" si="239"/>
        <v/>
      </c>
      <c r="F1055" t="str">
        <f t="shared" si="245"/>
        <v>Y</v>
      </c>
      <c r="G1055" t="str">
        <f t="shared" si="245"/>
        <v/>
      </c>
      <c r="H1055" t="str">
        <f t="shared" si="245"/>
        <v/>
      </c>
      <c r="I1055" t="str">
        <f t="shared" si="245"/>
        <v/>
      </c>
      <c r="J1055" t="str">
        <f t="shared" si="245"/>
        <v/>
      </c>
      <c r="K1055" t="str">
        <f t="shared" si="245"/>
        <v/>
      </c>
      <c r="L1055" t="str">
        <f t="shared" si="245"/>
        <v/>
      </c>
      <c r="M1055" t="str">
        <f t="shared" si="245"/>
        <v/>
      </c>
      <c r="N1055" t="str">
        <f t="shared" si="245"/>
        <v/>
      </c>
      <c r="O1055" t="str">
        <f t="shared" si="240"/>
        <v/>
      </c>
      <c r="P1055" t="s">
        <v>15</v>
      </c>
      <c r="Q1055" s="1">
        <v>42304</v>
      </c>
      <c r="R1055" t="s">
        <v>2096</v>
      </c>
      <c r="S1055" t="s">
        <v>2097</v>
      </c>
      <c r="T1055" t="str">
        <f t="shared" si="241"/>
        <v>http://web.archive.org/web/http://dailycaller.com/2015/10/27/scientists-claim-high-co2-levels-are-making-people-dumber/</v>
      </c>
    </row>
    <row r="1056" spans="1:20" x14ac:dyDescent="0.2">
      <c r="A1056" t="str">
        <f t="shared" si="232"/>
        <v/>
      </c>
      <c r="B1056" t="str">
        <f t="shared" si="238"/>
        <v/>
      </c>
      <c r="C1056" t="str">
        <f t="shared" si="243"/>
        <v/>
      </c>
      <c r="D1056" t="str">
        <f t="shared" si="243"/>
        <v/>
      </c>
      <c r="E1056" t="str">
        <f t="shared" si="239"/>
        <v/>
      </c>
      <c r="F1056" t="str">
        <f t="shared" si="245"/>
        <v/>
      </c>
      <c r="G1056" t="str">
        <f t="shared" si="245"/>
        <v/>
      </c>
      <c r="H1056" t="str">
        <f t="shared" si="245"/>
        <v/>
      </c>
      <c r="I1056" t="str">
        <f t="shared" si="245"/>
        <v/>
      </c>
      <c r="J1056" t="str">
        <f t="shared" si="245"/>
        <v/>
      </c>
      <c r="K1056" t="str">
        <f t="shared" si="245"/>
        <v/>
      </c>
      <c r="L1056" t="str">
        <f t="shared" si="245"/>
        <v/>
      </c>
      <c r="M1056" t="str">
        <f t="shared" si="245"/>
        <v/>
      </c>
      <c r="N1056" t="str">
        <f t="shared" si="245"/>
        <v>Y</v>
      </c>
      <c r="O1056" t="str">
        <f t="shared" si="240"/>
        <v>Y</v>
      </c>
      <c r="P1056" t="s">
        <v>15</v>
      </c>
      <c r="Q1056" s="1">
        <v>42303</v>
      </c>
      <c r="R1056" t="s">
        <v>2100</v>
      </c>
      <c r="S1056" t="s">
        <v>2101</v>
      </c>
      <c r="T1056" t="str">
        <f t="shared" si="241"/>
        <v>http://web.archive.org/web/http://dailycaller.com/2015/10/26/did-a-green-millionaire-persuade-sen-ayotte-to-support-epas-global-warming-rule/</v>
      </c>
    </row>
    <row r="1057" spans="1:20" x14ac:dyDescent="0.2">
      <c r="A1057" t="str">
        <f t="shared" si="232"/>
        <v/>
      </c>
      <c r="B1057" t="str">
        <f t="shared" si="238"/>
        <v/>
      </c>
      <c r="C1057" t="str">
        <f t="shared" si="243"/>
        <v/>
      </c>
      <c r="D1057" t="str">
        <f t="shared" si="243"/>
        <v/>
      </c>
      <c r="E1057" t="str">
        <f t="shared" si="239"/>
        <v/>
      </c>
      <c r="F1057" t="str">
        <f t="shared" si="245"/>
        <v/>
      </c>
      <c r="G1057" t="str">
        <f t="shared" si="245"/>
        <v/>
      </c>
      <c r="H1057" t="str">
        <f t="shared" si="245"/>
        <v/>
      </c>
      <c r="I1057" t="str">
        <f t="shared" si="245"/>
        <v/>
      </c>
      <c r="J1057" t="str">
        <f t="shared" si="245"/>
        <v/>
      </c>
      <c r="K1057" t="str">
        <f t="shared" si="245"/>
        <v/>
      </c>
      <c r="L1057" t="str">
        <f t="shared" si="245"/>
        <v/>
      </c>
      <c r="M1057" t="str">
        <f t="shared" si="245"/>
        <v/>
      </c>
      <c r="N1057" t="str">
        <f t="shared" si="245"/>
        <v>Y</v>
      </c>
      <c r="O1057" t="str">
        <f t="shared" si="240"/>
        <v/>
      </c>
      <c r="P1057" t="s">
        <v>15</v>
      </c>
      <c r="Q1057" s="1">
        <v>42303</v>
      </c>
      <c r="R1057" t="s">
        <v>2098</v>
      </c>
      <c r="S1057" t="s">
        <v>2099</v>
      </c>
      <c r="T1057" t="str">
        <f t="shared" si="241"/>
        <v>http://web.archive.org/web/http://dailycaller.com/2015/10/26/america-vs-the-epa-fighting-a-massive-executive-power-grab/</v>
      </c>
    </row>
    <row r="1058" spans="1:20" x14ac:dyDescent="0.2">
      <c r="A1058" t="str">
        <f t="shared" si="232"/>
        <v/>
      </c>
      <c r="B1058" t="str">
        <f t="shared" si="238"/>
        <v/>
      </c>
      <c r="C1058" t="str">
        <f t="shared" si="243"/>
        <v/>
      </c>
      <c r="D1058" t="str">
        <f t="shared" si="243"/>
        <v/>
      </c>
      <c r="E1058" t="str">
        <f t="shared" si="239"/>
        <v/>
      </c>
      <c r="F1058" t="str">
        <f t="shared" si="245"/>
        <v/>
      </c>
      <c r="G1058" t="str">
        <f t="shared" si="245"/>
        <v/>
      </c>
      <c r="H1058" t="str">
        <f t="shared" si="245"/>
        <v/>
      </c>
      <c r="I1058" t="str">
        <f t="shared" si="245"/>
        <v/>
      </c>
      <c r="J1058" t="str">
        <f t="shared" si="245"/>
        <v/>
      </c>
      <c r="K1058" t="str">
        <f t="shared" si="245"/>
        <v/>
      </c>
      <c r="L1058" t="str">
        <f t="shared" si="245"/>
        <v/>
      </c>
      <c r="M1058" t="str">
        <f t="shared" si="245"/>
        <v>Y</v>
      </c>
      <c r="N1058" t="str">
        <f t="shared" si="245"/>
        <v>Y</v>
      </c>
      <c r="O1058" t="str">
        <f t="shared" si="240"/>
        <v>Y</v>
      </c>
      <c r="P1058" t="s">
        <v>15</v>
      </c>
      <c r="Q1058" s="1">
        <v>42300</v>
      </c>
      <c r="R1058" t="s">
        <v>2102</v>
      </c>
      <c r="S1058" t="s">
        <v>2103</v>
      </c>
      <c r="T1058" t="str">
        <f t="shared" si="241"/>
        <v>http://web.archive.org/web/http://dailycaller.com/2015/10/23/coalition-of-24-states-sues-epa-to-defeat-obamas-global-warming-agenda/</v>
      </c>
    </row>
    <row r="1059" spans="1:20" x14ac:dyDescent="0.2">
      <c r="A1059" t="str">
        <f t="shared" si="232"/>
        <v/>
      </c>
      <c r="B1059" t="str">
        <f t="shared" si="238"/>
        <v/>
      </c>
      <c r="C1059" t="str">
        <f t="shared" si="243"/>
        <v/>
      </c>
      <c r="D1059" t="str">
        <f t="shared" si="243"/>
        <v/>
      </c>
      <c r="E1059" t="str">
        <f t="shared" si="239"/>
        <v/>
      </c>
      <c r="F1059" t="str">
        <f t="shared" si="245"/>
        <v/>
      </c>
      <c r="G1059" t="str">
        <f t="shared" si="245"/>
        <v/>
      </c>
      <c r="H1059" t="str">
        <f t="shared" si="245"/>
        <v/>
      </c>
      <c r="I1059" t="str">
        <f t="shared" si="245"/>
        <v/>
      </c>
      <c r="J1059" t="str">
        <f t="shared" si="245"/>
        <v/>
      </c>
      <c r="K1059" t="str">
        <f t="shared" si="245"/>
        <v>Y</v>
      </c>
      <c r="L1059" t="str">
        <f t="shared" si="245"/>
        <v/>
      </c>
      <c r="M1059" t="str">
        <f t="shared" si="245"/>
        <v/>
      </c>
      <c r="N1059" t="str">
        <f t="shared" si="245"/>
        <v/>
      </c>
      <c r="O1059" t="str">
        <f t="shared" si="240"/>
        <v>Y</v>
      </c>
      <c r="P1059" t="s">
        <v>15</v>
      </c>
      <c r="Q1059" s="1">
        <v>42300</v>
      </c>
      <c r="R1059" t="s">
        <v>2104</v>
      </c>
      <c r="S1059" t="s">
        <v>2105</v>
      </c>
      <c r="T1059" t="str">
        <f t="shared" si="241"/>
        <v>http://web.archive.org/web/http://dailycaller.com/2015/10/23/india-is-opening-a-new-coal-mine-every-month-while-the-us-frets-over-global-warming/</v>
      </c>
    </row>
    <row r="1060" spans="1:20" x14ac:dyDescent="0.2">
      <c r="A1060" t="str">
        <f t="shared" si="232"/>
        <v/>
      </c>
      <c r="B1060" t="str">
        <f t="shared" si="238"/>
        <v/>
      </c>
      <c r="C1060" t="str">
        <f t="shared" si="243"/>
        <v/>
      </c>
      <c r="D1060" t="str">
        <f t="shared" si="243"/>
        <v/>
      </c>
      <c r="E1060" t="str">
        <f t="shared" si="239"/>
        <v/>
      </c>
      <c r="F1060" t="str">
        <f t="shared" si="245"/>
        <v/>
      </c>
      <c r="G1060" t="str">
        <f t="shared" si="245"/>
        <v/>
      </c>
      <c r="H1060" t="str">
        <f t="shared" si="245"/>
        <v/>
      </c>
      <c r="I1060" t="str">
        <f t="shared" si="245"/>
        <v/>
      </c>
      <c r="J1060" t="str">
        <f t="shared" si="245"/>
        <v/>
      </c>
      <c r="K1060" t="str">
        <f t="shared" si="245"/>
        <v/>
      </c>
      <c r="L1060" t="str">
        <f t="shared" si="245"/>
        <v/>
      </c>
      <c r="M1060" t="str">
        <f t="shared" si="245"/>
        <v/>
      </c>
      <c r="N1060" t="str">
        <f t="shared" si="245"/>
        <v/>
      </c>
      <c r="O1060" t="str">
        <f t="shared" si="240"/>
        <v>Y</v>
      </c>
      <c r="P1060" t="s">
        <v>15</v>
      </c>
      <c r="Q1060" s="1">
        <v>42300</v>
      </c>
      <c r="R1060" t="s">
        <v>2106</v>
      </c>
      <c r="S1060" t="s">
        <v>2107</v>
      </c>
      <c r="T1060" t="str">
        <f t="shared" si="241"/>
        <v>http://web.archive.org/web/http://dailycaller.com/2015/10/23/the-real-consensus-global-warming-causes-fewer-hurricanes/</v>
      </c>
    </row>
    <row r="1061" spans="1:20" x14ac:dyDescent="0.2">
      <c r="A1061" t="str">
        <f t="shared" si="232"/>
        <v/>
      </c>
      <c r="B1061" t="str">
        <f t="shared" si="238"/>
        <v/>
      </c>
      <c r="C1061" t="str">
        <f t="shared" si="243"/>
        <v/>
      </c>
      <c r="D1061" t="str">
        <f t="shared" si="243"/>
        <v/>
      </c>
      <c r="E1061" t="str">
        <f t="shared" si="239"/>
        <v/>
      </c>
      <c r="F1061" t="str">
        <f t="shared" si="245"/>
        <v/>
      </c>
      <c r="G1061" t="str">
        <f t="shared" si="245"/>
        <v/>
      </c>
      <c r="H1061" t="str">
        <f t="shared" si="245"/>
        <v/>
      </c>
      <c r="I1061" t="str">
        <f t="shared" si="245"/>
        <v/>
      </c>
      <c r="J1061" t="str">
        <f t="shared" si="245"/>
        <v/>
      </c>
      <c r="K1061" t="str">
        <f t="shared" si="245"/>
        <v/>
      </c>
      <c r="L1061" t="str">
        <f t="shared" si="245"/>
        <v/>
      </c>
      <c r="M1061" t="str">
        <f t="shared" si="245"/>
        <v/>
      </c>
      <c r="N1061" t="str">
        <f t="shared" si="245"/>
        <v>Y</v>
      </c>
      <c r="O1061" t="str">
        <f t="shared" si="240"/>
        <v/>
      </c>
      <c r="P1061" t="s">
        <v>15</v>
      </c>
      <c r="Q1061" s="1">
        <v>42299</v>
      </c>
      <c r="R1061" t="s">
        <v>2108</v>
      </c>
      <c r="S1061" t="s">
        <v>2109</v>
      </c>
      <c r="T1061" t="str">
        <f t="shared" si="241"/>
        <v>http://web.archive.org/web/http://dailycaller.com/2015/10/22/govt-report-raises-serious-questions-about-epas-handling-of-gold-king-mine/</v>
      </c>
    </row>
    <row r="1062" spans="1:20" x14ac:dyDescent="0.2">
      <c r="A1062" t="str">
        <f t="shared" si="232"/>
        <v/>
      </c>
      <c r="B1062" t="str">
        <f t="shared" si="238"/>
        <v/>
      </c>
      <c r="C1062" t="str">
        <f t="shared" si="243"/>
        <v/>
      </c>
      <c r="D1062" t="str">
        <f t="shared" si="243"/>
        <v/>
      </c>
      <c r="E1062" t="str">
        <f t="shared" si="239"/>
        <v/>
      </c>
      <c r="F1062" t="str">
        <f t="shared" si="245"/>
        <v/>
      </c>
      <c r="G1062" t="str">
        <f t="shared" si="245"/>
        <v/>
      </c>
      <c r="H1062" t="str">
        <f t="shared" si="245"/>
        <v/>
      </c>
      <c r="I1062" t="str">
        <f t="shared" si="245"/>
        <v/>
      </c>
      <c r="J1062" t="str">
        <f t="shared" si="245"/>
        <v/>
      </c>
      <c r="K1062" t="str">
        <f t="shared" si="245"/>
        <v/>
      </c>
      <c r="L1062" t="str">
        <f t="shared" si="245"/>
        <v/>
      </c>
      <c r="M1062" t="str">
        <f t="shared" si="245"/>
        <v/>
      </c>
      <c r="N1062" t="str">
        <f t="shared" si="245"/>
        <v/>
      </c>
      <c r="O1062" t="str">
        <f t="shared" si="240"/>
        <v/>
      </c>
      <c r="P1062" t="s">
        <v>15</v>
      </c>
      <c r="Q1062" s="1">
        <v>42299</v>
      </c>
      <c r="R1062" t="s">
        <v>2110</v>
      </c>
      <c r="S1062" t="s">
        <v>2111</v>
      </c>
      <c r="T1062" t="str">
        <f t="shared" si="241"/>
        <v>http://web.archive.org/web/http://dailycaller.com/2015/10/22/new-us-corruption-probe-targets-venezuelan-company-with-connections-to-rfk-jr/</v>
      </c>
    </row>
    <row r="1063" spans="1:20" x14ac:dyDescent="0.2">
      <c r="A1063" t="str">
        <f t="shared" ref="A1063:A1126" si="246">IF(OR(ISNUMBER(SEARCH("pause",R1063)),ISNUMBER(SEARCH("hiatus",R1063))),"Y","")</f>
        <v/>
      </c>
      <c r="B1063" t="str">
        <f t="shared" si="238"/>
        <v/>
      </c>
      <c r="C1063" t="str">
        <f t="shared" si="243"/>
        <v/>
      </c>
      <c r="D1063" t="str">
        <f t="shared" si="243"/>
        <v/>
      </c>
      <c r="E1063" t="str">
        <f t="shared" si="239"/>
        <v/>
      </c>
      <c r="F1063" t="str">
        <f t="shared" si="245"/>
        <v/>
      </c>
      <c r="G1063" t="str">
        <f t="shared" si="245"/>
        <v/>
      </c>
      <c r="H1063" t="str">
        <f t="shared" si="245"/>
        <v/>
      </c>
      <c r="I1063" t="str">
        <f t="shared" si="245"/>
        <v/>
      </c>
      <c r="J1063" t="str">
        <f t="shared" si="245"/>
        <v/>
      </c>
      <c r="K1063" t="str">
        <f t="shared" si="245"/>
        <v/>
      </c>
      <c r="L1063" t="str">
        <f t="shared" si="245"/>
        <v/>
      </c>
      <c r="M1063" t="str">
        <f t="shared" si="245"/>
        <v/>
      </c>
      <c r="N1063" t="str">
        <f t="shared" si="245"/>
        <v/>
      </c>
      <c r="O1063" t="str">
        <f t="shared" si="240"/>
        <v/>
      </c>
      <c r="P1063" t="s">
        <v>15</v>
      </c>
      <c r="Q1063" s="1">
        <v>42299</v>
      </c>
      <c r="R1063" t="s">
        <v>2112</v>
      </c>
      <c r="S1063" t="s">
        <v>2113</v>
      </c>
      <c r="T1063" t="str">
        <f t="shared" si="241"/>
        <v>http://web.archive.org/web/http://dailycaller.com/2015/10/22/theres-a-civil-price-war-in-opec-right-now-and-its-fascinating/</v>
      </c>
    </row>
    <row r="1064" spans="1:20" x14ac:dyDescent="0.2">
      <c r="A1064" t="str">
        <f t="shared" si="246"/>
        <v/>
      </c>
      <c r="B1064" t="str">
        <f t="shared" si="238"/>
        <v/>
      </c>
      <c r="C1064" t="str">
        <f t="shared" ref="C1064:D1083" si="247">IF(ISNUMBER(SEARCH(C$3,$R1064)),"Y","")</f>
        <v/>
      </c>
      <c r="D1064" t="str">
        <f t="shared" si="247"/>
        <v/>
      </c>
      <c r="E1064" t="str">
        <f t="shared" si="239"/>
        <v/>
      </c>
      <c r="F1064" t="str">
        <f t="shared" ref="F1064:N1073" si="248">IF(ISNUMBER(SEARCH(F$3,$R1064)),"Y","")</f>
        <v/>
      </c>
      <c r="G1064" t="str">
        <f t="shared" si="248"/>
        <v/>
      </c>
      <c r="H1064" t="str">
        <f t="shared" si="248"/>
        <v/>
      </c>
      <c r="I1064" t="str">
        <f t="shared" si="248"/>
        <v/>
      </c>
      <c r="J1064" t="str">
        <f t="shared" si="248"/>
        <v/>
      </c>
      <c r="K1064" t="str">
        <f t="shared" si="248"/>
        <v/>
      </c>
      <c r="L1064" t="str">
        <f t="shared" si="248"/>
        <v/>
      </c>
      <c r="M1064" t="str">
        <f t="shared" si="248"/>
        <v/>
      </c>
      <c r="N1064" t="str">
        <f t="shared" si="248"/>
        <v/>
      </c>
      <c r="O1064" t="str">
        <f t="shared" si="240"/>
        <v>Y</v>
      </c>
      <c r="P1064" t="s">
        <v>15</v>
      </c>
      <c r="Q1064" s="1">
        <v>42298</v>
      </c>
      <c r="R1064" t="s">
        <v>2118</v>
      </c>
      <c r="S1064" t="s">
        <v>2119</v>
      </c>
      <c r="T1064" t="str">
        <f t="shared" si="241"/>
        <v>http://web.archive.org/web/http://dailycaller.com/2015/10/21/sen-sanders-demands-doj-go-after-exxon-for-covering-up-global-warming/</v>
      </c>
    </row>
    <row r="1065" spans="1:20" x14ac:dyDescent="0.2">
      <c r="A1065" t="str">
        <f t="shared" si="246"/>
        <v/>
      </c>
      <c r="B1065" t="str">
        <f t="shared" si="238"/>
        <v/>
      </c>
      <c r="C1065" t="str">
        <f t="shared" si="247"/>
        <v/>
      </c>
      <c r="D1065" t="str">
        <f t="shared" si="247"/>
        <v/>
      </c>
      <c r="E1065" t="str">
        <f t="shared" si="239"/>
        <v/>
      </c>
      <c r="F1065" t="str">
        <f t="shared" si="248"/>
        <v/>
      </c>
      <c r="G1065" t="str">
        <f t="shared" si="248"/>
        <v/>
      </c>
      <c r="H1065" t="str">
        <f t="shared" si="248"/>
        <v/>
      </c>
      <c r="I1065" t="str">
        <f t="shared" si="248"/>
        <v/>
      </c>
      <c r="J1065" t="str">
        <f t="shared" si="248"/>
        <v/>
      </c>
      <c r="K1065" t="str">
        <f t="shared" si="248"/>
        <v/>
      </c>
      <c r="L1065" t="str">
        <f t="shared" si="248"/>
        <v/>
      </c>
      <c r="M1065" t="str">
        <f t="shared" si="248"/>
        <v/>
      </c>
      <c r="N1065" t="str">
        <f t="shared" si="248"/>
        <v/>
      </c>
      <c r="O1065" t="str">
        <f t="shared" si="240"/>
        <v/>
      </c>
      <c r="P1065" t="s">
        <v>15</v>
      </c>
      <c r="Q1065" s="1">
        <v>42298</v>
      </c>
      <c r="R1065" t="s">
        <v>2114</v>
      </c>
      <c r="S1065" t="s">
        <v>2115</v>
      </c>
      <c r="T1065" t="str">
        <f t="shared" si="241"/>
        <v>http://web.archive.org/web/http://dailycaller.com/2015/10/21/biofuels-maker-paid-back-its-federal-loan-without-selling-any-ethanol/</v>
      </c>
    </row>
    <row r="1066" spans="1:20" x14ac:dyDescent="0.2">
      <c r="A1066" t="str">
        <f t="shared" si="246"/>
        <v/>
      </c>
      <c r="B1066" t="str">
        <f t="shared" si="238"/>
        <v/>
      </c>
      <c r="C1066" t="str">
        <f t="shared" si="247"/>
        <v/>
      </c>
      <c r="D1066" t="str">
        <f t="shared" si="247"/>
        <v/>
      </c>
      <c r="E1066" t="str">
        <f t="shared" si="239"/>
        <v/>
      </c>
      <c r="F1066" t="str">
        <f t="shared" si="248"/>
        <v/>
      </c>
      <c r="G1066" t="str">
        <f t="shared" si="248"/>
        <v/>
      </c>
      <c r="H1066" t="str">
        <f t="shared" si="248"/>
        <v/>
      </c>
      <c r="I1066" t="str">
        <f t="shared" si="248"/>
        <v/>
      </c>
      <c r="J1066" t="str">
        <f t="shared" si="248"/>
        <v/>
      </c>
      <c r="K1066" t="str">
        <f t="shared" si="248"/>
        <v>Y</v>
      </c>
      <c r="L1066" t="str">
        <f t="shared" si="248"/>
        <v/>
      </c>
      <c r="M1066" t="str">
        <f t="shared" si="248"/>
        <v>Y</v>
      </c>
      <c r="N1066" t="str">
        <f t="shared" si="248"/>
        <v/>
      </c>
      <c r="O1066" t="str">
        <f t="shared" si="240"/>
        <v/>
      </c>
      <c r="P1066" t="s">
        <v>15</v>
      </c>
      <c r="Q1066" s="1">
        <v>42298</v>
      </c>
      <c r="R1066" t="s">
        <v>2116</v>
      </c>
      <c r="S1066" t="s">
        <v>2117</v>
      </c>
      <c r="T1066" t="str">
        <f t="shared" si="241"/>
        <v>http://web.archive.org/web/http://dailycaller.com/2015/10/21/dem-senator-blames-obamas-war-on-coal-for-rising-drug-overdose-deaths/</v>
      </c>
    </row>
    <row r="1067" spans="1:20" x14ac:dyDescent="0.2">
      <c r="A1067" t="str">
        <f t="shared" si="246"/>
        <v/>
      </c>
      <c r="B1067" t="str">
        <f t="shared" si="238"/>
        <v/>
      </c>
      <c r="C1067" t="str">
        <f t="shared" si="247"/>
        <v/>
      </c>
      <c r="D1067" t="str">
        <f t="shared" si="247"/>
        <v/>
      </c>
      <c r="E1067" t="str">
        <f t="shared" si="239"/>
        <v/>
      </c>
      <c r="F1067" t="str">
        <f t="shared" si="248"/>
        <v/>
      </c>
      <c r="G1067" t="str">
        <f t="shared" si="248"/>
        <v>Y</v>
      </c>
      <c r="H1067" t="str">
        <f t="shared" si="248"/>
        <v/>
      </c>
      <c r="I1067" t="str">
        <f t="shared" si="248"/>
        <v/>
      </c>
      <c r="J1067" t="str">
        <f t="shared" si="248"/>
        <v/>
      </c>
      <c r="K1067" t="str">
        <f t="shared" si="248"/>
        <v/>
      </c>
      <c r="L1067" t="str">
        <f t="shared" si="248"/>
        <v/>
      </c>
      <c r="M1067" t="str">
        <f t="shared" si="248"/>
        <v/>
      </c>
      <c r="N1067" t="str">
        <f t="shared" si="248"/>
        <v/>
      </c>
      <c r="O1067" t="str">
        <f t="shared" si="240"/>
        <v/>
      </c>
      <c r="P1067" t="s">
        <v>15</v>
      </c>
      <c r="Q1067" s="1">
        <v>42298</v>
      </c>
      <c r="R1067" t="s">
        <v>2120</v>
      </c>
      <c r="S1067" t="s">
        <v>2121</v>
      </c>
      <c r="T1067" t="str">
        <f t="shared" si="241"/>
        <v>http://web.archive.org/web/http://dailycaller.com/2015/10/21/why-canada-cant-afford-to-kill-keystone-xl/</v>
      </c>
    </row>
    <row r="1068" spans="1:20" x14ac:dyDescent="0.2">
      <c r="A1068" t="str">
        <f t="shared" si="246"/>
        <v/>
      </c>
      <c r="B1068" t="str">
        <f t="shared" si="238"/>
        <v/>
      </c>
      <c r="C1068" t="str">
        <f t="shared" si="247"/>
        <v/>
      </c>
      <c r="D1068" t="str">
        <f t="shared" si="247"/>
        <v/>
      </c>
      <c r="E1068" t="str">
        <f t="shared" si="239"/>
        <v/>
      </c>
      <c r="F1068" t="str">
        <f t="shared" si="248"/>
        <v/>
      </c>
      <c r="G1068" t="str">
        <f t="shared" si="248"/>
        <v/>
      </c>
      <c r="H1068" t="str">
        <f t="shared" si="248"/>
        <v/>
      </c>
      <c r="I1068" t="str">
        <f t="shared" si="248"/>
        <v>Y</v>
      </c>
      <c r="J1068" t="str">
        <f t="shared" si="248"/>
        <v/>
      </c>
      <c r="K1068" t="str">
        <f t="shared" si="248"/>
        <v/>
      </c>
      <c r="L1068" t="str">
        <f t="shared" si="248"/>
        <v/>
      </c>
      <c r="M1068" t="str">
        <f t="shared" si="248"/>
        <v/>
      </c>
      <c r="N1068" t="str">
        <f t="shared" si="248"/>
        <v/>
      </c>
      <c r="O1068" t="str">
        <f t="shared" si="240"/>
        <v>Y</v>
      </c>
      <c r="P1068" t="s">
        <v>15</v>
      </c>
      <c r="Q1068" s="1">
        <v>42297</v>
      </c>
      <c r="R1068" t="s">
        <v>2122</v>
      </c>
      <c r="S1068" t="s">
        <v>2123</v>
      </c>
      <c r="T1068" t="str">
        <f t="shared" si="241"/>
        <v>http://web.archive.org/web/http://dailycaller.com/2015/10/20/sec-kerry-says-trump-disqualified-from-office-because-he-denies-global-warming/</v>
      </c>
    </row>
    <row r="1069" spans="1:20" x14ac:dyDescent="0.2">
      <c r="A1069" t="str">
        <f t="shared" si="246"/>
        <v/>
      </c>
      <c r="B1069" t="str">
        <f t="shared" si="238"/>
        <v/>
      </c>
      <c r="C1069" t="str">
        <f t="shared" si="247"/>
        <v/>
      </c>
      <c r="D1069" t="str">
        <f t="shared" si="247"/>
        <v/>
      </c>
      <c r="E1069" t="str">
        <f t="shared" si="239"/>
        <v/>
      </c>
      <c r="F1069" t="str">
        <f t="shared" si="248"/>
        <v/>
      </c>
      <c r="G1069" t="str">
        <f t="shared" si="248"/>
        <v/>
      </c>
      <c r="H1069" t="str">
        <f t="shared" si="248"/>
        <v/>
      </c>
      <c r="I1069" t="str">
        <f t="shared" si="248"/>
        <v/>
      </c>
      <c r="J1069" t="str">
        <f t="shared" si="248"/>
        <v/>
      </c>
      <c r="K1069" t="str">
        <f t="shared" si="248"/>
        <v/>
      </c>
      <c r="L1069" t="str">
        <f t="shared" si="248"/>
        <v/>
      </c>
      <c r="M1069" t="str">
        <f t="shared" si="248"/>
        <v/>
      </c>
      <c r="N1069" t="str">
        <f t="shared" si="248"/>
        <v/>
      </c>
      <c r="O1069" t="str">
        <f t="shared" si="240"/>
        <v>Y</v>
      </c>
      <c r="P1069" t="s">
        <v>15</v>
      </c>
      <c r="Q1069" s="1">
        <v>42297</v>
      </c>
      <c r="R1069" t="s">
        <v>2124</v>
      </c>
      <c r="S1069" t="s">
        <v>2125</v>
      </c>
      <c r="T1069" t="str">
        <f t="shared" si="241"/>
        <v>http://web.archive.org/web/http://dailycaller.com/2015/10/20/white-house-has-new-twitter-account-to-push-global-warming-alarmism/</v>
      </c>
    </row>
    <row r="1070" spans="1:20" x14ac:dyDescent="0.2">
      <c r="A1070" t="str">
        <f t="shared" si="246"/>
        <v/>
      </c>
      <c r="B1070" t="str">
        <f t="shared" si="238"/>
        <v/>
      </c>
      <c r="C1070" t="str">
        <f t="shared" si="247"/>
        <v/>
      </c>
      <c r="D1070" t="str">
        <f t="shared" si="247"/>
        <v/>
      </c>
      <c r="E1070" t="str">
        <f t="shared" si="239"/>
        <v/>
      </c>
      <c r="F1070" t="str">
        <f t="shared" si="248"/>
        <v/>
      </c>
      <c r="G1070" t="str">
        <f t="shared" si="248"/>
        <v/>
      </c>
      <c r="H1070" t="str">
        <f t="shared" si="248"/>
        <v/>
      </c>
      <c r="I1070" t="str">
        <f t="shared" si="248"/>
        <v/>
      </c>
      <c r="J1070" t="str">
        <f t="shared" si="248"/>
        <v/>
      </c>
      <c r="K1070" t="str">
        <f t="shared" si="248"/>
        <v>Y</v>
      </c>
      <c r="L1070" t="str">
        <f t="shared" si="248"/>
        <v/>
      </c>
      <c r="M1070" t="str">
        <f t="shared" si="248"/>
        <v>Y</v>
      </c>
      <c r="N1070" t="str">
        <f t="shared" si="248"/>
        <v/>
      </c>
      <c r="O1070" t="str">
        <f t="shared" si="240"/>
        <v/>
      </c>
      <c r="P1070" t="s">
        <v>15</v>
      </c>
      <c r="Q1070" s="1">
        <v>42296</v>
      </c>
      <c r="R1070" t="s">
        <v>2126</v>
      </c>
      <c r="S1070" t="s">
        <v>2127</v>
      </c>
      <c r="T1070" t="str">
        <f t="shared" si="241"/>
        <v>http://web.archive.org/web/http://dailycaller.com/2015/10/19/coal-company-faces-5000-fine-for-displaying-fire-obama-signs/</v>
      </c>
    </row>
    <row r="1071" spans="1:20" x14ac:dyDescent="0.2">
      <c r="A1071" t="str">
        <f t="shared" si="246"/>
        <v/>
      </c>
      <c r="B1071" t="str">
        <f t="shared" si="238"/>
        <v/>
      </c>
      <c r="C1071" t="str">
        <f t="shared" si="247"/>
        <v/>
      </c>
      <c r="D1071" t="str">
        <f t="shared" si="247"/>
        <v/>
      </c>
      <c r="E1071" t="str">
        <f t="shared" si="239"/>
        <v>Y</v>
      </c>
      <c r="F1071" t="str">
        <f t="shared" si="248"/>
        <v/>
      </c>
      <c r="G1071" t="str">
        <f t="shared" si="248"/>
        <v/>
      </c>
      <c r="H1071" t="str">
        <f t="shared" si="248"/>
        <v/>
      </c>
      <c r="I1071" t="str">
        <f t="shared" si="248"/>
        <v/>
      </c>
      <c r="J1071" t="str">
        <f t="shared" si="248"/>
        <v/>
      </c>
      <c r="K1071" t="str">
        <f t="shared" si="248"/>
        <v/>
      </c>
      <c r="L1071" t="str">
        <f t="shared" si="248"/>
        <v>Y</v>
      </c>
      <c r="M1071" t="str">
        <f t="shared" si="248"/>
        <v/>
      </c>
      <c r="N1071" t="str">
        <f t="shared" si="248"/>
        <v/>
      </c>
      <c r="O1071" t="str">
        <f t="shared" si="240"/>
        <v/>
      </c>
      <c r="P1071" t="s">
        <v>15</v>
      </c>
      <c r="Q1071" s="1">
        <v>42296</v>
      </c>
      <c r="R1071" t="s">
        <v>2128</v>
      </c>
      <c r="S1071" t="s">
        <v>2129</v>
      </c>
      <c r="T1071" t="str">
        <f t="shared" si="241"/>
        <v>http://web.archive.org/web/http://dailycaller.com/2015/10/19/indian-villagers-protest-fake-solar-energy-from-greenpeace-built-microgrid/</v>
      </c>
    </row>
    <row r="1072" spans="1:20" x14ac:dyDescent="0.2">
      <c r="A1072" t="str">
        <f t="shared" si="246"/>
        <v/>
      </c>
      <c r="B1072" t="str">
        <f t="shared" si="238"/>
        <v/>
      </c>
      <c r="C1072" t="str">
        <f t="shared" si="247"/>
        <v/>
      </c>
      <c r="D1072" t="str">
        <f t="shared" si="247"/>
        <v/>
      </c>
      <c r="E1072" t="str">
        <f t="shared" si="239"/>
        <v/>
      </c>
      <c r="F1072" t="str">
        <f t="shared" si="248"/>
        <v/>
      </c>
      <c r="G1072" t="str">
        <f t="shared" si="248"/>
        <v/>
      </c>
      <c r="H1072" t="str">
        <f t="shared" si="248"/>
        <v/>
      </c>
      <c r="I1072" t="str">
        <f t="shared" si="248"/>
        <v/>
      </c>
      <c r="J1072" t="str">
        <f t="shared" si="248"/>
        <v/>
      </c>
      <c r="K1072" t="str">
        <f t="shared" si="248"/>
        <v/>
      </c>
      <c r="L1072" t="str">
        <f t="shared" si="248"/>
        <v/>
      </c>
      <c r="M1072" t="str">
        <f t="shared" si="248"/>
        <v>Y</v>
      </c>
      <c r="N1072" t="str">
        <f t="shared" si="248"/>
        <v/>
      </c>
      <c r="O1072" t="str">
        <f t="shared" si="240"/>
        <v/>
      </c>
      <c r="P1072" t="s">
        <v>15</v>
      </c>
      <c r="Q1072" s="1">
        <v>42296</v>
      </c>
      <c r="R1072" t="s">
        <v>2130</v>
      </c>
      <c r="S1072" t="s">
        <v>2131</v>
      </c>
      <c r="T1072" t="str">
        <f t="shared" si="241"/>
        <v>http://web.archive.org/web/http://dailycaller.com/2015/10/19/obama-puts-an-end-to-arctic-drilling/</v>
      </c>
    </row>
    <row r="1073" spans="1:20" x14ac:dyDescent="0.2">
      <c r="A1073" t="str">
        <f t="shared" si="246"/>
        <v/>
      </c>
      <c r="B1073" t="str">
        <f t="shared" si="238"/>
        <v/>
      </c>
      <c r="C1073" t="str">
        <f t="shared" si="247"/>
        <v/>
      </c>
      <c r="D1073" t="str">
        <f t="shared" si="247"/>
        <v/>
      </c>
      <c r="E1073" t="str">
        <f t="shared" si="239"/>
        <v/>
      </c>
      <c r="F1073" t="str">
        <f t="shared" si="248"/>
        <v/>
      </c>
      <c r="G1073" t="str">
        <f t="shared" si="248"/>
        <v/>
      </c>
      <c r="H1073" t="str">
        <f t="shared" si="248"/>
        <v/>
      </c>
      <c r="I1073" t="str">
        <f t="shared" si="248"/>
        <v/>
      </c>
      <c r="J1073" t="str">
        <f t="shared" si="248"/>
        <v/>
      </c>
      <c r="K1073" t="str">
        <f t="shared" si="248"/>
        <v/>
      </c>
      <c r="L1073" t="str">
        <f t="shared" si="248"/>
        <v/>
      </c>
      <c r="M1073" t="str">
        <f t="shared" si="248"/>
        <v/>
      </c>
      <c r="N1073" t="str">
        <f t="shared" si="248"/>
        <v>Y</v>
      </c>
      <c r="O1073" t="str">
        <f t="shared" si="240"/>
        <v/>
      </c>
      <c r="P1073" t="s">
        <v>15</v>
      </c>
      <c r="Q1073" s="1">
        <v>42293</v>
      </c>
      <c r="R1073" t="s">
        <v>2132</v>
      </c>
      <c r="S1073" t="s">
        <v>2133</v>
      </c>
      <c r="T1073" t="str">
        <f t="shared" si="241"/>
        <v>http://web.archive.org/web/http://dailycaller.com/2015/10/16/govt-watchdog-investigates-if-epa-is-being-honest-about-ethanols-environmental-impacts/</v>
      </c>
    </row>
    <row r="1074" spans="1:20" x14ac:dyDescent="0.2">
      <c r="A1074" t="str">
        <f t="shared" si="246"/>
        <v/>
      </c>
      <c r="B1074" t="str">
        <f t="shared" si="238"/>
        <v/>
      </c>
      <c r="C1074" t="str">
        <f t="shared" si="247"/>
        <v/>
      </c>
      <c r="D1074" t="str">
        <f t="shared" si="247"/>
        <v/>
      </c>
      <c r="E1074" t="str">
        <f t="shared" si="239"/>
        <v/>
      </c>
      <c r="F1074" t="str">
        <f t="shared" ref="F1074:N1083" si="249">IF(ISNUMBER(SEARCH(F$3,$R1074)),"Y","")</f>
        <v/>
      </c>
      <c r="G1074" t="str">
        <f t="shared" si="249"/>
        <v/>
      </c>
      <c r="H1074" t="str">
        <f t="shared" si="249"/>
        <v/>
      </c>
      <c r="I1074" t="str">
        <f t="shared" si="249"/>
        <v/>
      </c>
      <c r="J1074" t="str">
        <f t="shared" si="249"/>
        <v/>
      </c>
      <c r="K1074" t="str">
        <f t="shared" si="249"/>
        <v/>
      </c>
      <c r="L1074" t="str">
        <f t="shared" si="249"/>
        <v/>
      </c>
      <c r="M1074" t="str">
        <f t="shared" si="249"/>
        <v/>
      </c>
      <c r="N1074" t="str">
        <f t="shared" si="249"/>
        <v/>
      </c>
      <c r="O1074" t="str">
        <f t="shared" si="240"/>
        <v/>
      </c>
      <c r="P1074" t="s">
        <v>15</v>
      </c>
      <c r="Q1074" s="1">
        <v>42293</v>
      </c>
      <c r="R1074" t="s">
        <v>2134</v>
      </c>
      <c r="S1074" t="s">
        <v>2135</v>
      </c>
      <c r="T1074" t="str">
        <f t="shared" si="241"/>
        <v>http://web.archive.org/web/http://dailycaller.com/2015/10/16/greenpeace-co-founder-were-in-one-of-the-coldest-periods-in-earths-history/</v>
      </c>
    </row>
    <row r="1075" spans="1:20" x14ac:dyDescent="0.2">
      <c r="A1075" t="str">
        <f t="shared" si="246"/>
        <v/>
      </c>
      <c r="B1075" t="str">
        <f t="shared" si="238"/>
        <v/>
      </c>
      <c r="C1075" t="str">
        <f t="shared" si="247"/>
        <v/>
      </c>
      <c r="D1075" t="str">
        <f t="shared" si="247"/>
        <v/>
      </c>
      <c r="E1075" t="str">
        <f t="shared" si="239"/>
        <v/>
      </c>
      <c r="F1075" t="str">
        <f t="shared" si="249"/>
        <v/>
      </c>
      <c r="G1075" t="str">
        <f t="shared" si="249"/>
        <v/>
      </c>
      <c r="H1075" t="str">
        <f t="shared" si="249"/>
        <v/>
      </c>
      <c r="I1075" t="str">
        <f t="shared" si="249"/>
        <v/>
      </c>
      <c r="J1075" t="str">
        <f t="shared" si="249"/>
        <v/>
      </c>
      <c r="K1075" t="str">
        <f t="shared" si="249"/>
        <v>Y</v>
      </c>
      <c r="L1075" t="str">
        <f t="shared" si="249"/>
        <v/>
      </c>
      <c r="M1075" t="str">
        <f t="shared" si="249"/>
        <v>Y</v>
      </c>
      <c r="N1075" t="str">
        <f t="shared" si="249"/>
        <v/>
      </c>
      <c r="O1075" t="str">
        <f t="shared" si="240"/>
        <v/>
      </c>
      <c r="P1075" t="s">
        <v>15</v>
      </c>
      <c r="Q1075" s="1">
        <v>42293</v>
      </c>
      <c r="R1075" t="s">
        <v>2136</v>
      </c>
      <c r="S1075" t="s">
        <v>2137</v>
      </c>
      <c r="T1075" t="str">
        <f t="shared" si="241"/>
        <v>http://web.archive.org/web/http://dailycaller.com/2015/10/16/obama-puts-coal-miners-out-of-work-then-offers-them-funding-for-job-training/</v>
      </c>
    </row>
    <row r="1076" spans="1:20" x14ac:dyDescent="0.2">
      <c r="A1076" t="str">
        <f t="shared" si="246"/>
        <v/>
      </c>
      <c r="B1076" t="str">
        <f t="shared" si="238"/>
        <v/>
      </c>
      <c r="C1076" t="str">
        <f t="shared" si="247"/>
        <v/>
      </c>
      <c r="D1076" t="str">
        <f t="shared" si="247"/>
        <v/>
      </c>
      <c r="E1076" t="str">
        <f t="shared" si="239"/>
        <v/>
      </c>
      <c r="F1076" t="str">
        <f t="shared" si="249"/>
        <v/>
      </c>
      <c r="G1076" t="str">
        <f t="shared" si="249"/>
        <v/>
      </c>
      <c r="H1076" t="str">
        <f t="shared" si="249"/>
        <v/>
      </c>
      <c r="I1076" t="str">
        <f t="shared" si="249"/>
        <v/>
      </c>
      <c r="J1076" t="str">
        <f t="shared" si="249"/>
        <v/>
      </c>
      <c r="K1076" t="str">
        <f t="shared" si="249"/>
        <v/>
      </c>
      <c r="L1076" t="str">
        <f t="shared" si="249"/>
        <v/>
      </c>
      <c r="M1076" t="str">
        <f t="shared" si="249"/>
        <v/>
      </c>
      <c r="N1076" t="str">
        <f t="shared" si="249"/>
        <v>Y</v>
      </c>
      <c r="O1076" t="str">
        <f t="shared" si="240"/>
        <v>Y</v>
      </c>
      <c r="P1076" t="s">
        <v>15</v>
      </c>
      <c r="Q1076" s="1">
        <v>42292</v>
      </c>
      <c r="R1076" t="s">
        <v>2138</v>
      </c>
      <c r="S1076" t="s">
        <v>2139</v>
      </c>
      <c r="T1076" t="str">
        <f t="shared" si="241"/>
        <v>http://web.archive.org/web/http://dailycaller.com/2015/10/15/to-fight-global-warming-epa-targets-chemicals-for-fridges-air-conditioners/</v>
      </c>
    </row>
    <row r="1077" spans="1:20" x14ac:dyDescent="0.2">
      <c r="A1077" t="str">
        <f t="shared" si="246"/>
        <v/>
      </c>
      <c r="B1077" t="str">
        <f t="shared" si="238"/>
        <v/>
      </c>
      <c r="C1077" t="str">
        <f t="shared" si="247"/>
        <v/>
      </c>
      <c r="D1077" t="str">
        <f t="shared" si="247"/>
        <v/>
      </c>
      <c r="E1077" t="str">
        <f t="shared" si="239"/>
        <v/>
      </c>
      <c r="F1077" t="str">
        <f t="shared" si="249"/>
        <v/>
      </c>
      <c r="G1077" t="str">
        <f t="shared" si="249"/>
        <v/>
      </c>
      <c r="H1077" t="str">
        <f t="shared" si="249"/>
        <v/>
      </c>
      <c r="I1077" t="str">
        <f t="shared" si="249"/>
        <v/>
      </c>
      <c r="J1077" t="str">
        <f t="shared" si="249"/>
        <v/>
      </c>
      <c r="K1077" t="str">
        <f t="shared" si="249"/>
        <v/>
      </c>
      <c r="L1077" t="str">
        <f t="shared" si="249"/>
        <v/>
      </c>
      <c r="M1077" t="str">
        <f t="shared" si="249"/>
        <v/>
      </c>
      <c r="N1077" t="str">
        <f t="shared" si="249"/>
        <v/>
      </c>
      <c r="O1077" t="str">
        <f t="shared" si="240"/>
        <v/>
      </c>
      <c r="P1077" t="s">
        <v>15</v>
      </c>
      <c r="Q1077" s="1">
        <v>42292</v>
      </c>
      <c r="R1077" t="s">
        <v>2140</v>
      </c>
      <c r="S1077" t="s">
        <v>2141</v>
      </c>
      <c r="T1077" t="str">
        <f t="shared" si="241"/>
        <v>http://web.archive.org/web/http://dailycaller.com/2015/10/15/the-feds-50-billion-ethanol-mandate-is-actually-harming-the-environment/</v>
      </c>
    </row>
    <row r="1078" spans="1:20" x14ac:dyDescent="0.2">
      <c r="A1078" t="str">
        <f t="shared" si="246"/>
        <v/>
      </c>
      <c r="B1078" t="str">
        <f t="shared" si="238"/>
        <v/>
      </c>
      <c r="C1078" t="str">
        <f t="shared" si="247"/>
        <v/>
      </c>
      <c r="D1078" t="str">
        <f t="shared" si="247"/>
        <v/>
      </c>
      <c r="E1078" t="str">
        <f t="shared" si="239"/>
        <v/>
      </c>
      <c r="F1078" t="str">
        <f t="shared" si="249"/>
        <v/>
      </c>
      <c r="G1078" t="str">
        <f t="shared" si="249"/>
        <v/>
      </c>
      <c r="H1078" t="str">
        <f t="shared" si="249"/>
        <v/>
      </c>
      <c r="I1078" t="str">
        <f t="shared" si="249"/>
        <v/>
      </c>
      <c r="J1078" t="str">
        <f t="shared" si="249"/>
        <v/>
      </c>
      <c r="K1078" t="str">
        <f t="shared" si="249"/>
        <v/>
      </c>
      <c r="L1078" t="str">
        <f t="shared" si="249"/>
        <v/>
      </c>
      <c r="M1078" t="str">
        <f t="shared" si="249"/>
        <v/>
      </c>
      <c r="N1078" t="str">
        <f t="shared" si="249"/>
        <v/>
      </c>
      <c r="O1078" t="str">
        <f t="shared" si="240"/>
        <v>Y</v>
      </c>
      <c r="P1078" t="s">
        <v>15</v>
      </c>
      <c r="Q1078" s="1">
        <v>42291</v>
      </c>
      <c r="R1078" t="s">
        <v>2142</v>
      </c>
      <c r="S1078" t="s">
        <v>2143</v>
      </c>
      <c r="T1078" t="str">
        <f t="shared" si="241"/>
        <v>http://web.archive.org/web/http://dailycaller.com/2015/10/14/hillary-tries-to-defend-her-role-at-the-failed-copenhagen-climate-summit/</v>
      </c>
    </row>
    <row r="1079" spans="1:20" x14ac:dyDescent="0.2">
      <c r="A1079" t="str">
        <f t="shared" si="246"/>
        <v/>
      </c>
      <c r="B1079" t="str">
        <f t="shared" si="238"/>
        <v/>
      </c>
      <c r="C1079" t="str">
        <f t="shared" si="247"/>
        <v/>
      </c>
      <c r="D1079" t="str">
        <f t="shared" si="247"/>
        <v/>
      </c>
      <c r="E1079" t="str">
        <f t="shared" si="239"/>
        <v/>
      </c>
      <c r="F1079" t="str">
        <f t="shared" si="249"/>
        <v/>
      </c>
      <c r="G1079" t="str">
        <f t="shared" si="249"/>
        <v/>
      </c>
      <c r="H1079" t="str">
        <f t="shared" si="249"/>
        <v/>
      </c>
      <c r="I1079" t="str">
        <f t="shared" si="249"/>
        <v/>
      </c>
      <c r="J1079" t="str">
        <f t="shared" si="249"/>
        <v/>
      </c>
      <c r="K1079" t="str">
        <f t="shared" si="249"/>
        <v/>
      </c>
      <c r="L1079" t="str">
        <f t="shared" si="249"/>
        <v/>
      </c>
      <c r="M1079" t="str">
        <f t="shared" si="249"/>
        <v/>
      </c>
      <c r="N1079" t="str">
        <f t="shared" si="249"/>
        <v/>
      </c>
      <c r="O1079" t="str">
        <f t="shared" si="240"/>
        <v>Y</v>
      </c>
      <c r="P1079" t="s">
        <v>15</v>
      </c>
      <c r="Q1079" s="1">
        <v>42291</v>
      </c>
      <c r="R1079" t="s">
        <v>2144</v>
      </c>
      <c r="S1079" t="s">
        <v>2145</v>
      </c>
      <c r="T1079" t="str">
        <f t="shared" si="241"/>
        <v>http://web.archive.org/web/http://dailycaller.com/2015/10/14/jim-webb-is-basically-a-republican-when-it-comes-to-global-warming/</v>
      </c>
    </row>
    <row r="1080" spans="1:20" x14ac:dyDescent="0.2">
      <c r="A1080" t="str">
        <f t="shared" si="246"/>
        <v/>
      </c>
      <c r="B1080" t="str">
        <f t="shared" si="238"/>
        <v/>
      </c>
      <c r="C1080" t="str">
        <f t="shared" si="247"/>
        <v/>
      </c>
      <c r="D1080" t="str">
        <f t="shared" si="247"/>
        <v/>
      </c>
      <c r="E1080" t="str">
        <f t="shared" si="239"/>
        <v/>
      </c>
      <c r="F1080" t="str">
        <f t="shared" si="249"/>
        <v/>
      </c>
      <c r="G1080" t="str">
        <f t="shared" si="249"/>
        <v>Y</v>
      </c>
      <c r="H1080" t="str">
        <f t="shared" si="249"/>
        <v/>
      </c>
      <c r="I1080" t="str">
        <f t="shared" si="249"/>
        <v/>
      </c>
      <c r="J1080" t="str">
        <f t="shared" si="249"/>
        <v/>
      </c>
      <c r="K1080" t="str">
        <f t="shared" si="249"/>
        <v/>
      </c>
      <c r="L1080" t="str">
        <f t="shared" si="249"/>
        <v/>
      </c>
      <c r="M1080" t="str">
        <f t="shared" si="249"/>
        <v/>
      </c>
      <c r="N1080" t="str">
        <f t="shared" si="249"/>
        <v/>
      </c>
      <c r="O1080" t="str">
        <f t="shared" si="240"/>
        <v/>
      </c>
      <c r="P1080" t="s">
        <v>15</v>
      </c>
      <c r="Q1080" s="1">
        <v>42291</v>
      </c>
      <c r="R1080" t="s">
        <v>2146</v>
      </c>
      <c r="S1080" t="s">
        <v>2147</v>
      </c>
      <c r="T1080" t="str">
        <f t="shared" si="241"/>
        <v>http://web.archive.org/web/http://dailycaller.com/2015/10/14/jeb-slams-hillarys-over-keystone-xl-indecision/</v>
      </c>
    </row>
    <row r="1081" spans="1:20" x14ac:dyDescent="0.2">
      <c r="A1081" t="str">
        <f t="shared" si="246"/>
        <v/>
      </c>
      <c r="B1081" t="str">
        <f t="shared" si="238"/>
        <v/>
      </c>
      <c r="C1081" t="str">
        <f t="shared" si="247"/>
        <v/>
      </c>
      <c r="D1081" t="str">
        <f t="shared" si="247"/>
        <v/>
      </c>
      <c r="E1081" t="str">
        <f t="shared" si="239"/>
        <v>Y</v>
      </c>
      <c r="F1081" t="str">
        <f t="shared" si="249"/>
        <v/>
      </c>
      <c r="G1081" t="str">
        <f t="shared" si="249"/>
        <v/>
      </c>
      <c r="H1081" t="str">
        <f t="shared" si="249"/>
        <v/>
      </c>
      <c r="I1081" t="str">
        <f t="shared" si="249"/>
        <v/>
      </c>
      <c r="J1081" t="str">
        <f t="shared" si="249"/>
        <v/>
      </c>
      <c r="K1081" t="str">
        <f t="shared" si="249"/>
        <v/>
      </c>
      <c r="L1081" t="str">
        <f t="shared" si="249"/>
        <v/>
      </c>
      <c r="M1081" t="str">
        <f t="shared" si="249"/>
        <v/>
      </c>
      <c r="N1081" t="str">
        <f t="shared" si="249"/>
        <v/>
      </c>
      <c r="O1081" t="str">
        <f t="shared" si="240"/>
        <v/>
      </c>
      <c r="P1081" t="s">
        <v>15</v>
      </c>
      <c r="Q1081" s="1">
        <v>42291</v>
      </c>
      <c r="R1081" t="s">
        <v>2148</v>
      </c>
      <c r="S1081" t="s">
        <v>2149</v>
      </c>
      <c r="T1081" t="str">
        <f t="shared" si="241"/>
        <v>http://web.archive.org/web/http://dailycaller.com/2015/10/14/wind-turbines-are-killing-bats-and-could-be-hurting-farmers/</v>
      </c>
    </row>
    <row r="1082" spans="1:20" x14ac:dyDescent="0.2">
      <c r="A1082" t="str">
        <f t="shared" si="246"/>
        <v/>
      </c>
      <c r="B1082" t="str">
        <f t="shared" si="238"/>
        <v/>
      </c>
      <c r="C1082" t="str">
        <f t="shared" si="247"/>
        <v/>
      </c>
      <c r="D1082" t="str">
        <f t="shared" si="247"/>
        <v/>
      </c>
      <c r="E1082" t="str">
        <f t="shared" si="239"/>
        <v/>
      </c>
      <c r="F1082" t="str">
        <f t="shared" si="249"/>
        <v/>
      </c>
      <c r="G1082" t="str">
        <f t="shared" si="249"/>
        <v/>
      </c>
      <c r="H1082" t="str">
        <f t="shared" si="249"/>
        <v/>
      </c>
      <c r="I1082" t="str">
        <f t="shared" si="249"/>
        <v/>
      </c>
      <c r="J1082" t="str">
        <f t="shared" si="249"/>
        <v/>
      </c>
      <c r="K1082" t="str">
        <f t="shared" si="249"/>
        <v>Y</v>
      </c>
      <c r="L1082" t="str">
        <f t="shared" si="249"/>
        <v/>
      </c>
      <c r="M1082" t="str">
        <f t="shared" si="249"/>
        <v/>
      </c>
      <c r="N1082" t="str">
        <f t="shared" si="249"/>
        <v/>
      </c>
      <c r="O1082" t="str">
        <f t="shared" si="240"/>
        <v/>
      </c>
      <c r="P1082" t="s">
        <v>15</v>
      </c>
      <c r="Q1082" s="1">
        <v>42290</v>
      </c>
      <c r="R1082" t="s">
        <v>2150</v>
      </c>
      <c r="S1082" t="s">
        <v>2151</v>
      </c>
      <c r="T1082" t="str">
        <f t="shared" si="241"/>
        <v>http://web.archive.org/web/http://dailycaller.com/2015/10/13/california-green-dreamin-state-still-uses-a-lot-of-coal-power/</v>
      </c>
    </row>
    <row r="1083" spans="1:20" x14ac:dyDescent="0.2">
      <c r="A1083" t="str">
        <f t="shared" si="246"/>
        <v/>
      </c>
      <c r="B1083" t="str">
        <f t="shared" si="238"/>
        <v/>
      </c>
      <c r="C1083" t="str">
        <f t="shared" si="247"/>
        <v/>
      </c>
      <c r="D1083" t="str">
        <f t="shared" si="247"/>
        <v/>
      </c>
      <c r="E1083" t="str">
        <f t="shared" si="239"/>
        <v/>
      </c>
      <c r="F1083" t="str">
        <f t="shared" si="249"/>
        <v/>
      </c>
      <c r="G1083" t="str">
        <f t="shared" si="249"/>
        <v/>
      </c>
      <c r="H1083" t="str">
        <f t="shared" si="249"/>
        <v/>
      </c>
      <c r="I1083" t="str">
        <f t="shared" si="249"/>
        <v/>
      </c>
      <c r="J1083" t="str">
        <f t="shared" si="249"/>
        <v/>
      </c>
      <c r="K1083" t="str">
        <f t="shared" si="249"/>
        <v/>
      </c>
      <c r="L1083" t="str">
        <f t="shared" si="249"/>
        <v/>
      </c>
      <c r="M1083" t="str">
        <f t="shared" si="249"/>
        <v/>
      </c>
      <c r="N1083" t="str">
        <f t="shared" si="249"/>
        <v/>
      </c>
      <c r="O1083" t="str">
        <f t="shared" si="240"/>
        <v>Y</v>
      </c>
      <c r="P1083" t="s">
        <v>15</v>
      </c>
      <c r="Q1083" s="1">
        <v>42286</v>
      </c>
      <c r="R1083" t="s">
        <v>2152</v>
      </c>
      <c r="S1083" t="s">
        <v>2153</v>
      </c>
      <c r="T1083" t="str">
        <f t="shared" si="241"/>
        <v>http://web.archive.org/web/http://dailycaller.com/2015/10/09/the-sierra-club-responded-to-getting-schooled-by-ted-cruz-on-global-warming-and-theyre-still-wrong/</v>
      </c>
    </row>
    <row r="1084" spans="1:20" x14ac:dyDescent="0.2">
      <c r="A1084" t="str">
        <f t="shared" si="246"/>
        <v/>
      </c>
      <c r="B1084" t="str">
        <f t="shared" si="238"/>
        <v/>
      </c>
      <c r="C1084" t="str">
        <f t="shared" ref="C1084:D1103" si="250">IF(ISNUMBER(SEARCH(C$3,$R1084)),"Y","")</f>
        <v/>
      </c>
      <c r="D1084" t="str">
        <f t="shared" si="250"/>
        <v/>
      </c>
      <c r="E1084" t="str">
        <f t="shared" si="239"/>
        <v/>
      </c>
      <c r="F1084" t="str">
        <f t="shared" ref="F1084:N1093" si="251">IF(ISNUMBER(SEARCH(F$3,$R1084)),"Y","")</f>
        <v/>
      </c>
      <c r="G1084" t="str">
        <f t="shared" si="251"/>
        <v/>
      </c>
      <c r="H1084" t="str">
        <f t="shared" si="251"/>
        <v/>
      </c>
      <c r="I1084" t="str">
        <f t="shared" si="251"/>
        <v/>
      </c>
      <c r="J1084" t="str">
        <f t="shared" si="251"/>
        <v>Y</v>
      </c>
      <c r="K1084" t="str">
        <f t="shared" si="251"/>
        <v/>
      </c>
      <c r="L1084" t="str">
        <f t="shared" si="251"/>
        <v/>
      </c>
      <c r="M1084" t="str">
        <f t="shared" si="251"/>
        <v>Y</v>
      </c>
      <c r="N1084" t="str">
        <f t="shared" si="251"/>
        <v/>
      </c>
      <c r="O1084" t="str">
        <f t="shared" si="240"/>
        <v/>
      </c>
      <c r="P1084" t="s">
        <v>15</v>
      </c>
      <c r="Q1084" s="1">
        <v>42285</v>
      </c>
      <c r="R1084" t="s">
        <v>2154</v>
      </c>
      <c r="S1084" t="s">
        <v>2155</v>
      </c>
      <c r="T1084" t="str">
        <f t="shared" si="241"/>
        <v>http://web.archive.org/web/http://dailycaller.com/2015/10/08/obama-allows-indians-to-grow-pot-but-not-drill-for-oil-on-their-own-lands/</v>
      </c>
    </row>
    <row r="1085" spans="1:20" x14ac:dyDescent="0.2">
      <c r="A1085" t="str">
        <f t="shared" si="246"/>
        <v/>
      </c>
      <c r="B1085" t="str">
        <f t="shared" si="238"/>
        <v/>
      </c>
      <c r="C1085" t="str">
        <f t="shared" si="250"/>
        <v/>
      </c>
      <c r="D1085" t="str">
        <f t="shared" si="250"/>
        <v/>
      </c>
      <c r="E1085" t="str">
        <f t="shared" si="239"/>
        <v/>
      </c>
      <c r="F1085" t="str">
        <f t="shared" si="251"/>
        <v/>
      </c>
      <c r="G1085" t="str">
        <f t="shared" si="251"/>
        <v/>
      </c>
      <c r="H1085" t="str">
        <f t="shared" si="251"/>
        <v/>
      </c>
      <c r="I1085" t="str">
        <f t="shared" si="251"/>
        <v/>
      </c>
      <c r="J1085" t="str">
        <f t="shared" si="251"/>
        <v>Y</v>
      </c>
      <c r="K1085" t="str">
        <f t="shared" si="251"/>
        <v/>
      </c>
      <c r="L1085" t="str">
        <f t="shared" si="251"/>
        <v/>
      </c>
      <c r="M1085" t="str">
        <f t="shared" si="251"/>
        <v>Y</v>
      </c>
      <c r="N1085" t="str">
        <f t="shared" si="251"/>
        <v/>
      </c>
      <c r="O1085" t="str">
        <f t="shared" si="240"/>
        <v/>
      </c>
      <c r="P1085" t="s">
        <v>15</v>
      </c>
      <c r="Q1085" s="1">
        <v>42285</v>
      </c>
      <c r="R1085" t="s">
        <v>2156</v>
      </c>
      <c r="S1085" t="s">
        <v>2157</v>
      </c>
      <c r="T1085" t="str">
        <f t="shared" si="241"/>
        <v>http://web.archive.org/web/http://dailycaller.com/2015/10/08/obama-threatens-to-veto-u-s-oil-exports-bill-but-supports-iran-deal/</v>
      </c>
    </row>
    <row r="1086" spans="1:20" x14ac:dyDescent="0.2">
      <c r="A1086" t="str">
        <f t="shared" si="246"/>
        <v/>
      </c>
      <c r="B1086" t="str">
        <f t="shared" si="238"/>
        <v/>
      </c>
      <c r="C1086" t="str">
        <f t="shared" si="250"/>
        <v/>
      </c>
      <c r="D1086" t="str">
        <f t="shared" si="250"/>
        <v/>
      </c>
      <c r="E1086" t="str">
        <f t="shared" si="239"/>
        <v/>
      </c>
      <c r="F1086" t="str">
        <f t="shared" si="251"/>
        <v/>
      </c>
      <c r="G1086" t="str">
        <f t="shared" si="251"/>
        <v/>
      </c>
      <c r="H1086" t="str">
        <f t="shared" si="251"/>
        <v/>
      </c>
      <c r="I1086" t="str">
        <f t="shared" si="251"/>
        <v/>
      </c>
      <c r="J1086" t="str">
        <f t="shared" si="251"/>
        <v>Y</v>
      </c>
      <c r="K1086" t="str">
        <f t="shared" si="251"/>
        <v/>
      </c>
      <c r="L1086" t="str">
        <f t="shared" si="251"/>
        <v/>
      </c>
      <c r="M1086" t="str">
        <f t="shared" si="251"/>
        <v/>
      </c>
      <c r="N1086" t="str">
        <f t="shared" si="251"/>
        <v/>
      </c>
      <c r="O1086" t="str">
        <f t="shared" si="240"/>
        <v/>
      </c>
      <c r="P1086" t="s">
        <v>15</v>
      </c>
      <c r="Q1086" s="1">
        <v>42284</v>
      </c>
      <c r="R1086" t="s">
        <v>2158</v>
      </c>
      <c r="S1086" t="s">
        <v>2159</v>
      </c>
      <c r="T1086" t="str">
        <f t="shared" si="241"/>
        <v>http://web.archive.org/web/http://dailycaller.com/2015/10/07/conservatives-quarrel-over-500-million-union-buyoff-in-oil-export-bill/</v>
      </c>
    </row>
    <row r="1087" spans="1:20" x14ac:dyDescent="0.2">
      <c r="A1087" t="str">
        <f t="shared" si="246"/>
        <v/>
      </c>
      <c r="B1087" t="str">
        <f t="shared" si="238"/>
        <v/>
      </c>
      <c r="C1087" t="str">
        <f t="shared" si="250"/>
        <v/>
      </c>
      <c r="D1087" t="str">
        <f t="shared" si="250"/>
        <v/>
      </c>
      <c r="E1087" t="str">
        <f t="shared" si="239"/>
        <v/>
      </c>
      <c r="F1087" t="str">
        <f t="shared" si="251"/>
        <v/>
      </c>
      <c r="G1087" t="str">
        <f t="shared" si="251"/>
        <v/>
      </c>
      <c r="H1087" t="str">
        <f t="shared" si="251"/>
        <v>Y</v>
      </c>
      <c r="I1087" t="str">
        <f t="shared" si="251"/>
        <v/>
      </c>
      <c r="J1087" t="str">
        <f t="shared" si="251"/>
        <v/>
      </c>
      <c r="K1087" t="str">
        <f t="shared" si="251"/>
        <v/>
      </c>
      <c r="L1087" t="str">
        <f t="shared" si="251"/>
        <v/>
      </c>
      <c r="M1087" t="str">
        <f t="shared" si="251"/>
        <v/>
      </c>
      <c r="N1087" t="str">
        <f t="shared" si="251"/>
        <v>Y</v>
      </c>
      <c r="O1087" t="str">
        <f t="shared" si="240"/>
        <v/>
      </c>
      <c r="P1087" t="s">
        <v>15</v>
      </c>
      <c r="Q1087" s="1">
        <v>42284</v>
      </c>
      <c r="R1087" t="s">
        <v>2160</v>
      </c>
      <c r="S1087" t="s">
        <v>2161</v>
      </c>
      <c r="T1087" t="str">
        <f t="shared" si="241"/>
        <v>http://web.archive.org/web/http://dailycaller.com/2015/10/07/epa-says-air-pollution-from-fracking-will-get-worse-despite-falling-emissions/</v>
      </c>
    </row>
    <row r="1088" spans="1:20" x14ac:dyDescent="0.2">
      <c r="A1088" t="str">
        <f t="shared" si="246"/>
        <v/>
      </c>
      <c r="B1088" t="str">
        <f t="shared" si="238"/>
        <v/>
      </c>
      <c r="C1088" t="str">
        <f t="shared" si="250"/>
        <v/>
      </c>
      <c r="D1088" t="str">
        <f t="shared" si="250"/>
        <v/>
      </c>
      <c r="E1088" t="str">
        <f t="shared" si="239"/>
        <v/>
      </c>
      <c r="F1088" t="str">
        <f t="shared" si="251"/>
        <v/>
      </c>
      <c r="G1088" t="str">
        <f t="shared" si="251"/>
        <v/>
      </c>
      <c r="H1088" t="str">
        <f t="shared" si="251"/>
        <v/>
      </c>
      <c r="I1088" t="str">
        <f t="shared" si="251"/>
        <v/>
      </c>
      <c r="J1088" t="str">
        <f t="shared" si="251"/>
        <v/>
      </c>
      <c r="K1088" t="str">
        <f t="shared" si="251"/>
        <v/>
      </c>
      <c r="L1088" t="str">
        <f t="shared" si="251"/>
        <v/>
      </c>
      <c r="M1088" t="str">
        <f t="shared" si="251"/>
        <v/>
      </c>
      <c r="N1088" t="str">
        <f t="shared" si="251"/>
        <v>Y</v>
      </c>
      <c r="O1088" t="str">
        <f t="shared" si="240"/>
        <v/>
      </c>
      <c r="P1088" t="s">
        <v>15</v>
      </c>
      <c r="Q1088" s="1">
        <v>42284</v>
      </c>
      <c r="R1088" t="s">
        <v>2162</v>
      </c>
      <c r="S1088" t="s">
        <v>2163</v>
      </c>
      <c r="T1088" t="str">
        <f t="shared" si="241"/>
        <v>http://web.archive.org/web/http://dailycaller.com/2015/10/07/leaked-docs-dems-coordinate-to-discredit-epa-critics/</v>
      </c>
    </row>
    <row r="1089" spans="1:20" x14ac:dyDescent="0.2">
      <c r="A1089" t="str">
        <f t="shared" si="246"/>
        <v/>
      </c>
      <c r="B1089" t="str">
        <f t="shared" si="238"/>
        <v/>
      </c>
      <c r="C1089" t="str">
        <f t="shared" si="250"/>
        <v/>
      </c>
      <c r="D1089" t="str">
        <f t="shared" si="250"/>
        <v/>
      </c>
      <c r="E1089" t="str">
        <f t="shared" si="239"/>
        <v/>
      </c>
      <c r="F1089" t="str">
        <f t="shared" si="251"/>
        <v/>
      </c>
      <c r="G1089" t="str">
        <f t="shared" si="251"/>
        <v/>
      </c>
      <c r="H1089" t="str">
        <f t="shared" si="251"/>
        <v/>
      </c>
      <c r="I1089" t="str">
        <f t="shared" si="251"/>
        <v/>
      </c>
      <c r="J1089" t="str">
        <f t="shared" si="251"/>
        <v/>
      </c>
      <c r="K1089" t="str">
        <f t="shared" si="251"/>
        <v/>
      </c>
      <c r="L1089" t="str">
        <f t="shared" si="251"/>
        <v/>
      </c>
      <c r="M1089" t="str">
        <f t="shared" si="251"/>
        <v>Y</v>
      </c>
      <c r="N1089" t="str">
        <f t="shared" si="251"/>
        <v/>
      </c>
      <c r="O1089" t="str">
        <f t="shared" si="240"/>
        <v/>
      </c>
      <c r="P1089" t="s">
        <v>15</v>
      </c>
      <c r="Q1089" s="1">
        <v>42284</v>
      </c>
      <c r="R1089" t="s">
        <v>2164</v>
      </c>
      <c r="S1089" t="s">
        <v>2165</v>
      </c>
      <c r="T1089" t="str">
        <f t="shared" si="241"/>
        <v>http://web.archive.org/web/http://dailycaller.com/2015/10/07/obama-official-i-wish-there-were-scientific-facts-in-setting-nutrition-guidelines/</v>
      </c>
    </row>
    <row r="1090" spans="1:20" x14ac:dyDescent="0.2">
      <c r="A1090" t="str">
        <f t="shared" si="246"/>
        <v/>
      </c>
      <c r="B1090" t="str">
        <f t="shared" si="238"/>
        <v/>
      </c>
      <c r="C1090" t="str">
        <f t="shared" si="250"/>
        <v/>
      </c>
      <c r="D1090" t="str">
        <f t="shared" si="250"/>
        <v/>
      </c>
      <c r="E1090" t="str">
        <f t="shared" si="239"/>
        <v/>
      </c>
      <c r="F1090" t="str">
        <f t="shared" si="251"/>
        <v/>
      </c>
      <c r="G1090" t="str">
        <f t="shared" si="251"/>
        <v/>
      </c>
      <c r="H1090" t="str">
        <f t="shared" si="251"/>
        <v/>
      </c>
      <c r="I1090" t="str">
        <f t="shared" si="251"/>
        <v/>
      </c>
      <c r="J1090" t="str">
        <f t="shared" si="251"/>
        <v/>
      </c>
      <c r="K1090" t="str">
        <f t="shared" si="251"/>
        <v/>
      </c>
      <c r="L1090" t="str">
        <f t="shared" si="251"/>
        <v/>
      </c>
      <c r="M1090" t="str">
        <f t="shared" si="251"/>
        <v>Y</v>
      </c>
      <c r="N1090" t="str">
        <f t="shared" si="251"/>
        <v/>
      </c>
      <c r="O1090" t="str">
        <f t="shared" si="240"/>
        <v>Y</v>
      </c>
      <c r="P1090" t="s">
        <v>15</v>
      </c>
      <c r="Q1090" s="1">
        <v>42283</v>
      </c>
      <c r="R1090" t="s">
        <v>2166</v>
      </c>
      <c r="S1090" t="s">
        <v>2167</v>
      </c>
      <c r="T1090" t="str">
        <f t="shared" si="241"/>
        <v>http://web.archive.org/web/http://dailycaller.com/2015/10/06/obama-is-about-to-ramp-up-his-global-warming-pr-machine/</v>
      </c>
    </row>
    <row r="1091" spans="1:20" x14ac:dyDescent="0.2">
      <c r="A1091" t="str">
        <f t="shared" si="246"/>
        <v/>
      </c>
      <c r="B1091" t="str">
        <f t="shared" si="238"/>
        <v/>
      </c>
      <c r="C1091" t="str">
        <f t="shared" si="250"/>
        <v/>
      </c>
      <c r="D1091" t="str">
        <f t="shared" si="250"/>
        <v/>
      </c>
      <c r="E1091" t="str">
        <f t="shared" si="239"/>
        <v/>
      </c>
      <c r="F1091" t="str">
        <f t="shared" si="251"/>
        <v/>
      </c>
      <c r="G1091" t="str">
        <f t="shared" si="251"/>
        <v/>
      </c>
      <c r="H1091" t="str">
        <f t="shared" si="251"/>
        <v/>
      </c>
      <c r="I1091" t="str">
        <f t="shared" si="251"/>
        <v/>
      </c>
      <c r="J1091" t="str">
        <f t="shared" si="251"/>
        <v/>
      </c>
      <c r="K1091" t="str">
        <f t="shared" si="251"/>
        <v/>
      </c>
      <c r="L1091" t="str">
        <f t="shared" si="251"/>
        <v/>
      </c>
      <c r="M1091" t="str">
        <f t="shared" si="251"/>
        <v/>
      </c>
      <c r="N1091" t="str">
        <f t="shared" si="251"/>
        <v>Y</v>
      </c>
      <c r="O1091" t="str">
        <f t="shared" si="240"/>
        <v/>
      </c>
      <c r="P1091" t="s">
        <v>15</v>
      </c>
      <c r="Q1091" s="1">
        <v>42283</v>
      </c>
      <c r="R1091" t="s">
        <v>2168</v>
      </c>
      <c r="S1091" t="s">
        <v>2169</v>
      </c>
      <c r="T1091" t="str">
        <f t="shared" si="241"/>
        <v>http://web.archive.org/web/http://dailycaller.com/2015/10/06/report-suggests-epa-colluded-with-enviros-to-kill-an-alaska-mine/</v>
      </c>
    </row>
    <row r="1092" spans="1:20" x14ac:dyDescent="0.2">
      <c r="A1092" t="str">
        <f t="shared" si="246"/>
        <v/>
      </c>
      <c r="B1092" t="str">
        <f t="shared" ref="B1092:B1155" si="252">IF(OR(ISNUMBER(SEARCH(B$3,$R1092)),ISNUMBER(SEARCH("paper",$R1092))),"Y","")</f>
        <v/>
      </c>
      <c r="C1092" t="str">
        <f t="shared" si="250"/>
        <v/>
      </c>
      <c r="D1092" t="str">
        <f t="shared" si="250"/>
        <v/>
      </c>
      <c r="E1092" t="str">
        <f t="shared" ref="E1092:E1155" si="253">IF(OR(ISNUMBER(SEARCH("wind",R1092)),ISNUMBER(SEARCH("solar",R1092)),ISNUMBER(SEARCH("renewable",R1092))),"Y","")</f>
        <v/>
      </c>
      <c r="F1092" t="str">
        <f t="shared" si="251"/>
        <v/>
      </c>
      <c r="G1092" t="str">
        <f t="shared" si="251"/>
        <v/>
      </c>
      <c r="H1092" t="str">
        <f t="shared" si="251"/>
        <v/>
      </c>
      <c r="I1092" t="str">
        <f t="shared" si="251"/>
        <v/>
      </c>
      <c r="J1092" t="str">
        <f t="shared" si="251"/>
        <v/>
      </c>
      <c r="K1092" t="str">
        <f t="shared" si="251"/>
        <v/>
      </c>
      <c r="L1092" t="str">
        <f t="shared" si="251"/>
        <v/>
      </c>
      <c r="M1092" t="str">
        <f t="shared" si="251"/>
        <v/>
      </c>
      <c r="N1092" t="str">
        <f t="shared" si="251"/>
        <v/>
      </c>
      <c r="O1092" t="str">
        <f t="shared" ref="O1092:O1155" si="254">IF(OR(ISNUMBER(SEARCH("climate",R1092)),ISNUMBER(SEARCH("global warming",R1092))),"Y","")</f>
        <v/>
      </c>
      <c r="P1092" t="s">
        <v>15</v>
      </c>
      <c r="Q1092" s="1">
        <v>42282</v>
      </c>
      <c r="R1092" t="s">
        <v>2170</v>
      </c>
      <c r="S1092" t="s">
        <v>2171</v>
      </c>
      <c r="T1092" t="str">
        <f t="shared" si="241"/>
        <v>http://web.archive.org/web/http://dailycaller.com/2015/10/05/joaquin-misses-the-u-s-thus-the-10-year-hurricane-drought-continues/</v>
      </c>
    </row>
    <row r="1093" spans="1:20" x14ac:dyDescent="0.2">
      <c r="A1093" t="str">
        <f t="shared" si="246"/>
        <v/>
      </c>
      <c r="B1093" t="str">
        <f t="shared" si="252"/>
        <v/>
      </c>
      <c r="C1093" t="str">
        <f t="shared" si="250"/>
        <v/>
      </c>
      <c r="D1093" t="str">
        <f t="shared" si="250"/>
        <v/>
      </c>
      <c r="E1093" t="str">
        <f t="shared" si="253"/>
        <v/>
      </c>
      <c r="F1093" t="str">
        <f t="shared" si="251"/>
        <v/>
      </c>
      <c r="G1093" t="str">
        <f t="shared" si="251"/>
        <v/>
      </c>
      <c r="H1093" t="str">
        <f t="shared" si="251"/>
        <v>Y</v>
      </c>
      <c r="I1093" t="str">
        <f t="shared" si="251"/>
        <v/>
      </c>
      <c r="J1093" t="str">
        <f t="shared" si="251"/>
        <v>Y</v>
      </c>
      <c r="K1093" t="str">
        <f t="shared" si="251"/>
        <v/>
      </c>
      <c r="L1093" t="str">
        <f t="shared" si="251"/>
        <v/>
      </c>
      <c r="M1093" t="str">
        <f t="shared" si="251"/>
        <v/>
      </c>
      <c r="N1093" t="str">
        <f t="shared" si="251"/>
        <v/>
      </c>
      <c r="O1093" t="str">
        <f t="shared" si="254"/>
        <v/>
      </c>
      <c r="P1093" t="s">
        <v>15</v>
      </c>
      <c r="Q1093" s="1">
        <v>42282</v>
      </c>
      <c r="R1093" t="s">
        <v>2172</v>
      </c>
      <c r="S1093" t="s">
        <v>2173</v>
      </c>
      <c r="T1093" t="str">
        <f t="shared" ref="T1093:T1156" si="255">"http://web.archive.org/web/"&amp;S1093</f>
        <v>http://web.archive.org/web/http://dailycaller.com/2015/10/05/josh-fox-wants-to-help-oil-workers-by-banning-fracking/</v>
      </c>
    </row>
    <row r="1094" spans="1:20" x14ac:dyDescent="0.2">
      <c r="A1094" t="str">
        <f t="shared" si="246"/>
        <v/>
      </c>
      <c r="B1094" t="str">
        <f t="shared" si="252"/>
        <v/>
      </c>
      <c r="C1094" t="str">
        <f t="shared" si="250"/>
        <v>Y</v>
      </c>
      <c r="D1094" t="str">
        <f t="shared" si="250"/>
        <v/>
      </c>
      <c r="E1094" t="str">
        <f t="shared" si="253"/>
        <v/>
      </c>
      <c r="F1094" t="str">
        <f t="shared" ref="F1094:N1103" si="256">IF(ISNUMBER(SEARCH(F$3,$R1094)),"Y","")</f>
        <v/>
      </c>
      <c r="G1094" t="str">
        <f t="shared" si="256"/>
        <v/>
      </c>
      <c r="H1094" t="str">
        <f t="shared" si="256"/>
        <v/>
      </c>
      <c r="I1094" t="str">
        <f t="shared" si="256"/>
        <v/>
      </c>
      <c r="J1094" t="str">
        <f t="shared" si="256"/>
        <v/>
      </c>
      <c r="K1094" t="str">
        <f t="shared" si="256"/>
        <v/>
      </c>
      <c r="L1094" t="str">
        <f t="shared" si="256"/>
        <v/>
      </c>
      <c r="M1094" t="str">
        <f t="shared" si="256"/>
        <v/>
      </c>
      <c r="N1094" t="str">
        <f t="shared" si="256"/>
        <v/>
      </c>
      <c r="O1094" t="str">
        <f t="shared" si="254"/>
        <v>Y</v>
      </c>
      <c r="P1094" t="s">
        <v>15</v>
      </c>
      <c r="Q1094" s="1">
        <v>42279</v>
      </c>
      <c r="R1094" t="s">
        <v>2174</v>
      </c>
      <c r="S1094" t="s">
        <v>2175</v>
      </c>
      <c r="T1094" t="str">
        <f t="shared" si="255"/>
        <v>http://web.archive.org/web/http://dailycaller.com/2015/10/02/congress-investigates-scientists-wanting-to-prosecute-global-warming-skeptics/</v>
      </c>
    </row>
    <row r="1095" spans="1:20" x14ac:dyDescent="0.2">
      <c r="A1095" t="str">
        <f t="shared" si="246"/>
        <v/>
      </c>
      <c r="B1095" t="str">
        <f t="shared" si="252"/>
        <v/>
      </c>
      <c r="C1095" t="str">
        <f t="shared" si="250"/>
        <v/>
      </c>
      <c r="D1095" t="str">
        <f t="shared" si="250"/>
        <v/>
      </c>
      <c r="E1095" t="str">
        <f t="shared" si="253"/>
        <v/>
      </c>
      <c r="F1095" t="str">
        <f t="shared" si="256"/>
        <v/>
      </c>
      <c r="G1095" t="str">
        <f t="shared" si="256"/>
        <v/>
      </c>
      <c r="H1095" t="str">
        <f t="shared" si="256"/>
        <v/>
      </c>
      <c r="I1095" t="str">
        <f t="shared" si="256"/>
        <v/>
      </c>
      <c r="J1095" t="str">
        <f t="shared" si="256"/>
        <v/>
      </c>
      <c r="K1095" t="str">
        <f t="shared" si="256"/>
        <v/>
      </c>
      <c r="L1095" t="str">
        <f t="shared" si="256"/>
        <v/>
      </c>
      <c r="M1095" t="str">
        <f t="shared" si="256"/>
        <v/>
      </c>
      <c r="N1095" t="str">
        <f t="shared" si="256"/>
        <v>Y</v>
      </c>
      <c r="O1095" t="str">
        <f t="shared" si="254"/>
        <v>Y</v>
      </c>
      <c r="P1095" t="s">
        <v>15</v>
      </c>
      <c r="Q1095" s="1">
        <v>42279</v>
      </c>
      <c r="R1095" t="s">
        <v>2176</v>
      </c>
      <c r="S1095" t="s">
        <v>2177</v>
      </c>
      <c r="T1095" t="str">
        <f t="shared" si="255"/>
        <v>http://web.archive.org/web/http://dailycaller.com/2015/10/02/epa-chief-global-warming-means-more-hurricane-joaquins/</v>
      </c>
    </row>
    <row r="1096" spans="1:20" x14ac:dyDescent="0.2">
      <c r="A1096" t="str">
        <f t="shared" si="246"/>
        <v/>
      </c>
      <c r="B1096" t="str">
        <f t="shared" si="252"/>
        <v/>
      </c>
      <c r="C1096" t="str">
        <f t="shared" si="250"/>
        <v/>
      </c>
      <c r="D1096" t="str">
        <f t="shared" si="250"/>
        <v/>
      </c>
      <c r="E1096" t="str">
        <f t="shared" si="253"/>
        <v/>
      </c>
      <c r="F1096" t="str">
        <f t="shared" si="256"/>
        <v/>
      </c>
      <c r="G1096" t="str">
        <f t="shared" si="256"/>
        <v/>
      </c>
      <c r="H1096" t="str">
        <f t="shared" si="256"/>
        <v/>
      </c>
      <c r="I1096" t="str">
        <f t="shared" si="256"/>
        <v/>
      </c>
      <c r="J1096" t="str">
        <f t="shared" si="256"/>
        <v/>
      </c>
      <c r="K1096" t="str">
        <f t="shared" si="256"/>
        <v/>
      </c>
      <c r="L1096" t="str">
        <f t="shared" si="256"/>
        <v/>
      </c>
      <c r="M1096" t="str">
        <f t="shared" si="256"/>
        <v/>
      </c>
      <c r="N1096" t="str">
        <f t="shared" si="256"/>
        <v/>
      </c>
      <c r="O1096" t="str">
        <f t="shared" si="254"/>
        <v>Y</v>
      </c>
      <c r="P1096" t="s">
        <v>15</v>
      </c>
      <c r="Q1096" s="1">
        <v>42279</v>
      </c>
      <c r="R1096" t="s">
        <v>2178</v>
      </c>
      <c r="S1096" t="s">
        <v>2179</v>
      </c>
      <c r="T1096" t="str">
        <f t="shared" si="255"/>
        <v>http://web.archive.org/web/http://dailycaller.com/2015/10/02/global-warming-rallies-thwarted-by-cold-rain/</v>
      </c>
    </row>
    <row r="1097" spans="1:20" x14ac:dyDescent="0.2">
      <c r="A1097" t="str">
        <f t="shared" si="246"/>
        <v/>
      </c>
      <c r="B1097" t="str">
        <f t="shared" si="252"/>
        <v/>
      </c>
      <c r="C1097" t="str">
        <f t="shared" si="250"/>
        <v/>
      </c>
      <c r="D1097" t="str">
        <f t="shared" si="250"/>
        <v/>
      </c>
      <c r="E1097" t="str">
        <f t="shared" si="253"/>
        <v/>
      </c>
      <c r="F1097" t="str">
        <f t="shared" si="256"/>
        <v/>
      </c>
      <c r="G1097" t="str">
        <f t="shared" si="256"/>
        <v/>
      </c>
      <c r="H1097" t="str">
        <f t="shared" si="256"/>
        <v/>
      </c>
      <c r="I1097" t="str">
        <f t="shared" si="256"/>
        <v/>
      </c>
      <c r="J1097" t="str">
        <f t="shared" si="256"/>
        <v/>
      </c>
      <c r="K1097" t="str">
        <f t="shared" si="256"/>
        <v/>
      </c>
      <c r="L1097" t="str">
        <f t="shared" si="256"/>
        <v/>
      </c>
      <c r="M1097" t="str">
        <f t="shared" si="256"/>
        <v/>
      </c>
      <c r="N1097" t="str">
        <f t="shared" si="256"/>
        <v>Y</v>
      </c>
      <c r="O1097" t="str">
        <f t="shared" si="254"/>
        <v>Y</v>
      </c>
      <c r="P1097" t="s">
        <v>15</v>
      </c>
      <c r="Q1097" s="1">
        <v>42278</v>
      </c>
      <c r="R1097" t="s">
        <v>2180</v>
      </c>
      <c r="S1097" t="s">
        <v>2181</v>
      </c>
      <c r="T1097" t="str">
        <f t="shared" si="255"/>
        <v>http://web.archive.org/web/http://dailycaller.com/2015/10/01/critics-accuse-epa-of-fudging-the-math-on-its-global-warming-rule/</v>
      </c>
    </row>
    <row r="1098" spans="1:20" x14ac:dyDescent="0.2">
      <c r="A1098" t="str">
        <f t="shared" si="246"/>
        <v/>
      </c>
      <c r="B1098" t="str">
        <f t="shared" si="252"/>
        <v/>
      </c>
      <c r="C1098" t="str">
        <f t="shared" si="250"/>
        <v/>
      </c>
      <c r="D1098" t="str">
        <f t="shared" si="250"/>
        <v/>
      </c>
      <c r="E1098" t="str">
        <f t="shared" si="253"/>
        <v/>
      </c>
      <c r="F1098" t="str">
        <f t="shared" si="256"/>
        <v/>
      </c>
      <c r="G1098" t="str">
        <f t="shared" si="256"/>
        <v/>
      </c>
      <c r="H1098" t="str">
        <f t="shared" si="256"/>
        <v/>
      </c>
      <c r="I1098" t="str">
        <f t="shared" si="256"/>
        <v/>
      </c>
      <c r="J1098" t="str">
        <f t="shared" si="256"/>
        <v/>
      </c>
      <c r="K1098" t="str">
        <f t="shared" si="256"/>
        <v/>
      </c>
      <c r="L1098" t="str">
        <f t="shared" si="256"/>
        <v/>
      </c>
      <c r="M1098" t="str">
        <f t="shared" si="256"/>
        <v>Y</v>
      </c>
      <c r="N1098" t="str">
        <f t="shared" si="256"/>
        <v/>
      </c>
      <c r="O1098" t="str">
        <f t="shared" si="254"/>
        <v/>
      </c>
      <c r="P1098" t="s">
        <v>15</v>
      </c>
      <c r="Q1098" s="1">
        <v>42278</v>
      </c>
      <c r="R1098" t="s">
        <v>2182</v>
      </c>
      <c r="S1098" t="s">
        <v>2183</v>
      </c>
      <c r="T1098" t="str">
        <f t="shared" si="255"/>
        <v>http://web.archive.org/web/http://dailycaller.com/2015/10/01/one-of-the-costliest-regulations-ever-obama-admin-drops-new-ozone-rule/</v>
      </c>
    </row>
    <row r="1099" spans="1:20" x14ac:dyDescent="0.2">
      <c r="A1099" t="str">
        <f t="shared" si="246"/>
        <v/>
      </c>
      <c r="B1099" t="str">
        <f t="shared" si="252"/>
        <v/>
      </c>
      <c r="C1099" t="str">
        <f t="shared" si="250"/>
        <v/>
      </c>
      <c r="D1099" t="str">
        <f t="shared" si="250"/>
        <v/>
      </c>
      <c r="E1099" t="str">
        <f t="shared" si="253"/>
        <v/>
      </c>
      <c r="F1099" t="str">
        <f t="shared" si="256"/>
        <v/>
      </c>
      <c r="G1099" t="str">
        <f t="shared" si="256"/>
        <v/>
      </c>
      <c r="H1099" t="str">
        <f t="shared" si="256"/>
        <v/>
      </c>
      <c r="I1099" t="str">
        <f t="shared" si="256"/>
        <v/>
      </c>
      <c r="J1099" t="str">
        <f t="shared" si="256"/>
        <v/>
      </c>
      <c r="K1099" t="str">
        <f t="shared" si="256"/>
        <v/>
      </c>
      <c r="L1099" t="str">
        <f t="shared" si="256"/>
        <v/>
      </c>
      <c r="M1099" t="str">
        <f t="shared" si="256"/>
        <v/>
      </c>
      <c r="N1099" t="str">
        <f t="shared" si="256"/>
        <v/>
      </c>
      <c r="O1099" t="str">
        <f t="shared" si="254"/>
        <v/>
      </c>
      <c r="P1099" t="s">
        <v>15</v>
      </c>
      <c r="Q1099" s="1">
        <v>42277</v>
      </c>
      <c r="R1099" t="s">
        <v>2184</v>
      </c>
      <c r="S1099" t="s">
        <v>2185</v>
      </c>
      <c r="T1099" t="str">
        <f t="shared" si="255"/>
        <v>http://web.archive.org/web/http://dailycaller.com/2015/09/30/arctic-sea-ice-still-too-thick-for-ships-to-traverse-the-northwest-passage/</v>
      </c>
    </row>
    <row r="1100" spans="1:20" x14ac:dyDescent="0.2">
      <c r="A1100" t="str">
        <f t="shared" si="246"/>
        <v/>
      </c>
      <c r="B1100" t="str">
        <f t="shared" si="252"/>
        <v/>
      </c>
      <c r="C1100" t="str">
        <f t="shared" si="250"/>
        <v/>
      </c>
      <c r="D1100" t="str">
        <f t="shared" si="250"/>
        <v/>
      </c>
      <c r="E1100" t="str">
        <f t="shared" si="253"/>
        <v/>
      </c>
      <c r="F1100" t="str">
        <f t="shared" si="256"/>
        <v/>
      </c>
      <c r="G1100" t="str">
        <f t="shared" si="256"/>
        <v/>
      </c>
      <c r="H1100" t="str">
        <f t="shared" si="256"/>
        <v/>
      </c>
      <c r="I1100" t="str">
        <f t="shared" si="256"/>
        <v/>
      </c>
      <c r="J1100" t="str">
        <f t="shared" si="256"/>
        <v/>
      </c>
      <c r="K1100" t="str">
        <f t="shared" si="256"/>
        <v/>
      </c>
      <c r="L1100" t="str">
        <f t="shared" si="256"/>
        <v/>
      </c>
      <c r="M1100" t="str">
        <f t="shared" si="256"/>
        <v/>
      </c>
      <c r="N1100" t="str">
        <f t="shared" si="256"/>
        <v>Y</v>
      </c>
      <c r="O1100" t="str">
        <f t="shared" si="254"/>
        <v/>
      </c>
      <c r="P1100" t="s">
        <v>15</v>
      </c>
      <c r="Q1100" s="1">
        <v>42277</v>
      </c>
      <c r="R1100" t="s">
        <v>2186</v>
      </c>
      <c r="S1100" t="s">
        <v>2187</v>
      </c>
      <c r="T1100" t="str">
        <f t="shared" si="255"/>
        <v>http://web.archive.org/web/http://dailycaller.com/2015/09/30/epa-claims-sunlight-is-not-always-good-for-plants-links-to-defunct-webpage/</v>
      </c>
    </row>
    <row r="1101" spans="1:20" x14ac:dyDescent="0.2">
      <c r="A1101" t="str">
        <f t="shared" si="246"/>
        <v/>
      </c>
      <c r="B1101" t="str">
        <f t="shared" si="252"/>
        <v/>
      </c>
      <c r="C1101" t="str">
        <f t="shared" si="250"/>
        <v/>
      </c>
      <c r="D1101" t="str">
        <f t="shared" si="250"/>
        <v/>
      </c>
      <c r="E1101" t="str">
        <f t="shared" si="253"/>
        <v/>
      </c>
      <c r="F1101" t="str">
        <f t="shared" si="256"/>
        <v/>
      </c>
      <c r="G1101" t="str">
        <f t="shared" si="256"/>
        <v/>
      </c>
      <c r="H1101" t="str">
        <f t="shared" si="256"/>
        <v>Y</v>
      </c>
      <c r="I1101" t="str">
        <f t="shared" si="256"/>
        <v/>
      </c>
      <c r="J1101" t="str">
        <f t="shared" si="256"/>
        <v/>
      </c>
      <c r="K1101" t="str">
        <f t="shared" si="256"/>
        <v/>
      </c>
      <c r="L1101" t="str">
        <f t="shared" si="256"/>
        <v/>
      </c>
      <c r="M1101" t="str">
        <f t="shared" si="256"/>
        <v>Y</v>
      </c>
      <c r="N1101" t="str">
        <f t="shared" si="256"/>
        <v/>
      </c>
      <c r="O1101" t="str">
        <f t="shared" si="254"/>
        <v/>
      </c>
      <c r="P1101" t="s">
        <v>15</v>
      </c>
      <c r="Q1101" s="1">
        <v>42277</v>
      </c>
      <c r="R1101" t="s">
        <v>2188</v>
      </c>
      <c r="S1101" t="s">
        <v>2189</v>
      </c>
      <c r="T1101" t="str">
        <f t="shared" si="255"/>
        <v>http://web.archive.org/web/http://dailycaller.com/2015/09/30/judge-to-obama-you-cant-regulate-fracking-on-federal-lands/</v>
      </c>
    </row>
    <row r="1102" spans="1:20" x14ac:dyDescent="0.2">
      <c r="A1102" t="str">
        <f t="shared" si="246"/>
        <v/>
      </c>
      <c r="B1102" t="str">
        <f t="shared" si="252"/>
        <v/>
      </c>
      <c r="C1102" t="str">
        <f t="shared" si="250"/>
        <v/>
      </c>
      <c r="D1102" t="str">
        <f t="shared" si="250"/>
        <v/>
      </c>
      <c r="E1102" t="str">
        <f t="shared" si="253"/>
        <v/>
      </c>
      <c r="F1102" t="str">
        <f t="shared" si="256"/>
        <v/>
      </c>
      <c r="G1102" t="str">
        <f t="shared" si="256"/>
        <v/>
      </c>
      <c r="H1102" t="str">
        <f t="shared" si="256"/>
        <v/>
      </c>
      <c r="I1102" t="str">
        <f t="shared" si="256"/>
        <v/>
      </c>
      <c r="J1102" t="str">
        <f t="shared" si="256"/>
        <v/>
      </c>
      <c r="K1102" t="str">
        <f t="shared" si="256"/>
        <v/>
      </c>
      <c r="L1102" t="str">
        <f t="shared" si="256"/>
        <v/>
      </c>
      <c r="M1102" t="str">
        <f t="shared" si="256"/>
        <v/>
      </c>
      <c r="N1102" t="str">
        <f t="shared" si="256"/>
        <v/>
      </c>
      <c r="O1102" t="str">
        <f t="shared" si="254"/>
        <v>Y</v>
      </c>
      <c r="P1102" t="s">
        <v>15</v>
      </c>
      <c r="Q1102" s="1">
        <v>42276</v>
      </c>
      <c r="R1102" t="s">
        <v>2192</v>
      </c>
      <c r="S1102" t="s">
        <v>2193</v>
      </c>
      <c r="T1102" t="str">
        <f t="shared" si="255"/>
        <v>http://web.archive.org/web/http://dailycaller.com/2015/09/29/apocalypse-watch-504-days-and-no-climate-chaos/</v>
      </c>
    </row>
    <row r="1103" spans="1:20" x14ac:dyDescent="0.2">
      <c r="A1103" t="str">
        <f t="shared" si="246"/>
        <v/>
      </c>
      <c r="B1103" t="str">
        <f t="shared" si="252"/>
        <v/>
      </c>
      <c r="C1103" t="str">
        <f t="shared" si="250"/>
        <v>Y</v>
      </c>
      <c r="D1103" t="str">
        <f t="shared" si="250"/>
        <v/>
      </c>
      <c r="E1103" t="str">
        <f t="shared" si="253"/>
        <v/>
      </c>
      <c r="F1103" t="str">
        <f t="shared" si="256"/>
        <v/>
      </c>
      <c r="G1103" t="str">
        <f t="shared" si="256"/>
        <v/>
      </c>
      <c r="H1103" t="str">
        <f t="shared" si="256"/>
        <v/>
      </c>
      <c r="I1103" t="str">
        <f t="shared" si="256"/>
        <v/>
      </c>
      <c r="J1103" t="str">
        <f t="shared" si="256"/>
        <v/>
      </c>
      <c r="K1103" t="str">
        <f t="shared" si="256"/>
        <v/>
      </c>
      <c r="L1103" t="str">
        <f t="shared" si="256"/>
        <v/>
      </c>
      <c r="M1103" t="str">
        <f t="shared" si="256"/>
        <v>Y</v>
      </c>
      <c r="N1103" t="str">
        <f t="shared" si="256"/>
        <v/>
      </c>
      <c r="O1103" t="str">
        <f t="shared" si="254"/>
        <v>Y</v>
      </c>
      <c r="P1103" t="s">
        <v>15</v>
      </c>
      <c r="Q1103" s="1">
        <v>42276</v>
      </c>
      <c r="R1103" t="s">
        <v>2194</v>
      </c>
      <c r="S1103" t="s">
        <v>2195</v>
      </c>
      <c r="T1103" t="str">
        <f t="shared" si="255"/>
        <v>http://web.archive.org/web/http://dailycaller.com/2015/09/29/mystery-scientists-remove-letter-asking-obama-to-prosecute-global-warming-skeptics/</v>
      </c>
    </row>
    <row r="1104" spans="1:20" x14ac:dyDescent="0.2">
      <c r="A1104" t="str">
        <f t="shared" si="246"/>
        <v/>
      </c>
      <c r="B1104" t="str">
        <f t="shared" si="252"/>
        <v/>
      </c>
      <c r="C1104" t="str">
        <f t="shared" ref="C1104:D1123" si="257">IF(ISNUMBER(SEARCH(C$3,$R1104)),"Y","")</f>
        <v/>
      </c>
      <c r="D1104" t="str">
        <f t="shared" si="257"/>
        <v/>
      </c>
      <c r="E1104" t="str">
        <f t="shared" si="253"/>
        <v/>
      </c>
      <c r="F1104" t="str">
        <f t="shared" ref="F1104:N1113" si="258">IF(ISNUMBER(SEARCH(F$3,$R1104)),"Y","")</f>
        <v/>
      </c>
      <c r="G1104" t="str">
        <f t="shared" si="258"/>
        <v/>
      </c>
      <c r="H1104" t="str">
        <f t="shared" si="258"/>
        <v/>
      </c>
      <c r="I1104" t="str">
        <f t="shared" si="258"/>
        <v/>
      </c>
      <c r="J1104" t="str">
        <f t="shared" si="258"/>
        <v/>
      </c>
      <c r="K1104" t="str">
        <f t="shared" si="258"/>
        <v/>
      </c>
      <c r="L1104" t="str">
        <f t="shared" si="258"/>
        <v/>
      </c>
      <c r="M1104" t="str">
        <f t="shared" si="258"/>
        <v/>
      </c>
      <c r="N1104" t="str">
        <f t="shared" si="258"/>
        <v>Y</v>
      </c>
      <c r="O1104" t="str">
        <f t="shared" si="254"/>
        <v/>
      </c>
      <c r="P1104" t="s">
        <v>15</v>
      </c>
      <c r="Q1104" s="1">
        <v>42276</v>
      </c>
      <c r="R1104" t="s">
        <v>2190</v>
      </c>
      <c r="S1104" t="s">
        <v>2191</v>
      </c>
      <c r="T1104" t="str">
        <f t="shared" si="255"/>
        <v>http://web.archive.org/web/http://dailycaller.com/2015/09/29/activists-pushing-for-epa-pesticide-regulations-also-got-epa-funding/</v>
      </c>
    </row>
    <row r="1105" spans="1:20" x14ac:dyDescent="0.2">
      <c r="A1105" t="str">
        <f t="shared" si="246"/>
        <v/>
      </c>
      <c r="B1105" t="str">
        <f t="shared" si="252"/>
        <v/>
      </c>
      <c r="C1105" t="str">
        <f t="shared" si="257"/>
        <v/>
      </c>
      <c r="D1105" t="str">
        <f t="shared" si="257"/>
        <v/>
      </c>
      <c r="E1105" t="str">
        <f t="shared" si="253"/>
        <v/>
      </c>
      <c r="F1105" t="str">
        <f t="shared" si="258"/>
        <v/>
      </c>
      <c r="G1105" t="str">
        <f t="shared" si="258"/>
        <v/>
      </c>
      <c r="H1105" t="str">
        <f t="shared" si="258"/>
        <v/>
      </c>
      <c r="I1105" t="str">
        <f t="shared" si="258"/>
        <v/>
      </c>
      <c r="J1105" t="str">
        <f t="shared" si="258"/>
        <v>Y</v>
      </c>
      <c r="K1105" t="str">
        <f t="shared" si="258"/>
        <v/>
      </c>
      <c r="L1105" t="str">
        <f t="shared" si="258"/>
        <v/>
      </c>
      <c r="M1105" t="str">
        <f t="shared" si="258"/>
        <v/>
      </c>
      <c r="N1105" t="str">
        <f t="shared" si="258"/>
        <v/>
      </c>
      <c r="O1105" t="str">
        <f t="shared" si="254"/>
        <v/>
      </c>
      <c r="P1105" t="s">
        <v>15</v>
      </c>
      <c r="Q1105" s="1">
        <v>42275</v>
      </c>
      <c r="R1105" t="s">
        <v>2196</v>
      </c>
      <c r="S1105" t="s">
        <v>2197</v>
      </c>
      <c r="T1105" t="str">
        <f t="shared" si="255"/>
        <v>http://web.archive.org/web/http://dailycaller.com/2015/09/28/how-cheap-oil-derailed-shells-arctic-oil-exploration-effort/</v>
      </c>
    </row>
    <row r="1106" spans="1:20" x14ac:dyDescent="0.2">
      <c r="A1106" t="str">
        <f t="shared" si="246"/>
        <v/>
      </c>
      <c r="B1106" t="str">
        <f t="shared" si="252"/>
        <v/>
      </c>
      <c r="C1106" t="str">
        <f t="shared" si="257"/>
        <v/>
      </c>
      <c r="D1106" t="str">
        <f t="shared" si="257"/>
        <v/>
      </c>
      <c r="E1106" t="str">
        <f t="shared" si="253"/>
        <v/>
      </c>
      <c r="F1106" t="str">
        <f t="shared" si="258"/>
        <v/>
      </c>
      <c r="G1106" t="str">
        <f t="shared" si="258"/>
        <v/>
      </c>
      <c r="H1106" t="str">
        <f t="shared" si="258"/>
        <v/>
      </c>
      <c r="I1106" t="str">
        <f t="shared" si="258"/>
        <v/>
      </c>
      <c r="J1106" t="str">
        <f t="shared" si="258"/>
        <v/>
      </c>
      <c r="K1106" t="str">
        <f t="shared" si="258"/>
        <v/>
      </c>
      <c r="L1106" t="str">
        <f t="shared" si="258"/>
        <v/>
      </c>
      <c r="M1106" t="str">
        <f t="shared" si="258"/>
        <v>Y</v>
      </c>
      <c r="N1106" t="str">
        <f t="shared" si="258"/>
        <v/>
      </c>
      <c r="O1106" t="str">
        <f t="shared" si="254"/>
        <v/>
      </c>
      <c r="P1106" t="s">
        <v>15</v>
      </c>
      <c r="Q1106" s="1">
        <v>42272</v>
      </c>
      <c r="R1106" t="s">
        <v>2198</v>
      </c>
      <c r="S1106" t="s">
        <v>2199</v>
      </c>
      <c r="T1106" t="str">
        <f t="shared" si="255"/>
        <v>http://web.archive.org/web/http://dailycaller.com/2015/09/25/china-promises-cap-and-trade-after-obama-leaves-office/</v>
      </c>
    </row>
    <row r="1107" spans="1:20" x14ac:dyDescent="0.2">
      <c r="A1107" t="str">
        <f t="shared" si="246"/>
        <v/>
      </c>
      <c r="B1107" t="str">
        <f t="shared" si="252"/>
        <v/>
      </c>
      <c r="C1107" t="str">
        <f t="shared" si="257"/>
        <v/>
      </c>
      <c r="D1107" t="str">
        <f t="shared" si="257"/>
        <v/>
      </c>
      <c r="E1107" t="str">
        <f t="shared" si="253"/>
        <v/>
      </c>
      <c r="F1107" t="str">
        <f t="shared" si="258"/>
        <v/>
      </c>
      <c r="G1107" t="str">
        <f t="shared" si="258"/>
        <v/>
      </c>
      <c r="H1107" t="str">
        <f t="shared" si="258"/>
        <v/>
      </c>
      <c r="I1107" t="str">
        <f t="shared" si="258"/>
        <v/>
      </c>
      <c r="J1107" t="str">
        <f t="shared" si="258"/>
        <v/>
      </c>
      <c r="K1107" t="str">
        <f t="shared" si="258"/>
        <v/>
      </c>
      <c r="L1107" t="str">
        <f t="shared" si="258"/>
        <v/>
      </c>
      <c r="M1107" t="str">
        <f t="shared" si="258"/>
        <v/>
      </c>
      <c r="N1107" t="str">
        <f t="shared" si="258"/>
        <v/>
      </c>
      <c r="O1107" t="str">
        <f t="shared" si="254"/>
        <v>Y</v>
      </c>
      <c r="P1107" t="s">
        <v>15</v>
      </c>
      <c r="Q1107" s="1">
        <v>42271</v>
      </c>
      <c r="R1107" t="s">
        <v>2200</v>
      </c>
      <c r="S1107" t="s">
        <v>2201</v>
      </c>
      <c r="T1107" t="str">
        <f t="shared" si="255"/>
        <v>http://web.archive.org/web/http://dailycaller.com/2015/09/24/new-zealand-deports-worlds-first-climate-change-refugee/</v>
      </c>
    </row>
    <row r="1108" spans="1:20" x14ac:dyDescent="0.2">
      <c r="A1108" t="str">
        <f t="shared" si="246"/>
        <v/>
      </c>
      <c r="B1108" t="str">
        <f t="shared" si="252"/>
        <v/>
      </c>
      <c r="C1108" t="str">
        <f t="shared" si="257"/>
        <v/>
      </c>
      <c r="D1108" t="str">
        <f t="shared" si="257"/>
        <v/>
      </c>
      <c r="E1108" t="str">
        <f t="shared" si="253"/>
        <v/>
      </c>
      <c r="F1108" t="str">
        <f t="shared" si="258"/>
        <v/>
      </c>
      <c r="G1108" t="str">
        <f t="shared" si="258"/>
        <v/>
      </c>
      <c r="H1108" t="str">
        <f t="shared" si="258"/>
        <v/>
      </c>
      <c r="I1108" t="str">
        <f t="shared" si="258"/>
        <v/>
      </c>
      <c r="J1108" t="str">
        <f t="shared" si="258"/>
        <v/>
      </c>
      <c r="K1108" t="str">
        <f t="shared" si="258"/>
        <v/>
      </c>
      <c r="L1108" t="str">
        <f t="shared" si="258"/>
        <v/>
      </c>
      <c r="M1108" t="str">
        <f t="shared" si="258"/>
        <v/>
      </c>
      <c r="N1108" t="str">
        <f t="shared" si="258"/>
        <v/>
      </c>
      <c r="O1108" t="str">
        <f t="shared" si="254"/>
        <v/>
      </c>
      <c r="P1108" t="s">
        <v>15</v>
      </c>
      <c r="Q1108" s="1">
        <v>42271</v>
      </c>
      <c r="R1108" t="s">
        <v>2202</v>
      </c>
      <c r="S1108" t="s">
        <v>2203</v>
      </c>
      <c r="T1108" t="str">
        <f t="shared" si="255"/>
        <v>http://web.archive.org/web/http://dailycaller.com/2015/09/24/heres-how-govt-makes-buying-gas-more-expensive/</v>
      </c>
    </row>
    <row r="1109" spans="1:20" x14ac:dyDescent="0.2">
      <c r="A1109" t="str">
        <f t="shared" si="246"/>
        <v/>
      </c>
      <c r="B1109" t="str">
        <f t="shared" si="252"/>
        <v/>
      </c>
      <c r="C1109" t="str">
        <f t="shared" si="257"/>
        <v/>
      </c>
      <c r="D1109" t="str">
        <f t="shared" si="257"/>
        <v/>
      </c>
      <c r="E1109" t="str">
        <f t="shared" si="253"/>
        <v/>
      </c>
      <c r="F1109" t="str">
        <f t="shared" si="258"/>
        <v/>
      </c>
      <c r="G1109" t="str">
        <f t="shared" si="258"/>
        <v/>
      </c>
      <c r="H1109" t="str">
        <f t="shared" si="258"/>
        <v/>
      </c>
      <c r="I1109" t="str">
        <f t="shared" si="258"/>
        <v/>
      </c>
      <c r="J1109" t="str">
        <f t="shared" si="258"/>
        <v/>
      </c>
      <c r="K1109" t="str">
        <f t="shared" si="258"/>
        <v/>
      </c>
      <c r="L1109" t="str">
        <f t="shared" si="258"/>
        <v/>
      </c>
      <c r="M1109" t="str">
        <f t="shared" si="258"/>
        <v/>
      </c>
      <c r="N1109" t="str">
        <f t="shared" si="258"/>
        <v/>
      </c>
      <c r="O1109" t="str">
        <f t="shared" si="254"/>
        <v/>
      </c>
      <c r="P1109" t="s">
        <v>15</v>
      </c>
      <c r="Q1109" s="1">
        <v>42271</v>
      </c>
      <c r="R1109" t="s">
        <v>2204</v>
      </c>
      <c r="S1109" t="s">
        <v>2205</v>
      </c>
      <c r="T1109" t="str">
        <f t="shared" si="255"/>
        <v>http://web.archive.org/web/http://dailycaller.com/2015/09/24/pope-francis-brings-congress-to-tears/</v>
      </c>
    </row>
    <row r="1110" spans="1:20" x14ac:dyDescent="0.2">
      <c r="A1110" t="str">
        <f t="shared" si="246"/>
        <v/>
      </c>
      <c r="B1110" t="str">
        <f t="shared" si="252"/>
        <v/>
      </c>
      <c r="C1110" t="str">
        <f t="shared" si="257"/>
        <v/>
      </c>
      <c r="D1110" t="str">
        <f t="shared" si="257"/>
        <v/>
      </c>
      <c r="E1110" t="str">
        <f t="shared" si="253"/>
        <v/>
      </c>
      <c r="F1110" t="str">
        <f t="shared" si="258"/>
        <v/>
      </c>
      <c r="G1110" t="str">
        <f t="shared" si="258"/>
        <v/>
      </c>
      <c r="H1110" t="str">
        <f t="shared" si="258"/>
        <v/>
      </c>
      <c r="I1110" t="str">
        <f t="shared" si="258"/>
        <v/>
      </c>
      <c r="J1110" t="str">
        <f t="shared" si="258"/>
        <v/>
      </c>
      <c r="K1110" t="str">
        <f t="shared" si="258"/>
        <v/>
      </c>
      <c r="L1110" t="str">
        <f t="shared" si="258"/>
        <v/>
      </c>
      <c r="M1110" t="str">
        <f t="shared" si="258"/>
        <v/>
      </c>
      <c r="N1110" t="str">
        <f t="shared" si="258"/>
        <v/>
      </c>
      <c r="O1110" t="str">
        <f t="shared" si="254"/>
        <v>Y</v>
      </c>
      <c r="P1110" t="s">
        <v>734</v>
      </c>
      <c r="Q1110" s="1">
        <v>42270</v>
      </c>
      <c r="R1110" t="s">
        <v>2206</v>
      </c>
      <c r="S1110" t="s">
        <v>2207</v>
      </c>
      <c r="T1110" t="str">
        <f t="shared" si="255"/>
        <v>http://web.archive.org/web/http://freedomoutpost.com/peoples-climate-march-accomplishes-nothing-besides-massive-carbon-footprint/</v>
      </c>
    </row>
    <row r="1111" spans="1:20" x14ac:dyDescent="0.2">
      <c r="A1111" t="str">
        <f t="shared" si="246"/>
        <v/>
      </c>
      <c r="B1111" t="str">
        <f t="shared" si="252"/>
        <v/>
      </c>
      <c r="C1111" t="str">
        <f t="shared" si="257"/>
        <v>Y</v>
      </c>
      <c r="D1111" t="str">
        <f t="shared" si="257"/>
        <v/>
      </c>
      <c r="E1111" t="str">
        <f t="shared" si="253"/>
        <v/>
      </c>
      <c r="F1111" t="str">
        <f t="shared" si="258"/>
        <v/>
      </c>
      <c r="G1111" t="str">
        <f t="shared" si="258"/>
        <v/>
      </c>
      <c r="H1111" t="str">
        <f t="shared" si="258"/>
        <v/>
      </c>
      <c r="I1111" t="str">
        <f t="shared" si="258"/>
        <v/>
      </c>
      <c r="J1111" t="str">
        <f t="shared" si="258"/>
        <v/>
      </c>
      <c r="K1111" t="str">
        <f t="shared" si="258"/>
        <v/>
      </c>
      <c r="L1111" t="str">
        <f t="shared" si="258"/>
        <v/>
      </c>
      <c r="M1111" t="str">
        <f t="shared" si="258"/>
        <v/>
      </c>
      <c r="N1111" t="str">
        <f t="shared" si="258"/>
        <v/>
      </c>
      <c r="O1111" t="str">
        <f t="shared" si="254"/>
        <v>Y</v>
      </c>
      <c r="P1111" t="s">
        <v>15</v>
      </c>
      <c r="Q1111" s="1">
        <v>42270</v>
      </c>
      <c r="R1111" t="s">
        <v>2208</v>
      </c>
      <c r="S1111" t="s">
        <v>2209</v>
      </c>
      <c r="T1111" t="str">
        <f t="shared" si="255"/>
        <v>http://web.archive.org/web/http://dailycaller.com/2015/09/23/ap-call-them-global-warming-skeptics-deniers-doubters/</v>
      </c>
    </row>
    <row r="1112" spans="1:20" x14ac:dyDescent="0.2">
      <c r="A1112" t="str">
        <f t="shared" si="246"/>
        <v/>
      </c>
      <c r="B1112" t="str">
        <f t="shared" si="252"/>
        <v/>
      </c>
      <c r="C1112" t="str">
        <f t="shared" si="257"/>
        <v/>
      </c>
      <c r="D1112" t="str">
        <f t="shared" si="257"/>
        <v/>
      </c>
      <c r="E1112" t="str">
        <f t="shared" si="253"/>
        <v/>
      </c>
      <c r="F1112" t="str">
        <f t="shared" si="258"/>
        <v/>
      </c>
      <c r="G1112" t="str">
        <f t="shared" si="258"/>
        <v/>
      </c>
      <c r="H1112" t="str">
        <f t="shared" si="258"/>
        <v/>
      </c>
      <c r="I1112" t="str">
        <f t="shared" si="258"/>
        <v/>
      </c>
      <c r="J1112" t="str">
        <f t="shared" si="258"/>
        <v/>
      </c>
      <c r="K1112" t="str">
        <f t="shared" si="258"/>
        <v/>
      </c>
      <c r="L1112" t="str">
        <f t="shared" si="258"/>
        <v/>
      </c>
      <c r="M1112" t="str">
        <f t="shared" si="258"/>
        <v>Y</v>
      </c>
      <c r="N1112" t="str">
        <f t="shared" si="258"/>
        <v/>
      </c>
      <c r="O1112" t="str">
        <f t="shared" si="254"/>
        <v>Y</v>
      </c>
      <c r="P1112" t="s">
        <v>15</v>
      </c>
      <c r="Q1112" s="1">
        <v>42270</v>
      </c>
      <c r="R1112" t="s">
        <v>2210</v>
      </c>
      <c r="S1112" t="s">
        <v>2211</v>
      </c>
      <c r="T1112" t="str">
        <f t="shared" si="255"/>
        <v>http://web.archive.org/web/http://dailycaller.com/2015/09/23/pope-praises-obamas-global-warming-agenda/</v>
      </c>
    </row>
    <row r="1113" spans="1:20" x14ac:dyDescent="0.2">
      <c r="A1113" t="str">
        <f t="shared" si="246"/>
        <v/>
      </c>
      <c r="B1113" t="str">
        <f t="shared" si="252"/>
        <v/>
      </c>
      <c r="C1113" t="str">
        <f t="shared" si="257"/>
        <v/>
      </c>
      <c r="D1113" t="str">
        <f t="shared" si="257"/>
        <v/>
      </c>
      <c r="E1113" t="str">
        <f t="shared" si="253"/>
        <v/>
      </c>
      <c r="F1113" t="str">
        <f t="shared" si="258"/>
        <v/>
      </c>
      <c r="G1113" t="str">
        <f t="shared" si="258"/>
        <v/>
      </c>
      <c r="H1113" t="str">
        <f t="shared" si="258"/>
        <v/>
      </c>
      <c r="I1113" t="str">
        <f t="shared" si="258"/>
        <v/>
      </c>
      <c r="J1113" t="str">
        <f t="shared" si="258"/>
        <v/>
      </c>
      <c r="K1113" t="str">
        <f t="shared" si="258"/>
        <v/>
      </c>
      <c r="L1113" t="str">
        <f t="shared" si="258"/>
        <v/>
      </c>
      <c r="M1113" t="str">
        <f t="shared" si="258"/>
        <v/>
      </c>
      <c r="N1113" t="str">
        <f t="shared" si="258"/>
        <v/>
      </c>
      <c r="O1113" t="str">
        <f t="shared" si="254"/>
        <v/>
      </c>
      <c r="P1113" t="s">
        <v>15</v>
      </c>
      <c r="Q1113" s="1">
        <v>42270</v>
      </c>
      <c r="R1113" t="s">
        <v>2212</v>
      </c>
      <c r="S1113" t="s">
        <v>2213</v>
      </c>
      <c r="T1113" t="str">
        <f t="shared" si="255"/>
        <v>http://web.archive.org/web/http://dailycaller.com/2015/09/23/industrialist-francis-is-the-most-anti-capitalist-pope-in-decades/</v>
      </c>
    </row>
    <row r="1114" spans="1:20" x14ac:dyDescent="0.2">
      <c r="A1114" t="str">
        <f t="shared" si="246"/>
        <v/>
      </c>
      <c r="B1114" t="str">
        <f t="shared" si="252"/>
        <v/>
      </c>
      <c r="C1114" t="str">
        <f t="shared" si="257"/>
        <v/>
      </c>
      <c r="D1114" t="str">
        <f t="shared" si="257"/>
        <v/>
      </c>
      <c r="E1114" t="str">
        <f t="shared" si="253"/>
        <v/>
      </c>
      <c r="F1114" t="str">
        <f t="shared" ref="F1114:N1123" si="259">IF(ISNUMBER(SEARCH(F$3,$R1114)),"Y","")</f>
        <v/>
      </c>
      <c r="G1114" t="str">
        <f t="shared" si="259"/>
        <v/>
      </c>
      <c r="H1114" t="str">
        <f t="shared" si="259"/>
        <v/>
      </c>
      <c r="I1114" t="str">
        <f t="shared" si="259"/>
        <v/>
      </c>
      <c r="J1114" t="str">
        <f t="shared" si="259"/>
        <v/>
      </c>
      <c r="K1114" t="str">
        <f t="shared" si="259"/>
        <v/>
      </c>
      <c r="L1114" t="str">
        <f t="shared" si="259"/>
        <v/>
      </c>
      <c r="M1114" t="str">
        <f t="shared" si="259"/>
        <v>Y</v>
      </c>
      <c r="N1114" t="str">
        <f t="shared" si="259"/>
        <v/>
      </c>
      <c r="O1114" t="str">
        <f t="shared" si="254"/>
        <v/>
      </c>
      <c r="P1114" t="s">
        <v>15</v>
      </c>
      <c r="Q1114" s="1">
        <v>42269</v>
      </c>
      <c r="R1114" t="s">
        <v>2214</v>
      </c>
      <c r="S1114" t="s">
        <v>2215</v>
      </c>
      <c r="T1114" t="str">
        <f t="shared" si="255"/>
        <v>http://web.archive.org/web/http://dailycaller.com/2015/09/22/critics-obama-admin-tries-to-hide-land-grab-from-western-states/</v>
      </c>
    </row>
    <row r="1115" spans="1:20" x14ac:dyDescent="0.2">
      <c r="A1115" t="str">
        <f t="shared" si="246"/>
        <v/>
      </c>
      <c r="B1115" t="str">
        <f t="shared" si="252"/>
        <v/>
      </c>
      <c r="C1115" t="str">
        <f t="shared" si="257"/>
        <v/>
      </c>
      <c r="D1115" t="str">
        <f t="shared" si="257"/>
        <v/>
      </c>
      <c r="E1115" t="str">
        <f t="shared" si="253"/>
        <v/>
      </c>
      <c r="F1115" t="str">
        <f t="shared" si="259"/>
        <v/>
      </c>
      <c r="G1115" t="str">
        <f t="shared" si="259"/>
        <v/>
      </c>
      <c r="H1115" t="str">
        <f t="shared" si="259"/>
        <v/>
      </c>
      <c r="I1115" t="str">
        <f t="shared" si="259"/>
        <v/>
      </c>
      <c r="J1115" t="str">
        <f t="shared" si="259"/>
        <v/>
      </c>
      <c r="K1115" t="str">
        <f t="shared" si="259"/>
        <v/>
      </c>
      <c r="L1115" t="str">
        <f t="shared" si="259"/>
        <v/>
      </c>
      <c r="M1115" t="str">
        <f t="shared" si="259"/>
        <v/>
      </c>
      <c r="N1115" t="str">
        <f t="shared" si="259"/>
        <v/>
      </c>
      <c r="O1115" t="str">
        <f t="shared" si="254"/>
        <v/>
      </c>
      <c r="P1115" t="s">
        <v>15</v>
      </c>
      <c r="Q1115" s="1">
        <v>42269</v>
      </c>
      <c r="R1115" t="s">
        <v>2216</v>
      </c>
      <c r="S1115" t="s">
        <v>2217</v>
      </c>
      <c r="T1115" t="str">
        <f t="shared" si="255"/>
        <v>http://web.archive.org/web/http://dailycaller.com/2015/09/22/feds-push-5-3-billion-in-regulatory-costs-in-just-one-week/</v>
      </c>
    </row>
    <row r="1116" spans="1:20" x14ac:dyDescent="0.2">
      <c r="A1116" t="str">
        <f t="shared" si="246"/>
        <v/>
      </c>
      <c r="B1116" t="str">
        <f t="shared" si="252"/>
        <v/>
      </c>
      <c r="C1116" t="str">
        <f t="shared" si="257"/>
        <v/>
      </c>
      <c r="D1116" t="str">
        <f t="shared" si="257"/>
        <v/>
      </c>
      <c r="E1116" t="str">
        <f t="shared" si="253"/>
        <v/>
      </c>
      <c r="F1116" t="str">
        <f t="shared" si="259"/>
        <v/>
      </c>
      <c r="G1116" t="str">
        <f t="shared" si="259"/>
        <v>Y</v>
      </c>
      <c r="H1116" t="str">
        <f t="shared" si="259"/>
        <v/>
      </c>
      <c r="I1116" t="str">
        <f t="shared" si="259"/>
        <v/>
      </c>
      <c r="J1116" t="str">
        <f t="shared" si="259"/>
        <v/>
      </c>
      <c r="K1116" t="str">
        <f t="shared" si="259"/>
        <v/>
      </c>
      <c r="L1116" t="str">
        <f t="shared" si="259"/>
        <v/>
      </c>
      <c r="M1116" t="str">
        <f t="shared" si="259"/>
        <v/>
      </c>
      <c r="N1116" t="str">
        <f t="shared" si="259"/>
        <v/>
      </c>
      <c r="O1116" t="str">
        <f t="shared" si="254"/>
        <v/>
      </c>
      <c r="P1116" t="s">
        <v>15</v>
      </c>
      <c r="Q1116" s="1">
        <v>42269</v>
      </c>
      <c r="R1116" t="s">
        <v>2218</v>
      </c>
      <c r="S1116" t="s">
        <v>2219</v>
      </c>
      <c r="T1116" t="str">
        <f t="shared" si="255"/>
        <v>http://web.archive.org/web/http://dailycaller.com/2015/09/22/hillary-comes-out-against-keystone-xl-amid-papal-visit/</v>
      </c>
    </row>
    <row r="1117" spans="1:20" x14ac:dyDescent="0.2">
      <c r="A1117" t="str">
        <f t="shared" si="246"/>
        <v/>
      </c>
      <c r="B1117" t="str">
        <f t="shared" si="252"/>
        <v/>
      </c>
      <c r="C1117" t="str">
        <f t="shared" si="257"/>
        <v>Y</v>
      </c>
      <c r="D1117" t="str">
        <f t="shared" si="257"/>
        <v/>
      </c>
      <c r="E1117" t="str">
        <f t="shared" si="253"/>
        <v/>
      </c>
      <c r="F1117" t="str">
        <f t="shared" si="259"/>
        <v/>
      </c>
      <c r="G1117" t="str">
        <f t="shared" si="259"/>
        <v/>
      </c>
      <c r="H1117" t="str">
        <f t="shared" si="259"/>
        <v/>
      </c>
      <c r="I1117" t="str">
        <f t="shared" si="259"/>
        <v/>
      </c>
      <c r="J1117" t="str">
        <f t="shared" si="259"/>
        <v/>
      </c>
      <c r="K1117" t="str">
        <f t="shared" si="259"/>
        <v/>
      </c>
      <c r="L1117" t="str">
        <f t="shared" si="259"/>
        <v/>
      </c>
      <c r="M1117" t="str">
        <f t="shared" si="259"/>
        <v>Y</v>
      </c>
      <c r="N1117" t="str">
        <f t="shared" si="259"/>
        <v/>
      </c>
      <c r="O1117" t="str">
        <f t="shared" si="254"/>
        <v>Y</v>
      </c>
      <c r="P1117" t="s">
        <v>15</v>
      </c>
      <c r="Q1117" s="1">
        <v>42268</v>
      </c>
      <c r="R1117" t="s">
        <v>2220</v>
      </c>
      <c r="S1117" t="s">
        <v>2221</v>
      </c>
      <c r="T1117" t="str">
        <f t="shared" si="255"/>
        <v>http://web.archive.org/web/http://dailycaller.com/2015/09/21/climate-scientists-asking-obama-to-prosecute-skeptics-gets-millions-from-u-s-taxpayers/</v>
      </c>
    </row>
    <row r="1118" spans="1:20" x14ac:dyDescent="0.2">
      <c r="A1118" t="str">
        <f t="shared" si="246"/>
        <v>Y</v>
      </c>
      <c r="B1118" t="str">
        <f t="shared" si="252"/>
        <v/>
      </c>
      <c r="C1118" t="str">
        <f t="shared" si="257"/>
        <v/>
      </c>
      <c r="D1118" t="str">
        <f t="shared" si="257"/>
        <v/>
      </c>
      <c r="E1118" t="str">
        <f t="shared" si="253"/>
        <v/>
      </c>
      <c r="F1118" t="str">
        <f t="shared" si="259"/>
        <v/>
      </c>
      <c r="G1118" t="str">
        <f t="shared" si="259"/>
        <v/>
      </c>
      <c r="H1118" t="str">
        <f t="shared" si="259"/>
        <v/>
      </c>
      <c r="I1118" t="str">
        <f t="shared" si="259"/>
        <v/>
      </c>
      <c r="J1118" t="str">
        <f t="shared" si="259"/>
        <v/>
      </c>
      <c r="K1118" t="str">
        <f t="shared" si="259"/>
        <v/>
      </c>
      <c r="L1118" t="str">
        <f t="shared" si="259"/>
        <v/>
      </c>
      <c r="M1118" t="str">
        <f t="shared" si="259"/>
        <v/>
      </c>
      <c r="N1118" t="str">
        <f t="shared" si="259"/>
        <v/>
      </c>
      <c r="O1118" t="str">
        <f t="shared" si="254"/>
        <v>Y</v>
      </c>
      <c r="P1118" t="s">
        <v>15</v>
      </c>
      <c r="Q1118" s="1">
        <v>42265</v>
      </c>
      <c r="R1118" t="s">
        <v>2222</v>
      </c>
      <c r="S1118" t="s">
        <v>2223</v>
      </c>
      <c r="T1118" t="str">
        <f t="shared" si="255"/>
        <v>http://web.archive.org/web/http://dailycaller.com/2015/09/18/scientific-consensus-cant-agree-on-the-existence-of-the-global-warming-hiatus/</v>
      </c>
    </row>
    <row r="1119" spans="1:20" x14ac:dyDescent="0.2">
      <c r="A1119" t="str">
        <f t="shared" si="246"/>
        <v/>
      </c>
      <c r="B1119" t="str">
        <f t="shared" si="252"/>
        <v/>
      </c>
      <c r="C1119" t="str">
        <f t="shared" si="257"/>
        <v/>
      </c>
      <c r="D1119" t="str">
        <f t="shared" si="257"/>
        <v/>
      </c>
      <c r="E1119" t="str">
        <f t="shared" si="253"/>
        <v/>
      </c>
      <c r="F1119" t="str">
        <f t="shared" si="259"/>
        <v/>
      </c>
      <c r="G1119" t="str">
        <f t="shared" si="259"/>
        <v/>
      </c>
      <c r="H1119" t="str">
        <f t="shared" si="259"/>
        <v/>
      </c>
      <c r="I1119" t="str">
        <f t="shared" si="259"/>
        <v/>
      </c>
      <c r="J1119" t="str">
        <f t="shared" si="259"/>
        <v/>
      </c>
      <c r="K1119" t="str">
        <f t="shared" si="259"/>
        <v/>
      </c>
      <c r="L1119" t="str">
        <f t="shared" si="259"/>
        <v/>
      </c>
      <c r="M1119" t="str">
        <f t="shared" si="259"/>
        <v/>
      </c>
      <c r="N1119" t="str">
        <f t="shared" si="259"/>
        <v/>
      </c>
      <c r="O1119" t="str">
        <f t="shared" si="254"/>
        <v>Y</v>
      </c>
      <c r="P1119" t="s">
        <v>15</v>
      </c>
      <c r="Q1119" s="1">
        <v>42264</v>
      </c>
      <c r="R1119" t="s">
        <v>2228</v>
      </c>
      <c r="S1119" t="s">
        <v>2229</v>
      </c>
      <c r="T1119" t="str">
        <f t="shared" si="255"/>
        <v>http://web.archive.org/web/http://dailycaller.com/2015/09/17/cnn-tries-to-start-a-debate-battle-over-global-warming-fails/</v>
      </c>
    </row>
    <row r="1120" spans="1:20" x14ac:dyDescent="0.2">
      <c r="A1120" t="str">
        <f t="shared" si="246"/>
        <v/>
      </c>
      <c r="B1120" t="str">
        <f t="shared" si="252"/>
        <v/>
      </c>
      <c r="C1120" t="str">
        <f t="shared" si="257"/>
        <v>Y</v>
      </c>
      <c r="D1120" t="str">
        <f t="shared" si="257"/>
        <v/>
      </c>
      <c r="E1120" t="str">
        <f t="shared" si="253"/>
        <v/>
      </c>
      <c r="F1120" t="str">
        <f t="shared" si="259"/>
        <v/>
      </c>
      <c r="G1120" t="str">
        <f t="shared" si="259"/>
        <v/>
      </c>
      <c r="H1120" t="str">
        <f t="shared" si="259"/>
        <v/>
      </c>
      <c r="I1120" t="str">
        <f t="shared" si="259"/>
        <v/>
      </c>
      <c r="J1120" t="str">
        <f t="shared" si="259"/>
        <v/>
      </c>
      <c r="K1120" t="str">
        <f t="shared" si="259"/>
        <v/>
      </c>
      <c r="L1120" t="str">
        <f t="shared" si="259"/>
        <v/>
      </c>
      <c r="M1120" t="str">
        <f t="shared" si="259"/>
        <v>Y</v>
      </c>
      <c r="N1120" t="str">
        <f t="shared" si="259"/>
        <v/>
      </c>
      <c r="O1120" t="str">
        <f t="shared" si="254"/>
        <v>Y</v>
      </c>
      <c r="P1120" t="s">
        <v>15</v>
      </c>
      <c r="Q1120" s="1">
        <v>42264</v>
      </c>
      <c r="R1120" t="s">
        <v>2230</v>
      </c>
      <c r="S1120" t="s">
        <v>2231</v>
      </c>
      <c r="T1120" t="str">
        <f t="shared" si="255"/>
        <v>http://web.archive.org/web/http://dailycaller.com/2015/09/17/scientists-ask-obama-to-prosecute-global-warming-skeptics/</v>
      </c>
    </row>
    <row r="1121" spans="1:20" x14ac:dyDescent="0.2">
      <c r="A1121" t="str">
        <f t="shared" si="246"/>
        <v/>
      </c>
      <c r="B1121" t="str">
        <f t="shared" si="252"/>
        <v/>
      </c>
      <c r="C1121" t="str">
        <f t="shared" si="257"/>
        <v/>
      </c>
      <c r="D1121" t="str">
        <f t="shared" si="257"/>
        <v/>
      </c>
      <c r="E1121" t="str">
        <f t="shared" si="253"/>
        <v/>
      </c>
      <c r="F1121" t="str">
        <f t="shared" si="259"/>
        <v/>
      </c>
      <c r="G1121" t="str">
        <f t="shared" si="259"/>
        <v/>
      </c>
      <c r="H1121" t="str">
        <f t="shared" si="259"/>
        <v/>
      </c>
      <c r="I1121" t="str">
        <f t="shared" si="259"/>
        <v/>
      </c>
      <c r="J1121" t="str">
        <f t="shared" si="259"/>
        <v/>
      </c>
      <c r="K1121" t="str">
        <f t="shared" si="259"/>
        <v/>
      </c>
      <c r="L1121" t="str">
        <f t="shared" si="259"/>
        <v/>
      </c>
      <c r="M1121" t="str">
        <f t="shared" si="259"/>
        <v/>
      </c>
      <c r="N1121" t="str">
        <f t="shared" si="259"/>
        <v>Y</v>
      </c>
      <c r="O1121" t="str">
        <f t="shared" si="254"/>
        <v/>
      </c>
      <c r="P1121" t="s">
        <v>15</v>
      </c>
      <c r="Q1121" s="1">
        <v>42264</v>
      </c>
      <c r="R1121" t="s">
        <v>2224</v>
      </c>
      <c r="S1121" t="s">
        <v>2225</v>
      </c>
      <c r="T1121" t="str">
        <f t="shared" si="255"/>
        <v>http://web.archive.org/web/http://dailycaller.com/2015/09/17/epa-chief-refused-to-sit-with-tribal-officials-in-house-hearing/</v>
      </c>
    </row>
    <row r="1122" spans="1:20" x14ac:dyDescent="0.2">
      <c r="A1122" t="str">
        <f t="shared" si="246"/>
        <v/>
      </c>
      <c r="B1122" t="str">
        <f t="shared" si="252"/>
        <v/>
      </c>
      <c r="C1122" t="str">
        <f t="shared" si="257"/>
        <v/>
      </c>
      <c r="D1122" t="str">
        <f t="shared" si="257"/>
        <v/>
      </c>
      <c r="E1122" t="str">
        <f t="shared" si="253"/>
        <v/>
      </c>
      <c r="F1122" t="str">
        <f t="shared" si="259"/>
        <v/>
      </c>
      <c r="G1122" t="str">
        <f t="shared" si="259"/>
        <v/>
      </c>
      <c r="H1122" t="str">
        <f t="shared" si="259"/>
        <v/>
      </c>
      <c r="I1122" t="str">
        <f t="shared" si="259"/>
        <v/>
      </c>
      <c r="J1122" t="str">
        <f t="shared" si="259"/>
        <v/>
      </c>
      <c r="K1122" t="str">
        <f t="shared" si="259"/>
        <v/>
      </c>
      <c r="L1122" t="str">
        <f t="shared" si="259"/>
        <v/>
      </c>
      <c r="M1122" t="str">
        <f t="shared" si="259"/>
        <v/>
      </c>
      <c r="N1122" t="str">
        <f t="shared" si="259"/>
        <v>Y</v>
      </c>
      <c r="O1122" t="str">
        <f t="shared" si="254"/>
        <v/>
      </c>
      <c r="P1122" t="s">
        <v>15</v>
      </c>
      <c r="Q1122" s="1">
        <v>42264</v>
      </c>
      <c r="R1122" t="s">
        <v>2226</v>
      </c>
      <c r="S1122" t="s">
        <v>2227</v>
      </c>
      <c r="T1122" t="str">
        <f t="shared" si="255"/>
        <v>http://web.archive.org/web/http://dailycaller.com/2015/09/17/gop-rep-demands-epa-chief-resign-over-mine-blowout/</v>
      </c>
    </row>
    <row r="1123" spans="1:20" x14ac:dyDescent="0.2">
      <c r="A1123" t="str">
        <f t="shared" si="246"/>
        <v/>
      </c>
      <c r="B1123" t="str">
        <f t="shared" si="252"/>
        <v/>
      </c>
      <c r="C1123" t="str">
        <f t="shared" si="257"/>
        <v/>
      </c>
      <c r="D1123" t="str">
        <f t="shared" si="257"/>
        <v/>
      </c>
      <c r="E1123" t="str">
        <f t="shared" si="253"/>
        <v/>
      </c>
      <c r="F1123" t="str">
        <f t="shared" si="259"/>
        <v/>
      </c>
      <c r="G1123" t="str">
        <f t="shared" si="259"/>
        <v/>
      </c>
      <c r="H1123" t="str">
        <f t="shared" si="259"/>
        <v/>
      </c>
      <c r="I1123" t="str">
        <f t="shared" si="259"/>
        <v/>
      </c>
      <c r="J1123" t="str">
        <f t="shared" si="259"/>
        <v/>
      </c>
      <c r="K1123" t="str">
        <f t="shared" si="259"/>
        <v/>
      </c>
      <c r="L1123" t="str">
        <f t="shared" si="259"/>
        <v/>
      </c>
      <c r="M1123" t="str">
        <f t="shared" si="259"/>
        <v/>
      </c>
      <c r="N1123" t="str">
        <f t="shared" si="259"/>
        <v>Y</v>
      </c>
      <c r="O1123" t="str">
        <f t="shared" si="254"/>
        <v/>
      </c>
      <c r="P1123" t="s">
        <v>15</v>
      </c>
      <c r="Q1123" s="1">
        <v>42264</v>
      </c>
      <c r="R1123" t="s">
        <v>2232</v>
      </c>
      <c r="S1123" t="s">
        <v>2233</v>
      </c>
      <c r="T1123" t="str">
        <f t="shared" si="255"/>
        <v>http://web.archive.org/web/http://dailycaller.com/2015/09/17/interior-secretary-refuses-to-testify-on-epa-toxic-mine-spill/</v>
      </c>
    </row>
    <row r="1124" spans="1:20" x14ac:dyDescent="0.2">
      <c r="A1124" t="str">
        <f t="shared" si="246"/>
        <v/>
      </c>
      <c r="B1124" t="str">
        <f t="shared" si="252"/>
        <v>Y</v>
      </c>
      <c r="C1124" t="str">
        <f t="shared" ref="C1124:D1143" si="260">IF(ISNUMBER(SEARCH(C$3,$R1124)),"Y","")</f>
        <v/>
      </c>
      <c r="D1124" t="str">
        <f t="shared" si="260"/>
        <v/>
      </c>
      <c r="E1124" t="str">
        <f t="shared" si="253"/>
        <v/>
      </c>
      <c r="F1124" t="str">
        <f t="shared" ref="F1124:N1133" si="261">IF(ISNUMBER(SEARCH(F$3,$R1124)),"Y","")</f>
        <v/>
      </c>
      <c r="G1124" t="str">
        <f t="shared" si="261"/>
        <v/>
      </c>
      <c r="H1124" t="str">
        <f t="shared" si="261"/>
        <v/>
      </c>
      <c r="I1124" t="str">
        <f t="shared" si="261"/>
        <v/>
      </c>
      <c r="J1124" t="str">
        <f t="shared" si="261"/>
        <v/>
      </c>
      <c r="K1124" t="str">
        <f t="shared" si="261"/>
        <v/>
      </c>
      <c r="L1124" t="str">
        <f t="shared" si="261"/>
        <v/>
      </c>
      <c r="M1124" t="str">
        <f t="shared" si="261"/>
        <v/>
      </c>
      <c r="N1124" t="str">
        <f t="shared" si="261"/>
        <v/>
      </c>
      <c r="O1124" t="str">
        <f t="shared" si="254"/>
        <v>Y</v>
      </c>
      <c r="P1124" t="s">
        <v>15</v>
      </c>
      <c r="Q1124" s="1">
        <v>42263</v>
      </c>
      <c r="R1124" t="s">
        <v>2234</v>
      </c>
      <c r="S1124" t="s">
        <v>2235</v>
      </c>
      <c r="T1124" t="str">
        <f t="shared" si="255"/>
        <v>http://web.archive.org/web/http://dailycaller.com/2015/09/16/liberal-mag-global-warming-induced-mosquito-swarms-will-kill-caribou/</v>
      </c>
    </row>
    <row r="1125" spans="1:20" x14ac:dyDescent="0.2">
      <c r="A1125" t="str">
        <f t="shared" si="246"/>
        <v/>
      </c>
      <c r="B1125" t="str">
        <f t="shared" si="252"/>
        <v/>
      </c>
      <c r="C1125" t="str">
        <f t="shared" si="260"/>
        <v/>
      </c>
      <c r="D1125" t="str">
        <f t="shared" si="260"/>
        <v/>
      </c>
      <c r="E1125" t="str">
        <f t="shared" si="253"/>
        <v/>
      </c>
      <c r="F1125" t="str">
        <f t="shared" si="261"/>
        <v/>
      </c>
      <c r="G1125" t="str">
        <f t="shared" si="261"/>
        <v/>
      </c>
      <c r="H1125" t="str">
        <f t="shared" si="261"/>
        <v/>
      </c>
      <c r="I1125" t="str">
        <f t="shared" si="261"/>
        <v/>
      </c>
      <c r="J1125" t="str">
        <f t="shared" si="261"/>
        <v/>
      </c>
      <c r="K1125" t="str">
        <f t="shared" si="261"/>
        <v/>
      </c>
      <c r="L1125" t="str">
        <f t="shared" si="261"/>
        <v/>
      </c>
      <c r="M1125" t="str">
        <f t="shared" si="261"/>
        <v/>
      </c>
      <c r="N1125" t="str">
        <f t="shared" si="261"/>
        <v>Y</v>
      </c>
      <c r="O1125" t="str">
        <f t="shared" si="254"/>
        <v/>
      </c>
      <c r="P1125" t="s">
        <v>15</v>
      </c>
      <c r="Q1125" s="1">
        <v>42263</v>
      </c>
      <c r="R1125" t="s">
        <v>2236</v>
      </c>
      <c r="S1125" t="s">
        <v>2237</v>
      </c>
      <c r="T1125" t="str">
        <f t="shared" si="255"/>
        <v>http://web.archive.org/web/http://dailycaller.com/2015/09/16/lawmakers-slam-epa-chief-for-not-firing-anyone-after-spilling-toxic-waste/</v>
      </c>
    </row>
    <row r="1126" spans="1:20" x14ac:dyDescent="0.2">
      <c r="A1126" t="str">
        <f t="shared" si="246"/>
        <v/>
      </c>
      <c r="B1126" t="str">
        <f t="shared" si="252"/>
        <v/>
      </c>
      <c r="C1126" t="str">
        <f t="shared" si="260"/>
        <v/>
      </c>
      <c r="D1126" t="str">
        <f t="shared" si="260"/>
        <v/>
      </c>
      <c r="E1126" t="str">
        <f t="shared" si="253"/>
        <v>Y</v>
      </c>
      <c r="F1126" t="str">
        <f t="shared" si="261"/>
        <v/>
      </c>
      <c r="G1126" t="str">
        <f t="shared" si="261"/>
        <v/>
      </c>
      <c r="H1126" t="str">
        <f t="shared" si="261"/>
        <v/>
      </c>
      <c r="I1126" t="str">
        <f t="shared" si="261"/>
        <v/>
      </c>
      <c r="J1126" t="str">
        <f t="shared" si="261"/>
        <v/>
      </c>
      <c r="K1126" t="str">
        <f t="shared" si="261"/>
        <v/>
      </c>
      <c r="L1126" t="str">
        <f t="shared" si="261"/>
        <v/>
      </c>
      <c r="M1126" t="str">
        <f t="shared" si="261"/>
        <v>Y</v>
      </c>
      <c r="N1126" t="str">
        <f t="shared" si="261"/>
        <v/>
      </c>
      <c r="O1126" t="str">
        <f t="shared" si="254"/>
        <v/>
      </c>
      <c r="P1126" t="s">
        <v>15</v>
      </c>
      <c r="Q1126" s="1">
        <v>42263</v>
      </c>
      <c r="R1126" t="s">
        <v>6473</v>
      </c>
      <c r="S1126" t="s">
        <v>2238</v>
      </c>
      <c r="T1126" t="str">
        <f t="shared" si="255"/>
        <v>http://web.archive.org/web/http://dailycaller.com/2015/09/16/obama-pumps-another-102-million-into-the-solar-industry-including-4-mil-for-a-foreign-company/</v>
      </c>
    </row>
    <row r="1127" spans="1:20" x14ac:dyDescent="0.2">
      <c r="A1127" t="str">
        <f t="shared" ref="A1127:A1190" si="262">IF(OR(ISNUMBER(SEARCH("pause",R1127)),ISNUMBER(SEARCH("hiatus",R1127))),"Y","")</f>
        <v/>
      </c>
      <c r="B1127" t="str">
        <f t="shared" si="252"/>
        <v/>
      </c>
      <c r="C1127" t="str">
        <f t="shared" si="260"/>
        <v/>
      </c>
      <c r="D1127" t="str">
        <f t="shared" si="260"/>
        <v/>
      </c>
      <c r="E1127" t="str">
        <f t="shared" si="253"/>
        <v/>
      </c>
      <c r="F1127" t="str">
        <f t="shared" si="261"/>
        <v/>
      </c>
      <c r="G1127" t="str">
        <f t="shared" si="261"/>
        <v/>
      </c>
      <c r="H1127" t="str">
        <f t="shared" si="261"/>
        <v/>
      </c>
      <c r="I1127" t="str">
        <f t="shared" si="261"/>
        <v>Y</v>
      </c>
      <c r="J1127" t="str">
        <f t="shared" si="261"/>
        <v/>
      </c>
      <c r="K1127" t="str">
        <f t="shared" si="261"/>
        <v/>
      </c>
      <c r="L1127" t="str">
        <f t="shared" si="261"/>
        <v/>
      </c>
      <c r="M1127" t="str">
        <f t="shared" si="261"/>
        <v>Y</v>
      </c>
      <c r="N1127" t="str">
        <f t="shared" si="261"/>
        <v/>
      </c>
      <c r="O1127" t="str">
        <f t="shared" si="254"/>
        <v/>
      </c>
      <c r="P1127" t="s">
        <v>15</v>
      </c>
      <c r="Q1127" s="1">
        <v>42263</v>
      </c>
      <c r="R1127" t="s">
        <v>2239</v>
      </c>
      <c r="S1127" t="s">
        <v>2240</v>
      </c>
      <c r="T1127" t="str">
        <f t="shared" si="255"/>
        <v>http://web.archive.org/web/http://dailycaller.com/2015/09/16/trump-mocks-obamas-fear-of-extreme-weather-video/</v>
      </c>
    </row>
    <row r="1128" spans="1:20" x14ac:dyDescent="0.2">
      <c r="A1128" t="str">
        <f t="shared" si="262"/>
        <v/>
      </c>
      <c r="B1128" t="str">
        <f t="shared" si="252"/>
        <v/>
      </c>
      <c r="C1128" t="str">
        <f t="shared" si="260"/>
        <v/>
      </c>
      <c r="D1128" t="str">
        <f t="shared" si="260"/>
        <v/>
      </c>
      <c r="E1128" t="str">
        <f t="shared" si="253"/>
        <v/>
      </c>
      <c r="F1128" t="str">
        <f t="shared" si="261"/>
        <v/>
      </c>
      <c r="G1128" t="str">
        <f t="shared" si="261"/>
        <v/>
      </c>
      <c r="H1128" t="str">
        <f t="shared" si="261"/>
        <v/>
      </c>
      <c r="I1128" t="str">
        <f t="shared" si="261"/>
        <v/>
      </c>
      <c r="J1128" t="str">
        <f t="shared" si="261"/>
        <v/>
      </c>
      <c r="K1128" t="str">
        <f t="shared" si="261"/>
        <v/>
      </c>
      <c r="L1128" t="str">
        <f t="shared" si="261"/>
        <v/>
      </c>
      <c r="M1128" t="str">
        <f t="shared" si="261"/>
        <v/>
      </c>
      <c r="N1128" t="str">
        <f t="shared" si="261"/>
        <v>Y</v>
      </c>
      <c r="O1128" t="str">
        <f t="shared" si="254"/>
        <v/>
      </c>
      <c r="P1128" t="s">
        <v>15</v>
      </c>
      <c r="Q1128" s="1">
        <v>42262</v>
      </c>
      <c r="R1128" t="s">
        <v>2241</v>
      </c>
      <c r="S1128" t="s">
        <v>2242</v>
      </c>
      <c r="T1128" t="str">
        <f t="shared" si="255"/>
        <v>http://web.archive.org/web/http://dailycaller.com/2015/09/15/what-do-we-do-now-watch-epa-workers-unleash-toxic-waste-into-the-animas-river/</v>
      </c>
    </row>
    <row r="1129" spans="1:20" x14ac:dyDescent="0.2">
      <c r="A1129" t="str">
        <f t="shared" si="262"/>
        <v/>
      </c>
      <c r="B1129" t="str">
        <f t="shared" si="252"/>
        <v/>
      </c>
      <c r="C1129" t="str">
        <f t="shared" si="260"/>
        <v/>
      </c>
      <c r="D1129" t="str">
        <f t="shared" si="260"/>
        <v/>
      </c>
      <c r="E1129" t="str">
        <f t="shared" si="253"/>
        <v/>
      </c>
      <c r="F1129" t="str">
        <f t="shared" si="261"/>
        <v/>
      </c>
      <c r="G1129" t="str">
        <f t="shared" si="261"/>
        <v/>
      </c>
      <c r="H1129" t="str">
        <f t="shared" si="261"/>
        <v/>
      </c>
      <c r="I1129" t="str">
        <f t="shared" si="261"/>
        <v/>
      </c>
      <c r="J1129" t="str">
        <f t="shared" si="261"/>
        <v/>
      </c>
      <c r="K1129" t="str">
        <f t="shared" si="261"/>
        <v/>
      </c>
      <c r="L1129" t="str">
        <f t="shared" si="261"/>
        <v/>
      </c>
      <c r="M1129" t="str">
        <f t="shared" si="261"/>
        <v/>
      </c>
      <c r="N1129" t="str">
        <f t="shared" si="261"/>
        <v/>
      </c>
      <c r="O1129" t="str">
        <f t="shared" si="254"/>
        <v/>
      </c>
      <c r="P1129" t="s">
        <v>15</v>
      </c>
      <c r="Q1129" s="1">
        <v>42262</v>
      </c>
      <c r="R1129" t="s">
        <v>2243</v>
      </c>
      <c r="S1129" t="s">
        <v>2244</v>
      </c>
      <c r="T1129" t="str">
        <f t="shared" si="255"/>
        <v>http://web.archive.org/web/http://dailycaller.com/2015/09/15/record-rainfall-does-nothing-to-quash-fears-of-no-winter/</v>
      </c>
    </row>
    <row r="1130" spans="1:20" x14ac:dyDescent="0.2">
      <c r="A1130" t="str">
        <f t="shared" si="262"/>
        <v/>
      </c>
      <c r="B1130" t="str">
        <f t="shared" si="252"/>
        <v/>
      </c>
      <c r="C1130" t="str">
        <f t="shared" si="260"/>
        <v/>
      </c>
      <c r="D1130" t="str">
        <f t="shared" si="260"/>
        <v/>
      </c>
      <c r="E1130" t="str">
        <f t="shared" si="253"/>
        <v/>
      </c>
      <c r="F1130" t="str">
        <f t="shared" si="261"/>
        <v/>
      </c>
      <c r="G1130" t="str">
        <f t="shared" si="261"/>
        <v/>
      </c>
      <c r="H1130" t="str">
        <f t="shared" si="261"/>
        <v/>
      </c>
      <c r="I1130" t="str">
        <f t="shared" si="261"/>
        <v/>
      </c>
      <c r="J1130" t="str">
        <f t="shared" si="261"/>
        <v/>
      </c>
      <c r="K1130" t="str">
        <f t="shared" si="261"/>
        <v/>
      </c>
      <c r="L1130" t="str">
        <f t="shared" si="261"/>
        <v/>
      </c>
      <c r="M1130" t="str">
        <f t="shared" si="261"/>
        <v/>
      </c>
      <c r="N1130" t="str">
        <f t="shared" si="261"/>
        <v>Y</v>
      </c>
      <c r="O1130" t="str">
        <f t="shared" si="254"/>
        <v/>
      </c>
      <c r="P1130" t="s">
        <v>15</v>
      </c>
      <c r="Q1130" s="1">
        <v>42237</v>
      </c>
      <c r="R1130" t="s">
        <v>2245</v>
      </c>
      <c r="S1130" t="s">
        <v>2246</v>
      </c>
      <c r="T1130" t="str">
        <f t="shared" si="255"/>
        <v>http://web.archive.org/web/http://dailycaller.com/2015/08/21/did-epa-give-navajo-nation-tainted-water/</v>
      </c>
    </row>
    <row r="1131" spans="1:20" x14ac:dyDescent="0.2">
      <c r="A1131" t="str">
        <f t="shared" si="262"/>
        <v/>
      </c>
      <c r="B1131" t="str">
        <f t="shared" si="252"/>
        <v/>
      </c>
      <c r="C1131" t="str">
        <f t="shared" si="260"/>
        <v/>
      </c>
      <c r="D1131" t="str">
        <f t="shared" si="260"/>
        <v/>
      </c>
      <c r="E1131" t="str">
        <f t="shared" si="253"/>
        <v/>
      </c>
      <c r="F1131" t="str">
        <f t="shared" si="261"/>
        <v/>
      </c>
      <c r="G1131" t="str">
        <f t="shared" si="261"/>
        <v/>
      </c>
      <c r="H1131" t="str">
        <f t="shared" si="261"/>
        <v/>
      </c>
      <c r="I1131" t="str">
        <f t="shared" si="261"/>
        <v/>
      </c>
      <c r="J1131" t="str">
        <f t="shared" si="261"/>
        <v/>
      </c>
      <c r="K1131" t="str">
        <f t="shared" si="261"/>
        <v/>
      </c>
      <c r="L1131" t="str">
        <f t="shared" si="261"/>
        <v/>
      </c>
      <c r="M1131" t="str">
        <f t="shared" si="261"/>
        <v/>
      </c>
      <c r="N1131" t="str">
        <f t="shared" si="261"/>
        <v>Y</v>
      </c>
      <c r="O1131" t="str">
        <f t="shared" si="254"/>
        <v/>
      </c>
      <c r="P1131" t="s">
        <v>15</v>
      </c>
      <c r="Q1131" s="1">
        <v>42237</v>
      </c>
      <c r="R1131" t="s">
        <v>2247</v>
      </c>
      <c r="S1131" t="s">
        <v>2248</v>
      </c>
      <c r="T1131" t="str">
        <f t="shared" si="255"/>
        <v>http://web.archive.org/web/http://dailycaller.com/2015/08/21/epa-chief-plans-japan-trip-as-congress-demands-she-answer-for-the-toxic-mine-spill/</v>
      </c>
    </row>
    <row r="1132" spans="1:20" x14ac:dyDescent="0.2">
      <c r="A1132" t="str">
        <f t="shared" si="262"/>
        <v/>
      </c>
      <c r="B1132" t="str">
        <f t="shared" si="252"/>
        <v/>
      </c>
      <c r="C1132" t="str">
        <f t="shared" si="260"/>
        <v/>
      </c>
      <c r="D1132" t="str">
        <f t="shared" si="260"/>
        <v/>
      </c>
      <c r="E1132" t="str">
        <f t="shared" si="253"/>
        <v/>
      </c>
      <c r="F1132" t="str">
        <f t="shared" si="261"/>
        <v/>
      </c>
      <c r="G1132" t="str">
        <f t="shared" si="261"/>
        <v/>
      </c>
      <c r="H1132" t="str">
        <f t="shared" si="261"/>
        <v/>
      </c>
      <c r="I1132" t="str">
        <f t="shared" si="261"/>
        <v/>
      </c>
      <c r="J1132" t="str">
        <f t="shared" si="261"/>
        <v/>
      </c>
      <c r="K1132" t="str">
        <f t="shared" si="261"/>
        <v/>
      </c>
      <c r="L1132" t="str">
        <f t="shared" si="261"/>
        <v/>
      </c>
      <c r="M1132" t="str">
        <f t="shared" si="261"/>
        <v/>
      </c>
      <c r="N1132" t="str">
        <f t="shared" si="261"/>
        <v/>
      </c>
      <c r="O1132" t="str">
        <f t="shared" si="254"/>
        <v>Y</v>
      </c>
      <c r="P1132" t="s">
        <v>15</v>
      </c>
      <c r="Q1132" s="1">
        <v>42236</v>
      </c>
      <c r="R1132" t="s">
        <v>2249</v>
      </c>
      <c r="S1132" t="s">
        <v>2250</v>
      </c>
      <c r="T1132" t="str">
        <f t="shared" si="255"/>
        <v>http://web.archive.org/web/http://dailycaller.com/2015/08/20/islamic-leaders-want-a-jihad-against-global-warming/</v>
      </c>
    </row>
    <row r="1133" spans="1:20" x14ac:dyDescent="0.2">
      <c r="A1133" t="str">
        <f t="shared" si="262"/>
        <v/>
      </c>
      <c r="B1133" t="str">
        <f t="shared" si="252"/>
        <v/>
      </c>
      <c r="C1133" t="str">
        <f t="shared" si="260"/>
        <v/>
      </c>
      <c r="D1133" t="str">
        <f t="shared" si="260"/>
        <v/>
      </c>
      <c r="E1133" t="str">
        <f t="shared" si="253"/>
        <v/>
      </c>
      <c r="F1133" t="str">
        <f t="shared" si="261"/>
        <v/>
      </c>
      <c r="G1133" t="str">
        <f t="shared" si="261"/>
        <v/>
      </c>
      <c r="H1133" t="str">
        <f t="shared" si="261"/>
        <v/>
      </c>
      <c r="I1133" t="str">
        <f t="shared" si="261"/>
        <v/>
      </c>
      <c r="J1133" t="str">
        <f t="shared" si="261"/>
        <v/>
      </c>
      <c r="K1133" t="str">
        <f t="shared" si="261"/>
        <v/>
      </c>
      <c r="L1133" t="str">
        <f t="shared" si="261"/>
        <v/>
      </c>
      <c r="M1133" t="str">
        <f t="shared" si="261"/>
        <v/>
      </c>
      <c r="N1133" t="str">
        <f t="shared" si="261"/>
        <v>Y</v>
      </c>
      <c r="O1133" t="str">
        <f t="shared" si="254"/>
        <v/>
      </c>
      <c r="P1133" t="s">
        <v>15</v>
      </c>
      <c r="Q1133" s="1">
        <v>42236</v>
      </c>
      <c r="R1133" t="s">
        <v>2251</v>
      </c>
      <c r="S1133" t="s">
        <v>2252</v>
      </c>
      <c r="T1133" t="str">
        <f t="shared" si="255"/>
        <v>http://web.archive.org/web/http://dailycaller.com/2015/08/20/inhofe-epas-trying-to-regulate-sewers/</v>
      </c>
    </row>
    <row r="1134" spans="1:20" x14ac:dyDescent="0.2">
      <c r="A1134" t="str">
        <f t="shared" si="262"/>
        <v/>
      </c>
      <c r="B1134" t="str">
        <f t="shared" si="252"/>
        <v/>
      </c>
      <c r="C1134" t="str">
        <f t="shared" si="260"/>
        <v/>
      </c>
      <c r="D1134" t="str">
        <f t="shared" si="260"/>
        <v/>
      </c>
      <c r="E1134" t="str">
        <f t="shared" si="253"/>
        <v/>
      </c>
      <c r="F1134" t="str">
        <f t="shared" ref="F1134:N1143" si="263">IF(ISNUMBER(SEARCH(F$3,$R1134)),"Y","")</f>
        <v/>
      </c>
      <c r="G1134" t="str">
        <f t="shared" si="263"/>
        <v/>
      </c>
      <c r="H1134" t="str">
        <f t="shared" si="263"/>
        <v/>
      </c>
      <c r="I1134" t="str">
        <f t="shared" si="263"/>
        <v/>
      </c>
      <c r="J1134" t="str">
        <f t="shared" si="263"/>
        <v/>
      </c>
      <c r="K1134" t="str">
        <f t="shared" si="263"/>
        <v/>
      </c>
      <c r="L1134" t="str">
        <f t="shared" si="263"/>
        <v/>
      </c>
      <c r="M1134" t="str">
        <f t="shared" si="263"/>
        <v/>
      </c>
      <c r="N1134" t="str">
        <f t="shared" si="263"/>
        <v/>
      </c>
      <c r="O1134" t="str">
        <f t="shared" si="254"/>
        <v/>
      </c>
      <c r="P1134" t="s">
        <v>15</v>
      </c>
      <c r="Q1134" s="1">
        <v>42236</v>
      </c>
      <c r="R1134" t="s">
        <v>2253</v>
      </c>
      <c r="S1134" t="s">
        <v>2254</v>
      </c>
      <c r="T1134" t="str">
        <f t="shared" si="255"/>
        <v>http://web.archive.org/web/http://dailycaller.com/2015/08/20/warren-buffets-utility-has-a-plan-to-make-nevada-pay-more-for-power/</v>
      </c>
    </row>
    <row r="1135" spans="1:20" x14ac:dyDescent="0.2">
      <c r="A1135" t="str">
        <f t="shared" si="262"/>
        <v/>
      </c>
      <c r="B1135" t="str">
        <f t="shared" si="252"/>
        <v/>
      </c>
      <c r="C1135" t="str">
        <f t="shared" si="260"/>
        <v/>
      </c>
      <c r="D1135" t="str">
        <f t="shared" si="260"/>
        <v/>
      </c>
      <c r="E1135" t="str">
        <f t="shared" si="253"/>
        <v/>
      </c>
      <c r="F1135" t="str">
        <f t="shared" si="263"/>
        <v/>
      </c>
      <c r="G1135" t="str">
        <f t="shared" si="263"/>
        <v/>
      </c>
      <c r="H1135" t="str">
        <f t="shared" si="263"/>
        <v/>
      </c>
      <c r="I1135" t="str">
        <f t="shared" si="263"/>
        <v/>
      </c>
      <c r="J1135" t="str">
        <f t="shared" si="263"/>
        <v/>
      </c>
      <c r="K1135" t="str">
        <f t="shared" si="263"/>
        <v/>
      </c>
      <c r="L1135" t="str">
        <f t="shared" si="263"/>
        <v/>
      </c>
      <c r="M1135" t="str">
        <f t="shared" si="263"/>
        <v>Y</v>
      </c>
      <c r="N1135" t="str">
        <f t="shared" si="263"/>
        <v/>
      </c>
      <c r="O1135" t="str">
        <f t="shared" si="254"/>
        <v>Y</v>
      </c>
      <c r="P1135" t="s">
        <v>15</v>
      </c>
      <c r="Q1135" s="1">
        <v>42235</v>
      </c>
      <c r="R1135" t="s">
        <v>2257</v>
      </c>
      <c r="S1135" t="s">
        <v>2258</v>
      </c>
      <c r="T1135" t="str">
        <f t="shared" si="255"/>
        <v>http://web.archive.org/web/http://dailycaller.com/2015/08/19/environmentalists-use-21-children-to-sue-obama-over-global-warming/</v>
      </c>
    </row>
    <row r="1136" spans="1:20" x14ac:dyDescent="0.2">
      <c r="A1136" t="str">
        <f t="shared" si="262"/>
        <v/>
      </c>
      <c r="B1136" t="str">
        <f t="shared" si="252"/>
        <v/>
      </c>
      <c r="C1136" t="str">
        <f t="shared" si="260"/>
        <v/>
      </c>
      <c r="D1136" t="str">
        <f t="shared" si="260"/>
        <v/>
      </c>
      <c r="E1136" t="str">
        <f t="shared" si="253"/>
        <v/>
      </c>
      <c r="F1136" t="str">
        <f t="shared" si="263"/>
        <v/>
      </c>
      <c r="G1136" t="str">
        <f t="shared" si="263"/>
        <v/>
      </c>
      <c r="H1136" t="str">
        <f t="shared" si="263"/>
        <v/>
      </c>
      <c r="I1136" t="str">
        <f t="shared" si="263"/>
        <v/>
      </c>
      <c r="J1136" t="str">
        <f t="shared" si="263"/>
        <v/>
      </c>
      <c r="K1136" t="str">
        <f t="shared" si="263"/>
        <v/>
      </c>
      <c r="L1136" t="str">
        <f t="shared" si="263"/>
        <v/>
      </c>
      <c r="M1136" t="str">
        <f t="shared" si="263"/>
        <v/>
      </c>
      <c r="N1136" t="str">
        <f t="shared" si="263"/>
        <v>Y</v>
      </c>
      <c r="O1136" t="str">
        <f t="shared" si="254"/>
        <v/>
      </c>
      <c r="P1136" t="s">
        <v>15</v>
      </c>
      <c r="Q1136" s="1">
        <v>42235</v>
      </c>
      <c r="R1136" t="s">
        <v>2255</v>
      </c>
      <c r="S1136" t="s">
        <v>2256</v>
      </c>
      <c r="T1136" t="str">
        <f t="shared" si="255"/>
        <v>http://web.archive.org/web/http://dailycaller.com/2015/08/19/ben-carson-on-epa-mine-spill-dont-drink-the-water/</v>
      </c>
    </row>
    <row r="1137" spans="1:20" x14ac:dyDescent="0.2">
      <c r="A1137" t="str">
        <f t="shared" si="262"/>
        <v/>
      </c>
      <c r="B1137" t="str">
        <f t="shared" si="252"/>
        <v/>
      </c>
      <c r="C1137" t="str">
        <f t="shared" si="260"/>
        <v/>
      </c>
      <c r="D1137" t="str">
        <f t="shared" si="260"/>
        <v/>
      </c>
      <c r="E1137" t="str">
        <f t="shared" si="253"/>
        <v/>
      </c>
      <c r="F1137" t="str">
        <f t="shared" si="263"/>
        <v/>
      </c>
      <c r="G1137" t="str">
        <f t="shared" si="263"/>
        <v/>
      </c>
      <c r="H1137" t="str">
        <f t="shared" si="263"/>
        <v/>
      </c>
      <c r="I1137" t="str">
        <f t="shared" si="263"/>
        <v/>
      </c>
      <c r="J1137" t="str">
        <f t="shared" si="263"/>
        <v/>
      </c>
      <c r="K1137" t="str">
        <f t="shared" si="263"/>
        <v>Y</v>
      </c>
      <c r="L1137" t="str">
        <f t="shared" si="263"/>
        <v/>
      </c>
      <c r="M1137" t="str">
        <f t="shared" si="263"/>
        <v>Y</v>
      </c>
      <c r="N1137" t="str">
        <f t="shared" si="263"/>
        <v/>
      </c>
      <c r="O1137" t="str">
        <f t="shared" si="254"/>
        <v/>
      </c>
      <c r="P1137" t="s">
        <v>15</v>
      </c>
      <c r="Q1137" s="1">
        <v>42235</v>
      </c>
      <c r="R1137" t="s">
        <v>2259</v>
      </c>
      <c r="S1137" t="s">
        <v>2260</v>
      </c>
      <c r="T1137" t="str">
        <f t="shared" si="255"/>
        <v>http://web.archive.org/web/http://dailycaller.com/2015/08/19/the-real-winner-of-obamas-war-on-coal-george-soros/</v>
      </c>
    </row>
    <row r="1138" spans="1:20" x14ac:dyDescent="0.2">
      <c r="A1138" t="str">
        <f t="shared" si="262"/>
        <v/>
      </c>
      <c r="B1138" t="str">
        <f t="shared" si="252"/>
        <v/>
      </c>
      <c r="C1138" t="str">
        <f t="shared" si="260"/>
        <v/>
      </c>
      <c r="D1138" t="str">
        <f t="shared" si="260"/>
        <v/>
      </c>
      <c r="E1138" t="str">
        <f t="shared" si="253"/>
        <v/>
      </c>
      <c r="F1138" t="str">
        <f t="shared" si="263"/>
        <v/>
      </c>
      <c r="G1138" t="str">
        <f t="shared" si="263"/>
        <v/>
      </c>
      <c r="H1138" t="str">
        <f t="shared" si="263"/>
        <v>Y</v>
      </c>
      <c r="I1138" t="str">
        <f t="shared" si="263"/>
        <v/>
      </c>
      <c r="J1138" t="str">
        <f t="shared" si="263"/>
        <v/>
      </c>
      <c r="K1138" t="str">
        <f t="shared" si="263"/>
        <v/>
      </c>
      <c r="L1138" t="str">
        <f t="shared" si="263"/>
        <v/>
      </c>
      <c r="M1138" t="str">
        <f t="shared" si="263"/>
        <v/>
      </c>
      <c r="N1138" t="str">
        <f t="shared" si="263"/>
        <v>Y</v>
      </c>
      <c r="O1138" t="str">
        <f t="shared" si="254"/>
        <v>Y</v>
      </c>
      <c r="P1138" t="s">
        <v>15</v>
      </c>
      <c r="Q1138" s="1">
        <v>42234</v>
      </c>
      <c r="R1138" t="s">
        <v>2263</v>
      </c>
      <c r="S1138" t="s">
        <v>2264</v>
      </c>
      <c r="T1138" t="str">
        <f t="shared" si="255"/>
        <v>http://web.archive.org/web/http://dailycaller.com/2015/08/18/epa-targets-fracking-with-new-global-warming-rules/</v>
      </c>
    </row>
    <row r="1139" spans="1:20" x14ac:dyDescent="0.2">
      <c r="A1139" t="str">
        <f t="shared" si="262"/>
        <v/>
      </c>
      <c r="B1139" t="str">
        <f t="shared" si="252"/>
        <v/>
      </c>
      <c r="C1139" t="str">
        <f t="shared" si="260"/>
        <v/>
      </c>
      <c r="D1139" t="str">
        <f t="shared" si="260"/>
        <v/>
      </c>
      <c r="E1139" t="str">
        <f t="shared" si="253"/>
        <v/>
      </c>
      <c r="F1139" t="str">
        <f t="shared" si="263"/>
        <v/>
      </c>
      <c r="G1139" t="str">
        <f t="shared" si="263"/>
        <v/>
      </c>
      <c r="H1139" t="str">
        <f t="shared" si="263"/>
        <v/>
      </c>
      <c r="I1139" t="str">
        <f t="shared" si="263"/>
        <v/>
      </c>
      <c r="J1139" t="str">
        <f t="shared" si="263"/>
        <v/>
      </c>
      <c r="K1139" t="str">
        <f t="shared" si="263"/>
        <v/>
      </c>
      <c r="L1139" t="str">
        <f t="shared" si="263"/>
        <v/>
      </c>
      <c r="M1139" t="str">
        <f t="shared" si="263"/>
        <v/>
      </c>
      <c r="N1139" t="str">
        <f t="shared" si="263"/>
        <v>Y</v>
      </c>
      <c r="O1139" t="str">
        <f t="shared" si="254"/>
        <v/>
      </c>
      <c r="P1139" t="s">
        <v>15</v>
      </c>
      <c r="Q1139" s="1">
        <v>42234</v>
      </c>
      <c r="R1139" t="s">
        <v>2261</v>
      </c>
      <c r="S1139" t="s">
        <v>2262</v>
      </c>
      <c r="T1139" t="str">
        <f t="shared" si="255"/>
        <v>http://web.archive.org/web/http://dailycaller.com/2015/08/18/epas-toxic-mine-spill-could-cost-taxpayers-28-billion-to-clean-up/</v>
      </c>
    </row>
    <row r="1140" spans="1:20" x14ac:dyDescent="0.2">
      <c r="A1140" t="str">
        <f t="shared" si="262"/>
        <v/>
      </c>
      <c r="B1140" t="str">
        <f t="shared" si="252"/>
        <v/>
      </c>
      <c r="C1140" t="str">
        <f t="shared" si="260"/>
        <v/>
      </c>
      <c r="D1140" t="str">
        <f t="shared" si="260"/>
        <v/>
      </c>
      <c r="E1140" t="str">
        <f t="shared" si="253"/>
        <v/>
      </c>
      <c r="F1140" t="str">
        <f t="shared" si="263"/>
        <v/>
      </c>
      <c r="G1140" t="str">
        <f t="shared" si="263"/>
        <v/>
      </c>
      <c r="H1140" t="str">
        <f t="shared" si="263"/>
        <v/>
      </c>
      <c r="I1140" t="str">
        <f t="shared" si="263"/>
        <v/>
      </c>
      <c r="J1140" t="str">
        <f t="shared" si="263"/>
        <v/>
      </c>
      <c r="K1140" t="str">
        <f t="shared" si="263"/>
        <v/>
      </c>
      <c r="L1140" t="str">
        <f t="shared" si="263"/>
        <v/>
      </c>
      <c r="M1140" t="str">
        <f t="shared" si="263"/>
        <v>Y</v>
      </c>
      <c r="N1140" t="str">
        <f t="shared" si="263"/>
        <v/>
      </c>
      <c r="O1140" t="str">
        <f t="shared" si="254"/>
        <v/>
      </c>
      <c r="P1140" t="s">
        <v>15</v>
      </c>
      <c r="Q1140" s="1">
        <v>42234</v>
      </c>
      <c r="R1140" t="s">
        <v>2265</v>
      </c>
      <c r="S1140" t="s">
        <v>2266</v>
      </c>
      <c r="T1140" t="str">
        <f t="shared" si="255"/>
        <v>http://web.archive.org/web/http://dailycaller.com/2015/08/18/hillary-moves-to-obamas-left-on-arctic-drilling/</v>
      </c>
    </row>
    <row r="1141" spans="1:20" x14ac:dyDescent="0.2">
      <c r="A1141" t="str">
        <f t="shared" si="262"/>
        <v/>
      </c>
      <c r="B1141" t="str">
        <f t="shared" si="252"/>
        <v/>
      </c>
      <c r="C1141" t="str">
        <f t="shared" si="260"/>
        <v/>
      </c>
      <c r="D1141" t="str">
        <f t="shared" si="260"/>
        <v/>
      </c>
      <c r="E1141" t="str">
        <f t="shared" si="253"/>
        <v/>
      </c>
      <c r="F1141" t="str">
        <f t="shared" si="263"/>
        <v/>
      </c>
      <c r="G1141" t="str">
        <f t="shared" si="263"/>
        <v/>
      </c>
      <c r="H1141" t="str">
        <f t="shared" si="263"/>
        <v/>
      </c>
      <c r="I1141" t="str">
        <f t="shared" si="263"/>
        <v/>
      </c>
      <c r="J1141" t="str">
        <f t="shared" si="263"/>
        <v/>
      </c>
      <c r="K1141" t="str">
        <f t="shared" si="263"/>
        <v/>
      </c>
      <c r="L1141" t="str">
        <f t="shared" si="263"/>
        <v/>
      </c>
      <c r="M1141" t="str">
        <f t="shared" si="263"/>
        <v/>
      </c>
      <c r="N1141" t="str">
        <f t="shared" si="263"/>
        <v>Y</v>
      </c>
      <c r="O1141" t="str">
        <f t="shared" si="254"/>
        <v>Y</v>
      </c>
      <c r="P1141" t="s">
        <v>15</v>
      </c>
      <c r="Q1141" s="1">
        <v>42233</v>
      </c>
      <c r="R1141" t="s">
        <v>2271</v>
      </c>
      <c r="S1141" t="s">
        <v>2272</v>
      </c>
      <c r="T1141" t="str">
        <f t="shared" si="255"/>
        <v>http://web.archive.org/web/http://dailycaller.com/2015/08/17/report-epas-global-warming-rule-could-kill-thousands-of-people/</v>
      </c>
    </row>
    <row r="1142" spans="1:20" x14ac:dyDescent="0.2">
      <c r="A1142" t="str">
        <f t="shared" si="262"/>
        <v/>
      </c>
      <c r="B1142" t="str">
        <f t="shared" si="252"/>
        <v/>
      </c>
      <c r="C1142" t="str">
        <f t="shared" si="260"/>
        <v/>
      </c>
      <c r="D1142" t="str">
        <f t="shared" si="260"/>
        <v/>
      </c>
      <c r="E1142" t="str">
        <f t="shared" si="253"/>
        <v/>
      </c>
      <c r="F1142" t="str">
        <f t="shared" si="263"/>
        <v/>
      </c>
      <c r="G1142" t="str">
        <f t="shared" si="263"/>
        <v/>
      </c>
      <c r="H1142" t="str">
        <f t="shared" si="263"/>
        <v/>
      </c>
      <c r="I1142" t="str">
        <f t="shared" si="263"/>
        <v/>
      </c>
      <c r="J1142" t="str">
        <f t="shared" si="263"/>
        <v/>
      </c>
      <c r="K1142" t="str">
        <f t="shared" si="263"/>
        <v/>
      </c>
      <c r="L1142" t="str">
        <f t="shared" si="263"/>
        <v/>
      </c>
      <c r="M1142" t="str">
        <f t="shared" si="263"/>
        <v/>
      </c>
      <c r="N1142" t="str">
        <f t="shared" si="263"/>
        <v>Y</v>
      </c>
      <c r="O1142" t="str">
        <f t="shared" si="254"/>
        <v/>
      </c>
      <c r="P1142" t="s">
        <v>15</v>
      </c>
      <c r="Q1142" s="1">
        <v>42233</v>
      </c>
      <c r="R1142" t="s">
        <v>2267</v>
      </c>
      <c r="S1142" t="s">
        <v>2268</v>
      </c>
      <c r="T1142" t="str">
        <f t="shared" si="255"/>
        <v>http://web.archive.org/web/http://dailycaller.com/2015/08/17/epa-wants-landfills-to-spend-37000-per-ton-to-reduce-this-pollutant/</v>
      </c>
    </row>
    <row r="1143" spans="1:20" x14ac:dyDescent="0.2">
      <c r="A1143" t="str">
        <f t="shared" si="262"/>
        <v/>
      </c>
      <c r="B1143" t="str">
        <f t="shared" si="252"/>
        <v/>
      </c>
      <c r="C1143" t="str">
        <f t="shared" si="260"/>
        <v/>
      </c>
      <c r="D1143" t="str">
        <f t="shared" si="260"/>
        <v/>
      </c>
      <c r="E1143" t="str">
        <f t="shared" si="253"/>
        <v/>
      </c>
      <c r="F1143" t="str">
        <f t="shared" si="263"/>
        <v/>
      </c>
      <c r="G1143" t="str">
        <f t="shared" si="263"/>
        <v/>
      </c>
      <c r="H1143" t="str">
        <f t="shared" si="263"/>
        <v/>
      </c>
      <c r="I1143" t="str">
        <f t="shared" si="263"/>
        <v/>
      </c>
      <c r="J1143" t="str">
        <f t="shared" si="263"/>
        <v/>
      </c>
      <c r="K1143" t="str">
        <f t="shared" si="263"/>
        <v/>
      </c>
      <c r="L1143" t="str">
        <f t="shared" si="263"/>
        <v/>
      </c>
      <c r="M1143" t="str">
        <f t="shared" si="263"/>
        <v/>
      </c>
      <c r="N1143" t="str">
        <f t="shared" si="263"/>
        <v>Y</v>
      </c>
      <c r="O1143" t="str">
        <f t="shared" si="254"/>
        <v/>
      </c>
      <c r="P1143" t="s">
        <v>15</v>
      </c>
      <c r="Q1143" s="1">
        <v>42233</v>
      </c>
      <c r="R1143" t="s">
        <v>2269</v>
      </c>
      <c r="S1143" t="s">
        <v>2270</v>
      </c>
      <c r="T1143" t="str">
        <f t="shared" si="255"/>
        <v>http://web.archive.org/web/http://dailycaller.com/2015/08/17/govt-watchdog-to-investigate-epas-massive-toxic-waste-spill/</v>
      </c>
    </row>
    <row r="1144" spans="1:20" x14ac:dyDescent="0.2">
      <c r="A1144" t="str">
        <f t="shared" si="262"/>
        <v/>
      </c>
      <c r="B1144" t="str">
        <f t="shared" si="252"/>
        <v/>
      </c>
      <c r="C1144" t="str">
        <f t="shared" ref="C1144:D1163" si="264">IF(ISNUMBER(SEARCH(C$3,$R1144)),"Y","")</f>
        <v/>
      </c>
      <c r="D1144" t="str">
        <f t="shared" si="264"/>
        <v/>
      </c>
      <c r="E1144" t="str">
        <f t="shared" si="253"/>
        <v/>
      </c>
      <c r="F1144" t="str">
        <f t="shared" ref="F1144:N1153" si="265">IF(ISNUMBER(SEARCH(F$3,$R1144)),"Y","")</f>
        <v/>
      </c>
      <c r="G1144" t="str">
        <f t="shared" si="265"/>
        <v/>
      </c>
      <c r="H1144" t="str">
        <f t="shared" si="265"/>
        <v/>
      </c>
      <c r="I1144" t="str">
        <f t="shared" si="265"/>
        <v/>
      </c>
      <c r="J1144" t="str">
        <f t="shared" si="265"/>
        <v/>
      </c>
      <c r="K1144" t="str">
        <f t="shared" si="265"/>
        <v/>
      </c>
      <c r="L1144" t="str">
        <f t="shared" si="265"/>
        <v/>
      </c>
      <c r="M1144" t="str">
        <f t="shared" si="265"/>
        <v/>
      </c>
      <c r="N1144" t="str">
        <f t="shared" si="265"/>
        <v>Y</v>
      </c>
      <c r="O1144" t="str">
        <f t="shared" si="254"/>
        <v/>
      </c>
      <c r="P1144" t="s">
        <v>734</v>
      </c>
      <c r="Q1144" s="1">
        <v>42232</v>
      </c>
      <c r="R1144" t="s">
        <v>2273</v>
      </c>
      <c r="S1144" t="s">
        <v>2274</v>
      </c>
      <c r="T1144" t="str">
        <f t="shared" si="255"/>
        <v>http://web.archive.org/web/http://freedomoutpost.com/epa-contractor-behind-colorado-mine-spill-got-381-million-from-taxpayers/</v>
      </c>
    </row>
    <row r="1145" spans="1:20" x14ac:dyDescent="0.2">
      <c r="A1145" t="str">
        <f t="shared" si="262"/>
        <v/>
      </c>
      <c r="B1145" t="str">
        <f t="shared" si="252"/>
        <v/>
      </c>
      <c r="C1145" t="str">
        <f t="shared" si="264"/>
        <v/>
      </c>
      <c r="D1145" t="str">
        <f t="shared" si="264"/>
        <v/>
      </c>
      <c r="E1145" t="str">
        <f t="shared" si="253"/>
        <v/>
      </c>
      <c r="F1145" t="str">
        <f t="shared" si="265"/>
        <v/>
      </c>
      <c r="G1145" t="str">
        <f t="shared" si="265"/>
        <v/>
      </c>
      <c r="H1145" t="str">
        <f t="shared" si="265"/>
        <v>Y</v>
      </c>
      <c r="I1145" t="str">
        <f t="shared" si="265"/>
        <v/>
      </c>
      <c r="J1145" t="str">
        <f t="shared" si="265"/>
        <v/>
      </c>
      <c r="K1145" t="str">
        <f t="shared" si="265"/>
        <v/>
      </c>
      <c r="L1145" t="str">
        <f t="shared" si="265"/>
        <v/>
      </c>
      <c r="M1145" t="str">
        <f t="shared" si="265"/>
        <v/>
      </c>
      <c r="N1145" t="str">
        <f t="shared" si="265"/>
        <v/>
      </c>
      <c r="O1145" t="str">
        <f t="shared" si="254"/>
        <v/>
      </c>
      <c r="P1145" t="s">
        <v>15</v>
      </c>
      <c r="Q1145" s="1">
        <v>42230</v>
      </c>
      <c r="R1145" t="s">
        <v>2275</v>
      </c>
      <c r="S1145" t="s">
        <v>2276</v>
      </c>
      <c r="T1145" t="str">
        <f t="shared" si="255"/>
        <v>http://web.archive.org/web/http://dailycaller.com/2015/08/14/ny-fracking-ban-is-literally-impoverishing-rural-towns/</v>
      </c>
    </row>
    <row r="1146" spans="1:20" x14ac:dyDescent="0.2">
      <c r="A1146" t="str">
        <f t="shared" si="262"/>
        <v/>
      </c>
      <c r="B1146" t="str">
        <f t="shared" si="252"/>
        <v/>
      </c>
      <c r="C1146" t="str">
        <f t="shared" si="264"/>
        <v/>
      </c>
      <c r="D1146" t="str">
        <f t="shared" si="264"/>
        <v/>
      </c>
      <c r="E1146" t="str">
        <f t="shared" si="253"/>
        <v/>
      </c>
      <c r="F1146" t="str">
        <f t="shared" si="265"/>
        <v>Y</v>
      </c>
      <c r="G1146" t="str">
        <f t="shared" si="265"/>
        <v/>
      </c>
      <c r="H1146" t="str">
        <f t="shared" si="265"/>
        <v/>
      </c>
      <c r="I1146" t="str">
        <f t="shared" si="265"/>
        <v/>
      </c>
      <c r="J1146" t="str">
        <f t="shared" si="265"/>
        <v/>
      </c>
      <c r="K1146" t="str">
        <f t="shared" si="265"/>
        <v/>
      </c>
      <c r="L1146" t="str">
        <f t="shared" si="265"/>
        <v/>
      </c>
      <c r="M1146" t="str">
        <f t="shared" si="265"/>
        <v>Y</v>
      </c>
      <c r="N1146" t="str">
        <f t="shared" si="265"/>
        <v/>
      </c>
      <c r="O1146" t="str">
        <f t="shared" si="254"/>
        <v/>
      </c>
      <c r="P1146" t="s">
        <v>15</v>
      </c>
      <c r="Q1146" s="1">
        <v>42230</v>
      </c>
      <c r="R1146" t="s">
        <v>2277</v>
      </c>
      <c r="S1146" t="s">
        <v>2278</v>
      </c>
      <c r="T1146" t="str">
        <f t="shared" si="255"/>
        <v>http://web.archive.org/web/http://dailycaller.com/2015/08/14/obamas-arctic-jaunt-will-emit-more-co2-than-33-cars/</v>
      </c>
    </row>
    <row r="1147" spans="1:20" x14ac:dyDescent="0.2">
      <c r="A1147" t="str">
        <f t="shared" si="262"/>
        <v/>
      </c>
      <c r="B1147" t="str">
        <f t="shared" si="252"/>
        <v/>
      </c>
      <c r="C1147" t="str">
        <f t="shared" si="264"/>
        <v/>
      </c>
      <c r="D1147" t="str">
        <f t="shared" si="264"/>
        <v/>
      </c>
      <c r="E1147" t="str">
        <f t="shared" si="253"/>
        <v/>
      </c>
      <c r="F1147" t="str">
        <f t="shared" si="265"/>
        <v/>
      </c>
      <c r="G1147" t="str">
        <f t="shared" si="265"/>
        <v/>
      </c>
      <c r="H1147" t="str">
        <f t="shared" si="265"/>
        <v/>
      </c>
      <c r="I1147" t="str">
        <f t="shared" si="265"/>
        <v/>
      </c>
      <c r="J1147" t="str">
        <f t="shared" si="265"/>
        <v/>
      </c>
      <c r="K1147" t="str">
        <f t="shared" si="265"/>
        <v/>
      </c>
      <c r="L1147" t="str">
        <f t="shared" si="265"/>
        <v/>
      </c>
      <c r="M1147" t="str">
        <f t="shared" si="265"/>
        <v/>
      </c>
      <c r="N1147" t="str">
        <f t="shared" si="265"/>
        <v/>
      </c>
      <c r="O1147" t="str">
        <f t="shared" si="254"/>
        <v/>
      </c>
      <c r="P1147" t="s">
        <v>15</v>
      </c>
      <c r="Q1147" s="1">
        <v>42229</v>
      </c>
      <c r="R1147" t="s">
        <v>2279</v>
      </c>
      <c r="S1147" t="s">
        <v>2280</v>
      </c>
      <c r="T1147" t="str">
        <f t="shared" si="255"/>
        <v>http://web.archive.org/web/http://dailycaller.com/2015/08/13/co-gov-drinks-water-from-contaminated-river-to-show-its-totally-fine/</v>
      </c>
    </row>
    <row r="1148" spans="1:20" x14ac:dyDescent="0.2">
      <c r="A1148" t="str">
        <f t="shared" si="262"/>
        <v/>
      </c>
      <c r="B1148" t="str">
        <f t="shared" si="252"/>
        <v/>
      </c>
      <c r="C1148" t="str">
        <f t="shared" si="264"/>
        <v/>
      </c>
      <c r="D1148" t="str">
        <f t="shared" si="264"/>
        <v/>
      </c>
      <c r="E1148" t="str">
        <f t="shared" si="253"/>
        <v/>
      </c>
      <c r="F1148" t="str">
        <f t="shared" si="265"/>
        <v/>
      </c>
      <c r="G1148" t="str">
        <f t="shared" si="265"/>
        <v/>
      </c>
      <c r="H1148" t="str">
        <f t="shared" si="265"/>
        <v/>
      </c>
      <c r="I1148" t="str">
        <f t="shared" si="265"/>
        <v/>
      </c>
      <c r="J1148" t="str">
        <f t="shared" si="265"/>
        <v/>
      </c>
      <c r="K1148" t="str">
        <f t="shared" si="265"/>
        <v/>
      </c>
      <c r="L1148" t="str">
        <f t="shared" si="265"/>
        <v/>
      </c>
      <c r="M1148" t="str">
        <f t="shared" si="265"/>
        <v/>
      </c>
      <c r="N1148" t="str">
        <f t="shared" si="265"/>
        <v>Y</v>
      </c>
      <c r="O1148" t="str">
        <f t="shared" si="254"/>
        <v/>
      </c>
      <c r="P1148" t="s">
        <v>15</v>
      </c>
      <c r="Q1148" s="1">
        <v>42229</v>
      </c>
      <c r="R1148" t="s">
        <v>2281</v>
      </c>
      <c r="S1148" t="s">
        <v>2282</v>
      </c>
      <c r="T1148" t="str">
        <f t="shared" si="255"/>
        <v>http://web.archive.org/web/http://dailycaller.com/2015/08/13/congress-accuses-epa-chief-of-lying-mentions-criminal-prosecution/</v>
      </c>
    </row>
    <row r="1149" spans="1:20" x14ac:dyDescent="0.2">
      <c r="A1149" t="str">
        <f t="shared" si="262"/>
        <v/>
      </c>
      <c r="B1149" t="str">
        <f t="shared" si="252"/>
        <v/>
      </c>
      <c r="C1149" t="str">
        <f t="shared" si="264"/>
        <v/>
      </c>
      <c r="D1149" t="str">
        <f t="shared" si="264"/>
        <v/>
      </c>
      <c r="E1149" t="str">
        <f t="shared" si="253"/>
        <v/>
      </c>
      <c r="F1149" t="str">
        <f t="shared" si="265"/>
        <v/>
      </c>
      <c r="G1149" t="str">
        <f t="shared" si="265"/>
        <v/>
      </c>
      <c r="H1149" t="str">
        <f t="shared" si="265"/>
        <v/>
      </c>
      <c r="I1149" t="str">
        <f t="shared" si="265"/>
        <v/>
      </c>
      <c r="J1149" t="str">
        <f t="shared" si="265"/>
        <v/>
      </c>
      <c r="K1149" t="str">
        <f t="shared" si="265"/>
        <v/>
      </c>
      <c r="L1149" t="str">
        <f t="shared" si="265"/>
        <v/>
      </c>
      <c r="M1149" t="str">
        <f t="shared" si="265"/>
        <v/>
      </c>
      <c r="N1149" t="str">
        <f t="shared" si="265"/>
        <v>Y</v>
      </c>
      <c r="O1149" t="str">
        <f t="shared" si="254"/>
        <v/>
      </c>
      <c r="P1149" t="s">
        <v>15</v>
      </c>
      <c r="Q1149" s="1">
        <v>42228</v>
      </c>
      <c r="R1149" t="s">
        <v>2283</v>
      </c>
      <c r="S1149" t="s">
        <v>2284</v>
      </c>
      <c r="T1149" t="str">
        <f t="shared" si="255"/>
        <v>http://web.archive.org/web/http://dailycaller.com/2015/08/12/congressmen-epa-must-answer-for-spilling-toxic-waste/</v>
      </c>
    </row>
    <row r="1150" spans="1:20" x14ac:dyDescent="0.2">
      <c r="A1150" t="str">
        <f t="shared" si="262"/>
        <v/>
      </c>
      <c r="B1150" t="str">
        <f t="shared" si="252"/>
        <v/>
      </c>
      <c r="C1150" t="str">
        <f t="shared" si="264"/>
        <v/>
      </c>
      <c r="D1150" t="str">
        <f t="shared" si="264"/>
        <v/>
      </c>
      <c r="E1150" t="str">
        <f t="shared" si="253"/>
        <v/>
      </c>
      <c r="F1150" t="str">
        <f t="shared" si="265"/>
        <v/>
      </c>
      <c r="G1150" t="str">
        <f t="shared" si="265"/>
        <v/>
      </c>
      <c r="H1150" t="str">
        <f t="shared" si="265"/>
        <v/>
      </c>
      <c r="I1150" t="str">
        <f t="shared" si="265"/>
        <v/>
      </c>
      <c r="J1150" t="str">
        <f t="shared" si="265"/>
        <v/>
      </c>
      <c r="K1150" t="str">
        <f t="shared" si="265"/>
        <v/>
      </c>
      <c r="L1150" t="str">
        <f t="shared" si="265"/>
        <v/>
      </c>
      <c r="M1150" t="str">
        <f t="shared" si="265"/>
        <v/>
      </c>
      <c r="N1150" t="str">
        <f t="shared" si="265"/>
        <v>Y</v>
      </c>
      <c r="O1150" t="str">
        <f t="shared" si="254"/>
        <v/>
      </c>
      <c r="P1150" t="s">
        <v>15</v>
      </c>
      <c r="Q1150" s="1">
        <v>42228</v>
      </c>
      <c r="R1150" t="s">
        <v>2285</v>
      </c>
      <c r="S1150" t="s">
        <v>2286</v>
      </c>
      <c r="T1150" t="str">
        <f t="shared" si="255"/>
        <v>http://web.archive.org/web/http://dailycaller.com/2015/08/12/epa-contractor-behind-co-mine-spill-got-381-million-from-taxpayer/</v>
      </c>
    </row>
    <row r="1151" spans="1:20" x14ac:dyDescent="0.2">
      <c r="A1151" t="str">
        <f t="shared" si="262"/>
        <v/>
      </c>
      <c r="B1151" t="str">
        <f t="shared" si="252"/>
        <v/>
      </c>
      <c r="C1151" t="str">
        <f t="shared" si="264"/>
        <v/>
      </c>
      <c r="D1151" t="str">
        <f t="shared" si="264"/>
        <v/>
      </c>
      <c r="E1151" t="str">
        <f t="shared" si="253"/>
        <v/>
      </c>
      <c r="F1151" t="str">
        <f t="shared" si="265"/>
        <v/>
      </c>
      <c r="G1151" t="str">
        <f t="shared" si="265"/>
        <v/>
      </c>
      <c r="H1151" t="str">
        <f t="shared" si="265"/>
        <v/>
      </c>
      <c r="I1151" t="str">
        <f t="shared" si="265"/>
        <v/>
      </c>
      <c r="J1151" t="str">
        <f t="shared" si="265"/>
        <v/>
      </c>
      <c r="K1151" t="str">
        <f t="shared" si="265"/>
        <v/>
      </c>
      <c r="L1151" t="str">
        <f t="shared" si="265"/>
        <v/>
      </c>
      <c r="M1151" t="str">
        <f t="shared" si="265"/>
        <v/>
      </c>
      <c r="N1151" t="str">
        <f t="shared" si="265"/>
        <v>Y</v>
      </c>
      <c r="O1151" t="str">
        <f t="shared" si="254"/>
        <v/>
      </c>
      <c r="P1151" t="s">
        <v>15</v>
      </c>
      <c r="Q1151" s="1">
        <v>42228</v>
      </c>
      <c r="R1151" t="s">
        <v>2287</v>
      </c>
      <c r="S1151" t="s">
        <v>2288</v>
      </c>
      <c r="T1151" t="str">
        <f t="shared" si="255"/>
        <v>http://web.archive.org/web/http://dailycaller.com/2015/08/12/epa-withholding-mine-spill-info-from-state-ags/</v>
      </c>
    </row>
    <row r="1152" spans="1:20" x14ac:dyDescent="0.2">
      <c r="A1152" t="str">
        <f t="shared" si="262"/>
        <v/>
      </c>
      <c r="B1152" t="str">
        <f t="shared" si="252"/>
        <v/>
      </c>
      <c r="C1152" t="str">
        <f t="shared" si="264"/>
        <v/>
      </c>
      <c r="D1152" t="str">
        <f t="shared" si="264"/>
        <v/>
      </c>
      <c r="E1152" t="str">
        <f t="shared" si="253"/>
        <v/>
      </c>
      <c r="F1152" t="str">
        <f t="shared" si="265"/>
        <v/>
      </c>
      <c r="G1152" t="str">
        <f t="shared" si="265"/>
        <v/>
      </c>
      <c r="H1152" t="str">
        <f t="shared" si="265"/>
        <v/>
      </c>
      <c r="I1152" t="str">
        <f t="shared" si="265"/>
        <v/>
      </c>
      <c r="J1152" t="str">
        <f t="shared" si="265"/>
        <v/>
      </c>
      <c r="K1152" t="str">
        <f t="shared" si="265"/>
        <v/>
      </c>
      <c r="L1152" t="str">
        <f t="shared" si="265"/>
        <v/>
      </c>
      <c r="M1152" t="str">
        <f t="shared" si="265"/>
        <v/>
      </c>
      <c r="N1152" t="str">
        <f t="shared" si="265"/>
        <v>Y</v>
      </c>
      <c r="O1152" t="str">
        <f t="shared" si="254"/>
        <v/>
      </c>
      <c r="P1152" t="s">
        <v>15</v>
      </c>
      <c r="Q1152" s="1">
        <v>42228</v>
      </c>
      <c r="R1152" t="s">
        <v>2289</v>
      </c>
      <c r="S1152" t="s">
        <v>2290</v>
      </c>
      <c r="T1152" t="str">
        <f t="shared" si="255"/>
        <v>http://web.archive.org/web/http://dailycaller.com/2015/08/12/navajos-distrustful-of-epa-promises-on-toxic-mine-spill/</v>
      </c>
    </row>
    <row r="1153" spans="1:20" x14ac:dyDescent="0.2">
      <c r="A1153" t="str">
        <f t="shared" si="262"/>
        <v/>
      </c>
      <c r="B1153" t="str">
        <f t="shared" si="252"/>
        <v/>
      </c>
      <c r="C1153" t="str">
        <f t="shared" si="264"/>
        <v/>
      </c>
      <c r="D1153" t="str">
        <f t="shared" si="264"/>
        <v/>
      </c>
      <c r="E1153" t="str">
        <f t="shared" si="253"/>
        <v/>
      </c>
      <c r="F1153" t="str">
        <f t="shared" si="265"/>
        <v/>
      </c>
      <c r="G1153" t="str">
        <f t="shared" si="265"/>
        <v/>
      </c>
      <c r="H1153" t="str">
        <f t="shared" si="265"/>
        <v/>
      </c>
      <c r="I1153" t="str">
        <f t="shared" si="265"/>
        <v/>
      </c>
      <c r="J1153" t="str">
        <f t="shared" si="265"/>
        <v/>
      </c>
      <c r="K1153" t="str">
        <f t="shared" si="265"/>
        <v/>
      </c>
      <c r="L1153" t="str">
        <f t="shared" si="265"/>
        <v/>
      </c>
      <c r="M1153" t="str">
        <f t="shared" si="265"/>
        <v/>
      </c>
      <c r="N1153" t="str">
        <f t="shared" si="265"/>
        <v/>
      </c>
      <c r="O1153" t="str">
        <f t="shared" si="254"/>
        <v/>
      </c>
      <c r="P1153" t="s">
        <v>15</v>
      </c>
      <c r="Q1153" s="1">
        <v>42227</v>
      </c>
      <c r="R1153" t="s">
        <v>2291</v>
      </c>
      <c r="S1153" t="s">
        <v>2292</v>
      </c>
      <c r="T1153" t="str">
        <f t="shared" si="255"/>
        <v>http://web.archive.org/web/http://dailycaller.com/2015/08/11/a-conservative-think-tanks-wants-the-white-house-science-czars-private-emails/</v>
      </c>
    </row>
    <row r="1154" spans="1:20" x14ac:dyDescent="0.2">
      <c r="A1154" t="str">
        <f t="shared" si="262"/>
        <v/>
      </c>
      <c r="B1154" t="str">
        <f t="shared" si="252"/>
        <v/>
      </c>
      <c r="C1154" t="str">
        <f t="shared" si="264"/>
        <v/>
      </c>
      <c r="D1154" t="str">
        <f t="shared" si="264"/>
        <v/>
      </c>
      <c r="E1154" t="str">
        <f t="shared" si="253"/>
        <v/>
      </c>
      <c r="F1154" t="str">
        <f t="shared" ref="F1154:N1163" si="266">IF(ISNUMBER(SEARCH(F$3,$R1154)),"Y","")</f>
        <v/>
      </c>
      <c r="G1154" t="str">
        <f t="shared" si="266"/>
        <v/>
      </c>
      <c r="H1154" t="str">
        <f t="shared" si="266"/>
        <v/>
      </c>
      <c r="I1154" t="str">
        <f t="shared" si="266"/>
        <v/>
      </c>
      <c r="J1154" t="str">
        <f t="shared" si="266"/>
        <v/>
      </c>
      <c r="K1154" t="str">
        <f t="shared" si="266"/>
        <v/>
      </c>
      <c r="L1154" t="str">
        <f t="shared" si="266"/>
        <v/>
      </c>
      <c r="M1154" t="str">
        <f t="shared" si="266"/>
        <v/>
      </c>
      <c r="N1154" t="str">
        <f t="shared" si="266"/>
        <v>Y</v>
      </c>
      <c r="O1154" t="str">
        <f t="shared" si="254"/>
        <v/>
      </c>
      <c r="P1154" t="s">
        <v>15</v>
      </c>
      <c r="Q1154" s="1">
        <v>42227</v>
      </c>
      <c r="R1154" t="s">
        <v>2293</v>
      </c>
      <c r="S1154" t="s">
        <v>2294</v>
      </c>
      <c r="T1154" t="str">
        <f t="shared" si="255"/>
        <v>http://web.archive.org/web/http://dailycaller.com/2015/08/11/congress-investigates-epas-toxic-wastewater-spill/</v>
      </c>
    </row>
    <row r="1155" spans="1:20" x14ac:dyDescent="0.2">
      <c r="A1155" t="str">
        <f t="shared" si="262"/>
        <v/>
      </c>
      <c r="B1155" t="str">
        <f t="shared" si="252"/>
        <v/>
      </c>
      <c r="C1155" t="str">
        <f t="shared" si="264"/>
        <v/>
      </c>
      <c r="D1155" t="str">
        <f t="shared" si="264"/>
        <v/>
      </c>
      <c r="E1155" t="str">
        <f t="shared" si="253"/>
        <v/>
      </c>
      <c r="F1155" t="str">
        <f t="shared" si="266"/>
        <v/>
      </c>
      <c r="G1155" t="str">
        <f t="shared" si="266"/>
        <v/>
      </c>
      <c r="H1155" t="str">
        <f t="shared" si="266"/>
        <v/>
      </c>
      <c r="I1155" t="str">
        <f t="shared" si="266"/>
        <v/>
      </c>
      <c r="J1155" t="str">
        <f t="shared" si="266"/>
        <v/>
      </c>
      <c r="K1155" t="str">
        <f t="shared" si="266"/>
        <v/>
      </c>
      <c r="L1155" t="str">
        <f t="shared" si="266"/>
        <v/>
      </c>
      <c r="M1155" t="str">
        <f t="shared" si="266"/>
        <v/>
      </c>
      <c r="N1155" t="str">
        <f t="shared" si="266"/>
        <v>Y</v>
      </c>
      <c r="O1155" t="str">
        <f t="shared" si="254"/>
        <v/>
      </c>
      <c r="P1155" t="s">
        <v>15</v>
      </c>
      <c r="Q1155" s="1">
        <v>42227</v>
      </c>
      <c r="R1155" t="s">
        <v>2295</v>
      </c>
      <c r="S1155" t="s">
        <v>2296</v>
      </c>
      <c r="T1155" t="str">
        <f t="shared" si="255"/>
        <v>http://web.archive.org/web/http://dailycaller.com/2015/08/11/will-epa-fire-contractors-that-caused-the-toxic-mine-waste-spill/</v>
      </c>
    </row>
    <row r="1156" spans="1:20" x14ac:dyDescent="0.2">
      <c r="A1156" t="str">
        <f t="shared" si="262"/>
        <v/>
      </c>
      <c r="B1156" t="str">
        <f t="shared" ref="B1156:B1219" si="267">IF(OR(ISNUMBER(SEARCH(B$3,$R1156)),ISNUMBER(SEARCH("paper",$R1156))),"Y","")</f>
        <v/>
      </c>
      <c r="C1156" t="str">
        <f t="shared" si="264"/>
        <v/>
      </c>
      <c r="D1156" t="str">
        <f t="shared" si="264"/>
        <v/>
      </c>
      <c r="E1156" t="str">
        <f t="shared" ref="E1156:E1219" si="268">IF(OR(ISNUMBER(SEARCH("wind",R1156)),ISNUMBER(SEARCH("solar",R1156)),ISNUMBER(SEARCH("renewable",R1156))),"Y","")</f>
        <v/>
      </c>
      <c r="F1156" t="str">
        <f t="shared" si="266"/>
        <v/>
      </c>
      <c r="G1156" t="str">
        <f t="shared" si="266"/>
        <v/>
      </c>
      <c r="H1156" t="str">
        <f t="shared" si="266"/>
        <v/>
      </c>
      <c r="I1156" t="str">
        <f t="shared" si="266"/>
        <v/>
      </c>
      <c r="J1156" t="str">
        <f t="shared" si="266"/>
        <v/>
      </c>
      <c r="K1156" t="str">
        <f t="shared" si="266"/>
        <v/>
      </c>
      <c r="L1156" t="str">
        <f t="shared" si="266"/>
        <v/>
      </c>
      <c r="M1156" t="str">
        <f t="shared" si="266"/>
        <v/>
      </c>
      <c r="N1156" t="str">
        <f t="shared" si="266"/>
        <v/>
      </c>
      <c r="O1156" t="str">
        <f t="shared" ref="O1156:O1219" si="269">IF(OR(ISNUMBER(SEARCH("climate",R1156)),ISNUMBER(SEARCH("global warming",R1156))),"Y","")</f>
        <v>Y</v>
      </c>
      <c r="P1156" t="s">
        <v>15</v>
      </c>
      <c r="Q1156" s="1">
        <v>42226</v>
      </c>
      <c r="R1156" t="s">
        <v>2297</v>
      </c>
      <c r="S1156" t="s">
        <v>2298</v>
      </c>
      <c r="T1156" t="str">
        <f t="shared" si="255"/>
        <v>http://web.archive.org/web/http://dailycaller.com/2015/08/10/kasich-befuddles-the-public-over-his-stance-on-global-warming/</v>
      </c>
    </row>
    <row r="1157" spans="1:20" x14ac:dyDescent="0.2">
      <c r="A1157" t="str">
        <f t="shared" si="262"/>
        <v/>
      </c>
      <c r="B1157" t="str">
        <f t="shared" si="267"/>
        <v/>
      </c>
      <c r="C1157" t="str">
        <f t="shared" si="264"/>
        <v/>
      </c>
      <c r="D1157" t="str">
        <f t="shared" si="264"/>
        <v/>
      </c>
      <c r="E1157" t="str">
        <f t="shared" si="268"/>
        <v/>
      </c>
      <c r="F1157" t="str">
        <f t="shared" si="266"/>
        <v/>
      </c>
      <c r="G1157" t="str">
        <f t="shared" si="266"/>
        <v/>
      </c>
      <c r="H1157" t="str">
        <f t="shared" si="266"/>
        <v/>
      </c>
      <c r="I1157" t="str">
        <f t="shared" si="266"/>
        <v/>
      </c>
      <c r="J1157" t="str">
        <f t="shared" si="266"/>
        <v/>
      </c>
      <c r="K1157" t="str">
        <f t="shared" si="266"/>
        <v>Y</v>
      </c>
      <c r="L1157" t="str">
        <f t="shared" si="266"/>
        <v/>
      </c>
      <c r="M1157" t="str">
        <f t="shared" si="266"/>
        <v/>
      </c>
      <c r="N1157" t="str">
        <f t="shared" si="266"/>
        <v/>
      </c>
      <c r="O1157" t="str">
        <f t="shared" si="269"/>
        <v/>
      </c>
      <c r="P1157" t="s">
        <v>15</v>
      </c>
      <c r="Q1157" s="1">
        <v>42226</v>
      </c>
      <c r="R1157" t="s">
        <v>2299</v>
      </c>
      <c r="S1157" t="s">
        <v>2300</v>
      </c>
      <c r="T1157" t="str">
        <f t="shared" ref="T1157:T1220" si="270">"http://web.archive.org/web/"&amp;S1157</f>
        <v>http://web.archive.org/web/http://dailycaller.com/2015/08/10/jeb-worked-with-bloomberg-amid-50-million-anti-coal-campaign/</v>
      </c>
    </row>
    <row r="1158" spans="1:20" x14ac:dyDescent="0.2">
      <c r="A1158" t="str">
        <f t="shared" si="262"/>
        <v/>
      </c>
      <c r="B1158" t="str">
        <f t="shared" si="267"/>
        <v/>
      </c>
      <c r="C1158" t="str">
        <f t="shared" si="264"/>
        <v/>
      </c>
      <c r="D1158" t="str">
        <f t="shared" si="264"/>
        <v/>
      </c>
      <c r="E1158" t="str">
        <f t="shared" si="268"/>
        <v/>
      </c>
      <c r="F1158" t="str">
        <f t="shared" si="266"/>
        <v/>
      </c>
      <c r="G1158" t="str">
        <f t="shared" si="266"/>
        <v/>
      </c>
      <c r="H1158" t="str">
        <f t="shared" si="266"/>
        <v/>
      </c>
      <c r="I1158" t="str">
        <f t="shared" si="266"/>
        <v/>
      </c>
      <c r="J1158" t="str">
        <f t="shared" si="266"/>
        <v/>
      </c>
      <c r="K1158" t="str">
        <f t="shared" si="266"/>
        <v/>
      </c>
      <c r="L1158" t="str">
        <f t="shared" si="266"/>
        <v/>
      </c>
      <c r="M1158" t="str">
        <f t="shared" si="266"/>
        <v/>
      </c>
      <c r="N1158" t="str">
        <f t="shared" si="266"/>
        <v>Y</v>
      </c>
      <c r="O1158" t="str">
        <f t="shared" si="269"/>
        <v/>
      </c>
      <c r="P1158" t="s">
        <v>15</v>
      </c>
      <c r="Q1158" s="1">
        <v>42226</v>
      </c>
      <c r="R1158" t="s">
        <v>2301</v>
      </c>
      <c r="S1158" t="s">
        <v>2302</v>
      </c>
      <c r="T1158" t="str">
        <f t="shared" si="270"/>
        <v>http://web.archive.org/web/http://dailycaller.com/2015/08/10/scientist-epa-misleads-on-its-life-saving-regulations/</v>
      </c>
    </row>
    <row r="1159" spans="1:20" x14ac:dyDescent="0.2">
      <c r="A1159" t="str">
        <f t="shared" si="262"/>
        <v/>
      </c>
      <c r="B1159" t="str">
        <f t="shared" si="267"/>
        <v/>
      </c>
      <c r="C1159" t="str">
        <f t="shared" si="264"/>
        <v/>
      </c>
      <c r="D1159" t="str">
        <f t="shared" si="264"/>
        <v/>
      </c>
      <c r="E1159" t="str">
        <f t="shared" si="268"/>
        <v/>
      </c>
      <c r="F1159" t="str">
        <f t="shared" si="266"/>
        <v/>
      </c>
      <c r="G1159" t="str">
        <f t="shared" si="266"/>
        <v/>
      </c>
      <c r="H1159" t="str">
        <f t="shared" si="266"/>
        <v/>
      </c>
      <c r="I1159" t="str">
        <f t="shared" si="266"/>
        <v/>
      </c>
      <c r="J1159" t="str">
        <f t="shared" si="266"/>
        <v/>
      </c>
      <c r="K1159" t="str">
        <f t="shared" si="266"/>
        <v/>
      </c>
      <c r="L1159" t="str">
        <f t="shared" si="266"/>
        <v/>
      </c>
      <c r="M1159" t="str">
        <f t="shared" si="266"/>
        <v/>
      </c>
      <c r="N1159" t="str">
        <f t="shared" si="266"/>
        <v/>
      </c>
      <c r="O1159" t="str">
        <f t="shared" si="269"/>
        <v/>
      </c>
      <c r="P1159" t="s">
        <v>15</v>
      </c>
      <c r="Q1159" s="1">
        <v>42226</v>
      </c>
      <c r="R1159" t="s">
        <v>2303</v>
      </c>
      <c r="S1159" t="s">
        <v>2304</v>
      </c>
      <c r="T1159" t="str">
        <f t="shared" si="270"/>
        <v>http://web.archive.org/web/http://dailycaller.com/2015/08/10/tesla-is-hemorrhaging-money-despite-millions-in-govt-subsidies/</v>
      </c>
    </row>
    <row r="1160" spans="1:20" x14ac:dyDescent="0.2">
      <c r="A1160" t="str">
        <f t="shared" si="262"/>
        <v/>
      </c>
      <c r="B1160" t="str">
        <f t="shared" si="267"/>
        <v/>
      </c>
      <c r="C1160" t="str">
        <f t="shared" si="264"/>
        <v/>
      </c>
      <c r="D1160" t="str">
        <f t="shared" si="264"/>
        <v/>
      </c>
      <c r="E1160" t="str">
        <f t="shared" si="268"/>
        <v/>
      </c>
      <c r="F1160" t="str">
        <f t="shared" si="266"/>
        <v/>
      </c>
      <c r="G1160" t="str">
        <f t="shared" si="266"/>
        <v/>
      </c>
      <c r="H1160" t="str">
        <f t="shared" si="266"/>
        <v/>
      </c>
      <c r="I1160" t="str">
        <f t="shared" si="266"/>
        <v/>
      </c>
      <c r="J1160" t="str">
        <f t="shared" si="266"/>
        <v/>
      </c>
      <c r="K1160" t="str">
        <f t="shared" si="266"/>
        <v/>
      </c>
      <c r="L1160" t="str">
        <f t="shared" si="266"/>
        <v/>
      </c>
      <c r="M1160" t="str">
        <f t="shared" si="266"/>
        <v/>
      </c>
      <c r="N1160" t="str">
        <f t="shared" si="266"/>
        <v>Y</v>
      </c>
      <c r="O1160" t="str">
        <f t="shared" si="269"/>
        <v>Y</v>
      </c>
      <c r="P1160" t="s">
        <v>15</v>
      </c>
      <c r="Q1160" s="1">
        <v>42223</v>
      </c>
      <c r="R1160" t="s">
        <v>2305</v>
      </c>
      <c r="S1160" t="s">
        <v>2306</v>
      </c>
      <c r="T1160" t="str">
        <f t="shared" si="270"/>
        <v>http://web.archive.org/web/http://dailycaller.com/2015/08/07/fiorina-id-repeal-epas-global-warming-rule/</v>
      </c>
    </row>
    <row r="1161" spans="1:20" x14ac:dyDescent="0.2">
      <c r="A1161" t="str">
        <f t="shared" si="262"/>
        <v/>
      </c>
      <c r="B1161" t="str">
        <f t="shared" si="267"/>
        <v/>
      </c>
      <c r="C1161" t="str">
        <f t="shared" si="264"/>
        <v/>
      </c>
      <c r="D1161" t="str">
        <f t="shared" si="264"/>
        <v/>
      </c>
      <c r="E1161" t="str">
        <f t="shared" si="268"/>
        <v/>
      </c>
      <c r="F1161" t="str">
        <f t="shared" si="266"/>
        <v/>
      </c>
      <c r="G1161" t="str">
        <f t="shared" si="266"/>
        <v/>
      </c>
      <c r="H1161" t="str">
        <f t="shared" si="266"/>
        <v/>
      </c>
      <c r="I1161" t="str">
        <f t="shared" si="266"/>
        <v/>
      </c>
      <c r="J1161" t="str">
        <f t="shared" si="266"/>
        <v>Y</v>
      </c>
      <c r="K1161" t="str">
        <f t="shared" si="266"/>
        <v/>
      </c>
      <c r="L1161" t="str">
        <f t="shared" si="266"/>
        <v/>
      </c>
      <c r="M1161" t="str">
        <f t="shared" si="266"/>
        <v/>
      </c>
      <c r="N1161" t="str">
        <f t="shared" si="266"/>
        <v/>
      </c>
      <c r="O1161" t="str">
        <f t="shared" si="269"/>
        <v/>
      </c>
      <c r="P1161" t="s">
        <v>15</v>
      </c>
      <c r="Q1161" s="1">
        <v>42223</v>
      </c>
      <c r="R1161" t="s">
        <v>2307</v>
      </c>
      <c r="S1161" t="s">
        <v>2308</v>
      </c>
      <c r="T1161" t="str">
        <f t="shared" si="270"/>
        <v>http://web.archive.org/web/http://dailycaller.com/2015/08/07/the-us-is-refining-so-much-oil-its-ridiculous/</v>
      </c>
    </row>
    <row r="1162" spans="1:20" x14ac:dyDescent="0.2">
      <c r="A1162" t="str">
        <f t="shared" si="262"/>
        <v/>
      </c>
      <c r="B1162" t="str">
        <f t="shared" si="267"/>
        <v/>
      </c>
      <c r="C1162" t="str">
        <f t="shared" si="264"/>
        <v/>
      </c>
      <c r="D1162" t="str">
        <f t="shared" si="264"/>
        <v/>
      </c>
      <c r="E1162" t="str">
        <f t="shared" si="268"/>
        <v/>
      </c>
      <c r="F1162" t="str">
        <f t="shared" si="266"/>
        <v/>
      </c>
      <c r="G1162" t="str">
        <f t="shared" si="266"/>
        <v/>
      </c>
      <c r="H1162" t="str">
        <f t="shared" si="266"/>
        <v/>
      </c>
      <c r="I1162" t="str">
        <f t="shared" si="266"/>
        <v/>
      </c>
      <c r="J1162" t="str">
        <f t="shared" si="266"/>
        <v/>
      </c>
      <c r="K1162" t="str">
        <f t="shared" si="266"/>
        <v/>
      </c>
      <c r="L1162" t="str">
        <f t="shared" si="266"/>
        <v/>
      </c>
      <c r="M1162" t="str">
        <f t="shared" si="266"/>
        <v/>
      </c>
      <c r="N1162" t="str">
        <f t="shared" si="266"/>
        <v/>
      </c>
      <c r="O1162" t="str">
        <f t="shared" si="269"/>
        <v>Y</v>
      </c>
      <c r="P1162" t="s">
        <v>15</v>
      </c>
      <c r="Q1162" s="1">
        <v>42222</v>
      </c>
      <c r="R1162" t="s">
        <v>2309</v>
      </c>
      <c r="S1162" t="s">
        <v>2310</v>
      </c>
      <c r="T1162" t="str">
        <f t="shared" si="270"/>
        <v>http://web.archive.org/web/http://dailycaller.com/2015/08/06/a-real-climate-scientist-demolishes-bill-nyes-global-warming-alarmism/</v>
      </c>
    </row>
    <row r="1163" spans="1:20" x14ac:dyDescent="0.2">
      <c r="A1163" t="str">
        <f t="shared" si="262"/>
        <v/>
      </c>
      <c r="B1163" t="str">
        <f t="shared" si="267"/>
        <v/>
      </c>
      <c r="C1163" t="str">
        <f t="shared" si="264"/>
        <v/>
      </c>
      <c r="D1163" t="str">
        <f t="shared" si="264"/>
        <v/>
      </c>
      <c r="E1163" t="str">
        <f t="shared" si="268"/>
        <v/>
      </c>
      <c r="F1163" t="str">
        <f t="shared" si="266"/>
        <v/>
      </c>
      <c r="G1163" t="str">
        <f t="shared" si="266"/>
        <v/>
      </c>
      <c r="H1163" t="str">
        <f t="shared" si="266"/>
        <v/>
      </c>
      <c r="I1163" t="str">
        <f t="shared" si="266"/>
        <v/>
      </c>
      <c r="J1163" t="str">
        <f t="shared" si="266"/>
        <v/>
      </c>
      <c r="K1163" t="str">
        <f t="shared" si="266"/>
        <v/>
      </c>
      <c r="L1163" t="str">
        <f t="shared" si="266"/>
        <v/>
      </c>
      <c r="M1163" t="str">
        <f t="shared" si="266"/>
        <v/>
      </c>
      <c r="N1163" t="str">
        <f t="shared" si="266"/>
        <v/>
      </c>
      <c r="O1163" t="str">
        <f t="shared" si="269"/>
        <v>Y</v>
      </c>
      <c r="P1163" t="s">
        <v>15</v>
      </c>
      <c r="Q1163" s="1">
        <v>42222</v>
      </c>
      <c r="R1163" t="s">
        <v>2311</v>
      </c>
      <c r="S1163" t="s">
        <v>2312</v>
      </c>
      <c r="T1163" t="str">
        <f t="shared" si="270"/>
        <v>http://web.archive.org/web/http://dailycaller.com/2015/08/06/graham-i-wont-debate-hillary-on-climate-science/</v>
      </c>
    </row>
    <row r="1164" spans="1:20" x14ac:dyDescent="0.2">
      <c r="A1164" t="str">
        <f t="shared" si="262"/>
        <v/>
      </c>
      <c r="B1164" t="str">
        <f t="shared" si="267"/>
        <v/>
      </c>
      <c r="C1164" t="str">
        <f t="shared" ref="C1164:D1183" si="271">IF(ISNUMBER(SEARCH(C$3,$R1164)),"Y","")</f>
        <v/>
      </c>
      <c r="D1164" t="str">
        <f t="shared" si="271"/>
        <v/>
      </c>
      <c r="E1164" t="str">
        <f t="shared" si="268"/>
        <v/>
      </c>
      <c r="F1164" t="str">
        <f t="shared" ref="F1164:N1173" si="272">IF(ISNUMBER(SEARCH(F$3,$R1164)),"Y","")</f>
        <v/>
      </c>
      <c r="G1164" t="str">
        <f t="shared" si="272"/>
        <v/>
      </c>
      <c r="H1164" t="str">
        <f t="shared" si="272"/>
        <v/>
      </c>
      <c r="I1164" t="str">
        <f t="shared" si="272"/>
        <v/>
      </c>
      <c r="J1164" t="str">
        <f t="shared" si="272"/>
        <v>Y</v>
      </c>
      <c r="K1164" t="str">
        <f t="shared" si="272"/>
        <v/>
      </c>
      <c r="L1164" t="str">
        <f t="shared" si="272"/>
        <v/>
      </c>
      <c r="M1164" t="str">
        <f t="shared" si="272"/>
        <v/>
      </c>
      <c r="N1164" t="str">
        <f t="shared" si="272"/>
        <v/>
      </c>
      <c r="O1164" t="str">
        <f t="shared" si="269"/>
        <v/>
      </c>
      <c r="P1164" t="s">
        <v>15</v>
      </c>
      <c r="Q1164" s="1">
        <v>42222</v>
      </c>
      <c r="R1164" t="s">
        <v>2313</v>
      </c>
      <c r="S1164" t="s">
        <v>2314</v>
      </c>
      <c r="T1164" t="str">
        <f t="shared" si="270"/>
        <v>http://web.archive.org/web/http://dailycaller.com/2015/08/06/red-dawn-russia-overtakes-saudi-arabia-us-as-the-worlds-oil-titan/</v>
      </c>
    </row>
    <row r="1165" spans="1:20" x14ac:dyDescent="0.2">
      <c r="A1165" t="str">
        <f t="shared" si="262"/>
        <v/>
      </c>
      <c r="B1165" t="str">
        <f t="shared" si="267"/>
        <v/>
      </c>
      <c r="C1165" t="str">
        <f t="shared" si="271"/>
        <v/>
      </c>
      <c r="D1165" t="str">
        <f t="shared" si="271"/>
        <v/>
      </c>
      <c r="E1165" t="str">
        <f t="shared" si="268"/>
        <v/>
      </c>
      <c r="F1165" t="str">
        <f t="shared" si="272"/>
        <v/>
      </c>
      <c r="G1165" t="str">
        <f t="shared" si="272"/>
        <v/>
      </c>
      <c r="H1165" t="str">
        <f t="shared" si="272"/>
        <v/>
      </c>
      <c r="I1165" t="str">
        <f t="shared" si="272"/>
        <v/>
      </c>
      <c r="J1165" t="str">
        <f t="shared" si="272"/>
        <v/>
      </c>
      <c r="K1165" t="str">
        <f t="shared" si="272"/>
        <v/>
      </c>
      <c r="L1165" t="str">
        <f t="shared" si="272"/>
        <v>Y</v>
      </c>
      <c r="M1165" t="str">
        <f t="shared" si="272"/>
        <v/>
      </c>
      <c r="N1165" t="str">
        <f t="shared" si="272"/>
        <v/>
      </c>
      <c r="O1165" t="str">
        <f t="shared" si="269"/>
        <v/>
      </c>
      <c r="P1165" t="s">
        <v>15</v>
      </c>
      <c r="Q1165" s="1">
        <v>42222</v>
      </c>
      <c r="R1165" t="s">
        <v>2315</v>
      </c>
      <c r="S1165" t="s">
        <v>2316</v>
      </c>
      <c r="T1165" t="str">
        <f t="shared" si="270"/>
        <v>http://web.archive.org/web/http://dailycaller.com/2015/08/06/sen-boxer-obscures-the-truth-about-cas-high-energy-bills/</v>
      </c>
    </row>
    <row r="1166" spans="1:20" x14ac:dyDescent="0.2">
      <c r="A1166" t="str">
        <f t="shared" si="262"/>
        <v/>
      </c>
      <c r="B1166" t="str">
        <f t="shared" si="267"/>
        <v/>
      </c>
      <c r="C1166" t="str">
        <f t="shared" si="271"/>
        <v/>
      </c>
      <c r="D1166" t="str">
        <f t="shared" si="271"/>
        <v/>
      </c>
      <c r="E1166" t="str">
        <f t="shared" si="268"/>
        <v/>
      </c>
      <c r="F1166" t="str">
        <f t="shared" si="272"/>
        <v/>
      </c>
      <c r="G1166" t="str">
        <f t="shared" si="272"/>
        <v/>
      </c>
      <c r="H1166" t="str">
        <f t="shared" si="272"/>
        <v/>
      </c>
      <c r="I1166" t="str">
        <f t="shared" si="272"/>
        <v/>
      </c>
      <c r="J1166" t="str">
        <f t="shared" si="272"/>
        <v/>
      </c>
      <c r="K1166" t="str">
        <f t="shared" si="272"/>
        <v/>
      </c>
      <c r="L1166" t="str">
        <f t="shared" si="272"/>
        <v/>
      </c>
      <c r="M1166" t="str">
        <f t="shared" si="272"/>
        <v>Y</v>
      </c>
      <c r="N1166" t="str">
        <f t="shared" si="272"/>
        <v/>
      </c>
      <c r="O1166" t="str">
        <f t="shared" si="269"/>
        <v/>
      </c>
      <c r="P1166" t="s">
        <v>15</v>
      </c>
      <c r="Q1166" s="1">
        <v>42221</v>
      </c>
      <c r="R1166" t="s">
        <v>2317</v>
      </c>
      <c r="S1166" t="s">
        <v>2318</v>
      </c>
      <c r="T1166" t="str">
        <f t="shared" si="270"/>
        <v>http://web.archive.org/web/http://dailycaller.com/2015/08/05/obama-frets-over-melting-ice-while-putin-claims-the-arctic/</v>
      </c>
    </row>
    <row r="1167" spans="1:20" x14ac:dyDescent="0.2">
      <c r="A1167" t="str">
        <f t="shared" si="262"/>
        <v/>
      </c>
      <c r="B1167" t="str">
        <f t="shared" si="267"/>
        <v/>
      </c>
      <c r="C1167" t="str">
        <f t="shared" si="271"/>
        <v/>
      </c>
      <c r="D1167" t="str">
        <f t="shared" si="271"/>
        <v/>
      </c>
      <c r="E1167" t="str">
        <f t="shared" si="268"/>
        <v/>
      </c>
      <c r="F1167" t="str">
        <f t="shared" si="272"/>
        <v/>
      </c>
      <c r="G1167" t="str">
        <f t="shared" si="272"/>
        <v/>
      </c>
      <c r="H1167" t="str">
        <f t="shared" si="272"/>
        <v/>
      </c>
      <c r="I1167" t="str">
        <f t="shared" si="272"/>
        <v/>
      </c>
      <c r="J1167" t="str">
        <f t="shared" si="272"/>
        <v/>
      </c>
      <c r="K1167" t="str">
        <f t="shared" si="272"/>
        <v/>
      </c>
      <c r="L1167" t="str">
        <f t="shared" si="272"/>
        <v/>
      </c>
      <c r="M1167" t="str">
        <f t="shared" si="272"/>
        <v/>
      </c>
      <c r="N1167" t="str">
        <f t="shared" si="272"/>
        <v/>
      </c>
      <c r="O1167" t="str">
        <f t="shared" si="269"/>
        <v/>
      </c>
      <c r="P1167" t="s">
        <v>15</v>
      </c>
      <c r="Q1167" s="1">
        <v>42221</v>
      </c>
      <c r="R1167" t="s">
        <v>2319</v>
      </c>
      <c r="S1167" t="s">
        <v>2320</v>
      </c>
      <c r="T1167" t="str">
        <f t="shared" si="270"/>
        <v>http://web.archive.org/web/http://dailycaller.com/2015/08/05/the-clean-power-plan-a-2-5-trillion-price-tag-and-125800-jobs-lost/</v>
      </c>
    </row>
    <row r="1168" spans="1:20" x14ac:dyDescent="0.2">
      <c r="A1168" t="str">
        <f t="shared" si="262"/>
        <v/>
      </c>
      <c r="B1168" t="str">
        <f t="shared" si="267"/>
        <v/>
      </c>
      <c r="C1168" t="str">
        <f t="shared" si="271"/>
        <v/>
      </c>
      <c r="D1168" t="str">
        <f t="shared" si="271"/>
        <v/>
      </c>
      <c r="E1168" t="str">
        <f t="shared" si="268"/>
        <v/>
      </c>
      <c r="F1168" t="str">
        <f t="shared" si="272"/>
        <v/>
      </c>
      <c r="G1168" t="str">
        <f t="shared" si="272"/>
        <v/>
      </c>
      <c r="H1168" t="str">
        <f t="shared" si="272"/>
        <v/>
      </c>
      <c r="I1168" t="str">
        <f t="shared" si="272"/>
        <v/>
      </c>
      <c r="J1168" t="str">
        <f t="shared" si="272"/>
        <v/>
      </c>
      <c r="K1168" t="str">
        <f t="shared" si="272"/>
        <v/>
      </c>
      <c r="L1168" t="str">
        <f t="shared" si="272"/>
        <v/>
      </c>
      <c r="M1168" t="str">
        <f t="shared" si="272"/>
        <v/>
      </c>
      <c r="N1168" t="str">
        <f t="shared" si="272"/>
        <v>Y</v>
      </c>
      <c r="O1168" t="str">
        <f t="shared" si="269"/>
        <v/>
      </c>
      <c r="P1168" t="s">
        <v>15</v>
      </c>
      <c r="Q1168" s="1">
        <v>42221</v>
      </c>
      <c r="R1168" t="s">
        <v>2321</v>
      </c>
      <c r="S1168" t="s">
        <v>2322</v>
      </c>
      <c r="T1168" t="str">
        <f t="shared" si="270"/>
        <v>http://web.archive.org/web/http://dailycaller.com/2015/08/05/theres-a-good-reason-liberals-are-calling-epas-new-plan-cap-and-trade/</v>
      </c>
    </row>
    <row r="1169" spans="1:20" x14ac:dyDescent="0.2">
      <c r="A1169" t="str">
        <f t="shared" si="262"/>
        <v/>
      </c>
      <c r="B1169" t="str">
        <f t="shared" si="267"/>
        <v/>
      </c>
      <c r="C1169" t="str">
        <f t="shared" si="271"/>
        <v/>
      </c>
      <c r="D1169" t="str">
        <f t="shared" si="271"/>
        <v/>
      </c>
      <c r="E1169" t="str">
        <f t="shared" si="268"/>
        <v/>
      </c>
      <c r="F1169" t="str">
        <f t="shared" si="272"/>
        <v/>
      </c>
      <c r="G1169" t="str">
        <f t="shared" si="272"/>
        <v/>
      </c>
      <c r="H1169" t="str">
        <f t="shared" si="272"/>
        <v/>
      </c>
      <c r="I1169" t="str">
        <f t="shared" si="272"/>
        <v/>
      </c>
      <c r="J1169" t="str">
        <f t="shared" si="272"/>
        <v/>
      </c>
      <c r="K1169" t="str">
        <f t="shared" si="272"/>
        <v/>
      </c>
      <c r="L1169" t="str">
        <f t="shared" si="272"/>
        <v/>
      </c>
      <c r="M1169" t="str">
        <f t="shared" si="272"/>
        <v/>
      </c>
      <c r="N1169" t="str">
        <f t="shared" si="272"/>
        <v>Y</v>
      </c>
      <c r="O1169" t="str">
        <f t="shared" si="269"/>
        <v>Y</v>
      </c>
      <c r="P1169" t="s">
        <v>15</v>
      </c>
      <c r="Q1169" s="1">
        <v>42220</v>
      </c>
      <c r="R1169" t="s">
        <v>2323</v>
      </c>
      <c r="S1169" t="s">
        <v>2324</v>
      </c>
      <c r="T1169" t="str">
        <f t="shared" si="270"/>
        <v>http://web.archive.org/web/http://dailycaller.com/2015/08/04/climate-scientists-rip-apart-epas-global-warming-rule/</v>
      </c>
    </row>
    <row r="1170" spans="1:20" x14ac:dyDescent="0.2">
      <c r="A1170" t="str">
        <f t="shared" si="262"/>
        <v/>
      </c>
      <c r="B1170" t="str">
        <f t="shared" si="267"/>
        <v/>
      </c>
      <c r="C1170" t="str">
        <f t="shared" si="271"/>
        <v/>
      </c>
      <c r="D1170" t="str">
        <f t="shared" si="271"/>
        <v/>
      </c>
      <c r="E1170" t="str">
        <f t="shared" si="268"/>
        <v/>
      </c>
      <c r="F1170" t="str">
        <f t="shared" si="272"/>
        <v/>
      </c>
      <c r="G1170" t="str">
        <f t="shared" si="272"/>
        <v/>
      </c>
      <c r="H1170" t="str">
        <f t="shared" si="272"/>
        <v/>
      </c>
      <c r="I1170" t="str">
        <f t="shared" si="272"/>
        <v/>
      </c>
      <c r="J1170" t="str">
        <f t="shared" si="272"/>
        <v/>
      </c>
      <c r="K1170" t="str">
        <f t="shared" si="272"/>
        <v/>
      </c>
      <c r="L1170" t="str">
        <f t="shared" si="272"/>
        <v/>
      </c>
      <c r="M1170" t="str">
        <f t="shared" si="272"/>
        <v/>
      </c>
      <c r="N1170" t="str">
        <f t="shared" si="272"/>
        <v>Y</v>
      </c>
      <c r="O1170" t="str">
        <f t="shared" si="269"/>
        <v/>
      </c>
      <c r="P1170" t="s">
        <v>15</v>
      </c>
      <c r="Q1170" s="1">
        <v>42220</v>
      </c>
      <c r="R1170" t="s">
        <v>2325</v>
      </c>
      <c r="S1170" t="s">
        <v>2326</v>
      </c>
      <c r="T1170" t="str">
        <f t="shared" si="270"/>
        <v>http://web.archive.org/web/http://dailycaller.com/2015/08/04/who-loses-under-epas-clean-power-plan/</v>
      </c>
    </row>
    <row r="1171" spans="1:20" x14ac:dyDescent="0.2">
      <c r="A1171" t="str">
        <f t="shared" si="262"/>
        <v/>
      </c>
      <c r="B1171" t="str">
        <f t="shared" si="267"/>
        <v/>
      </c>
      <c r="C1171" t="str">
        <f t="shared" si="271"/>
        <v/>
      </c>
      <c r="D1171" t="str">
        <f t="shared" si="271"/>
        <v/>
      </c>
      <c r="E1171" t="str">
        <f t="shared" si="268"/>
        <v/>
      </c>
      <c r="F1171" t="str">
        <f t="shared" si="272"/>
        <v/>
      </c>
      <c r="G1171" t="str">
        <f t="shared" si="272"/>
        <v/>
      </c>
      <c r="H1171" t="str">
        <f t="shared" si="272"/>
        <v/>
      </c>
      <c r="I1171" t="str">
        <f t="shared" si="272"/>
        <v/>
      </c>
      <c r="J1171" t="str">
        <f t="shared" si="272"/>
        <v/>
      </c>
      <c r="K1171" t="str">
        <f t="shared" si="272"/>
        <v/>
      </c>
      <c r="L1171" t="str">
        <f t="shared" si="272"/>
        <v/>
      </c>
      <c r="M1171" t="str">
        <f t="shared" si="272"/>
        <v>Y</v>
      </c>
      <c r="N1171" t="str">
        <f t="shared" si="272"/>
        <v/>
      </c>
      <c r="O1171" t="str">
        <f t="shared" si="269"/>
        <v>Y</v>
      </c>
      <c r="P1171" t="s">
        <v>15</v>
      </c>
      <c r="Q1171" s="1">
        <v>42219</v>
      </c>
      <c r="R1171" t="s">
        <v>2329</v>
      </c>
      <c r="S1171" t="s">
        <v>2330</v>
      </c>
      <c r="T1171" t="str">
        <f t="shared" si="270"/>
        <v>http://web.archive.org/web/http://dailycaller.com/2015/08/03/obama-will-jetset-to-the-arctic-to-warn-about-global-warming/</v>
      </c>
    </row>
    <row r="1172" spans="1:20" x14ac:dyDescent="0.2">
      <c r="A1172" t="str">
        <f t="shared" si="262"/>
        <v/>
      </c>
      <c r="B1172" t="str">
        <f t="shared" si="267"/>
        <v/>
      </c>
      <c r="C1172" t="str">
        <f t="shared" si="271"/>
        <v/>
      </c>
      <c r="D1172" t="str">
        <f t="shared" si="271"/>
        <v/>
      </c>
      <c r="E1172" t="str">
        <f t="shared" si="268"/>
        <v/>
      </c>
      <c r="F1172" t="str">
        <f t="shared" si="272"/>
        <v/>
      </c>
      <c r="G1172" t="str">
        <f t="shared" si="272"/>
        <v/>
      </c>
      <c r="H1172" t="str">
        <f t="shared" si="272"/>
        <v/>
      </c>
      <c r="I1172" t="str">
        <f t="shared" si="272"/>
        <v/>
      </c>
      <c r="J1172" t="str">
        <f t="shared" si="272"/>
        <v/>
      </c>
      <c r="K1172" t="str">
        <f t="shared" si="272"/>
        <v>Y</v>
      </c>
      <c r="L1172" t="str">
        <f t="shared" si="272"/>
        <v/>
      </c>
      <c r="M1172" t="str">
        <f t="shared" si="272"/>
        <v>Y</v>
      </c>
      <c r="N1172" t="str">
        <f t="shared" si="272"/>
        <v/>
      </c>
      <c r="O1172" t="str">
        <f t="shared" si="269"/>
        <v/>
      </c>
      <c r="P1172" t="s">
        <v>15</v>
      </c>
      <c r="Q1172" s="1">
        <v>42219</v>
      </c>
      <c r="R1172" t="s">
        <v>2327</v>
      </c>
      <c r="S1172" t="s">
        <v>2328</v>
      </c>
      <c r="T1172" t="str">
        <f t="shared" si="270"/>
        <v>http://web.archive.org/web/http://dailycaller.com/2015/08/03/flashback-2008-obama-promised-to-bankrupt-coal-companies/</v>
      </c>
    </row>
    <row r="1173" spans="1:20" x14ac:dyDescent="0.2">
      <c r="A1173" t="str">
        <f t="shared" si="262"/>
        <v/>
      </c>
      <c r="B1173" t="str">
        <f t="shared" si="267"/>
        <v/>
      </c>
      <c r="C1173" t="str">
        <f t="shared" si="271"/>
        <v/>
      </c>
      <c r="D1173" t="str">
        <f t="shared" si="271"/>
        <v/>
      </c>
      <c r="E1173" t="str">
        <f t="shared" si="268"/>
        <v/>
      </c>
      <c r="F1173" t="str">
        <f t="shared" si="272"/>
        <v>Y</v>
      </c>
      <c r="G1173" t="str">
        <f t="shared" si="272"/>
        <v/>
      </c>
      <c r="H1173" t="str">
        <f t="shared" si="272"/>
        <v/>
      </c>
      <c r="I1173" t="str">
        <f t="shared" si="272"/>
        <v/>
      </c>
      <c r="J1173" t="str">
        <f t="shared" si="272"/>
        <v/>
      </c>
      <c r="K1173" t="str">
        <f t="shared" si="272"/>
        <v/>
      </c>
      <c r="L1173" t="str">
        <f t="shared" si="272"/>
        <v/>
      </c>
      <c r="M1173" t="str">
        <f t="shared" si="272"/>
        <v>Y</v>
      </c>
      <c r="N1173" t="str">
        <f t="shared" si="272"/>
        <v/>
      </c>
      <c r="O1173" t="str">
        <f t="shared" si="269"/>
        <v/>
      </c>
      <c r="P1173" t="s">
        <v>15</v>
      </c>
      <c r="Q1173" s="1">
        <v>42219</v>
      </c>
      <c r="R1173" t="s">
        <v>2331</v>
      </c>
      <c r="S1173" t="s">
        <v>2332</v>
      </c>
      <c r="T1173" t="str">
        <f t="shared" si="270"/>
        <v>http://web.archive.org/web/http://dailycaller.com/2015/08/03/obama-commits-us-to-even-deeper-co2-cuts-to-appease-un/</v>
      </c>
    </row>
    <row r="1174" spans="1:20" x14ac:dyDescent="0.2">
      <c r="A1174" t="str">
        <f t="shared" si="262"/>
        <v/>
      </c>
      <c r="B1174" t="str">
        <f t="shared" si="267"/>
        <v/>
      </c>
      <c r="C1174" t="str">
        <f t="shared" si="271"/>
        <v/>
      </c>
      <c r="D1174" t="str">
        <f t="shared" si="271"/>
        <v/>
      </c>
      <c r="E1174" t="str">
        <f t="shared" si="268"/>
        <v/>
      </c>
      <c r="F1174" t="str">
        <f t="shared" ref="F1174:N1183" si="273">IF(ISNUMBER(SEARCH(F$3,$R1174)),"Y","")</f>
        <v/>
      </c>
      <c r="G1174" t="str">
        <f t="shared" si="273"/>
        <v/>
      </c>
      <c r="H1174" t="str">
        <f t="shared" si="273"/>
        <v/>
      </c>
      <c r="I1174" t="str">
        <f t="shared" si="273"/>
        <v/>
      </c>
      <c r="J1174" t="str">
        <f t="shared" si="273"/>
        <v/>
      </c>
      <c r="K1174" t="str">
        <f t="shared" si="273"/>
        <v/>
      </c>
      <c r="L1174" t="str">
        <f t="shared" si="273"/>
        <v/>
      </c>
      <c r="M1174" t="str">
        <f t="shared" si="273"/>
        <v/>
      </c>
      <c r="N1174" t="str">
        <f t="shared" si="273"/>
        <v>Y</v>
      </c>
      <c r="O1174" t="str">
        <f t="shared" si="269"/>
        <v>Y</v>
      </c>
      <c r="P1174" t="s">
        <v>15</v>
      </c>
      <c r="Q1174" s="1">
        <v>42216</v>
      </c>
      <c r="R1174" t="s">
        <v>2335</v>
      </c>
      <c r="S1174" t="s">
        <v>2336</v>
      </c>
      <c r="T1174" t="str">
        <f t="shared" si="270"/>
        <v>http://web.archive.org/web/http://dailycaller.com/2015/07/31/epa-scrambles-to-save-its-global-warming-rule-from-defeat/</v>
      </c>
    </row>
    <row r="1175" spans="1:20" x14ac:dyDescent="0.2">
      <c r="A1175" t="str">
        <f t="shared" si="262"/>
        <v/>
      </c>
      <c r="B1175" t="str">
        <f t="shared" si="267"/>
        <v/>
      </c>
      <c r="C1175" t="str">
        <f t="shared" si="271"/>
        <v/>
      </c>
      <c r="D1175" t="str">
        <f t="shared" si="271"/>
        <v/>
      </c>
      <c r="E1175" t="str">
        <f t="shared" si="268"/>
        <v/>
      </c>
      <c r="F1175" t="str">
        <f t="shared" si="273"/>
        <v/>
      </c>
      <c r="G1175" t="str">
        <f t="shared" si="273"/>
        <v/>
      </c>
      <c r="H1175" t="str">
        <f t="shared" si="273"/>
        <v/>
      </c>
      <c r="I1175" t="str">
        <f t="shared" si="273"/>
        <v/>
      </c>
      <c r="J1175" t="str">
        <f t="shared" si="273"/>
        <v/>
      </c>
      <c r="K1175" t="str">
        <f t="shared" si="273"/>
        <v/>
      </c>
      <c r="L1175" t="str">
        <f t="shared" si="273"/>
        <v/>
      </c>
      <c r="M1175" t="str">
        <f t="shared" si="273"/>
        <v/>
      </c>
      <c r="N1175" t="str">
        <f t="shared" si="273"/>
        <v/>
      </c>
      <c r="O1175" t="str">
        <f t="shared" si="269"/>
        <v>Y</v>
      </c>
      <c r="P1175" t="s">
        <v>15</v>
      </c>
      <c r="Q1175" s="1">
        <v>42216</v>
      </c>
      <c r="R1175" t="s">
        <v>2337</v>
      </c>
      <c r="S1175" t="s">
        <v>2338</v>
      </c>
      <c r="T1175" t="str">
        <f t="shared" si="270"/>
        <v>http://web.archive.org/web/http://dailycaller.com/2015/07/31/science-magazine-were-halfway-to-global-warming-hell/</v>
      </c>
    </row>
    <row r="1176" spans="1:20" x14ac:dyDescent="0.2">
      <c r="A1176" t="str">
        <f t="shared" si="262"/>
        <v/>
      </c>
      <c r="B1176" t="str">
        <f t="shared" si="267"/>
        <v/>
      </c>
      <c r="C1176" t="str">
        <f t="shared" si="271"/>
        <v/>
      </c>
      <c r="D1176" t="str">
        <f t="shared" si="271"/>
        <v/>
      </c>
      <c r="E1176" t="str">
        <f t="shared" si="268"/>
        <v/>
      </c>
      <c r="F1176" t="str">
        <f t="shared" si="273"/>
        <v/>
      </c>
      <c r="G1176" t="str">
        <f t="shared" si="273"/>
        <v/>
      </c>
      <c r="H1176" t="str">
        <f t="shared" si="273"/>
        <v/>
      </c>
      <c r="I1176" t="str">
        <f t="shared" si="273"/>
        <v/>
      </c>
      <c r="J1176" t="str">
        <f t="shared" si="273"/>
        <v/>
      </c>
      <c r="K1176" t="str">
        <f t="shared" si="273"/>
        <v/>
      </c>
      <c r="L1176" t="str">
        <f t="shared" si="273"/>
        <v/>
      </c>
      <c r="M1176" t="str">
        <f t="shared" si="273"/>
        <v/>
      </c>
      <c r="N1176" t="str">
        <f t="shared" si="273"/>
        <v>Y</v>
      </c>
      <c r="O1176" t="str">
        <f t="shared" si="269"/>
        <v/>
      </c>
      <c r="P1176" t="s">
        <v>15</v>
      </c>
      <c r="Q1176" s="1">
        <v>42216</v>
      </c>
      <c r="R1176" t="s">
        <v>2333</v>
      </c>
      <c r="S1176" t="s">
        <v>2334</v>
      </c>
      <c r="T1176" t="str">
        <f t="shared" si="270"/>
        <v>http://web.archive.org/web/http://dailycaller.com/2015/07/31/congressman-epa-sexual-predator-fed-a-steady-diet-of-interns/</v>
      </c>
    </row>
    <row r="1177" spans="1:20" x14ac:dyDescent="0.2">
      <c r="A1177" t="str">
        <f t="shared" si="262"/>
        <v/>
      </c>
      <c r="B1177" t="str">
        <f t="shared" si="267"/>
        <v/>
      </c>
      <c r="C1177" t="str">
        <f t="shared" si="271"/>
        <v/>
      </c>
      <c r="D1177" t="str">
        <f t="shared" si="271"/>
        <v/>
      </c>
      <c r="E1177" t="str">
        <f t="shared" si="268"/>
        <v/>
      </c>
      <c r="F1177" t="str">
        <f t="shared" si="273"/>
        <v/>
      </c>
      <c r="G1177" t="str">
        <f t="shared" si="273"/>
        <v/>
      </c>
      <c r="H1177" t="str">
        <f t="shared" si="273"/>
        <v/>
      </c>
      <c r="I1177" t="str">
        <f t="shared" si="273"/>
        <v/>
      </c>
      <c r="J1177" t="str">
        <f t="shared" si="273"/>
        <v/>
      </c>
      <c r="K1177" t="str">
        <f t="shared" si="273"/>
        <v/>
      </c>
      <c r="L1177" t="str">
        <f t="shared" si="273"/>
        <v/>
      </c>
      <c r="M1177" t="str">
        <f t="shared" si="273"/>
        <v/>
      </c>
      <c r="N1177" t="str">
        <f t="shared" si="273"/>
        <v/>
      </c>
      <c r="O1177" t="str">
        <f t="shared" si="269"/>
        <v/>
      </c>
      <c r="P1177" t="s">
        <v>15</v>
      </c>
      <c r="Q1177" s="1">
        <v>42215</v>
      </c>
      <c r="R1177" t="s">
        <v>2339</v>
      </c>
      <c r="S1177" t="s">
        <v>2340</v>
      </c>
      <c r="T1177" t="str">
        <f t="shared" si="270"/>
        <v>http://web.archive.org/web/http://dailycaller.com/2015/07/30/activists-create-a-human-shield-to-block-shells-arctic-drilling-rig/</v>
      </c>
    </row>
    <row r="1178" spans="1:20" x14ac:dyDescent="0.2">
      <c r="A1178" t="str">
        <f t="shared" si="262"/>
        <v/>
      </c>
      <c r="B1178" t="str">
        <f t="shared" si="267"/>
        <v/>
      </c>
      <c r="C1178" t="str">
        <f t="shared" si="271"/>
        <v/>
      </c>
      <c r="D1178" t="str">
        <f t="shared" si="271"/>
        <v/>
      </c>
      <c r="E1178" t="str">
        <f t="shared" si="268"/>
        <v/>
      </c>
      <c r="F1178" t="str">
        <f t="shared" si="273"/>
        <v/>
      </c>
      <c r="G1178" t="str">
        <f t="shared" si="273"/>
        <v/>
      </c>
      <c r="H1178" t="str">
        <f t="shared" si="273"/>
        <v/>
      </c>
      <c r="I1178" t="str">
        <f t="shared" si="273"/>
        <v/>
      </c>
      <c r="J1178" t="str">
        <f t="shared" si="273"/>
        <v/>
      </c>
      <c r="K1178" t="str">
        <f t="shared" si="273"/>
        <v/>
      </c>
      <c r="L1178" t="str">
        <f t="shared" si="273"/>
        <v>Y</v>
      </c>
      <c r="M1178" t="str">
        <f t="shared" si="273"/>
        <v/>
      </c>
      <c r="N1178" t="str">
        <f t="shared" si="273"/>
        <v/>
      </c>
      <c r="O1178" t="str">
        <f t="shared" si="269"/>
        <v/>
      </c>
      <c r="P1178" t="s">
        <v>15</v>
      </c>
      <c r="Q1178" s="1">
        <v>42215</v>
      </c>
      <c r="R1178" t="s">
        <v>2341</v>
      </c>
      <c r="S1178" t="s">
        <v>2342</v>
      </c>
      <c r="T1178" t="str">
        <f t="shared" si="270"/>
        <v>http://web.archive.org/web/http://dailycaller.com/2015/07/30/al-gore-brags-that-germany-powering-itself-with-green-energy-for-a-few-hours/</v>
      </c>
    </row>
    <row r="1179" spans="1:20" x14ac:dyDescent="0.2">
      <c r="A1179" t="str">
        <f t="shared" si="262"/>
        <v/>
      </c>
      <c r="B1179" t="str">
        <f t="shared" si="267"/>
        <v/>
      </c>
      <c r="C1179" t="str">
        <f t="shared" si="271"/>
        <v/>
      </c>
      <c r="D1179" t="str">
        <f t="shared" si="271"/>
        <v/>
      </c>
      <c r="E1179" t="str">
        <f t="shared" si="268"/>
        <v/>
      </c>
      <c r="F1179" t="str">
        <f t="shared" si="273"/>
        <v/>
      </c>
      <c r="G1179" t="str">
        <f t="shared" si="273"/>
        <v/>
      </c>
      <c r="H1179" t="str">
        <f t="shared" si="273"/>
        <v/>
      </c>
      <c r="I1179" t="str">
        <f t="shared" si="273"/>
        <v/>
      </c>
      <c r="J1179" t="str">
        <f t="shared" si="273"/>
        <v/>
      </c>
      <c r="K1179" t="str">
        <f t="shared" si="273"/>
        <v/>
      </c>
      <c r="L1179" t="str">
        <f t="shared" si="273"/>
        <v/>
      </c>
      <c r="M1179" t="str">
        <f t="shared" si="273"/>
        <v/>
      </c>
      <c r="N1179" t="str">
        <f t="shared" si="273"/>
        <v/>
      </c>
      <c r="O1179" t="str">
        <f t="shared" si="269"/>
        <v/>
      </c>
      <c r="P1179" t="s">
        <v>15</v>
      </c>
      <c r="Q1179" s="1">
        <v>42215</v>
      </c>
      <c r="R1179" t="s">
        <v>2343</v>
      </c>
      <c r="S1179" t="s">
        <v>2344</v>
      </c>
      <c r="T1179" t="str">
        <f t="shared" si="270"/>
        <v>http://web.archive.org/web/http://dailycaller.com/2015/07/30/cecil-the-lions-wikipedia-page-not-created-until-after-his-death/</v>
      </c>
    </row>
    <row r="1180" spans="1:20" x14ac:dyDescent="0.2">
      <c r="A1180" t="str">
        <f t="shared" si="262"/>
        <v/>
      </c>
      <c r="B1180" t="str">
        <f t="shared" si="267"/>
        <v/>
      </c>
      <c r="C1180" t="str">
        <f t="shared" si="271"/>
        <v/>
      </c>
      <c r="D1180" t="str">
        <f t="shared" si="271"/>
        <v/>
      </c>
      <c r="E1180" t="str">
        <f t="shared" si="268"/>
        <v/>
      </c>
      <c r="F1180" t="str">
        <f t="shared" si="273"/>
        <v>Y</v>
      </c>
      <c r="G1180" t="str">
        <f t="shared" si="273"/>
        <v/>
      </c>
      <c r="H1180" t="str">
        <f t="shared" si="273"/>
        <v/>
      </c>
      <c r="I1180" t="str">
        <f t="shared" si="273"/>
        <v/>
      </c>
      <c r="J1180" t="str">
        <f t="shared" si="273"/>
        <v/>
      </c>
      <c r="K1180" t="str">
        <f t="shared" si="273"/>
        <v/>
      </c>
      <c r="L1180" t="str">
        <f t="shared" si="273"/>
        <v/>
      </c>
      <c r="M1180" t="str">
        <f t="shared" si="273"/>
        <v/>
      </c>
      <c r="N1180" t="str">
        <f t="shared" si="273"/>
        <v>Y</v>
      </c>
      <c r="O1180" t="str">
        <f t="shared" si="269"/>
        <v/>
      </c>
      <c r="P1180" t="s">
        <v>15</v>
      </c>
      <c r="Q1180" s="1">
        <v>42215</v>
      </c>
      <c r="R1180" t="s">
        <v>2345</v>
      </c>
      <c r="S1180" t="s">
        <v>2346</v>
      </c>
      <c r="T1180" t="str">
        <f t="shared" si="270"/>
        <v>http://web.archive.org/web/http://dailycaller.com/2015/07/30/report-epa-broke-the-law-to-push-co2-regulations/</v>
      </c>
    </row>
    <row r="1181" spans="1:20" x14ac:dyDescent="0.2">
      <c r="A1181" t="str">
        <f t="shared" si="262"/>
        <v/>
      </c>
      <c r="B1181" t="str">
        <f t="shared" si="267"/>
        <v/>
      </c>
      <c r="C1181" t="str">
        <f t="shared" si="271"/>
        <v/>
      </c>
      <c r="D1181" t="str">
        <f t="shared" si="271"/>
        <v/>
      </c>
      <c r="E1181" t="str">
        <f t="shared" si="268"/>
        <v/>
      </c>
      <c r="F1181" t="str">
        <f t="shared" si="273"/>
        <v/>
      </c>
      <c r="G1181" t="str">
        <f t="shared" si="273"/>
        <v/>
      </c>
      <c r="H1181" t="str">
        <f t="shared" si="273"/>
        <v/>
      </c>
      <c r="I1181" t="str">
        <f t="shared" si="273"/>
        <v/>
      </c>
      <c r="J1181" t="str">
        <f t="shared" si="273"/>
        <v/>
      </c>
      <c r="K1181" t="str">
        <f t="shared" si="273"/>
        <v/>
      </c>
      <c r="L1181" t="str">
        <f t="shared" si="273"/>
        <v/>
      </c>
      <c r="M1181" t="str">
        <f t="shared" si="273"/>
        <v/>
      </c>
      <c r="N1181" t="str">
        <f t="shared" si="273"/>
        <v>Y</v>
      </c>
      <c r="O1181" t="str">
        <f t="shared" si="269"/>
        <v>Y</v>
      </c>
      <c r="P1181" t="s">
        <v>15</v>
      </c>
      <c r="Q1181" s="1">
        <v>42214</v>
      </c>
      <c r="R1181" t="s">
        <v>2349</v>
      </c>
      <c r="S1181" t="s">
        <v>2350</v>
      </c>
      <c r="T1181" t="str">
        <f t="shared" si="270"/>
        <v>http://web.archive.org/web/http://dailycaller.com/2015/07/29/epa-plans-for-weaker-global-warming-rule-while-white-house-says-complete-opposite/</v>
      </c>
    </row>
    <row r="1182" spans="1:20" x14ac:dyDescent="0.2">
      <c r="A1182" t="str">
        <f t="shared" si="262"/>
        <v/>
      </c>
      <c r="B1182" t="str">
        <f t="shared" si="267"/>
        <v/>
      </c>
      <c r="C1182" t="str">
        <f t="shared" si="271"/>
        <v/>
      </c>
      <c r="D1182" t="str">
        <f t="shared" si="271"/>
        <v/>
      </c>
      <c r="E1182" t="str">
        <f t="shared" si="268"/>
        <v/>
      </c>
      <c r="F1182" t="str">
        <f t="shared" si="273"/>
        <v/>
      </c>
      <c r="G1182" t="str">
        <f t="shared" si="273"/>
        <v/>
      </c>
      <c r="H1182" t="str">
        <f t="shared" si="273"/>
        <v/>
      </c>
      <c r="I1182" t="str">
        <f t="shared" si="273"/>
        <v/>
      </c>
      <c r="J1182" t="str">
        <f t="shared" si="273"/>
        <v/>
      </c>
      <c r="K1182" t="str">
        <f t="shared" si="273"/>
        <v/>
      </c>
      <c r="L1182" t="str">
        <f t="shared" si="273"/>
        <v/>
      </c>
      <c r="M1182" t="str">
        <f t="shared" si="273"/>
        <v/>
      </c>
      <c r="N1182" t="str">
        <f t="shared" si="273"/>
        <v/>
      </c>
      <c r="O1182" t="str">
        <f t="shared" si="269"/>
        <v>Y</v>
      </c>
      <c r="P1182" t="s">
        <v>15</v>
      </c>
      <c r="Q1182" s="1">
        <v>42214</v>
      </c>
      <c r="R1182" t="s">
        <v>2351</v>
      </c>
      <c r="S1182" t="s">
        <v>2352</v>
      </c>
      <c r="T1182" t="str">
        <f t="shared" si="270"/>
        <v>http://web.archive.org/web/http://dailycaller.com/2015/07/29/sanders-scoffs-at-hillarys-concern-over-global-warming/</v>
      </c>
    </row>
    <row r="1183" spans="1:20" x14ac:dyDescent="0.2">
      <c r="A1183" t="str">
        <f t="shared" si="262"/>
        <v/>
      </c>
      <c r="B1183" t="str">
        <f t="shared" si="267"/>
        <v/>
      </c>
      <c r="C1183" t="str">
        <f t="shared" si="271"/>
        <v/>
      </c>
      <c r="D1183" t="str">
        <f t="shared" si="271"/>
        <v/>
      </c>
      <c r="E1183" t="str">
        <f t="shared" si="268"/>
        <v>Y</v>
      </c>
      <c r="F1183" t="str">
        <f t="shared" si="273"/>
        <v/>
      </c>
      <c r="G1183" t="str">
        <f t="shared" si="273"/>
        <v/>
      </c>
      <c r="H1183" t="str">
        <f t="shared" si="273"/>
        <v/>
      </c>
      <c r="I1183" t="str">
        <f t="shared" si="273"/>
        <v/>
      </c>
      <c r="J1183" t="str">
        <f t="shared" si="273"/>
        <v/>
      </c>
      <c r="K1183" t="str">
        <f t="shared" si="273"/>
        <v/>
      </c>
      <c r="L1183" t="str">
        <f t="shared" si="273"/>
        <v/>
      </c>
      <c r="M1183" t="str">
        <f t="shared" si="273"/>
        <v/>
      </c>
      <c r="N1183" t="str">
        <f t="shared" si="273"/>
        <v/>
      </c>
      <c r="O1183" t="str">
        <f t="shared" si="269"/>
        <v/>
      </c>
      <c r="P1183" t="s">
        <v>15</v>
      </c>
      <c r="Q1183" s="1">
        <v>42214</v>
      </c>
      <c r="R1183" t="s">
        <v>2347</v>
      </c>
      <c r="S1183" t="s">
        <v>2348</v>
      </c>
      <c r="T1183" t="str">
        <f t="shared" si="270"/>
        <v>http://web.archive.org/web/http://dailycaller.com/2015/07/29/clintons-solar-plan-could-barely-power-us-homes-for-over-a-month/</v>
      </c>
    </row>
    <row r="1184" spans="1:20" x14ac:dyDescent="0.2">
      <c r="A1184" t="str">
        <f t="shared" si="262"/>
        <v/>
      </c>
      <c r="B1184" t="str">
        <f t="shared" si="267"/>
        <v/>
      </c>
      <c r="C1184" t="str">
        <f t="shared" ref="C1184:D1203" si="274">IF(ISNUMBER(SEARCH(C$3,$R1184)),"Y","")</f>
        <v/>
      </c>
      <c r="D1184" t="str">
        <f t="shared" si="274"/>
        <v/>
      </c>
      <c r="E1184" t="str">
        <f t="shared" si="268"/>
        <v/>
      </c>
      <c r="F1184" t="str">
        <f t="shared" ref="F1184:N1193" si="275">IF(ISNUMBER(SEARCH(F$3,$R1184)),"Y","")</f>
        <v/>
      </c>
      <c r="G1184" t="str">
        <f t="shared" si="275"/>
        <v>Y</v>
      </c>
      <c r="H1184" t="str">
        <f t="shared" si="275"/>
        <v/>
      </c>
      <c r="I1184" t="str">
        <f t="shared" si="275"/>
        <v/>
      </c>
      <c r="J1184" t="str">
        <f t="shared" si="275"/>
        <v/>
      </c>
      <c r="K1184" t="str">
        <f t="shared" si="275"/>
        <v/>
      </c>
      <c r="L1184" t="str">
        <f t="shared" si="275"/>
        <v/>
      </c>
      <c r="M1184" t="str">
        <f t="shared" si="275"/>
        <v/>
      </c>
      <c r="N1184" t="str">
        <f t="shared" si="275"/>
        <v/>
      </c>
      <c r="O1184" t="str">
        <f t="shared" si="269"/>
        <v/>
      </c>
      <c r="P1184" t="s">
        <v>15</v>
      </c>
      <c r="Q1184" s="1">
        <v>42214</v>
      </c>
      <c r="R1184" t="s">
        <v>2353</v>
      </c>
      <c r="S1184" t="s">
        <v>2354</v>
      </c>
      <c r="T1184" t="str">
        <f t="shared" si="270"/>
        <v>http://web.archive.org/web/http://dailycaller.com/2015/07/29/senator-white-house-will-reject-keystone-xl-next-month/</v>
      </c>
    </row>
    <row r="1185" spans="1:20" x14ac:dyDescent="0.2">
      <c r="A1185" t="str">
        <f t="shared" si="262"/>
        <v/>
      </c>
      <c r="B1185" t="str">
        <f t="shared" si="267"/>
        <v/>
      </c>
      <c r="C1185" t="str">
        <f t="shared" si="274"/>
        <v/>
      </c>
      <c r="D1185" t="str">
        <f t="shared" si="274"/>
        <v/>
      </c>
      <c r="E1185" t="str">
        <f t="shared" si="268"/>
        <v/>
      </c>
      <c r="F1185" t="str">
        <f t="shared" si="275"/>
        <v/>
      </c>
      <c r="G1185" t="str">
        <f t="shared" si="275"/>
        <v>Y</v>
      </c>
      <c r="H1185" t="str">
        <f t="shared" si="275"/>
        <v/>
      </c>
      <c r="I1185" t="str">
        <f t="shared" si="275"/>
        <v/>
      </c>
      <c r="J1185" t="str">
        <f t="shared" si="275"/>
        <v/>
      </c>
      <c r="K1185" t="str">
        <f t="shared" si="275"/>
        <v/>
      </c>
      <c r="L1185" t="str">
        <f t="shared" si="275"/>
        <v/>
      </c>
      <c r="M1185" t="str">
        <f t="shared" si="275"/>
        <v/>
      </c>
      <c r="N1185" t="str">
        <f t="shared" si="275"/>
        <v/>
      </c>
      <c r="O1185" t="str">
        <f t="shared" si="269"/>
        <v/>
      </c>
      <c r="P1185" t="s">
        <v>15</v>
      </c>
      <c r="Q1185" s="1">
        <v>42213</v>
      </c>
      <c r="R1185" t="s">
        <v>2355</v>
      </c>
      <c r="S1185" t="s">
        <v>2356</v>
      </c>
      <c r="T1185" t="str">
        <f t="shared" si="270"/>
        <v>http://web.archive.org/web/http://dailycaller.com/2015/07/28/keystone-xl-delay-costs-economy-42-million-a-day/</v>
      </c>
    </row>
    <row r="1186" spans="1:20" x14ac:dyDescent="0.2">
      <c r="A1186" t="str">
        <f t="shared" si="262"/>
        <v/>
      </c>
      <c r="B1186" t="str">
        <f t="shared" si="267"/>
        <v>Y</v>
      </c>
      <c r="C1186" t="str">
        <f t="shared" si="274"/>
        <v/>
      </c>
      <c r="D1186" t="str">
        <f t="shared" si="274"/>
        <v/>
      </c>
      <c r="E1186" t="str">
        <f t="shared" si="268"/>
        <v>Y</v>
      </c>
      <c r="F1186" t="str">
        <f t="shared" si="275"/>
        <v/>
      </c>
      <c r="G1186" t="str">
        <f t="shared" si="275"/>
        <v/>
      </c>
      <c r="H1186" t="str">
        <f t="shared" si="275"/>
        <v/>
      </c>
      <c r="I1186" t="str">
        <f t="shared" si="275"/>
        <v/>
      </c>
      <c r="J1186" t="str">
        <f t="shared" si="275"/>
        <v/>
      </c>
      <c r="K1186" t="str">
        <f t="shared" si="275"/>
        <v/>
      </c>
      <c r="L1186" t="str">
        <f t="shared" si="275"/>
        <v/>
      </c>
      <c r="M1186" t="str">
        <f t="shared" si="275"/>
        <v/>
      </c>
      <c r="N1186" t="str">
        <f t="shared" si="275"/>
        <v/>
      </c>
      <c r="O1186" t="str">
        <f t="shared" si="269"/>
        <v/>
      </c>
      <c r="P1186" t="s">
        <v>15</v>
      </c>
      <c r="Q1186" s="1">
        <v>42213</v>
      </c>
      <c r="R1186" t="s">
        <v>2357</v>
      </c>
      <c r="S1186" t="s">
        <v>2358</v>
      </c>
      <c r="T1186" t="str">
        <f t="shared" si="270"/>
        <v>http://web.archive.org/web/http://dailycaller.com/2015/07/28/new-study-predicts-decades-of-cooling-from-weak-solar-activity/</v>
      </c>
    </row>
    <row r="1187" spans="1:20" x14ac:dyDescent="0.2">
      <c r="A1187" t="str">
        <f t="shared" si="262"/>
        <v/>
      </c>
      <c r="B1187" t="str">
        <f t="shared" si="267"/>
        <v/>
      </c>
      <c r="C1187" t="str">
        <f t="shared" si="274"/>
        <v/>
      </c>
      <c r="D1187" t="str">
        <f t="shared" si="274"/>
        <v/>
      </c>
      <c r="E1187" t="str">
        <f t="shared" si="268"/>
        <v/>
      </c>
      <c r="F1187" t="str">
        <f t="shared" si="275"/>
        <v/>
      </c>
      <c r="G1187" t="str">
        <f t="shared" si="275"/>
        <v/>
      </c>
      <c r="H1187" t="str">
        <f t="shared" si="275"/>
        <v/>
      </c>
      <c r="I1187" t="str">
        <f t="shared" si="275"/>
        <v/>
      </c>
      <c r="J1187" t="str">
        <f t="shared" si="275"/>
        <v/>
      </c>
      <c r="K1187" t="str">
        <f t="shared" si="275"/>
        <v/>
      </c>
      <c r="L1187" t="str">
        <f t="shared" si="275"/>
        <v/>
      </c>
      <c r="M1187" t="str">
        <f t="shared" si="275"/>
        <v/>
      </c>
      <c r="N1187" t="str">
        <f t="shared" si="275"/>
        <v>Y</v>
      </c>
      <c r="O1187" t="str">
        <f t="shared" si="269"/>
        <v>Y</v>
      </c>
      <c r="P1187" t="s">
        <v>15</v>
      </c>
      <c r="Q1187" s="1">
        <v>42212</v>
      </c>
      <c r="R1187" t="s">
        <v>2363</v>
      </c>
      <c r="S1187" t="s">
        <v>2364</v>
      </c>
      <c r="T1187" t="str">
        <f t="shared" si="270"/>
        <v>http://web.archive.org/web/http://dailycaller.com/2015/07/27/more-states-threaten-to-veto-epas-global-warming-rule/</v>
      </c>
    </row>
    <row r="1188" spans="1:20" x14ac:dyDescent="0.2">
      <c r="A1188" t="str">
        <f t="shared" si="262"/>
        <v/>
      </c>
      <c r="B1188" t="str">
        <f t="shared" si="267"/>
        <v/>
      </c>
      <c r="C1188" t="str">
        <f t="shared" si="274"/>
        <v/>
      </c>
      <c r="D1188" t="str">
        <f t="shared" si="274"/>
        <v/>
      </c>
      <c r="E1188" t="str">
        <f t="shared" si="268"/>
        <v/>
      </c>
      <c r="F1188" t="str">
        <f t="shared" si="275"/>
        <v/>
      </c>
      <c r="G1188" t="str">
        <f t="shared" si="275"/>
        <v/>
      </c>
      <c r="H1188" t="str">
        <f t="shared" si="275"/>
        <v/>
      </c>
      <c r="I1188" t="str">
        <f t="shared" si="275"/>
        <v/>
      </c>
      <c r="J1188" t="str">
        <f t="shared" si="275"/>
        <v/>
      </c>
      <c r="K1188" t="str">
        <f t="shared" si="275"/>
        <v/>
      </c>
      <c r="L1188" t="str">
        <f t="shared" si="275"/>
        <v/>
      </c>
      <c r="M1188" t="str">
        <f t="shared" si="275"/>
        <v/>
      </c>
      <c r="N1188" t="str">
        <f t="shared" si="275"/>
        <v>Y</v>
      </c>
      <c r="O1188" t="str">
        <f t="shared" si="269"/>
        <v/>
      </c>
      <c r="P1188" t="s">
        <v>15</v>
      </c>
      <c r="Q1188" s="1">
        <v>42212</v>
      </c>
      <c r="R1188" t="s">
        <v>2359</v>
      </c>
      <c r="S1188" t="s">
        <v>2360</v>
      </c>
      <c r="T1188" t="str">
        <f t="shared" si="270"/>
        <v>http://web.archive.org/web/http://dailycaller.com/2015/07/27/florida-man-to-epa-fk-you/</v>
      </c>
    </row>
    <row r="1189" spans="1:20" x14ac:dyDescent="0.2">
      <c r="A1189" t="str">
        <f t="shared" si="262"/>
        <v/>
      </c>
      <c r="B1189" t="str">
        <f t="shared" si="267"/>
        <v/>
      </c>
      <c r="C1189" t="str">
        <f t="shared" si="274"/>
        <v/>
      </c>
      <c r="D1189" t="str">
        <f t="shared" si="274"/>
        <v/>
      </c>
      <c r="E1189" t="str">
        <f t="shared" si="268"/>
        <v/>
      </c>
      <c r="F1189" t="str">
        <f t="shared" si="275"/>
        <v/>
      </c>
      <c r="G1189" t="str">
        <f t="shared" si="275"/>
        <v/>
      </c>
      <c r="H1189" t="str">
        <f t="shared" si="275"/>
        <v/>
      </c>
      <c r="I1189" t="str">
        <f t="shared" si="275"/>
        <v/>
      </c>
      <c r="J1189" t="str">
        <f t="shared" si="275"/>
        <v/>
      </c>
      <c r="K1189" t="str">
        <f t="shared" si="275"/>
        <v/>
      </c>
      <c r="L1189" t="str">
        <f t="shared" si="275"/>
        <v>Y</v>
      </c>
      <c r="M1189" t="str">
        <f t="shared" si="275"/>
        <v/>
      </c>
      <c r="N1189" t="str">
        <f t="shared" si="275"/>
        <v/>
      </c>
      <c r="O1189" t="str">
        <f t="shared" si="269"/>
        <v/>
      </c>
      <c r="P1189" t="s">
        <v>15</v>
      </c>
      <c r="Q1189" s="1">
        <v>42212</v>
      </c>
      <c r="R1189" t="s">
        <v>2361</v>
      </c>
      <c r="S1189" t="s">
        <v>2362</v>
      </c>
      <c r="T1189" t="str">
        <f t="shared" si="270"/>
        <v>http://web.archive.org/web/http://dailycaller.com/2015/07/27/hillary-promises-green-energy-for-all/</v>
      </c>
    </row>
    <row r="1190" spans="1:20" x14ac:dyDescent="0.2">
      <c r="A1190" t="str">
        <f t="shared" si="262"/>
        <v/>
      </c>
      <c r="B1190" t="str">
        <f t="shared" si="267"/>
        <v/>
      </c>
      <c r="C1190" t="str">
        <f t="shared" si="274"/>
        <v/>
      </c>
      <c r="D1190" t="str">
        <f t="shared" si="274"/>
        <v/>
      </c>
      <c r="E1190" t="str">
        <f t="shared" si="268"/>
        <v>Y</v>
      </c>
      <c r="F1190" t="str">
        <f t="shared" si="275"/>
        <v/>
      </c>
      <c r="G1190" t="str">
        <f t="shared" si="275"/>
        <v/>
      </c>
      <c r="H1190" t="str">
        <f t="shared" si="275"/>
        <v/>
      </c>
      <c r="I1190" t="str">
        <f t="shared" si="275"/>
        <v/>
      </c>
      <c r="J1190" t="str">
        <f t="shared" si="275"/>
        <v/>
      </c>
      <c r="K1190" t="str">
        <f t="shared" si="275"/>
        <v/>
      </c>
      <c r="L1190" t="str">
        <f t="shared" si="275"/>
        <v/>
      </c>
      <c r="M1190" t="str">
        <f t="shared" si="275"/>
        <v/>
      </c>
      <c r="N1190" t="str">
        <f t="shared" si="275"/>
        <v/>
      </c>
      <c r="O1190" t="str">
        <f t="shared" si="269"/>
        <v/>
      </c>
      <c r="P1190" t="s">
        <v>15</v>
      </c>
      <c r="Q1190" s="1">
        <v>42212</v>
      </c>
      <c r="R1190" t="s">
        <v>2365</v>
      </c>
      <c r="S1190" t="s">
        <v>2366</v>
      </c>
      <c r="T1190" t="str">
        <f t="shared" si="270"/>
        <v>http://web.archive.org/web/http://dailycaller.com/2015/07/27/will-hillarys-half-a-billion-solar-panels-promise-send-billions-to-china/</v>
      </c>
    </row>
    <row r="1191" spans="1:20" x14ac:dyDescent="0.2">
      <c r="A1191" t="str">
        <f t="shared" ref="A1191:A1254" si="276">IF(OR(ISNUMBER(SEARCH("pause",R1191)),ISNUMBER(SEARCH("hiatus",R1191))),"Y","")</f>
        <v/>
      </c>
      <c r="B1191" t="str">
        <f t="shared" si="267"/>
        <v/>
      </c>
      <c r="C1191" t="str">
        <f t="shared" si="274"/>
        <v/>
      </c>
      <c r="D1191" t="str">
        <f t="shared" si="274"/>
        <v/>
      </c>
      <c r="E1191" t="str">
        <f t="shared" si="268"/>
        <v/>
      </c>
      <c r="F1191" t="str">
        <f t="shared" si="275"/>
        <v/>
      </c>
      <c r="G1191" t="str">
        <f t="shared" si="275"/>
        <v/>
      </c>
      <c r="H1191" t="str">
        <f t="shared" si="275"/>
        <v/>
      </c>
      <c r="I1191" t="str">
        <f t="shared" si="275"/>
        <v/>
      </c>
      <c r="J1191" t="str">
        <f t="shared" si="275"/>
        <v/>
      </c>
      <c r="K1191" t="str">
        <f t="shared" si="275"/>
        <v/>
      </c>
      <c r="L1191" t="str">
        <f t="shared" si="275"/>
        <v/>
      </c>
      <c r="M1191" t="str">
        <f t="shared" si="275"/>
        <v/>
      </c>
      <c r="N1191" t="str">
        <f t="shared" si="275"/>
        <v/>
      </c>
      <c r="O1191" t="str">
        <f t="shared" si="269"/>
        <v>Y</v>
      </c>
      <c r="P1191" t="s">
        <v>15</v>
      </c>
      <c r="Q1191" s="1">
        <v>42208</v>
      </c>
      <c r="R1191" t="s">
        <v>2369</v>
      </c>
      <c r="S1191" t="s">
        <v>2370</v>
      </c>
      <c r="T1191" t="str">
        <f t="shared" si="270"/>
        <v>http://web.archive.org/web/http://dailycaller.com/2015/07/23/kofi-annan-on-global-warming-the-living-would-envy-the-dead/</v>
      </c>
    </row>
    <row r="1192" spans="1:20" x14ac:dyDescent="0.2">
      <c r="A1192" t="str">
        <f t="shared" si="276"/>
        <v/>
      </c>
      <c r="B1192" t="str">
        <f t="shared" si="267"/>
        <v/>
      </c>
      <c r="C1192" t="str">
        <f t="shared" si="274"/>
        <v/>
      </c>
      <c r="D1192" t="str">
        <f t="shared" si="274"/>
        <v/>
      </c>
      <c r="E1192" t="str">
        <f t="shared" si="268"/>
        <v/>
      </c>
      <c r="F1192" t="str">
        <f t="shared" si="275"/>
        <v/>
      </c>
      <c r="G1192" t="str">
        <f t="shared" si="275"/>
        <v/>
      </c>
      <c r="H1192" t="str">
        <f t="shared" si="275"/>
        <v/>
      </c>
      <c r="I1192" t="str">
        <f t="shared" si="275"/>
        <v/>
      </c>
      <c r="J1192" t="str">
        <f t="shared" si="275"/>
        <v/>
      </c>
      <c r="K1192" t="str">
        <f t="shared" si="275"/>
        <v/>
      </c>
      <c r="L1192" t="str">
        <f t="shared" si="275"/>
        <v/>
      </c>
      <c r="M1192" t="str">
        <f t="shared" si="275"/>
        <v/>
      </c>
      <c r="N1192" t="str">
        <f t="shared" si="275"/>
        <v/>
      </c>
      <c r="O1192" t="str">
        <f t="shared" si="269"/>
        <v/>
      </c>
      <c r="P1192" t="s">
        <v>15</v>
      </c>
      <c r="Q1192" s="1">
        <v>42208</v>
      </c>
      <c r="R1192" t="s">
        <v>2367</v>
      </c>
      <c r="S1192" t="s">
        <v>2368</v>
      </c>
      <c r="T1192" t="str">
        <f t="shared" si="270"/>
        <v>http://web.archive.org/web/http://dailycaller.com/2015/07/23/enviros-fundraise-off-shells-arctic-drilling-approval/</v>
      </c>
    </row>
    <row r="1193" spans="1:20" x14ac:dyDescent="0.2">
      <c r="A1193" t="str">
        <f t="shared" si="276"/>
        <v/>
      </c>
      <c r="B1193" t="str">
        <f t="shared" si="267"/>
        <v/>
      </c>
      <c r="C1193" t="str">
        <f t="shared" si="274"/>
        <v/>
      </c>
      <c r="D1193" t="str">
        <f t="shared" si="274"/>
        <v/>
      </c>
      <c r="E1193" t="str">
        <f t="shared" si="268"/>
        <v/>
      </c>
      <c r="F1193" t="str">
        <f t="shared" si="275"/>
        <v/>
      </c>
      <c r="G1193" t="str">
        <f t="shared" si="275"/>
        <v/>
      </c>
      <c r="H1193" t="str">
        <f t="shared" si="275"/>
        <v/>
      </c>
      <c r="I1193" t="str">
        <f t="shared" si="275"/>
        <v/>
      </c>
      <c r="J1193" t="str">
        <f t="shared" si="275"/>
        <v/>
      </c>
      <c r="K1193" t="str">
        <f t="shared" si="275"/>
        <v/>
      </c>
      <c r="L1193" t="str">
        <f t="shared" si="275"/>
        <v/>
      </c>
      <c r="M1193" t="str">
        <f t="shared" si="275"/>
        <v/>
      </c>
      <c r="N1193" t="str">
        <f t="shared" si="275"/>
        <v/>
      </c>
      <c r="O1193" t="str">
        <f t="shared" si="269"/>
        <v/>
      </c>
      <c r="P1193" t="s">
        <v>15</v>
      </c>
      <c r="Q1193" s="1">
        <v>42208</v>
      </c>
      <c r="R1193" t="s">
        <v>2371</v>
      </c>
      <c r="S1193" t="s">
        <v>2372</v>
      </c>
      <c r="T1193" t="str">
        <f t="shared" si="270"/>
        <v>http://web.archive.org/web/http://dailycaller.com/2015/07/23/scientist-the-ethanol-mandate-harms-air-quality-leads-to-increased-mortality/</v>
      </c>
    </row>
    <row r="1194" spans="1:20" x14ac:dyDescent="0.2">
      <c r="A1194" t="str">
        <f t="shared" si="276"/>
        <v/>
      </c>
      <c r="B1194" t="str">
        <f t="shared" si="267"/>
        <v/>
      </c>
      <c r="C1194" t="str">
        <f t="shared" si="274"/>
        <v/>
      </c>
      <c r="D1194" t="str">
        <f t="shared" si="274"/>
        <v/>
      </c>
      <c r="E1194" t="str">
        <f t="shared" si="268"/>
        <v/>
      </c>
      <c r="F1194" t="str">
        <f t="shared" ref="F1194:N1203" si="277">IF(ISNUMBER(SEARCH(F$3,$R1194)),"Y","")</f>
        <v/>
      </c>
      <c r="G1194" t="str">
        <f t="shared" si="277"/>
        <v/>
      </c>
      <c r="H1194" t="str">
        <f t="shared" si="277"/>
        <v/>
      </c>
      <c r="I1194" t="str">
        <f t="shared" si="277"/>
        <v/>
      </c>
      <c r="J1194" t="str">
        <f t="shared" si="277"/>
        <v/>
      </c>
      <c r="K1194" t="str">
        <f t="shared" si="277"/>
        <v/>
      </c>
      <c r="L1194" t="str">
        <f t="shared" si="277"/>
        <v/>
      </c>
      <c r="M1194" t="str">
        <f t="shared" si="277"/>
        <v/>
      </c>
      <c r="N1194" t="str">
        <f t="shared" si="277"/>
        <v/>
      </c>
      <c r="O1194" t="str">
        <f t="shared" si="269"/>
        <v>Y</v>
      </c>
      <c r="P1194" t="s">
        <v>15</v>
      </c>
      <c r="Q1194" s="1">
        <v>42207</v>
      </c>
      <c r="R1194" t="s">
        <v>2375</v>
      </c>
      <c r="S1194" t="s">
        <v>2376</v>
      </c>
      <c r="T1194" t="str">
        <f t="shared" si="270"/>
        <v>http://web.archive.org/web/http://dailycaller.com/2015/07/22/ny-approves-worlds-first-global-warming-museum/</v>
      </c>
    </row>
    <row r="1195" spans="1:20" x14ac:dyDescent="0.2">
      <c r="A1195" t="str">
        <f t="shared" si="276"/>
        <v/>
      </c>
      <c r="B1195" t="str">
        <f t="shared" si="267"/>
        <v/>
      </c>
      <c r="C1195" t="str">
        <f t="shared" si="274"/>
        <v/>
      </c>
      <c r="D1195" t="str">
        <f t="shared" si="274"/>
        <v/>
      </c>
      <c r="E1195" t="str">
        <f t="shared" si="268"/>
        <v/>
      </c>
      <c r="F1195" t="str">
        <f t="shared" si="277"/>
        <v/>
      </c>
      <c r="G1195" t="str">
        <f t="shared" si="277"/>
        <v/>
      </c>
      <c r="H1195" t="str">
        <f t="shared" si="277"/>
        <v/>
      </c>
      <c r="I1195" t="str">
        <f t="shared" si="277"/>
        <v/>
      </c>
      <c r="J1195" t="str">
        <f t="shared" si="277"/>
        <v/>
      </c>
      <c r="K1195" t="str">
        <f t="shared" si="277"/>
        <v/>
      </c>
      <c r="L1195" t="str">
        <f t="shared" si="277"/>
        <v/>
      </c>
      <c r="M1195" t="str">
        <f t="shared" si="277"/>
        <v/>
      </c>
      <c r="N1195" t="str">
        <f t="shared" si="277"/>
        <v/>
      </c>
      <c r="O1195" t="str">
        <f t="shared" si="269"/>
        <v>Y</v>
      </c>
      <c r="P1195" t="s">
        <v>15</v>
      </c>
      <c r="Q1195" s="1">
        <v>42207</v>
      </c>
      <c r="R1195" t="s">
        <v>2377</v>
      </c>
      <c r="S1195" t="s">
        <v>2378</v>
      </c>
      <c r="T1195" t="str">
        <f t="shared" si="270"/>
        <v>http://web.archive.org/web/http://dailycaller.com/2015/07/22/un-climate-chief-praises-china-for-fighting-global-warming/</v>
      </c>
    </row>
    <row r="1196" spans="1:20" x14ac:dyDescent="0.2">
      <c r="A1196" t="str">
        <f t="shared" si="276"/>
        <v/>
      </c>
      <c r="B1196" t="str">
        <f t="shared" si="267"/>
        <v/>
      </c>
      <c r="C1196" t="str">
        <f t="shared" si="274"/>
        <v/>
      </c>
      <c r="D1196" t="str">
        <f t="shared" si="274"/>
        <v/>
      </c>
      <c r="E1196" t="str">
        <f t="shared" si="268"/>
        <v/>
      </c>
      <c r="F1196" t="str">
        <f t="shared" si="277"/>
        <v/>
      </c>
      <c r="G1196" t="str">
        <f t="shared" si="277"/>
        <v/>
      </c>
      <c r="H1196" t="str">
        <f t="shared" si="277"/>
        <v/>
      </c>
      <c r="I1196" t="str">
        <f t="shared" si="277"/>
        <v/>
      </c>
      <c r="J1196" t="str">
        <f t="shared" si="277"/>
        <v/>
      </c>
      <c r="K1196" t="str">
        <f t="shared" si="277"/>
        <v/>
      </c>
      <c r="L1196" t="str">
        <f t="shared" si="277"/>
        <v/>
      </c>
      <c r="M1196" t="str">
        <f t="shared" si="277"/>
        <v/>
      </c>
      <c r="N1196" t="str">
        <f t="shared" si="277"/>
        <v/>
      </c>
      <c r="O1196" t="str">
        <f t="shared" si="269"/>
        <v/>
      </c>
      <c r="P1196" t="s">
        <v>15</v>
      </c>
      <c r="Q1196" s="1">
        <v>42207</v>
      </c>
      <c r="R1196" t="s">
        <v>2373</v>
      </c>
      <c r="S1196" t="s">
        <v>2374</v>
      </c>
      <c r="T1196" t="str">
        <f t="shared" si="270"/>
        <v>http://web.archive.org/web/http://dailycaller.com/2015/07/22/enviro-attacks-could-boost-gov-kasichs-conservative-credentials/</v>
      </c>
    </row>
    <row r="1197" spans="1:20" x14ac:dyDescent="0.2">
      <c r="A1197" t="str">
        <f t="shared" si="276"/>
        <v/>
      </c>
      <c r="B1197" t="str">
        <f t="shared" si="267"/>
        <v>Y</v>
      </c>
      <c r="C1197" t="str">
        <f t="shared" si="274"/>
        <v/>
      </c>
      <c r="D1197" t="str">
        <f t="shared" si="274"/>
        <v/>
      </c>
      <c r="E1197" t="str">
        <f t="shared" si="268"/>
        <v/>
      </c>
      <c r="F1197" t="str">
        <f t="shared" si="277"/>
        <v>Y</v>
      </c>
      <c r="G1197" t="str">
        <f t="shared" si="277"/>
        <v/>
      </c>
      <c r="H1197" t="str">
        <f t="shared" si="277"/>
        <v/>
      </c>
      <c r="I1197" t="str">
        <f t="shared" si="277"/>
        <v/>
      </c>
      <c r="J1197" t="str">
        <f t="shared" si="277"/>
        <v/>
      </c>
      <c r="K1197" t="str">
        <f t="shared" si="277"/>
        <v/>
      </c>
      <c r="L1197" t="str">
        <f t="shared" si="277"/>
        <v/>
      </c>
      <c r="M1197" t="str">
        <f t="shared" si="277"/>
        <v/>
      </c>
      <c r="N1197" t="str">
        <f t="shared" si="277"/>
        <v>Y</v>
      </c>
      <c r="O1197" t="str">
        <f t="shared" si="269"/>
        <v/>
      </c>
      <c r="P1197" t="s">
        <v>15</v>
      </c>
      <c r="Q1197" s="1">
        <v>42207</v>
      </c>
      <c r="R1197" t="s">
        <v>2379</v>
      </c>
      <c r="S1197" t="s">
        <v>2380</v>
      </c>
      <c r="T1197" t="str">
        <f t="shared" si="270"/>
        <v>http://web.archive.org/web/http://dailycaller.com/2015/07/22/study-suggests-the-recession-cut-more-co2-than-epa-rules/</v>
      </c>
    </row>
    <row r="1198" spans="1:20" x14ac:dyDescent="0.2">
      <c r="A1198" t="str">
        <f t="shared" si="276"/>
        <v/>
      </c>
      <c r="B1198" t="str">
        <f t="shared" si="267"/>
        <v/>
      </c>
      <c r="C1198" t="str">
        <f t="shared" si="274"/>
        <v/>
      </c>
      <c r="D1198" t="str">
        <f t="shared" si="274"/>
        <v/>
      </c>
      <c r="E1198" t="str">
        <f t="shared" si="268"/>
        <v/>
      </c>
      <c r="F1198" t="str">
        <f t="shared" si="277"/>
        <v/>
      </c>
      <c r="G1198" t="str">
        <f t="shared" si="277"/>
        <v/>
      </c>
      <c r="H1198" t="str">
        <f t="shared" si="277"/>
        <v/>
      </c>
      <c r="I1198" t="str">
        <f t="shared" si="277"/>
        <v/>
      </c>
      <c r="J1198" t="str">
        <f t="shared" si="277"/>
        <v/>
      </c>
      <c r="K1198" t="str">
        <f t="shared" si="277"/>
        <v/>
      </c>
      <c r="L1198" t="str">
        <f t="shared" si="277"/>
        <v/>
      </c>
      <c r="M1198" t="str">
        <f t="shared" si="277"/>
        <v/>
      </c>
      <c r="N1198" t="str">
        <f t="shared" si="277"/>
        <v/>
      </c>
      <c r="O1198" t="str">
        <f t="shared" si="269"/>
        <v>Y</v>
      </c>
      <c r="P1198" t="s">
        <v>15</v>
      </c>
      <c r="Q1198" s="1">
        <v>42206</v>
      </c>
      <c r="R1198" t="s">
        <v>2381</v>
      </c>
      <c r="S1198" t="s">
        <v>2382</v>
      </c>
      <c r="T1198" t="str">
        <f t="shared" si="270"/>
        <v>http://web.archive.org/web/http://dailycaller.com/2015/07/21/jerry-brown-on-global-warming-we-are-talking-about-extinction/</v>
      </c>
    </row>
    <row r="1199" spans="1:20" x14ac:dyDescent="0.2">
      <c r="A1199" t="str">
        <f t="shared" si="276"/>
        <v/>
      </c>
      <c r="B1199" t="str">
        <f t="shared" si="267"/>
        <v/>
      </c>
      <c r="C1199" t="str">
        <f t="shared" si="274"/>
        <v/>
      </c>
      <c r="D1199" t="str">
        <f t="shared" si="274"/>
        <v/>
      </c>
      <c r="E1199" t="str">
        <f t="shared" si="268"/>
        <v/>
      </c>
      <c r="F1199" t="str">
        <f t="shared" si="277"/>
        <v/>
      </c>
      <c r="G1199" t="str">
        <f t="shared" si="277"/>
        <v/>
      </c>
      <c r="H1199" t="str">
        <f t="shared" si="277"/>
        <v/>
      </c>
      <c r="I1199" t="str">
        <f t="shared" si="277"/>
        <v/>
      </c>
      <c r="J1199" t="str">
        <f t="shared" si="277"/>
        <v/>
      </c>
      <c r="K1199" t="str">
        <f t="shared" si="277"/>
        <v/>
      </c>
      <c r="L1199" t="str">
        <f t="shared" si="277"/>
        <v/>
      </c>
      <c r="M1199" t="str">
        <f t="shared" si="277"/>
        <v/>
      </c>
      <c r="N1199" t="str">
        <f t="shared" si="277"/>
        <v/>
      </c>
      <c r="O1199" t="str">
        <f t="shared" si="269"/>
        <v>Y</v>
      </c>
      <c r="P1199" t="s">
        <v>15</v>
      </c>
      <c r="Q1199" s="1">
        <v>42206</v>
      </c>
      <c r="R1199" t="s">
        <v>2383</v>
      </c>
      <c r="S1199" t="s">
        <v>2384</v>
      </c>
      <c r="T1199" t="str">
        <f t="shared" si="270"/>
        <v>http://web.archive.org/web/http://dailycaller.com/2015/07/21/the-hottest-year-on-record-still-cooler-than-climate-models-predicted/</v>
      </c>
    </row>
    <row r="1200" spans="1:20" x14ac:dyDescent="0.2">
      <c r="A1200" t="str">
        <f t="shared" si="276"/>
        <v/>
      </c>
      <c r="B1200" t="str">
        <f t="shared" si="267"/>
        <v/>
      </c>
      <c r="C1200" t="str">
        <f t="shared" si="274"/>
        <v/>
      </c>
      <c r="D1200" t="str">
        <f t="shared" si="274"/>
        <v/>
      </c>
      <c r="E1200" t="str">
        <f t="shared" si="268"/>
        <v/>
      </c>
      <c r="F1200" t="str">
        <f t="shared" si="277"/>
        <v/>
      </c>
      <c r="G1200" t="str">
        <f t="shared" si="277"/>
        <v/>
      </c>
      <c r="H1200" t="str">
        <f t="shared" si="277"/>
        <v/>
      </c>
      <c r="I1200" t="str">
        <f t="shared" si="277"/>
        <v/>
      </c>
      <c r="J1200" t="str">
        <f t="shared" si="277"/>
        <v/>
      </c>
      <c r="K1200" t="str">
        <f t="shared" si="277"/>
        <v/>
      </c>
      <c r="L1200" t="str">
        <f t="shared" si="277"/>
        <v/>
      </c>
      <c r="M1200" t="str">
        <f t="shared" si="277"/>
        <v/>
      </c>
      <c r="N1200" t="str">
        <f t="shared" si="277"/>
        <v/>
      </c>
      <c r="O1200" t="str">
        <f t="shared" si="269"/>
        <v>Y</v>
      </c>
      <c r="P1200" t="s">
        <v>15</v>
      </c>
      <c r="Q1200" s="1">
        <v>42205</v>
      </c>
      <c r="R1200" t="s">
        <v>2387</v>
      </c>
      <c r="S1200" t="s">
        <v>2388</v>
      </c>
      <c r="T1200" t="str">
        <f t="shared" si="270"/>
        <v>http://web.archive.org/web/http://dailycaller.com/2015/07/20/omalley-global-warming-created-isis/</v>
      </c>
    </row>
    <row r="1201" spans="1:20" x14ac:dyDescent="0.2">
      <c r="A1201" t="str">
        <f t="shared" si="276"/>
        <v/>
      </c>
      <c r="B1201" t="str">
        <f t="shared" si="267"/>
        <v/>
      </c>
      <c r="C1201" t="str">
        <f t="shared" si="274"/>
        <v/>
      </c>
      <c r="D1201" t="str">
        <f t="shared" si="274"/>
        <v/>
      </c>
      <c r="E1201" t="str">
        <f t="shared" si="268"/>
        <v/>
      </c>
      <c r="F1201" t="str">
        <f t="shared" si="277"/>
        <v/>
      </c>
      <c r="G1201" t="str">
        <f t="shared" si="277"/>
        <v/>
      </c>
      <c r="H1201" t="str">
        <f t="shared" si="277"/>
        <v/>
      </c>
      <c r="I1201" t="str">
        <f t="shared" si="277"/>
        <v/>
      </c>
      <c r="J1201" t="str">
        <f t="shared" si="277"/>
        <v/>
      </c>
      <c r="K1201" t="str">
        <f t="shared" si="277"/>
        <v/>
      </c>
      <c r="L1201" t="str">
        <f t="shared" si="277"/>
        <v/>
      </c>
      <c r="M1201" t="str">
        <f t="shared" si="277"/>
        <v/>
      </c>
      <c r="N1201" t="str">
        <f t="shared" si="277"/>
        <v/>
      </c>
      <c r="O1201" t="str">
        <f t="shared" si="269"/>
        <v>Y</v>
      </c>
      <c r="P1201" t="s">
        <v>15</v>
      </c>
      <c r="Q1201" s="1">
        <v>42205</v>
      </c>
      <c r="R1201" t="s">
        <v>2389</v>
      </c>
      <c r="S1201" t="s">
        <v>2390</v>
      </c>
      <c r="T1201" t="str">
        <f t="shared" si="270"/>
        <v>http://web.archive.org/web/http://dailycaller.com/2015/07/20/scientists-arctic-is-more-resilient-to-global-warming-than-we-thought/</v>
      </c>
    </row>
    <row r="1202" spans="1:20" x14ac:dyDescent="0.2">
      <c r="A1202" t="str">
        <f t="shared" si="276"/>
        <v/>
      </c>
      <c r="B1202" t="str">
        <f t="shared" si="267"/>
        <v/>
      </c>
      <c r="C1202" t="str">
        <f t="shared" si="274"/>
        <v/>
      </c>
      <c r="D1202" t="str">
        <f t="shared" si="274"/>
        <v/>
      </c>
      <c r="E1202" t="str">
        <f t="shared" si="268"/>
        <v/>
      </c>
      <c r="F1202" t="str">
        <f t="shared" si="277"/>
        <v/>
      </c>
      <c r="G1202" t="str">
        <f t="shared" si="277"/>
        <v/>
      </c>
      <c r="H1202" t="str">
        <f t="shared" si="277"/>
        <v/>
      </c>
      <c r="I1202" t="str">
        <f t="shared" si="277"/>
        <v/>
      </c>
      <c r="J1202" t="str">
        <f t="shared" si="277"/>
        <v/>
      </c>
      <c r="K1202" t="str">
        <f t="shared" si="277"/>
        <v/>
      </c>
      <c r="L1202" t="str">
        <f t="shared" si="277"/>
        <v/>
      </c>
      <c r="M1202" t="str">
        <f t="shared" si="277"/>
        <v/>
      </c>
      <c r="N1202" t="str">
        <f t="shared" si="277"/>
        <v/>
      </c>
      <c r="O1202" t="str">
        <f t="shared" si="269"/>
        <v/>
      </c>
      <c r="P1202" t="s">
        <v>15</v>
      </c>
      <c r="Q1202" s="1">
        <v>42205</v>
      </c>
      <c r="R1202" t="s">
        <v>2385</v>
      </c>
      <c r="S1202" t="s">
        <v>2386</v>
      </c>
      <c r="T1202" t="str">
        <f t="shared" si="270"/>
        <v>http://web.archive.org/web/http://dailycaller.com/2015/07/20/gov-kitzhaber-used-a-private-email-account-to-push-green-policies/</v>
      </c>
    </row>
    <row r="1203" spans="1:20" x14ac:dyDescent="0.2">
      <c r="A1203" t="str">
        <f t="shared" si="276"/>
        <v/>
      </c>
      <c r="B1203" t="str">
        <f t="shared" si="267"/>
        <v/>
      </c>
      <c r="C1203" t="str">
        <f t="shared" si="274"/>
        <v/>
      </c>
      <c r="D1203" t="str">
        <f t="shared" si="274"/>
        <v/>
      </c>
      <c r="E1203" t="str">
        <f t="shared" si="268"/>
        <v/>
      </c>
      <c r="F1203" t="str">
        <f t="shared" si="277"/>
        <v/>
      </c>
      <c r="G1203" t="str">
        <f t="shared" si="277"/>
        <v/>
      </c>
      <c r="H1203" t="str">
        <f t="shared" si="277"/>
        <v/>
      </c>
      <c r="I1203" t="str">
        <f t="shared" si="277"/>
        <v/>
      </c>
      <c r="J1203" t="str">
        <f t="shared" si="277"/>
        <v/>
      </c>
      <c r="K1203" t="str">
        <f t="shared" si="277"/>
        <v/>
      </c>
      <c r="L1203" t="str">
        <f t="shared" si="277"/>
        <v/>
      </c>
      <c r="M1203" t="str">
        <f t="shared" si="277"/>
        <v/>
      </c>
      <c r="N1203" t="str">
        <f t="shared" si="277"/>
        <v>Y</v>
      </c>
      <c r="O1203" t="str">
        <f t="shared" si="269"/>
        <v/>
      </c>
      <c r="P1203" t="s">
        <v>15</v>
      </c>
      <c r="Q1203" s="1">
        <v>42205</v>
      </c>
      <c r="R1203" t="s">
        <v>2391</v>
      </c>
      <c r="S1203" t="s">
        <v>2392</v>
      </c>
      <c r="T1203" t="str">
        <f t="shared" si="270"/>
        <v>http://web.archive.org/web/http://dailycaller.com/2015/07/20/republicans-question-the-secret-science-behind-epas-300-billion-regulatory-agenda/</v>
      </c>
    </row>
    <row r="1204" spans="1:20" x14ac:dyDescent="0.2">
      <c r="A1204" t="str">
        <f t="shared" si="276"/>
        <v/>
      </c>
      <c r="B1204" t="str">
        <f t="shared" si="267"/>
        <v/>
      </c>
      <c r="C1204" t="str">
        <f t="shared" ref="C1204:D1223" si="278">IF(ISNUMBER(SEARCH(C$3,$R1204)),"Y","")</f>
        <v/>
      </c>
      <c r="D1204" t="str">
        <f t="shared" si="278"/>
        <v/>
      </c>
      <c r="E1204" t="str">
        <f t="shared" si="268"/>
        <v/>
      </c>
      <c r="F1204" t="str">
        <f t="shared" ref="F1204:N1213" si="279">IF(ISNUMBER(SEARCH(F$3,$R1204)),"Y","")</f>
        <v/>
      </c>
      <c r="G1204" t="str">
        <f t="shared" si="279"/>
        <v/>
      </c>
      <c r="H1204" t="str">
        <f t="shared" si="279"/>
        <v/>
      </c>
      <c r="I1204" t="str">
        <f t="shared" si="279"/>
        <v/>
      </c>
      <c r="J1204" t="str">
        <f t="shared" si="279"/>
        <v/>
      </c>
      <c r="K1204" t="str">
        <f t="shared" si="279"/>
        <v/>
      </c>
      <c r="L1204" t="str">
        <f t="shared" si="279"/>
        <v>Y</v>
      </c>
      <c r="M1204" t="str">
        <f t="shared" si="279"/>
        <v/>
      </c>
      <c r="N1204" t="str">
        <f t="shared" si="279"/>
        <v/>
      </c>
      <c r="O1204" t="str">
        <f t="shared" si="269"/>
        <v/>
      </c>
      <c r="P1204" t="s">
        <v>15</v>
      </c>
      <c r="Q1204" s="1">
        <v>42205</v>
      </c>
      <c r="R1204" t="s">
        <v>2393</v>
      </c>
      <c r="S1204" t="s">
        <v>2394</v>
      </c>
      <c r="T1204" t="str">
        <f t="shared" si="270"/>
        <v>http://web.archive.org/web/http://dailycaller.com/2015/07/20/senate-may-revive-expired-green-energy-tax-subsidies/</v>
      </c>
    </row>
    <row r="1205" spans="1:20" x14ac:dyDescent="0.2">
      <c r="A1205" t="str">
        <f t="shared" si="276"/>
        <v/>
      </c>
      <c r="B1205" t="str">
        <f t="shared" si="267"/>
        <v/>
      </c>
      <c r="C1205" t="str">
        <f t="shared" si="278"/>
        <v/>
      </c>
      <c r="D1205" t="str">
        <f t="shared" si="278"/>
        <v/>
      </c>
      <c r="E1205" t="str">
        <f t="shared" si="268"/>
        <v/>
      </c>
      <c r="F1205" t="str">
        <f t="shared" si="279"/>
        <v/>
      </c>
      <c r="G1205" t="str">
        <f t="shared" si="279"/>
        <v/>
      </c>
      <c r="H1205" t="str">
        <f t="shared" si="279"/>
        <v/>
      </c>
      <c r="I1205" t="str">
        <f t="shared" si="279"/>
        <v/>
      </c>
      <c r="J1205" t="str">
        <f t="shared" si="279"/>
        <v/>
      </c>
      <c r="K1205" t="str">
        <f t="shared" si="279"/>
        <v/>
      </c>
      <c r="L1205" t="str">
        <f t="shared" si="279"/>
        <v/>
      </c>
      <c r="M1205" t="str">
        <f t="shared" si="279"/>
        <v/>
      </c>
      <c r="N1205" t="str">
        <f t="shared" si="279"/>
        <v/>
      </c>
      <c r="O1205" t="str">
        <f t="shared" si="269"/>
        <v>Y</v>
      </c>
      <c r="P1205" t="s">
        <v>15</v>
      </c>
      <c r="Q1205" s="1">
        <v>42202</v>
      </c>
      <c r="R1205" t="s">
        <v>2397</v>
      </c>
      <c r="S1205" t="s">
        <v>2398</v>
      </c>
      <c r="T1205" t="str">
        <f t="shared" si="270"/>
        <v>http://web.archive.org/web/http://dailycaller.com/2015/07/17/satellites-earth-is-nearly-in-its-21st-year-without-global-warming/</v>
      </c>
    </row>
    <row r="1206" spans="1:20" x14ac:dyDescent="0.2">
      <c r="A1206" t="str">
        <f t="shared" si="276"/>
        <v/>
      </c>
      <c r="B1206" t="str">
        <f t="shared" si="267"/>
        <v/>
      </c>
      <c r="C1206" t="str">
        <f t="shared" si="278"/>
        <v/>
      </c>
      <c r="D1206" t="str">
        <f t="shared" si="278"/>
        <v/>
      </c>
      <c r="E1206" t="str">
        <f t="shared" si="268"/>
        <v/>
      </c>
      <c r="F1206" t="str">
        <f t="shared" si="279"/>
        <v/>
      </c>
      <c r="G1206" t="str">
        <f t="shared" si="279"/>
        <v/>
      </c>
      <c r="H1206" t="str">
        <f t="shared" si="279"/>
        <v/>
      </c>
      <c r="I1206" t="str">
        <f t="shared" si="279"/>
        <v/>
      </c>
      <c r="J1206" t="str">
        <f t="shared" si="279"/>
        <v/>
      </c>
      <c r="K1206" t="str">
        <f t="shared" si="279"/>
        <v/>
      </c>
      <c r="L1206" t="str">
        <f t="shared" si="279"/>
        <v/>
      </c>
      <c r="M1206" t="str">
        <f t="shared" si="279"/>
        <v/>
      </c>
      <c r="N1206" t="str">
        <f t="shared" si="279"/>
        <v/>
      </c>
      <c r="O1206" t="str">
        <f t="shared" si="269"/>
        <v/>
      </c>
      <c r="P1206" t="s">
        <v>15</v>
      </c>
      <c r="Q1206" s="1">
        <v>42202</v>
      </c>
      <c r="R1206" t="s">
        <v>2395</v>
      </c>
      <c r="S1206" t="s">
        <v>2396</v>
      </c>
      <c r="T1206" t="str">
        <f t="shared" si="270"/>
        <v>http://web.archive.org/web/http://dailycaller.com/2015/07/17/al-gore-capitalism-needs-deep-reforms/</v>
      </c>
    </row>
    <row r="1207" spans="1:20" x14ac:dyDescent="0.2">
      <c r="A1207" t="str">
        <f t="shared" si="276"/>
        <v/>
      </c>
      <c r="B1207" t="str">
        <f t="shared" si="267"/>
        <v/>
      </c>
      <c r="C1207" t="str">
        <f t="shared" si="278"/>
        <v/>
      </c>
      <c r="D1207" t="str">
        <f t="shared" si="278"/>
        <v/>
      </c>
      <c r="E1207" t="str">
        <f t="shared" si="268"/>
        <v>Y</v>
      </c>
      <c r="F1207" t="str">
        <f t="shared" si="279"/>
        <v/>
      </c>
      <c r="G1207" t="str">
        <f t="shared" si="279"/>
        <v/>
      </c>
      <c r="H1207" t="str">
        <f t="shared" si="279"/>
        <v/>
      </c>
      <c r="I1207" t="str">
        <f t="shared" si="279"/>
        <v/>
      </c>
      <c r="J1207" t="str">
        <f t="shared" si="279"/>
        <v/>
      </c>
      <c r="K1207" t="str">
        <f t="shared" si="279"/>
        <v/>
      </c>
      <c r="L1207" t="str">
        <f t="shared" si="279"/>
        <v/>
      </c>
      <c r="M1207" t="str">
        <f t="shared" si="279"/>
        <v/>
      </c>
      <c r="N1207" t="str">
        <f t="shared" si="279"/>
        <v/>
      </c>
      <c r="O1207" t="str">
        <f t="shared" si="269"/>
        <v/>
      </c>
      <c r="P1207" t="s">
        <v>15</v>
      </c>
      <c r="Q1207" s="1">
        <v>42202</v>
      </c>
      <c r="R1207" t="s">
        <v>2399</v>
      </c>
      <c r="S1207" t="s">
        <v>2400</v>
      </c>
      <c r="T1207" t="str">
        <f t="shared" si="270"/>
        <v>http://web.archive.org/web/http://dailycaller.com/2015/07/17/wind-lobby-scrambles-to-hide-alleged-influence-of-foreign-companies/</v>
      </c>
    </row>
    <row r="1208" spans="1:20" x14ac:dyDescent="0.2">
      <c r="A1208" t="str">
        <f t="shared" si="276"/>
        <v/>
      </c>
      <c r="B1208" t="str">
        <f t="shared" si="267"/>
        <v/>
      </c>
      <c r="C1208" t="str">
        <f t="shared" si="278"/>
        <v/>
      </c>
      <c r="D1208" t="str">
        <f t="shared" si="278"/>
        <v/>
      </c>
      <c r="E1208" t="str">
        <f t="shared" si="268"/>
        <v/>
      </c>
      <c r="F1208" t="str">
        <f t="shared" si="279"/>
        <v/>
      </c>
      <c r="G1208" t="str">
        <f t="shared" si="279"/>
        <v/>
      </c>
      <c r="H1208" t="str">
        <f t="shared" si="279"/>
        <v/>
      </c>
      <c r="I1208" t="str">
        <f t="shared" si="279"/>
        <v/>
      </c>
      <c r="J1208" t="str">
        <f t="shared" si="279"/>
        <v/>
      </c>
      <c r="K1208" t="str">
        <f t="shared" si="279"/>
        <v/>
      </c>
      <c r="L1208" t="str">
        <f t="shared" si="279"/>
        <v/>
      </c>
      <c r="M1208" t="str">
        <f t="shared" si="279"/>
        <v/>
      </c>
      <c r="N1208" t="str">
        <f t="shared" si="279"/>
        <v>Y</v>
      </c>
      <c r="O1208" t="str">
        <f t="shared" si="269"/>
        <v>Y</v>
      </c>
      <c r="P1208" t="s">
        <v>15</v>
      </c>
      <c r="Q1208" s="1">
        <v>42201</v>
      </c>
      <c r="R1208" t="s">
        <v>2401</v>
      </c>
      <c r="S1208" t="s">
        <v>2402</v>
      </c>
      <c r="T1208" t="str">
        <f t="shared" si="270"/>
        <v>http://web.archive.org/web/http://dailycaller.com/2015/07/16/lawmaker-grills-epa-chief-for-claiming-0-01-degree-of-averted-global-warming-is-enormously-beneficial/</v>
      </c>
    </row>
    <row r="1209" spans="1:20" x14ac:dyDescent="0.2">
      <c r="A1209" t="str">
        <f t="shared" si="276"/>
        <v/>
      </c>
      <c r="B1209" t="str">
        <f t="shared" si="267"/>
        <v/>
      </c>
      <c r="C1209" t="str">
        <f t="shared" si="278"/>
        <v/>
      </c>
      <c r="D1209" t="str">
        <f t="shared" si="278"/>
        <v/>
      </c>
      <c r="E1209" t="str">
        <f t="shared" si="268"/>
        <v/>
      </c>
      <c r="F1209" t="str">
        <f t="shared" si="279"/>
        <v/>
      </c>
      <c r="G1209" t="str">
        <f t="shared" si="279"/>
        <v/>
      </c>
      <c r="H1209" t="str">
        <f t="shared" si="279"/>
        <v/>
      </c>
      <c r="I1209" t="str">
        <f t="shared" si="279"/>
        <v/>
      </c>
      <c r="J1209" t="str">
        <f t="shared" si="279"/>
        <v/>
      </c>
      <c r="K1209" t="str">
        <f t="shared" si="279"/>
        <v/>
      </c>
      <c r="L1209" t="str">
        <f t="shared" si="279"/>
        <v/>
      </c>
      <c r="M1209" t="str">
        <f t="shared" si="279"/>
        <v/>
      </c>
      <c r="N1209" t="str">
        <f t="shared" si="279"/>
        <v/>
      </c>
      <c r="O1209" t="str">
        <f t="shared" si="269"/>
        <v>Y</v>
      </c>
      <c r="P1209" t="s">
        <v>15</v>
      </c>
      <c r="Q1209" s="1">
        <v>42201</v>
      </c>
      <c r="R1209" t="s">
        <v>2403</v>
      </c>
      <c r="S1209" t="s">
        <v>2404</v>
      </c>
      <c r="T1209" t="str">
        <f t="shared" si="270"/>
        <v>http://web.archive.org/web/http://dailycaller.com/2015/07/16/republicans-defeat-dem-attempt-to-control-global-warming-lessons-in-schools/</v>
      </c>
    </row>
    <row r="1210" spans="1:20" x14ac:dyDescent="0.2">
      <c r="A1210" t="str">
        <f t="shared" si="276"/>
        <v/>
      </c>
      <c r="B1210" t="str">
        <f t="shared" si="267"/>
        <v/>
      </c>
      <c r="C1210" t="str">
        <f t="shared" si="278"/>
        <v/>
      </c>
      <c r="D1210" t="str">
        <f t="shared" si="278"/>
        <v/>
      </c>
      <c r="E1210" t="str">
        <f t="shared" si="268"/>
        <v/>
      </c>
      <c r="F1210" t="str">
        <f t="shared" si="279"/>
        <v/>
      </c>
      <c r="G1210" t="str">
        <f t="shared" si="279"/>
        <v/>
      </c>
      <c r="H1210" t="str">
        <f t="shared" si="279"/>
        <v/>
      </c>
      <c r="I1210" t="str">
        <f t="shared" si="279"/>
        <v/>
      </c>
      <c r="J1210" t="str">
        <f t="shared" si="279"/>
        <v/>
      </c>
      <c r="K1210" t="str">
        <f t="shared" si="279"/>
        <v/>
      </c>
      <c r="L1210" t="str">
        <f t="shared" si="279"/>
        <v>Y</v>
      </c>
      <c r="M1210" t="str">
        <f t="shared" si="279"/>
        <v/>
      </c>
      <c r="N1210" t="str">
        <f t="shared" si="279"/>
        <v/>
      </c>
      <c r="O1210" t="str">
        <f t="shared" si="269"/>
        <v/>
      </c>
      <c r="P1210" t="s">
        <v>15</v>
      </c>
      <c r="Q1210" s="1">
        <v>42201</v>
      </c>
      <c r="R1210" t="s">
        <v>2405</v>
      </c>
      <c r="S1210" t="s">
        <v>2406</v>
      </c>
      <c r="T1210" t="str">
        <f t="shared" si="270"/>
        <v>http://web.archive.org/web/http://dailycaller.com/2015/07/16/the-uk-has-literally-run-out-money-to-spend-on-green-energy/</v>
      </c>
    </row>
    <row r="1211" spans="1:20" x14ac:dyDescent="0.2">
      <c r="A1211" t="str">
        <f t="shared" si="276"/>
        <v/>
      </c>
      <c r="B1211" t="str">
        <f t="shared" si="267"/>
        <v/>
      </c>
      <c r="C1211" t="str">
        <f t="shared" si="278"/>
        <v/>
      </c>
      <c r="D1211" t="str">
        <f t="shared" si="278"/>
        <v/>
      </c>
      <c r="E1211" t="str">
        <f t="shared" si="268"/>
        <v/>
      </c>
      <c r="F1211" t="str">
        <f t="shared" si="279"/>
        <v/>
      </c>
      <c r="G1211" t="str">
        <f t="shared" si="279"/>
        <v/>
      </c>
      <c r="H1211" t="str">
        <f t="shared" si="279"/>
        <v/>
      </c>
      <c r="I1211" t="str">
        <f t="shared" si="279"/>
        <v/>
      </c>
      <c r="J1211" t="str">
        <f t="shared" si="279"/>
        <v/>
      </c>
      <c r="K1211" t="str">
        <f t="shared" si="279"/>
        <v/>
      </c>
      <c r="L1211" t="str">
        <f t="shared" si="279"/>
        <v/>
      </c>
      <c r="M1211" t="str">
        <f t="shared" si="279"/>
        <v/>
      </c>
      <c r="N1211" t="str">
        <f t="shared" si="279"/>
        <v/>
      </c>
      <c r="O1211" t="str">
        <f t="shared" si="269"/>
        <v/>
      </c>
      <c r="P1211" t="s">
        <v>15</v>
      </c>
      <c r="Q1211" s="1">
        <v>42201</v>
      </c>
      <c r="R1211" t="s">
        <v>2407</v>
      </c>
      <c r="S1211" t="s">
        <v>2408</v>
      </c>
      <c r="T1211" t="str">
        <f t="shared" si="270"/>
        <v>http://web.archive.org/web/http://dailycaller.com/2015/07/16/us-admits-north-pole-fishing-unlikely-to-occur-bans-it-anyways/</v>
      </c>
    </row>
    <row r="1212" spans="1:20" x14ac:dyDescent="0.2">
      <c r="A1212" t="str">
        <f t="shared" si="276"/>
        <v/>
      </c>
      <c r="B1212" t="str">
        <f t="shared" si="267"/>
        <v/>
      </c>
      <c r="C1212" t="str">
        <f t="shared" si="278"/>
        <v/>
      </c>
      <c r="D1212" t="str">
        <f t="shared" si="278"/>
        <v/>
      </c>
      <c r="E1212" t="str">
        <f t="shared" si="268"/>
        <v>Y</v>
      </c>
      <c r="F1212" t="str">
        <f t="shared" si="279"/>
        <v/>
      </c>
      <c r="G1212" t="str">
        <f t="shared" si="279"/>
        <v/>
      </c>
      <c r="H1212" t="str">
        <f t="shared" si="279"/>
        <v/>
      </c>
      <c r="I1212" t="str">
        <f t="shared" si="279"/>
        <v/>
      </c>
      <c r="J1212" t="str">
        <f t="shared" si="279"/>
        <v/>
      </c>
      <c r="K1212" t="str">
        <f t="shared" si="279"/>
        <v/>
      </c>
      <c r="L1212" t="str">
        <f t="shared" si="279"/>
        <v/>
      </c>
      <c r="M1212" t="str">
        <f t="shared" si="279"/>
        <v>Y</v>
      </c>
      <c r="N1212" t="str">
        <f t="shared" si="279"/>
        <v/>
      </c>
      <c r="O1212" t="str">
        <f t="shared" si="269"/>
        <v/>
      </c>
      <c r="P1212" t="s">
        <v>15</v>
      </c>
      <c r="Q1212" s="1">
        <v>42200</v>
      </c>
      <c r="R1212" t="s">
        <v>2409</v>
      </c>
      <c r="S1212" t="s">
        <v>2410</v>
      </c>
      <c r="T1212" t="str">
        <f t="shared" si="270"/>
        <v>http://web.archive.org/web/http://dailycaller.com/2015/07/15/dc-govt-to-get-wind-power-from-obama-backed-company/</v>
      </c>
    </row>
    <row r="1213" spans="1:20" x14ac:dyDescent="0.2">
      <c r="A1213" t="str">
        <f t="shared" si="276"/>
        <v/>
      </c>
      <c r="B1213" t="str">
        <f t="shared" si="267"/>
        <v/>
      </c>
      <c r="C1213" t="str">
        <f t="shared" si="278"/>
        <v/>
      </c>
      <c r="D1213" t="str">
        <f t="shared" si="278"/>
        <v/>
      </c>
      <c r="E1213" t="str">
        <f t="shared" si="268"/>
        <v/>
      </c>
      <c r="F1213" t="str">
        <f t="shared" si="279"/>
        <v/>
      </c>
      <c r="G1213" t="str">
        <f t="shared" si="279"/>
        <v/>
      </c>
      <c r="H1213" t="str">
        <f t="shared" si="279"/>
        <v/>
      </c>
      <c r="I1213" t="str">
        <f t="shared" si="279"/>
        <v/>
      </c>
      <c r="J1213" t="str">
        <f t="shared" si="279"/>
        <v/>
      </c>
      <c r="K1213" t="str">
        <f t="shared" si="279"/>
        <v>Y</v>
      </c>
      <c r="L1213" t="str">
        <f t="shared" si="279"/>
        <v/>
      </c>
      <c r="M1213" t="str">
        <f t="shared" si="279"/>
        <v/>
      </c>
      <c r="N1213" t="str">
        <f t="shared" si="279"/>
        <v>Y</v>
      </c>
      <c r="O1213" t="str">
        <f t="shared" si="269"/>
        <v/>
      </c>
      <c r="P1213" t="s">
        <v>15</v>
      </c>
      <c r="Q1213" s="1">
        <v>42200</v>
      </c>
      <c r="R1213" t="s">
        <v>2411</v>
      </c>
      <c r="S1213" t="s">
        <v>2412</v>
      </c>
      <c r="T1213" t="str">
        <f t="shared" si="270"/>
        <v>http://web.archive.org/web/http://dailycaller.com/2015/07/15/environmentalists-epa-force-the-200th-us-coal-plant-to-retire/</v>
      </c>
    </row>
    <row r="1214" spans="1:20" x14ac:dyDescent="0.2">
      <c r="A1214" t="str">
        <f t="shared" si="276"/>
        <v/>
      </c>
      <c r="B1214" t="str">
        <f t="shared" si="267"/>
        <v/>
      </c>
      <c r="C1214" t="str">
        <f t="shared" si="278"/>
        <v/>
      </c>
      <c r="D1214" t="str">
        <f t="shared" si="278"/>
        <v/>
      </c>
      <c r="E1214" t="str">
        <f t="shared" si="268"/>
        <v/>
      </c>
      <c r="F1214" t="str">
        <f t="shared" ref="F1214:N1223" si="280">IF(ISNUMBER(SEARCH(F$3,$R1214)),"Y","")</f>
        <v/>
      </c>
      <c r="G1214" t="str">
        <f t="shared" si="280"/>
        <v/>
      </c>
      <c r="H1214" t="str">
        <f t="shared" si="280"/>
        <v/>
      </c>
      <c r="I1214" t="str">
        <f t="shared" si="280"/>
        <v/>
      </c>
      <c r="J1214" t="str">
        <f t="shared" si="280"/>
        <v/>
      </c>
      <c r="K1214" t="str">
        <f t="shared" si="280"/>
        <v/>
      </c>
      <c r="L1214" t="str">
        <f t="shared" si="280"/>
        <v>Y</v>
      </c>
      <c r="M1214" t="str">
        <f t="shared" si="280"/>
        <v/>
      </c>
      <c r="N1214" t="str">
        <f t="shared" si="280"/>
        <v/>
      </c>
      <c r="O1214" t="str">
        <f t="shared" si="269"/>
        <v/>
      </c>
      <c r="P1214" t="s">
        <v>15</v>
      </c>
      <c r="Q1214" s="1">
        <v>42200</v>
      </c>
      <c r="R1214" t="s">
        <v>2413</v>
      </c>
      <c r="S1214" t="s">
        <v>2414</v>
      </c>
      <c r="T1214" t="str">
        <f t="shared" si="270"/>
        <v>http://web.archive.org/web/http://dailycaller.com/2015/07/15/latvian-minister-we-will-break-gazproms-energy-monopoly/</v>
      </c>
    </row>
    <row r="1215" spans="1:20" x14ac:dyDescent="0.2">
      <c r="A1215" t="str">
        <f t="shared" si="276"/>
        <v/>
      </c>
      <c r="B1215" t="str">
        <f t="shared" si="267"/>
        <v>Y</v>
      </c>
      <c r="C1215" t="str">
        <f t="shared" si="278"/>
        <v/>
      </c>
      <c r="D1215" t="str">
        <f t="shared" si="278"/>
        <v/>
      </c>
      <c r="E1215" t="str">
        <f t="shared" si="268"/>
        <v/>
      </c>
      <c r="F1215" t="str">
        <f t="shared" si="280"/>
        <v/>
      </c>
      <c r="G1215" t="str">
        <f t="shared" si="280"/>
        <v/>
      </c>
      <c r="H1215" t="str">
        <f t="shared" si="280"/>
        <v/>
      </c>
      <c r="I1215" t="str">
        <f t="shared" si="280"/>
        <v/>
      </c>
      <c r="J1215" t="str">
        <f t="shared" si="280"/>
        <v/>
      </c>
      <c r="K1215" t="str">
        <f t="shared" si="280"/>
        <v/>
      </c>
      <c r="L1215" t="str">
        <f t="shared" si="280"/>
        <v/>
      </c>
      <c r="M1215" t="str">
        <f t="shared" si="280"/>
        <v/>
      </c>
      <c r="N1215" t="str">
        <f t="shared" si="280"/>
        <v/>
      </c>
      <c r="O1215" t="str">
        <f t="shared" si="269"/>
        <v/>
      </c>
      <c r="P1215" t="s">
        <v>15</v>
      </c>
      <c r="Q1215" s="1">
        <v>42200</v>
      </c>
      <c r="R1215" t="s">
        <v>2415</v>
      </c>
      <c r="S1215" t="s">
        <v>2416</v>
      </c>
      <c r="T1215" t="str">
        <f t="shared" si="270"/>
        <v>http://web.archive.org/web/http://dailycaller.com/2015/07/15/study-surprisingly-high-amounts-of-geothermal-heat-melting-antarctica/</v>
      </c>
    </row>
    <row r="1216" spans="1:20" x14ac:dyDescent="0.2">
      <c r="A1216" t="str">
        <f t="shared" si="276"/>
        <v/>
      </c>
      <c r="B1216" t="str">
        <f t="shared" si="267"/>
        <v/>
      </c>
      <c r="C1216" t="str">
        <f t="shared" si="278"/>
        <v/>
      </c>
      <c r="D1216" t="str">
        <f t="shared" si="278"/>
        <v/>
      </c>
      <c r="E1216" t="str">
        <f t="shared" si="268"/>
        <v/>
      </c>
      <c r="F1216" t="str">
        <f t="shared" si="280"/>
        <v/>
      </c>
      <c r="G1216" t="str">
        <f t="shared" si="280"/>
        <v/>
      </c>
      <c r="H1216" t="str">
        <f t="shared" si="280"/>
        <v/>
      </c>
      <c r="I1216" t="str">
        <f t="shared" si="280"/>
        <v/>
      </c>
      <c r="J1216" t="str">
        <f t="shared" si="280"/>
        <v/>
      </c>
      <c r="K1216" t="str">
        <f t="shared" si="280"/>
        <v/>
      </c>
      <c r="L1216" t="str">
        <f t="shared" si="280"/>
        <v/>
      </c>
      <c r="M1216" t="str">
        <f t="shared" si="280"/>
        <v/>
      </c>
      <c r="N1216" t="str">
        <f t="shared" si="280"/>
        <v/>
      </c>
      <c r="O1216" t="str">
        <f t="shared" si="269"/>
        <v>Y</v>
      </c>
      <c r="P1216" t="s">
        <v>15</v>
      </c>
      <c r="Q1216" s="1">
        <v>42199</v>
      </c>
      <c r="R1216" t="s">
        <v>2421</v>
      </c>
      <c r="S1216" t="s">
        <v>2422</v>
      </c>
      <c r="T1216" t="str">
        <f t="shared" si="270"/>
        <v>http://web.archive.org/web/http://dailycaller.com/2015/07/14/uk-minister-treat-global-warming-like-a-nuclear-war/</v>
      </c>
    </row>
    <row r="1217" spans="1:20" x14ac:dyDescent="0.2">
      <c r="A1217" t="str">
        <f t="shared" si="276"/>
        <v/>
      </c>
      <c r="B1217" t="str">
        <f t="shared" si="267"/>
        <v/>
      </c>
      <c r="C1217" t="str">
        <f t="shared" si="278"/>
        <v/>
      </c>
      <c r="D1217" t="str">
        <f t="shared" si="278"/>
        <v/>
      </c>
      <c r="E1217" t="str">
        <f t="shared" si="268"/>
        <v/>
      </c>
      <c r="F1217" t="str">
        <f t="shared" si="280"/>
        <v/>
      </c>
      <c r="G1217" t="str">
        <f t="shared" si="280"/>
        <v/>
      </c>
      <c r="H1217" t="str">
        <f t="shared" si="280"/>
        <v/>
      </c>
      <c r="I1217" t="str">
        <f t="shared" si="280"/>
        <v/>
      </c>
      <c r="J1217" t="str">
        <f t="shared" si="280"/>
        <v/>
      </c>
      <c r="K1217" t="str">
        <f t="shared" si="280"/>
        <v/>
      </c>
      <c r="L1217" t="str">
        <f t="shared" si="280"/>
        <v/>
      </c>
      <c r="M1217" t="str">
        <f t="shared" si="280"/>
        <v/>
      </c>
      <c r="N1217" t="str">
        <f t="shared" si="280"/>
        <v>Y</v>
      </c>
      <c r="O1217" t="str">
        <f t="shared" si="269"/>
        <v/>
      </c>
      <c r="P1217" t="s">
        <v>15</v>
      </c>
      <c r="Q1217" s="1">
        <v>42199</v>
      </c>
      <c r="R1217" t="s">
        <v>2417</v>
      </c>
      <c r="S1217" t="s">
        <v>2418</v>
      </c>
      <c r="T1217" t="str">
        <f t="shared" si="270"/>
        <v>http://web.archive.org/web/http://dailycaller.com/2015/07/14/emails-detail-epas-wild-goofest-party-complete-with-boozy-ice-luge/</v>
      </c>
    </row>
    <row r="1218" spans="1:20" x14ac:dyDescent="0.2">
      <c r="A1218" t="str">
        <f t="shared" si="276"/>
        <v/>
      </c>
      <c r="B1218" t="str">
        <f t="shared" si="267"/>
        <v/>
      </c>
      <c r="C1218" t="str">
        <f t="shared" si="278"/>
        <v/>
      </c>
      <c r="D1218" t="str">
        <f t="shared" si="278"/>
        <v/>
      </c>
      <c r="E1218" t="str">
        <f t="shared" si="268"/>
        <v/>
      </c>
      <c r="F1218" t="str">
        <f t="shared" si="280"/>
        <v/>
      </c>
      <c r="G1218" t="str">
        <f t="shared" si="280"/>
        <v/>
      </c>
      <c r="H1218" t="str">
        <f t="shared" si="280"/>
        <v/>
      </c>
      <c r="I1218" t="str">
        <f t="shared" si="280"/>
        <v/>
      </c>
      <c r="J1218" t="str">
        <f t="shared" si="280"/>
        <v/>
      </c>
      <c r="K1218" t="str">
        <f t="shared" si="280"/>
        <v/>
      </c>
      <c r="L1218" t="str">
        <f t="shared" si="280"/>
        <v/>
      </c>
      <c r="M1218" t="str">
        <f t="shared" si="280"/>
        <v/>
      </c>
      <c r="N1218" t="str">
        <f t="shared" si="280"/>
        <v>Y</v>
      </c>
      <c r="O1218" t="str">
        <f t="shared" si="269"/>
        <v/>
      </c>
      <c r="P1218" t="s">
        <v>15</v>
      </c>
      <c r="Q1218" s="1">
        <v>42199</v>
      </c>
      <c r="R1218" t="s">
        <v>2419</v>
      </c>
      <c r="S1218" t="s">
        <v>2420</v>
      </c>
      <c r="T1218" t="str">
        <f t="shared" si="270"/>
        <v>http://web.archive.org/web/http://dailycaller.com/2015/07/14/epa-wants-to-rebuild-its-workforce-by-hiring-over-500-people/</v>
      </c>
    </row>
    <row r="1219" spans="1:20" x14ac:dyDescent="0.2">
      <c r="A1219" t="str">
        <f t="shared" si="276"/>
        <v/>
      </c>
      <c r="B1219" t="str">
        <f t="shared" si="267"/>
        <v/>
      </c>
      <c r="C1219" t="str">
        <f t="shared" si="278"/>
        <v/>
      </c>
      <c r="D1219" t="str">
        <f t="shared" si="278"/>
        <v/>
      </c>
      <c r="E1219" t="str">
        <f t="shared" si="268"/>
        <v/>
      </c>
      <c r="F1219" t="str">
        <f t="shared" si="280"/>
        <v/>
      </c>
      <c r="G1219" t="str">
        <f t="shared" si="280"/>
        <v/>
      </c>
      <c r="H1219" t="str">
        <f t="shared" si="280"/>
        <v/>
      </c>
      <c r="I1219" t="str">
        <f t="shared" si="280"/>
        <v/>
      </c>
      <c r="J1219" t="str">
        <f t="shared" si="280"/>
        <v>Y</v>
      </c>
      <c r="K1219" t="str">
        <f t="shared" si="280"/>
        <v/>
      </c>
      <c r="L1219" t="str">
        <f t="shared" si="280"/>
        <v/>
      </c>
      <c r="M1219" t="str">
        <f t="shared" si="280"/>
        <v/>
      </c>
      <c r="N1219" t="str">
        <f t="shared" si="280"/>
        <v/>
      </c>
      <c r="O1219" t="str">
        <f t="shared" si="269"/>
        <v/>
      </c>
      <c r="P1219" t="s">
        <v>15</v>
      </c>
      <c r="Q1219" s="1">
        <v>42199</v>
      </c>
      <c r="R1219" t="s">
        <v>2423</v>
      </c>
      <c r="S1219" t="s">
        <v>2424</v>
      </c>
      <c r="T1219" t="str">
        <f t="shared" si="270"/>
        <v>http://web.archive.org/web/http://dailycaller.com/2015/07/14/iran-nuke-deal-adds-to-world-oil-market-instability/</v>
      </c>
    </row>
    <row r="1220" spans="1:20" x14ac:dyDescent="0.2">
      <c r="A1220" t="str">
        <f t="shared" si="276"/>
        <v/>
      </c>
      <c r="B1220" t="str">
        <f t="shared" ref="B1220:B1283" si="281">IF(OR(ISNUMBER(SEARCH(B$3,$R1220)),ISNUMBER(SEARCH("paper",$R1220))),"Y","")</f>
        <v>Y</v>
      </c>
      <c r="C1220" t="str">
        <f t="shared" si="278"/>
        <v/>
      </c>
      <c r="D1220" t="str">
        <f t="shared" si="278"/>
        <v/>
      </c>
      <c r="E1220" t="str">
        <f t="shared" ref="E1220:E1283" si="282">IF(OR(ISNUMBER(SEARCH("wind",R1220)),ISNUMBER(SEARCH("solar",R1220)),ISNUMBER(SEARCH("renewable",R1220))),"Y","")</f>
        <v/>
      </c>
      <c r="F1220" t="str">
        <f t="shared" si="280"/>
        <v>Y</v>
      </c>
      <c r="G1220" t="str">
        <f t="shared" si="280"/>
        <v/>
      </c>
      <c r="H1220" t="str">
        <f t="shared" si="280"/>
        <v/>
      </c>
      <c r="I1220" t="str">
        <f t="shared" si="280"/>
        <v/>
      </c>
      <c r="J1220" t="str">
        <f t="shared" si="280"/>
        <v/>
      </c>
      <c r="K1220" t="str">
        <f t="shared" si="280"/>
        <v/>
      </c>
      <c r="L1220" t="str">
        <f t="shared" si="280"/>
        <v/>
      </c>
      <c r="M1220" t="str">
        <f t="shared" si="280"/>
        <v/>
      </c>
      <c r="N1220" t="str">
        <f t="shared" si="280"/>
        <v/>
      </c>
      <c r="O1220" t="str">
        <f t="shared" ref="O1220:O1283" si="283">IF(OR(ISNUMBER(SEARCH("climate",R1220)),ISNUMBER(SEARCH("global warming",R1220))),"Y","")</f>
        <v/>
      </c>
      <c r="P1220" t="s">
        <v>15</v>
      </c>
      <c r="Q1220" s="1">
        <v>42199</v>
      </c>
      <c r="R1220" t="s">
        <v>2425</v>
      </c>
      <c r="S1220" t="s">
        <v>2426</v>
      </c>
      <c r="T1220" t="str">
        <f t="shared" si="270"/>
        <v>http://web.archive.org/web/http://dailycaller.com/2015/07/14/study-organic-farming-more-co2-intensive-than-conventional-farms/</v>
      </c>
    </row>
    <row r="1221" spans="1:20" x14ac:dyDescent="0.2">
      <c r="A1221" t="str">
        <f t="shared" si="276"/>
        <v/>
      </c>
      <c r="B1221" t="str">
        <f t="shared" si="281"/>
        <v>Y</v>
      </c>
      <c r="C1221" t="str">
        <f t="shared" si="278"/>
        <v/>
      </c>
      <c r="D1221" t="str">
        <f t="shared" si="278"/>
        <v/>
      </c>
      <c r="E1221" t="str">
        <f t="shared" si="282"/>
        <v/>
      </c>
      <c r="F1221" t="str">
        <f t="shared" si="280"/>
        <v/>
      </c>
      <c r="G1221" t="str">
        <f t="shared" si="280"/>
        <v/>
      </c>
      <c r="H1221" t="str">
        <f t="shared" si="280"/>
        <v/>
      </c>
      <c r="I1221" t="str">
        <f t="shared" si="280"/>
        <v/>
      </c>
      <c r="J1221" t="str">
        <f t="shared" si="280"/>
        <v/>
      </c>
      <c r="K1221" t="str">
        <f t="shared" si="280"/>
        <v/>
      </c>
      <c r="L1221" t="str">
        <f t="shared" si="280"/>
        <v/>
      </c>
      <c r="M1221" t="str">
        <f t="shared" si="280"/>
        <v/>
      </c>
      <c r="N1221" t="str">
        <f t="shared" si="280"/>
        <v/>
      </c>
      <c r="O1221" t="str">
        <f t="shared" si="283"/>
        <v>Y</v>
      </c>
      <c r="P1221" t="s">
        <v>15</v>
      </c>
      <c r="Q1221" s="1">
        <v>42198</v>
      </c>
      <c r="R1221" t="s">
        <v>2429</v>
      </c>
      <c r="S1221" t="s">
        <v>2430</v>
      </c>
      <c r="T1221" t="str">
        <f t="shared" ref="T1221:T1284" si="284">"http://web.archive.org/web/"&amp;S1221</f>
        <v>http://web.archive.org/web/http://dailycaller.com/2015/07/13/study-urges-media-to-frame-global-warming-as-a-public-health-problem/</v>
      </c>
    </row>
    <row r="1222" spans="1:20" x14ac:dyDescent="0.2">
      <c r="A1222" t="str">
        <f t="shared" si="276"/>
        <v/>
      </c>
      <c r="B1222" t="str">
        <f t="shared" si="281"/>
        <v/>
      </c>
      <c r="C1222" t="str">
        <f t="shared" si="278"/>
        <v/>
      </c>
      <c r="D1222" t="str">
        <f t="shared" si="278"/>
        <v/>
      </c>
      <c r="E1222" t="str">
        <f t="shared" si="282"/>
        <v/>
      </c>
      <c r="F1222" t="str">
        <f t="shared" si="280"/>
        <v/>
      </c>
      <c r="G1222" t="str">
        <f t="shared" si="280"/>
        <v/>
      </c>
      <c r="H1222" t="str">
        <f t="shared" si="280"/>
        <v/>
      </c>
      <c r="I1222" t="str">
        <f t="shared" si="280"/>
        <v/>
      </c>
      <c r="J1222" t="str">
        <f t="shared" si="280"/>
        <v/>
      </c>
      <c r="K1222" t="str">
        <f t="shared" si="280"/>
        <v/>
      </c>
      <c r="L1222" t="str">
        <f t="shared" si="280"/>
        <v/>
      </c>
      <c r="M1222" t="str">
        <f t="shared" si="280"/>
        <v/>
      </c>
      <c r="N1222" t="str">
        <f t="shared" si="280"/>
        <v/>
      </c>
      <c r="O1222" t="str">
        <f t="shared" si="283"/>
        <v/>
      </c>
      <c r="P1222" t="s">
        <v>15</v>
      </c>
      <c r="Q1222" s="1">
        <v>42198</v>
      </c>
      <c r="R1222" t="s">
        <v>2427</v>
      </c>
      <c r="S1222" t="s">
        <v>2428</v>
      </c>
      <c r="T1222" t="str">
        <f t="shared" si="284"/>
        <v>http://web.archive.org/web/http://dailycaller.com/2015/07/13/govt-funded-antarctic-researcher-was-using-his-lab-to-brew-beer/</v>
      </c>
    </row>
    <row r="1223" spans="1:20" x14ac:dyDescent="0.2">
      <c r="A1223" t="str">
        <f t="shared" si="276"/>
        <v/>
      </c>
      <c r="B1223" t="str">
        <f t="shared" si="281"/>
        <v/>
      </c>
      <c r="C1223" t="str">
        <f t="shared" si="278"/>
        <v/>
      </c>
      <c r="D1223" t="str">
        <f t="shared" si="278"/>
        <v/>
      </c>
      <c r="E1223" t="str">
        <f t="shared" si="282"/>
        <v/>
      </c>
      <c r="F1223" t="str">
        <f t="shared" si="280"/>
        <v/>
      </c>
      <c r="G1223" t="str">
        <f t="shared" si="280"/>
        <v/>
      </c>
      <c r="H1223" t="str">
        <f t="shared" si="280"/>
        <v/>
      </c>
      <c r="I1223" t="str">
        <f t="shared" si="280"/>
        <v/>
      </c>
      <c r="J1223" t="str">
        <f t="shared" si="280"/>
        <v>Y</v>
      </c>
      <c r="K1223" t="str">
        <f t="shared" si="280"/>
        <v/>
      </c>
      <c r="L1223" t="str">
        <f t="shared" si="280"/>
        <v/>
      </c>
      <c r="M1223" t="str">
        <f t="shared" si="280"/>
        <v/>
      </c>
      <c r="N1223" t="str">
        <f t="shared" si="280"/>
        <v/>
      </c>
      <c r="O1223" t="str">
        <f t="shared" si="283"/>
        <v/>
      </c>
      <c r="P1223" t="s">
        <v>15</v>
      </c>
      <c r="Q1223" s="1">
        <v>42198</v>
      </c>
      <c r="R1223" t="s">
        <v>2431</v>
      </c>
      <c r="S1223" t="s">
        <v>2432</v>
      </c>
      <c r="T1223" t="str">
        <f t="shared" si="284"/>
        <v>http://web.archive.org/web/http://dailycaller.com/2015/07/13/lawyers-could-make-millions-off-bp-oil-spill-settlement/</v>
      </c>
    </row>
    <row r="1224" spans="1:20" x14ac:dyDescent="0.2">
      <c r="A1224" t="str">
        <f t="shared" si="276"/>
        <v/>
      </c>
      <c r="B1224" t="str">
        <f t="shared" si="281"/>
        <v/>
      </c>
      <c r="C1224" t="str">
        <f t="shared" ref="C1224:D1243" si="285">IF(ISNUMBER(SEARCH(C$3,$R1224)),"Y","")</f>
        <v/>
      </c>
      <c r="D1224" t="str">
        <f t="shared" si="285"/>
        <v/>
      </c>
      <c r="E1224" t="str">
        <f t="shared" si="282"/>
        <v/>
      </c>
      <c r="F1224" t="str">
        <f t="shared" ref="F1224:N1233" si="286">IF(ISNUMBER(SEARCH(F$3,$R1224)),"Y","")</f>
        <v/>
      </c>
      <c r="G1224" t="str">
        <f t="shared" si="286"/>
        <v/>
      </c>
      <c r="H1224" t="str">
        <f t="shared" si="286"/>
        <v/>
      </c>
      <c r="I1224" t="str">
        <f t="shared" si="286"/>
        <v/>
      </c>
      <c r="J1224" t="str">
        <f t="shared" si="286"/>
        <v/>
      </c>
      <c r="K1224" t="str">
        <f t="shared" si="286"/>
        <v/>
      </c>
      <c r="L1224" t="str">
        <f t="shared" si="286"/>
        <v/>
      </c>
      <c r="M1224" t="str">
        <f t="shared" si="286"/>
        <v/>
      </c>
      <c r="N1224" t="str">
        <f t="shared" si="286"/>
        <v/>
      </c>
      <c r="O1224" t="str">
        <f t="shared" si="283"/>
        <v/>
      </c>
      <c r="P1224" t="s">
        <v>15</v>
      </c>
      <c r="Q1224" s="1">
        <v>42198</v>
      </c>
      <c r="R1224" t="s">
        <v>2433</v>
      </c>
      <c r="S1224" t="s">
        <v>2434</v>
      </c>
      <c r="T1224" t="str">
        <f t="shared" si="284"/>
        <v>http://web.archive.org/web/http://dailycaller.com/2015/07/13/scientists-the-little-ice-age-cometh/</v>
      </c>
    </row>
    <row r="1225" spans="1:20" x14ac:dyDescent="0.2">
      <c r="A1225" t="str">
        <f t="shared" si="276"/>
        <v/>
      </c>
      <c r="B1225" t="str">
        <f t="shared" si="281"/>
        <v/>
      </c>
      <c r="C1225" t="str">
        <f t="shared" si="285"/>
        <v/>
      </c>
      <c r="D1225" t="str">
        <f t="shared" si="285"/>
        <v/>
      </c>
      <c r="E1225" t="str">
        <f t="shared" si="282"/>
        <v/>
      </c>
      <c r="F1225" t="str">
        <f t="shared" si="286"/>
        <v/>
      </c>
      <c r="G1225" t="str">
        <f t="shared" si="286"/>
        <v/>
      </c>
      <c r="H1225" t="str">
        <f t="shared" si="286"/>
        <v/>
      </c>
      <c r="I1225" t="str">
        <f t="shared" si="286"/>
        <v/>
      </c>
      <c r="J1225" t="str">
        <f t="shared" si="286"/>
        <v/>
      </c>
      <c r="K1225" t="str">
        <f t="shared" si="286"/>
        <v/>
      </c>
      <c r="L1225" t="str">
        <f t="shared" si="286"/>
        <v/>
      </c>
      <c r="M1225" t="str">
        <f t="shared" si="286"/>
        <v/>
      </c>
      <c r="N1225" t="str">
        <f t="shared" si="286"/>
        <v/>
      </c>
      <c r="O1225" t="str">
        <f t="shared" si="283"/>
        <v/>
      </c>
      <c r="P1225" t="s">
        <v>15</v>
      </c>
      <c r="Q1225" s="1">
        <v>42196</v>
      </c>
      <c r="R1225" t="s">
        <v>2435</v>
      </c>
      <c r="S1225" t="s">
        <v>2436</v>
      </c>
      <c r="T1225" t="str">
        <f t="shared" si="284"/>
        <v>http://web.archive.org/web/http://dailycaller.com/2015/07/11/obamuments-there-are-now-260-million-acres-of-national-monuments/</v>
      </c>
    </row>
    <row r="1226" spans="1:20" x14ac:dyDescent="0.2">
      <c r="A1226" t="str">
        <f t="shared" si="276"/>
        <v/>
      </c>
      <c r="B1226" t="str">
        <f t="shared" si="281"/>
        <v/>
      </c>
      <c r="C1226" t="str">
        <f t="shared" si="285"/>
        <v/>
      </c>
      <c r="D1226" t="str">
        <f t="shared" si="285"/>
        <v/>
      </c>
      <c r="E1226" t="str">
        <f t="shared" si="282"/>
        <v/>
      </c>
      <c r="F1226" t="str">
        <f t="shared" si="286"/>
        <v/>
      </c>
      <c r="G1226" t="str">
        <f t="shared" si="286"/>
        <v/>
      </c>
      <c r="H1226" t="str">
        <f t="shared" si="286"/>
        <v/>
      </c>
      <c r="I1226" t="str">
        <f t="shared" si="286"/>
        <v/>
      </c>
      <c r="J1226" t="str">
        <f t="shared" si="286"/>
        <v/>
      </c>
      <c r="K1226" t="str">
        <f t="shared" si="286"/>
        <v/>
      </c>
      <c r="L1226" t="str">
        <f t="shared" si="286"/>
        <v>Y</v>
      </c>
      <c r="M1226" t="str">
        <f t="shared" si="286"/>
        <v/>
      </c>
      <c r="N1226" t="str">
        <f t="shared" si="286"/>
        <v>Y</v>
      </c>
      <c r="O1226" t="str">
        <f t="shared" si="283"/>
        <v>Y</v>
      </c>
      <c r="P1226" t="s">
        <v>15</v>
      </c>
      <c r="Q1226" s="1">
        <v>42195</v>
      </c>
      <c r="R1226" t="s">
        <v>2437</v>
      </c>
      <c r="S1226" t="s">
        <v>2438</v>
      </c>
      <c r="T1226" t="str">
        <f t="shared" si="284"/>
        <v>http://web.archive.org/web/http://dailycaller.com/2015/07/10/governor-pence-epa-climate-rule-a-genuine-threat-to-cheap-energy/</v>
      </c>
    </row>
    <row r="1227" spans="1:20" x14ac:dyDescent="0.2">
      <c r="A1227" t="str">
        <f t="shared" si="276"/>
        <v/>
      </c>
      <c r="B1227" t="str">
        <f t="shared" si="281"/>
        <v/>
      </c>
      <c r="C1227" t="str">
        <f t="shared" si="285"/>
        <v/>
      </c>
      <c r="D1227" t="str">
        <f t="shared" si="285"/>
        <v/>
      </c>
      <c r="E1227" t="str">
        <f t="shared" si="282"/>
        <v/>
      </c>
      <c r="F1227" t="str">
        <f t="shared" si="286"/>
        <v/>
      </c>
      <c r="G1227" t="str">
        <f t="shared" si="286"/>
        <v/>
      </c>
      <c r="H1227" t="str">
        <f t="shared" si="286"/>
        <v/>
      </c>
      <c r="I1227" t="str">
        <f t="shared" si="286"/>
        <v/>
      </c>
      <c r="J1227" t="str">
        <f t="shared" si="286"/>
        <v/>
      </c>
      <c r="K1227" t="str">
        <f t="shared" si="286"/>
        <v>Y</v>
      </c>
      <c r="L1227" t="str">
        <f t="shared" si="286"/>
        <v/>
      </c>
      <c r="M1227" t="str">
        <f t="shared" si="286"/>
        <v/>
      </c>
      <c r="N1227" t="str">
        <f t="shared" si="286"/>
        <v/>
      </c>
      <c r="O1227" t="str">
        <f t="shared" si="283"/>
        <v/>
      </c>
      <c r="P1227" t="s">
        <v>15</v>
      </c>
      <c r="Q1227" s="1">
        <v>42195</v>
      </c>
      <c r="R1227" t="s">
        <v>2439</v>
      </c>
      <c r="S1227" t="s">
        <v>2440</v>
      </c>
      <c r="T1227" t="str">
        <f t="shared" si="284"/>
        <v>http://web.archive.org/web/http://dailycaller.com/2015/07/10/the-uks-last-deep-coal-mine-is-about-to-close/</v>
      </c>
    </row>
    <row r="1228" spans="1:20" x14ac:dyDescent="0.2">
      <c r="A1228" t="str">
        <f t="shared" si="276"/>
        <v/>
      </c>
      <c r="B1228" t="str">
        <f t="shared" si="281"/>
        <v/>
      </c>
      <c r="C1228" t="str">
        <f t="shared" si="285"/>
        <v/>
      </c>
      <c r="D1228" t="str">
        <f t="shared" si="285"/>
        <v/>
      </c>
      <c r="E1228" t="str">
        <f t="shared" si="282"/>
        <v/>
      </c>
      <c r="F1228" t="str">
        <f t="shared" si="286"/>
        <v/>
      </c>
      <c r="G1228" t="str">
        <f t="shared" si="286"/>
        <v/>
      </c>
      <c r="H1228" t="str">
        <f t="shared" si="286"/>
        <v/>
      </c>
      <c r="I1228" t="str">
        <f t="shared" si="286"/>
        <v/>
      </c>
      <c r="J1228" t="str">
        <f t="shared" si="286"/>
        <v/>
      </c>
      <c r="K1228" t="str">
        <f t="shared" si="286"/>
        <v/>
      </c>
      <c r="L1228" t="str">
        <f t="shared" si="286"/>
        <v/>
      </c>
      <c r="M1228" t="str">
        <f t="shared" si="286"/>
        <v/>
      </c>
      <c r="N1228" t="str">
        <f t="shared" si="286"/>
        <v/>
      </c>
      <c r="O1228" t="str">
        <f t="shared" si="283"/>
        <v>Y</v>
      </c>
      <c r="P1228" t="s">
        <v>15</v>
      </c>
      <c r="Q1228" s="1">
        <v>42194</v>
      </c>
      <c r="R1228" t="s">
        <v>2441</v>
      </c>
      <c r="S1228" t="s">
        <v>2442</v>
      </c>
      <c r="T1228" t="str">
        <f t="shared" si="284"/>
        <v>http://web.archive.org/web/http://dailycaller.com/2015/07/09/scientists-polar-bears-are-thriving-despite-global-warming/</v>
      </c>
    </row>
    <row r="1229" spans="1:20" x14ac:dyDescent="0.2">
      <c r="A1229" t="str">
        <f t="shared" si="276"/>
        <v>Y</v>
      </c>
      <c r="B1229" t="str">
        <f t="shared" si="281"/>
        <v>Y</v>
      </c>
      <c r="C1229" t="str">
        <f t="shared" si="285"/>
        <v/>
      </c>
      <c r="D1229" t="str">
        <f t="shared" si="285"/>
        <v/>
      </c>
      <c r="E1229" t="str">
        <f t="shared" si="282"/>
        <v/>
      </c>
      <c r="F1229" t="str">
        <f t="shared" si="286"/>
        <v/>
      </c>
      <c r="G1229" t="str">
        <f t="shared" si="286"/>
        <v/>
      </c>
      <c r="H1229" t="str">
        <f t="shared" si="286"/>
        <v/>
      </c>
      <c r="I1229" t="str">
        <f t="shared" si="286"/>
        <v/>
      </c>
      <c r="J1229" t="str">
        <f t="shared" si="286"/>
        <v/>
      </c>
      <c r="K1229" t="str">
        <f t="shared" si="286"/>
        <v/>
      </c>
      <c r="L1229" t="str">
        <f t="shared" si="286"/>
        <v/>
      </c>
      <c r="M1229" t="str">
        <f t="shared" si="286"/>
        <v/>
      </c>
      <c r="N1229" t="str">
        <f t="shared" si="286"/>
        <v/>
      </c>
      <c r="O1229" t="str">
        <f t="shared" si="283"/>
        <v>Y</v>
      </c>
      <c r="P1229" t="s">
        <v>15</v>
      </c>
      <c r="Q1229" s="1">
        <v>42194</v>
      </c>
      <c r="R1229" t="s">
        <v>2443</v>
      </c>
      <c r="S1229" t="s">
        <v>2444</v>
      </c>
      <c r="T1229" t="str">
        <f t="shared" si="284"/>
        <v>http://web.archive.org/web/http://dailycaller.com/2015/07/09/study-resurrects-the-global-warming-hiatus/</v>
      </c>
    </row>
    <row r="1230" spans="1:20" x14ac:dyDescent="0.2">
      <c r="A1230" t="str">
        <f t="shared" si="276"/>
        <v/>
      </c>
      <c r="B1230" t="str">
        <f t="shared" si="281"/>
        <v/>
      </c>
      <c r="C1230" t="str">
        <f t="shared" si="285"/>
        <v/>
      </c>
      <c r="D1230" t="str">
        <f t="shared" si="285"/>
        <v/>
      </c>
      <c r="E1230" t="str">
        <f t="shared" si="282"/>
        <v/>
      </c>
      <c r="F1230" t="str">
        <f t="shared" si="286"/>
        <v>Y</v>
      </c>
      <c r="G1230" t="str">
        <f t="shared" si="286"/>
        <v/>
      </c>
      <c r="H1230" t="str">
        <f t="shared" si="286"/>
        <v/>
      </c>
      <c r="I1230" t="str">
        <f t="shared" si="286"/>
        <v/>
      </c>
      <c r="J1230" t="str">
        <f t="shared" si="286"/>
        <v/>
      </c>
      <c r="K1230" t="str">
        <f t="shared" si="286"/>
        <v/>
      </c>
      <c r="L1230" t="str">
        <f t="shared" si="286"/>
        <v/>
      </c>
      <c r="M1230" t="str">
        <f t="shared" si="286"/>
        <v/>
      </c>
      <c r="N1230" t="str">
        <f t="shared" si="286"/>
        <v>Y</v>
      </c>
      <c r="O1230" t="str">
        <f t="shared" si="283"/>
        <v/>
      </c>
      <c r="P1230" t="s">
        <v>15</v>
      </c>
      <c r="Q1230" s="1">
        <v>42194</v>
      </c>
      <c r="R1230" t="s">
        <v>2445</v>
      </c>
      <c r="S1230" t="s">
        <v>2446</v>
      </c>
      <c r="T1230" t="str">
        <f t="shared" si="284"/>
        <v>http://web.archive.org/web/http://dailycaller.com/2015/07/09/lawmaker-slams-epa-chief-for-not-knowing-co2s-percentage-of-the-atmosphere/</v>
      </c>
    </row>
    <row r="1231" spans="1:20" x14ac:dyDescent="0.2">
      <c r="A1231" t="str">
        <f t="shared" si="276"/>
        <v/>
      </c>
      <c r="B1231" t="str">
        <f t="shared" si="281"/>
        <v/>
      </c>
      <c r="C1231" t="str">
        <f t="shared" si="285"/>
        <v/>
      </c>
      <c r="D1231" t="str">
        <f t="shared" si="285"/>
        <v/>
      </c>
      <c r="E1231" t="str">
        <f t="shared" si="282"/>
        <v/>
      </c>
      <c r="F1231" t="str">
        <f t="shared" si="286"/>
        <v/>
      </c>
      <c r="G1231" t="str">
        <f t="shared" si="286"/>
        <v/>
      </c>
      <c r="H1231" t="str">
        <f t="shared" si="286"/>
        <v/>
      </c>
      <c r="I1231" t="str">
        <f t="shared" si="286"/>
        <v/>
      </c>
      <c r="J1231" t="str">
        <f t="shared" si="286"/>
        <v/>
      </c>
      <c r="K1231" t="str">
        <f t="shared" si="286"/>
        <v/>
      </c>
      <c r="L1231" t="str">
        <f t="shared" si="286"/>
        <v/>
      </c>
      <c r="M1231" t="str">
        <f t="shared" si="286"/>
        <v/>
      </c>
      <c r="N1231" t="str">
        <f t="shared" si="286"/>
        <v/>
      </c>
      <c r="O1231" t="str">
        <f t="shared" si="283"/>
        <v/>
      </c>
      <c r="P1231" t="s">
        <v>15</v>
      </c>
      <c r="Q1231" s="1">
        <v>42194</v>
      </c>
      <c r="R1231" t="s">
        <v>2447</v>
      </c>
      <c r="S1231" t="s">
        <v>2448</v>
      </c>
      <c r="T1231" t="str">
        <f t="shared" si="284"/>
        <v>http://web.archive.org/web/http://dailycaller.com/2015/07/09/omalley-cites-satirical-article-in-major-campaign-document/</v>
      </c>
    </row>
    <row r="1232" spans="1:20" x14ac:dyDescent="0.2">
      <c r="A1232" t="str">
        <f t="shared" si="276"/>
        <v/>
      </c>
      <c r="B1232" t="str">
        <f t="shared" si="281"/>
        <v/>
      </c>
      <c r="C1232" t="str">
        <f t="shared" si="285"/>
        <v/>
      </c>
      <c r="D1232" t="str">
        <f t="shared" si="285"/>
        <v/>
      </c>
      <c r="E1232" t="str">
        <f t="shared" si="282"/>
        <v/>
      </c>
      <c r="F1232" t="str">
        <f t="shared" si="286"/>
        <v/>
      </c>
      <c r="G1232" t="str">
        <f t="shared" si="286"/>
        <v/>
      </c>
      <c r="H1232" t="str">
        <f t="shared" si="286"/>
        <v/>
      </c>
      <c r="I1232" t="str">
        <f t="shared" si="286"/>
        <v/>
      </c>
      <c r="J1232" t="str">
        <f t="shared" si="286"/>
        <v>Y</v>
      </c>
      <c r="K1232" t="str">
        <f t="shared" si="286"/>
        <v/>
      </c>
      <c r="L1232" t="str">
        <f t="shared" si="286"/>
        <v/>
      </c>
      <c r="M1232" t="str">
        <f t="shared" si="286"/>
        <v/>
      </c>
      <c r="N1232" t="str">
        <f t="shared" si="286"/>
        <v/>
      </c>
      <c r="O1232" t="str">
        <f t="shared" si="283"/>
        <v/>
      </c>
      <c r="P1232" t="s">
        <v>15</v>
      </c>
      <c r="Q1232" s="1">
        <v>42194</v>
      </c>
      <c r="R1232" t="s">
        <v>2449</v>
      </c>
      <c r="S1232" t="s">
        <v>2450</v>
      </c>
      <c r="T1232" t="str">
        <f t="shared" si="284"/>
        <v>http://web.archive.org/web/http://dailycaller.com/2015/07/09/sanders-omalley-pledge-to-reject-oil-money-traveling-the-country/</v>
      </c>
    </row>
    <row r="1233" spans="1:20" x14ac:dyDescent="0.2">
      <c r="A1233" t="str">
        <f t="shared" si="276"/>
        <v/>
      </c>
      <c r="B1233" t="str">
        <f t="shared" si="281"/>
        <v/>
      </c>
      <c r="C1233" t="str">
        <f t="shared" si="285"/>
        <v>Y</v>
      </c>
      <c r="D1233" t="str">
        <f t="shared" si="285"/>
        <v/>
      </c>
      <c r="E1233" t="str">
        <f t="shared" si="282"/>
        <v/>
      </c>
      <c r="F1233" t="str">
        <f t="shared" si="286"/>
        <v/>
      </c>
      <c r="G1233" t="str">
        <f t="shared" si="286"/>
        <v/>
      </c>
      <c r="H1233" t="str">
        <f t="shared" si="286"/>
        <v/>
      </c>
      <c r="I1233" t="str">
        <f t="shared" si="286"/>
        <v/>
      </c>
      <c r="J1233" t="str">
        <f t="shared" si="286"/>
        <v/>
      </c>
      <c r="K1233" t="str">
        <f t="shared" si="286"/>
        <v/>
      </c>
      <c r="L1233" t="str">
        <f t="shared" si="286"/>
        <v/>
      </c>
      <c r="M1233" t="str">
        <f t="shared" si="286"/>
        <v/>
      </c>
      <c r="N1233" t="str">
        <f t="shared" si="286"/>
        <v/>
      </c>
      <c r="O1233" t="str">
        <f t="shared" si="283"/>
        <v>Y</v>
      </c>
      <c r="P1233" t="s">
        <v>15</v>
      </c>
      <c r="Q1233" s="1">
        <v>42193</v>
      </c>
      <c r="R1233" t="s">
        <v>2451</v>
      </c>
      <c r="S1233" t="s">
        <v>2452</v>
      </c>
      <c r="T1233" t="str">
        <f t="shared" si="284"/>
        <v>http://web.archive.org/web/http://dailycaller.com/2015/07/08/cnn-reporter-seeks-to-understand-global-warming-skeptics/</v>
      </c>
    </row>
    <row r="1234" spans="1:20" x14ac:dyDescent="0.2">
      <c r="A1234" t="str">
        <f t="shared" si="276"/>
        <v/>
      </c>
      <c r="B1234" t="str">
        <f t="shared" si="281"/>
        <v/>
      </c>
      <c r="C1234" t="str">
        <f t="shared" si="285"/>
        <v/>
      </c>
      <c r="D1234" t="str">
        <f t="shared" si="285"/>
        <v/>
      </c>
      <c r="E1234" t="str">
        <f t="shared" si="282"/>
        <v/>
      </c>
      <c r="F1234" t="str">
        <f t="shared" ref="F1234:N1243" si="287">IF(ISNUMBER(SEARCH(F$3,$R1234)),"Y","")</f>
        <v/>
      </c>
      <c r="G1234" t="str">
        <f t="shared" si="287"/>
        <v/>
      </c>
      <c r="H1234" t="str">
        <f t="shared" si="287"/>
        <v/>
      </c>
      <c r="I1234" t="str">
        <f t="shared" si="287"/>
        <v/>
      </c>
      <c r="J1234" t="str">
        <f t="shared" si="287"/>
        <v/>
      </c>
      <c r="K1234" t="str">
        <f t="shared" si="287"/>
        <v/>
      </c>
      <c r="L1234" t="str">
        <f t="shared" si="287"/>
        <v/>
      </c>
      <c r="M1234" t="str">
        <f t="shared" si="287"/>
        <v>Y</v>
      </c>
      <c r="N1234" t="str">
        <f t="shared" si="287"/>
        <v/>
      </c>
      <c r="O1234" t="str">
        <f t="shared" si="283"/>
        <v>Y</v>
      </c>
      <c r="P1234" t="s">
        <v>15</v>
      </c>
      <c r="Q1234" s="1">
        <v>42193</v>
      </c>
      <c r="R1234" t="s">
        <v>2453</v>
      </c>
      <c r="S1234" t="s">
        <v>2454</v>
      </c>
      <c r="T1234" t="str">
        <f t="shared" si="284"/>
        <v>http://web.archive.org/web/http://dailycaller.com/2015/07/08/law-prof-obamas-climate-agenda-is-about-changing-the-constitution/</v>
      </c>
    </row>
    <row r="1235" spans="1:20" x14ac:dyDescent="0.2">
      <c r="A1235" t="str">
        <f t="shared" si="276"/>
        <v/>
      </c>
      <c r="B1235" t="str">
        <f t="shared" si="281"/>
        <v/>
      </c>
      <c r="C1235" t="str">
        <f t="shared" si="285"/>
        <v/>
      </c>
      <c r="D1235" t="str">
        <f t="shared" si="285"/>
        <v/>
      </c>
      <c r="E1235" t="str">
        <f t="shared" si="282"/>
        <v/>
      </c>
      <c r="F1235" t="str">
        <f t="shared" si="287"/>
        <v/>
      </c>
      <c r="G1235" t="str">
        <f t="shared" si="287"/>
        <v/>
      </c>
      <c r="H1235" t="str">
        <f t="shared" si="287"/>
        <v/>
      </c>
      <c r="I1235" t="str">
        <f t="shared" si="287"/>
        <v/>
      </c>
      <c r="J1235" t="str">
        <f t="shared" si="287"/>
        <v/>
      </c>
      <c r="K1235" t="str">
        <f t="shared" si="287"/>
        <v/>
      </c>
      <c r="L1235" t="str">
        <f t="shared" si="287"/>
        <v/>
      </c>
      <c r="M1235" t="str">
        <f t="shared" si="287"/>
        <v/>
      </c>
      <c r="N1235" t="str">
        <f t="shared" si="287"/>
        <v/>
      </c>
      <c r="O1235" t="str">
        <f t="shared" si="283"/>
        <v/>
      </c>
      <c r="P1235" t="s">
        <v>15</v>
      </c>
      <c r="Q1235" s="1">
        <v>42193</v>
      </c>
      <c r="R1235" t="s">
        <v>2455</v>
      </c>
      <c r="S1235" t="s">
        <v>2456</v>
      </c>
      <c r="T1235" t="str">
        <f t="shared" si="284"/>
        <v>http://web.archive.org/web/http://dailycaller.com/2015/07/08/the-arctic-still-isnt-ice-free-despite-alarmism/</v>
      </c>
    </row>
    <row r="1236" spans="1:20" x14ac:dyDescent="0.2">
      <c r="A1236" t="str">
        <f t="shared" si="276"/>
        <v/>
      </c>
      <c r="B1236" t="str">
        <f t="shared" si="281"/>
        <v/>
      </c>
      <c r="C1236" t="str">
        <f t="shared" si="285"/>
        <v/>
      </c>
      <c r="D1236" t="str">
        <f t="shared" si="285"/>
        <v/>
      </c>
      <c r="E1236" t="str">
        <f t="shared" si="282"/>
        <v/>
      </c>
      <c r="F1236" t="str">
        <f t="shared" si="287"/>
        <v/>
      </c>
      <c r="G1236" t="str">
        <f t="shared" si="287"/>
        <v/>
      </c>
      <c r="H1236" t="str">
        <f t="shared" si="287"/>
        <v/>
      </c>
      <c r="I1236" t="str">
        <f t="shared" si="287"/>
        <v/>
      </c>
      <c r="J1236" t="str">
        <f t="shared" si="287"/>
        <v/>
      </c>
      <c r="K1236" t="str">
        <f t="shared" si="287"/>
        <v/>
      </c>
      <c r="L1236" t="str">
        <f t="shared" si="287"/>
        <v/>
      </c>
      <c r="M1236" t="str">
        <f t="shared" si="287"/>
        <v>Y</v>
      </c>
      <c r="N1236" t="str">
        <f t="shared" si="287"/>
        <v/>
      </c>
      <c r="O1236" t="str">
        <f t="shared" si="283"/>
        <v>Y</v>
      </c>
      <c r="P1236" t="s">
        <v>15</v>
      </c>
      <c r="Q1236" s="1">
        <v>42192</v>
      </c>
      <c r="R1236" t="s">
        <v>2461</v>
      </c>
      <c r="S1236" t="s">
        <v>2462</v>
      </c>
      <c r="T1236" t="str">
        <f t="shared" si="284"/>
        <v>http://web.archive.org/web/http://dailycaller.com/2015/07/07/nobel-prize-winning-scientist-says-obama-is-dead-wrong-on-global-warming/</v>
      </c>
    </row>
    <row r="1237" spans="1:20" x14ac:dyDescent="0.2">
      <c r="A1237" t="str">
        <f t="shared" si="276"/>
        <v/>
      </c>
      <c r="B1237" t="str">
        <f t="shared" si="281"/>
        <v/>
      </c>
      <c r="C1237" t="str">
        <f t="shared" si="285"/>
        <v/>
      </c>
      <c r="D1237" t="str">
        <f t="shared" si="285"/>
        <v/>
      </c>
      <c r="E1237" t="str">
        <f t="shared" si="282"/>
        <v/>
      </c>
      <c r="F1237" t="str">
        <f t="shared" si="287"/>
        <v/>
      </c>
      <c r="G1237" t="str">
        <f t="shared" si="287"/>
        <v/>
      </c>
      <c r="H1237" t="str">
        <f t="shared" si="287"/>
        <v/>
      </c>
      <c r="I1237" t="str">
        <f t="shared" si="287"/>
        <v/>
      </c>
      <c r="J1237" t="str">
        <f t="shared" si="287"/>
        <v>Y</v>
      </c>
      <c r="K1237" t="str">
        <f t="shared" si="287"/>
        <v/>
      </c>
      <c r="L1237" t="str">
        <f t="shared" si="287"/>
        <v/>
      </c>
      <c r="M1237" t="str">
        <f t="shared" si="287"/>
        <v/>
      </c>
      <c r="N1237" t="str">
        <f t="shared" si="287"/>
        <v/>
      </c>
      <c r="O1237" t="str">
        <f t="shared" si="283"/>
        <v/>
      </c>
      <c r="P1237" t="s">
        <v>15</v>
      </c>
      <c r="Q1237" s="1">
        <v>42192</v>
      </c>
      <c r="R1237" t="s">
        <v>2457</v>
      </c>
      <c r="S1237" t="s">
        <v>2458</v>
      </c>
      <c r="T1237" t="str">
        <f t="shared" si="284"/>
        <v>http://web.archive.org/web/http://dailycaller.com/2015/07/07/americans-paying-400-times-more-for-human-breast-milk-than-crude-oil/</v>
      </c>
    </row>
    <row r="1238" spans="1:20" x14ac:dyDescent="0.2">
      <c r="A1238" t="str">
        <f t="shared" si="276"/>
        <v/>
      </c>
      <c r="B1238" t="str">
        <f t="shared" si="281"/>
        <v/>
      </c>
      <c r="C1238" t="str">
        <f t="shared" si="285"/>
        <v/>
      </c>
      <c r="D1238" t="str">
        <f t="shared" si="285"/>
        <v/>
      </c>
      <c r="E1238" t="str">
        <f t="shared" si="282"/>
        <v/>
      </c>
      <c r="F1238" t="str">
        <f t="shared" si="287"/>
        <v/>
      </c>
      <c r="G1238" t="str">
        <f t="shared" si="287"/>
        <v/>
      </c>
      <c r="H1238" t="str">
        <f t="shared" si="287"/>
        <v>Y</v>
      </c>
      <c r="I1238" t="str">
        <f t="shared" si="287"/>
        <v/>
      </c>
      <c r="J1238" t="str">
        <f t="shared" si="287"/>
        <v/>
      </c>
      <c r="K1238" t="str">
        <f t="shared" si="287"/>
        <v/>
      </c>
      <c r="L1238" t="str">
        <f t="shared" si="287"/>
        <v/>
      </c>
      <c r="M1238" t="str">
        <f t="shared" si="287"/>
        <v/>
      </c>
      <c r="N1238" t="str">
        <f t="shared" si="287"/>
        <v/>
      </c>
      <c r="O1238" t="str">
        <f t="shared" si="283"/>
        <v/>
      </c>
      <c r="P1238" t="s">
        <v>15</v>
      </c>
      <c r="Q1238" s="1">
        <v>42192</v>
      </c>
      <c r="R1238" t="s">
        <v>2459</v>
      </c>
      <c r="S1238" t="s">
        <v>2460</v>
      </c>
      <c r="T1238" t="str">
        <f t="shared" si="284"/>
        <v>http://web.archive.org/web/http://dailycaller.com/2015/07/07/california-pot-growers-consume-more-water-than-fracking/</v>
      </c>
    </row>
    <row r="1239" spans="1:20" x14ac:dyDescent="0.2">
      <c r="A1239" t="str">
        <f t="shared" si="276"/>
        <v/>
      </c>
      <c r="B1239" t="str">
        <f t="shared" si="281"/>
        <v/>
      </c>
      <c r="C1239" t="str">
        <f t="shared" si="285"/>
        <v/>
      </c>
      <c r="D1239" t="str">
        <f t="shared" si="285"/>
        <v/>
      </c>
      <c r="E1239" t="str">
        <f t="shared" si="282"/>
        <v>Y</v>
      </c>
      <c r="F1239" t="str">
        <f t="shared" si="287"/>
        <v/>
      </c>
      <c r="G1239" t="str">
        <f t="shared" si="287"/>
        <v/>
      </c>
      <c r="H1239" t="str">
        <f t="shared" si="287"/>
        <v/>
      </c>
      <c r="I1239" t="str">
        <f t="shared" si="287"/>
        <v/>
      </c>
      <c r="J1239" t="str">
        <f t="shared" si="287"/>
        <v/>
      </c>
      <c r="K1239" t="str">
        <f t="shared" si="287"/>
        <v/>
      </c>
      <c r="L1239" t="str">
        <f t="shared" si="287"/>
        <v/>
      </c>
      <c r="M1239" t="str">
        <f t="shared" si="287"/>
        <v>Y</v>
      </c>
      <c r="N1239" t="str">
        <f t="shared" si="287"/>
        <v/>
      </c>
      <c r="O1239" t="str">
        <f t="shared" si="283"/>
        <v/>
      </c>
      <c r="P1239" t="s">
        <v>15</v>
      </c>
      <c r="Q1239" s="1">
        <v>42192</v>
      </c>
      <c r="R1239" t="s">
        <v>2463</v>
      </c>
      <c r="S1239" t="s">
        <v>2464</v>
      </c>
      <c r="T1239" t="str">
        <f t="shared" si="284"/>
        <v>http://web.archive.org/web/http://dailycaller.com/2015/07/07/obama-issues-executive-actions-to-put-solar-panels-on-federally-subsidized-housing/</v>
      </c>
    </row>
    <row r="1240" spans="1:20" x14ac:dyDescent="0.2">
      <c r="A1240" t="str">
        <f t="shared" si="276"/>
        <v/>
      </c>
      <c r="B1240" t="str">
        <f t="shared" si="281"/>
        <v/>
      </c>
      <c r="C1240" t="str">
        <f t="shared" si="285"/>
        <v/>
      </c>
      <c r="D1240" t="str">
        <f t="shared" si="285"/>
        <v/>
      </c>
      <c r="E1240" t="str">
        <f t="shared" si="282"/>
        <v/>
      </c>
      <c r="F1240" t="str">
        <f t="shared" si="287"/>
        <v/>
      </c>
      <c r="G1240" t="str">
        <f t="shared" si="287"/>
        <v/>
      </c>
      <c r="H1240" t="str">
        <f t="shared" si="287"/>
        <v/>
      </c>
      <c r="I1240" t="str">
        <f t="shared" si="287"/>
        <v/>
      </c>
      <c r="J1240" t="str">
        <f t="shared" si="287"/>
        <v/>
      </c>
      <c r="K1240" t="str">
        <f t="shared" si="287"/>
        <v/>
      </c>
      <c r="L1240" t="str">
        <f t="shared" si="287"/>
        <v/>
      </c>
      <c r="M1240" t="str">
        <f t="shared" si="287"/>
        <v/>
      </c>
      <c r="N1240" t="str">
        <f t="shared" si="287"/>
        <v/>
      </c>
      <c r="O1240" t="str">
        <f t="shared" si="283"/>
        <v>Y</v>
      </c>
      <c r="P1240" t="s">
        <v>15</v>
      </c>
      <c r="Q1240" s="1">
        <v>42191</v>
      </c>
      <c r="R1240" t="s">
        <v>2469</v>
      </c>
      <c r="S1240" t="s">
        <v>2470</v>
      </c>
      <c r="T1240" t="str">
        <f t="shared" si="284"/>
        <v>http://web.archive.org/web/http://dailycaller.com/2015/07/06/first-woman-to-head-the-national-academy-of-sciences-compared-global-warming-to-the-nine-circles-of-hell/</v>
      </c>
    </row>
    <row r="1241" spans="1:20" x14ac:dyDescent="0.2">
      <c r="A1241" t="str">
        <f t="shared" si="276"/>
        <v/>
      </c>
      <c r="B1241" t="str">
        <f t="shared" si="281"/>
        <v/>
      </c>
      <c r="C1241" t="str">
        <f t="shared" si="285"/>
        <v/>
      </c>
      <c r="D1241" t="str">
        <f t="shared" si="285"/>
        <v/>
      </c>
      <c r="E1241" t="str">
        <f t="shared" si="282"/>
        <v/>
      </c>
      <c r="F1241" t="str">
        <f t="shared" si="287"/>
        <v>Y</v>
      </c>
      <c r="G1241" t="str">
        <f t="shared" si="287"/>
        <v/>
      </c>
      <c r="H1241" t="str">
        <f t="shared" si="287"/>
        <v/>
      </c>
      <c r="I1241" t="str">
        <f t="shared" si="287"/>
        <v/>
      </c>
      <c r="J1241" t="str">
        <f t="shared" si="287"/>
        <v/>
      </c>
      <c r="K1241" t="str">
        <f t="shared" si="287"/>
        <v/>
      </c>
      <c r="L1241" t="str">
        <f t="shared" si="287"/>
        <v/>
      </c>
      <c r="M1241" t="str">
        <f t="shared" si="287"/>
        <v/>
      </c>
      <c r="N1241" t="str">
        <f t="shared" si="287"/>
        <v/>
      </c>
      <c r="O1241" t="str">
        <f t="shared" si="283"/>
        <v>Y</v>
      </c>
      <c r="P1241" t="s">
        <v>15</v>
      </c>
      <c r="Q1241" s="1">
        <v>42191</v>
      </c>
      <c r="R1241" t="s">
        <v>2471</v>
      </c>
      <c r="S1241" t="s">
        <v>2472</v>
      </c>
      <c r="T1241" t="str">
        <f t="shared" si="284"/>
        <v>http://web.archive.org/web/http://dailycaller.com/2015/07/06/india-will-defy-un-on-global-warming-and-not-peak-co2-emissions/</v>
      </c>
    </row>
    <row r="1242" spans="1:20" x14ac:dyDescent="0.2">
      <c r="A1242" t="str">
        <f t="shared" si="276"/>
        <v/>
      </c>
      <c r="B1242" t="str">
        <f t="shared" si="281"/>
        <v/>
      </c>
      <c r="C1242" t="str">
        <f t="shared" si="285"/>
        <v/>
      </c>
      <c r="D1242" t="str">
        <f t="shared" si="285"/>
        <v/>
      </c>
      <c r="E1242" t="str">
        <f t="shared" si="282"/>
        <v/>
      </c>
      <c r="F1242" t="str">
        <f t="shared" si="287"/>
        <v/>
      </c>
      <c r="G1242" t="str">
        <f t="shared" si="287"/>
        <v/>
      </c>
      <c r="H1242" t="str">
        <f t="shared" si="287"/>
        <v/>
      </c>
      <c r="I1242" t="str">
        <f t="shared" si="287"/>
        <v/>
      </c>
      <c r="J1242" t="str">
        <f t="shared" si="287"/>
        <v/>
      </c>
      <c r="K1242" t="str">
        <f t="shared" si="287"/>
        <v/>
      </c>
      <c r="L1242" t="str">
        <f t="shared" si="287"/>
        <v/>
      </c>
      <c r="M1242" t="str">
        <f t="shared" si="287"/>
        <v/>
      </c>
      <c r="N1242" t="str">
        <f t="shared" si="287"/>
        <v/>
      </c>
      <c r="O1242" t="str">
        <f t="shared" si="283"/>
        <v>Y</v>
      </c>
      <c r="P1242" t="s">
        <v>15</v>
      </c>
      <c r="Q1242" s="1">
        <v>42191</v>
      </c>
      <c r="R1242" t="s">
        <v>2473</v>
      </c>
      <c r="S1242" t="s">
        <v>2474</v>
      </c>
      <c r="T1242" t="str">
        <f t="shared" si="284"/>
        <v>http://web.archive.org/web/http://dailycaller.com/2015/07/06/un-predicts-food-supplies-will-increase-despite-global-warming-fears/</v>
      </c>
    </row>
    <row r="1243" spans="1:20" x14ac:dyDescent="0.2">
      <c r="A1243" t="str">
        <f t="shared" si="276"/>
        <v/>
      </c>
      <c r="B1243" t="str">
        <f t="shared" si="281"/>
        <v/>
      </c>
      <c r="C1243" t="str">
        <f t="shared" si="285"/>
        <v/>
      </c>
      <c r="D1243" t="str">
        <f t="shared" si="285"/>
        <v/>
      </c>
      <c r="E1243" t="str">
        <f t="shared" si="282"/>
        <v/>
      </c>
      <c r="F1243" t="str">
        <f t="shared" si="287"/>
        <v/>
      </c>
      <c r="G1243" t="str">
        <f t="shared" si="287"/>
        <v/>
      </c>
      <c r="H1243" t="str">
        <f t="shared" si="287"/>
        <v/>
      </c>
      <c r="I1243" t="str">
        <f t="shared" si="287"/>
        <v/>
      </c>
      <c r="J1243" t="str">
        <f t="shared" si="287"/>
        <v/>
      </c>
      <c r="K1243" t="str">
        <f t="shared" si="287"/>
        <v/>
      </c>
      <c r="L1243" t="str">
        <f t="shared" si="287"/>
        <v/>
      </c>
      <c r="M1243" t="str">
        <f t="shared" si="287"/>
        <v>Y</v>
      </c>
      <c r="N1243" t="str">
        <f t="shared" si="287"/>
        <v/>
      </c>
      <c r="O1243" t="str">
        <f t="shared" si="283"/>
        <v/>
      </c>
      <c r="P1243" t="s">
        <v>15</v>
      </c>
      <c r="Q1243" s="1">
        <v>42191</v>
      </c>
      <c r="R1243" t="s">
        <v>2465</v>
      </c>
      <c r="S1243" t="s">
        <v>2466</v>
      </c>
      <c r="T1243" t="str">
        <f t="shared" si="284"/>
        <v>http://web.archive.org/web/http://dailycaller.com/2015/07/06/emails-obama-administration-discussed-prosecuting-nonprofit-orgs/</v>
      </c>
    </row>
    <row r="1244" spans="1:20" x14ac:dyDescent="0.2">
      <c r="A1244" t="str">
        <f t="shared" si="276"/>
        <v/>
      </c>
      <c r="B1244" t="str">
        <f t="shared" si="281"/>
        <v/>
      </c>
      <c r="C1244" t="str">
        <f t="shared" ref="C1244:D1263" si="288">IF(ISNUMBER(SEARCH(C$3,$R1244)),"Y","")</f>
        <v/>
      </c>
      <c r="D1244" t="str">
        <f t="shared" si="288"/>
        <v/>
      </c>
      <c r="E1244" t="str">
        <f t="shared" si="282"/>
        <v/>
      </c>
      <c r="F1244" t="str">
        <f t="shared" ref="F1244:N1253" si="289">IF(ISNUMBER(SEARCH(F$3,$R1244)),"Y","")</f>
        <v/>
      </c>
      <c r="G1244" t="str">
        <f t="shared" si="289"/>
        <v/>
      </c>
      <c r="H1244" t="str">
        <f t="shared" si="289"/>
        <v/>
      </c>
      <c r="I1244" t="str">
        <f t="shared" si="289"/>
        <v/>
      </c>
      <c r="J1244" t="str">
        <f t="shared" si="289"/>
        <v/>
      </c>
      <c r="K1244" t="str">
        <f t="shared" si="289"/>
        <v/>
      </c>
      <c r="L1244" t="str">
        <f t="shared" si="289"/>
        <v/>
      </c>
      <c r="M1244" t="str">
        <f t="shared" si="289"/>
        <v/>
      </c>
      <c r="N1244" t="str">
        <f t="shared" si="289"/>
        <v>Y</v>
      </c>
      <c r="O1244" t="str">
        <f t="shared" si="283"/>
        <v/>
      </c>
      <c r="P1244" t="s">
        <v>15</v>
      </c>
      <c r="Q1244" s="1">
        <v>42191</v>
      </c>
      <c r="R1244" t="s">
        <v>2467</v>
      </c>
      <c r="S1244" t="s">
        <v>2468</v>
      </c>
      <c r="T1244" t="str">
        <f t="shared" si="284"/>
        <v>http://web.archive.org/web/http://dailycaller.com/2015/07/06/epa-officials-caught-using-talking-points-from-soros-backed-group/</v>
      </c>
    </row>
    <row r="1245" spans="1:20" x14ac:dyDescent="0.2">
      <c r="A1245" t="str">
        <f t="shared" si="276"/>
        <v/>
      </c>
      <c r="B1245" t="str">
        <f t="shared" si="281"/>
        <v/>
      </c>
      <c r="C1245" t="str">
        <f t="shared" si="288"/>
        <v/>
      </c>
      <c r="D1245" t="str">
        <f t="shared" si="288"/>
        <v/>
      </c>
      <c r="E1245" t="str">
        <f t="shared" si="282"/>
        <v/>
      </c>
      <c r="F1245" t="str">
        <f t="shared" si="289"/>
        <v/>
      </c>
      <c r="G1245" t="str">
        <f t="shared" si="289"/>
        <v/>
      </c>
      <c r="H1245" t="str">
        <f t="shared" si="289"/>
        <v/>
      </c>
      <c r="I1245" t="str">
        <f t="shared" si="289"/>
        <v/>
      </c>
      <c r="J1245" t="str">
        <f t="shared" si="289"/>
        <v/>
      </c>
      <c r="K1245" t="str">
        <f t="shared" si="289"/>
        <v/>
      </c>
      <c r="L1245" t="str">
        <f t="shared" si="289"/>
        <v/>
      </c>
      <c r="M1245" t="str">
        <f t="shared" si="289"/>
        <v/>
      </c>
      <c r="N1245" t="str">
        <f t="shared" si="289"/>
        <v/>
      </c>
      <c r="O1245" t="str">
        <f t="shared" si="283"/>
        <v>Y</v>
      </c>
      <c r="P1245" t="s">
        <v>15</v>
      </c>
      <c r="Q1245" s="1">
        <v>42187</v>
      </c>
      <c r="R1245" t="s">
        <v>2475</v>
      </c>
      <c r="S1245" t="s">
        <v>2476</v>
      </c>
      <c r="T1245" t="str">
        <f t="shared" si="284"/>
        <v>http://web.archive.org/web/http://dailycaller.com/2015/07/02/enviros-that-supported-the-popes-encyclical-tout-abortion-to-solve-global-warming/</v>
      </c>
    </row>
    <row r="1246" spans="1:20" x14ac:dyDescent="0.2">
      <c r="A1246" t="str">
        <f t="shared" si="276"/>
        <v/>
      </c>
      <c r="B1246" t="str">
        <f t="shared" si="281"/>
        <v/>
      </c>
      <c r="C1246" t="str">
        <f t="shared" si="288"/>
        <v/>
      </c>
      <c r="D1246" t="str">
        <f t="shared" si="288"/>
        <v/>
      </c>
      <c r="E1246" t="str">
        <f t="shared" si="282"/>
        <v/>
      </c>
      <c r="F1246" t="str">
        <f t="shared" si="289"/>
        <v/>
      </c>
      <c r="G1246" t="str">
        <f t="shared" si="289"/>
        <v/>
      </c>
      <c r="H1246" t="str">
        <f t="shared" si="289"/>
        <v>Y</v>
      </c>
      <c r="I1246" t="str">
        <f t="shared" si="289"/>
        <v/>
      </c>
      <c r="J1246" t="str">
        <f t="shared" si="289"/>
        <v/>
      </c>
      <c r="K1246" t="str">
        <f t="shared" si="289"/>
        <v/>
      </c>
      <c r="L1246" t="str">
        <f t="shared" si="289"/>
        <v/>
      </c>
      <c r="M1246" t="str">
        <f t="shared" si="289"/>
        <v/>
      </c>
      <c r="N1246" t="str">
        <f t="shared" si="289"/>
        <v/>
      </c>
      <c r="O1246" t="str">
        <f t="shared" si="283"/>
        <v/>
      </c>
      <c r="P1246" t="s">
        <v>15</v>
      </c>
      <c r="Q1246" s="1">
        <v>42187</v>
      </c>
      <c r="R1246" t="s">
        <v>2477</v>
      </c>
      <c r="S1246" t="s">
        <v>2478</v>
      </c>
      <c r="T1246" t="str">
        <f t="shared" si="284"/>
        <v>http://web.archive.org/web/http://dailycaller.com/2015/07/02/ny-official-who-banned-fracking-is-now-going-to-work-for-an-anti-fracking-group/</v>
      </c>
    </row>
    <row r="1247" spans="1:20" x14ac:dyDescent="0.2">
      <c r="A1247" t="str">
        <f t="shared" si="276"/>
        <v/>
      </c>
      <c r="B1247" t="str">
        <f t="shared" si="281"/>
        <v/>
      </c>
      <c r="C1247" t="str">
        <f t="shared" si="288"/>
        <v/>
      </c>
      <c r="D1247" t="str">
        <f t="shared" si="288"/>
        <v/>
      </c>
      <c r="E1247" t="str">
        <f t="shared" si="282"/>
        <v/>
      </c>
      <c r="F1247" t="str">
        <f t="shared" si="289"/>
        <v/>
      </c>
      <c r="G1247" t="str">
        <f t="shared" si="289"/>
        <v/>
      </c>
      <c r="H1247" t="str">
        <f t="shared" si="289"/>
        <v/>
      </c>
      <c r="I1247" t="str">
        <f t="shared" si="289"/>
        <v/>
      </c>
      <c r="J1247" t="str">
        <f t="shared" si="289"/>
        <v/>
      </c>
      <c r="K1247" t="str">
        <f t="shared" si="289"/>
        <v/>
      </c>
      <c r="L1247" t="str">
        <f t="shared" si="289"/>
        <v/>
      </c>
      <c r="M1247" t="str">
        <f t="shared" si="289"/>
        <v/>
      </c>
      <c r="N1247" t="str">
        <f t="shared" si="289"/>
        <v/>
      </c>
      <c r="O1247" t="str">
        <f t="shared" si="283"/>
        <v/>
      </c>
      <c r="P1247" t="s">
        <v>15</v>
      </c>
      <c r="Q1247" s="1">
        <v>42187</v>
      </c>
      <c r="R1247" t="s">
        <v>2479</v>
      </c>
      <c r="S1247" t="s">
        <v>2480</v>
      </c>
      <c r="T1247" t="str">
        <f t="shared" si="284"/>
        <v>http://web.archive.org/web/http://dailycaller.com/2015/07/02/ny-times-cubas-communism-was-good-for-the-environment/</v>
      </c>
    </row>
    <row r="1248" spans="1:20" x14ac:dyDescent="0.2">
      <c r="A1248" t="str">
        <f t="shared" si="276"/>
        <v/>
      </c>
      <c r="B1248" t="str">
        <f t="shared" si="281"/>
        <v/>
      </c>
      <c r="C1248" t="str">
        <f t="shared" si="288"/>
        <v/>
      </c>
      <c r="D1248" t="str">
        <f t="shared" si="288"/>
        <v/>
      </c>
      <c r="E1248" t="str">
        <f t="shared" si="282"/>
        <v/>
      </c>
      <c r="F1248" t="str">
        <f t="shared" si="289"/>
        <v/>
      </c>
      <c r="G1248" t="str">
        <f t="shared" si="289"/>
        <v/>
      </c>
      <c r="H1248" t="str">
        <f t="shared" si="289"/>
        <v/>
      </c>
      <c r="I1248" t="str">
        <f t="shared" si="289"/>
        <v/>
      </c>
      <c r="J1248" t="str">
        <f t="shared" si="289"/>
        <v/>
      </c>
      <c r="K1248" t="str">
        <f t="shared" si="289"/>
        <v/>
      </c>
      <c r="L1248" t="str">
        <f t="shared" si="289"/>
        <v/>
      </c>
      <c r="M1248" t="str">
        <f t="shared" si="289"/>
        <v/>
      </c>
      <c r="N1248" t="str">
        <f t="shared" si="289"/>
        <v/>
      </c>
      <c r="O1248" t="str">
        <f t="shared" si="283"/>
        <v>Y</v>
      </c>
      <c r="P1248" t="s">
        <v>15</v>
      </c>
      <c r="Q1248" s="1">
        <v>42186</v>
      </c>
      <c r="R1248" t="s">
        <v>2485</v>
      </c>
      <c r="S1248" t="s">
        <v>2486</v>
      </c>
      <c r="T1248" t="str">
        <f t="shared" si="284"/>
        <v>http://web.archive.org/web/http://dailycaller.com/2015/07/01/is-global-warming-causing-more-shark-attacks/</v>
      </c>
    </row>
    <row r="1249" spans="1:20" x14ac:dyDescent="0.2">
      <c r="A1249" t="str">
        <f t="shared" si="276"/>
        <v/>
      </c>
      <c r="B1249" t="str">
        <f t="shared" si="281"/>
        <v/>
      </c>
      <c r="C1249" t="str">
        <f t="shared" si="288"/>
        <v/>
      </c>
      <c r="D1249" t="str">
        <f t="shared" si="288"/>
        <v/>
      </c>
      <c r="E1249" t="str">
        <f t="shared" si="282"/>
        <v/>
      </c>
      <c r="F1249" t="str">
        <f t="shared" si="289"/>
        <v/>
      </c>
      <c r="G1249" t="str">
        <f t="shared" si="289"/>
        <v/>
      </c>
      <c r="H1249" t="str">
        <f t="shared" si="289"/>
        <v/>
      </c>
      <c r="I1249" t="str">
        <f t="shared" si="289"/>
        <v/>
      </c>
      <c r="J1249" t="str">
        <f t="shared" si="289"/>
        <v/>
      </c>
      <c r="K1249" t="str">
        <f t="shared" si="289"/>
        <v/>
      </c>
      <c r="L1249" t="str">
        <f t="shared" si="289"/>
        <v/>
      </c>
      <c r="M1249" t="str">
        <f t="shared" si="289"/>
        <v>Y</v>
      </c>
      <c r="N1249" t="str">
        <f t="shared" si="289"/>
        <v/>
      </c>
      <c r="O1249" t="str">
        <f t="shared" si="283"/>
        <v/>
      </c>
      <c r="P1249" t="s">
        <v>15</v>
      </c>
      <c r="Q1249" s="1">
        <v>42186</v>
      </c>
      <c r="R1249" t="s">
        <v>2481</v>
      </c>
      <c r="S1249" t="s">
        <v>2482</v>
      </c>
      <c r="T1249" t="str">
        <f t="shared" si="284"/>
        <v>http://web.archive.org/web/http://dailycaller.com/2015/07/01/enviros-pressure-obama-admin-to-restrict-arctic-drilling/</v>
      </c>
    </row>
    <row r="1250" spans="1:20" x14ac:dyDescent="0.2">
      <c r="A1250" t="str">
        <f t="shared" si="276"/>
        <v/>
      </c>
      <c r="B1250" t="str">
        <f t="shared" si="281"/>
        <v/>
      </c>
      <c r="C1250" t="str">
        <f t="shared" si="288"/>
        <v/>
      </c>
      <c r="D1250" t="str">
        <f t="shared" si="288"/>
        <v/>
      </c>
      <c r="E1250" t="str">
        <f t="shared" si="282"/>
        <v/>
      </c>
      <c r="F1250" t="str">
        <f t="shared" si="289"/>
        <v/>
      </c>
      <c r="G1250" t="str">
        <f t="shared" si="289"/>
        <v/>
      </c>
      <c r="H1250" t="str">
        <f t="shared" si="289"/>
        <v>Y</v>
      </c>
      <c r="I1250" t="str">
        <f t="shared" si="289"/>
        <v/>
      </c>
      <c r="J1250" t="str">
        <f t="shared" si="289"/>
        <v/>
      </c>
      <c r="K1250" t="str">
        <f t="shared" si="289"/>
        <v/>
      </c>
      <c r="L1250" t="str">
        <f t="shared" si="289"/>
        <v/>
      </c>
      <c r="M1250" t="str">
        <f t="shared" si="289"/>
        <v/>
      </c>
      <c r="N1250" t="str">
        <f t="shared" si="289"/>
        <v/>
      </c>
      <c r="O1250" t="str">
        <f t="shared" si="283"/>
        <v/>
      </c>
      <c r="P1250" t="s">
        <v>15</v>
      </c>
      <c r="Q1250" s="1">
        <v>42186</v>
      </c>
      <c r="R1250" t="s">
        <v>2483</v>
      </c>
      <c r="S1250" t="s">
        <v>2484</v>
      </c>
      <c r="T1250" t="str">
        <f t="shared" si="284"/>
        <v>http://web.archive.org/web/http://dailycaller.com/2015/07/01/geologists-dont-blame-fracking-for-michigan-quakes/</v>
      </c>
    </row>
    <row r="1251" spans="1:20" x14ac:dyDescent="0.2">
      <c r="A1251" t="str">
        <f t="shared" si="276"/>
        <v/>
      </c>
      <c r="B1251" t="str">
        <f t="shared" si="281"/>
        <v/>
      </c>
      <c r="C1251" t="str">
        <f t="shared" si="288"/>
        <v/>
      </c>
      <c r="D1251" t="str">
        <f t="shared" si="288"/>
        <v/>
      </c>
      <c r="E1251" t="str">
        <f t="shared" si="282"/>
        <v/>
      </c>
      <c r="F1251" t="str">
        <f t="shared" si="289"/>
        <v/>
      </c>
      <c r="G1251" t="str">
        <f t="shared" si="289"/>
        <v/>
      </c>
      <c r="H1251" t="str">
        <f t="shared" si="289"/>
        <v/>
      </c>
      <c r="I1251" t="str">
        <f t="shared" si="289"/>
        <v/>
      </c>
      <c r="J1251" t="str">
        <f t="shared" si="289"/>
        <v/>
      </c>
      <c r="K1251" t="str">
        <f t="shared" si="289"/>
        <v/>
      </c>
      <c r="L1251" t="str">
        <f t="shared" si="289"/>
        <v/>
      </c>
      <c r="M1251" t="str">
        <f t="shared" si="289"/>
        <v/>
      </c>
      <c r="N1251" t="str">
        <f t="shared" si="289"/>
        <v/>
      </c>
      <c r="O1251" t="str">
        <f t="shared" si="283"/>
        <v/>
      </c>
      <c r="P1251" t="s">
        <v>15</v>
      </c>
      <c r="Q1251" s="1">
        <v>42186</v>
      </c>
      <c r="R1251" t="s">
        <v>2487</v>
      </c>
      <c r="S1251" t="s">
        <v>2488</v>
      </c>
      <c r="T1251" t="str">
        <f t="shared" si="284"/>
        <v>http://web.archive.org/web/http://dailycaller.com/2015/07/01/report-germanys-green-revolution-is-running-out-of-money/</v>
      </c>
    </row>
    <row r="1252" spans="1:20" x14ac:dyDescent="0.2">
      <c r="A1252" t="str">
        <f t="shared" si="276"/>
        <v/>
      </c>
      <c r="B1252" t="str">
        <f t="shared" si="281"/>
        <v/>
      </c>
      <c r="C1252" t="str">
        <f t="shared" si="288"/>
        <v/>
      </c>
      <c r="D1252" t="str">
        <f t="shared" si="288"/>
        <v/>
      </c>
      <c r="E1252" t="str">
        <f t="shared" si="282"/>
        <v/>
      </c>
      <c r="F1252" t="str">
        <f t="shared" si="289"/>
        <v/>
      </c>
      <c r="G1252" t="str">
        <f t="shared" si="289"/>
        <v/>
      </c>
      <c r="H1252" t="str">
        <f t="shared" si="289"/>
        <v/>
      </c>
      <c r="I1252" t="str">
        <f t="shared" si="289"/>
        <v/>
      </c>
      <c r="J1252" t="str">
        <f t="shared" si="289"/>
        <v/>
      </c>
      <c r="K1252" t="str">
        <f t="shared" si="289"/>
        <v/>
      </c>
      <c r="L1252" t="str">
        <f t="shared" si="289"/>
        <v/>
      </c>
      <c r="M1252" t="str">
        <f t="shared" si="289"/>
        <v/>
      </c>
      <c r="N1252" t="str">
        <f t="shared" si="289"/>
        <v/>
      </c>
      <c r="O1252" t="str">
        <f t="shared" si="283"/>
        <v>Y</v>
      </c>
      <c r="P1252" t="s">
        <v>15</v>
      </c>
      <c r="Q1252" s="1">
        <v>42185</v>
      </c>
      <c r="R1252" t="s">
        <v>6504</v>
      </c>
      <c r="S1252" t="s">
        <v>2489</v>
      </c>
      <c r="T1252" t="str">
        <f t="shared" si="284"/>
        <v>http://web.archive.org/web/http://dailycaller.com/2015/06/30/china-pledges-to-fight-global-warming-in-15-years/</v>
      </c>
    </row>
    <row r="1253" spans="1:20" x14ac:dyDescent="0.2">
      <c r="A1253" t="str">
        <f t="shared" si="276"/>
        <v/>
      </c>
      <c r="B1253" t="str">
        <f t="shared" si="281"/>
        <v/>
      </c>
      <c r="C1253" t="str">
        <f t="shared" si="288"/>
        <v/>
      </c>
      <c r="D1253" t="str">
        <f t="shared" si="288"/>
        <v/>
      </c>
      <c r="E1253" t="str">
        <f t="shared" si="282"/>
        <v/>
      </c>
      <c r="F1253" t="str">
        <f t="shared" si="289"/>
        <v/>
      </c>
      <c r="G1253" t="str">
        <f t="shared" si="289"/>
        <v/>
      </c>
      <c r="H1253" t="str">
        <f t="shared" si="289"/>
        <v/>
      </c>
      <c r="I1253" t="str">
        <f t="shared" si="289"/>
        <v/>
      </c>
      <c r="J1253" t="str">
        <f t="shared" si="289"/>
        <v/>
      </c>
      <c r="K1253" t="str">
        <f t="shared" si="289"/>
        <v/>
      </c>
      <c r="L1253" t="str">
        <f t="shared" si="289"/>
        <v>Y</v>
      </c>
      <c r="M1253" t="str">
        <f t="shared" si="289"/>
        <v>Y</v>
      </c>
      <c r="N1253" t="str">
        <f t="shared" si="289"/>
        <v/>
      </c>
      <c r="O1253" t="str">
        <f t="shared" si="283"/>
        <v/>
      </c>
      <c r="P1253" t="s">
        <v>15</v>
      </c>
      <c r="Q1253" s="1">
        <v>42185</v>
      </c>
      <c r="R1253" t="s">
        <v>2490</v>
      </c>
      <c r="S1253" t="s">
        <v>2491</v>
      </c>
      <c r="T1253" t="str">
        <f t="shared" si="284"/>
        <v>http://web.archive.org/web/http://dailycaller.com/2015/06/30/obama-claims-he-can-triple-green-energy-use-by-2030/</v>
      </c>
    </row>
    <row r="1254" spans="1:20" x14ac:dyDescent="0.2">
      <c r="A1254" t="str">
        <f t="shared" si="276"/>
        <v/>
      </c>
      <c r="B1254" t="str">
        <f t="shared" si="281"/>
        <v>Y</v>
      </c>
      <c r="C1254" t="str">
        <f t="shared" si="288"/>
        <v/>
      </c>
      <c r="D1254" t="str">
        <f t="shared" si="288"/>
        <v/>
      </c>
      <c r="E1254" t="str">
        <f t="shared" si="282"/>
        <v>Y</v>
      </c>
      <c r="F1254" t="str">
        <f t="shared" ref="F1254:N1263" si="290">IF(ISNUMBER(SEARCH(F$3,$R1254)),"Y","")</f>
        <v/>
      </c>
      <c r="G1254" t="str">
        <f t="shared" si="290"/>
        <v/>
      </c>
      <c r="H1254" t="str">
        <f t="shared" si="290"/>
        <v/>
      </c>
      <c r="I1254" t="str">
        <f t="shared" si="290"/>
        <v/>
      </c>
      <c r="J1254" t="str">
        <f t="shared" si="290"/>
        <v/>
      </c>
      <c r="K1254" t="str">
        <f t="shared" si="290"/>
        <v>Y</v>
      </c>
      <c r="L1254" t="str">
        <f t="shared" si="290"/>
        <v>Y</v>
      </c>
      <c r="M1254" t="str">
        <f t="shared" si="290"/>
        <v/>
      </c>
      <c r="N1254" t="str">
        <f t="shared" si="290"/>
        <v/>
      </c>
      <c r="O1254" t="str">
        <f t="shared" si="283"/>
        <v/>
      </c>
      <c r="P1254" t="s">
        <v>15</v>
      </c>
      <c r="Q1254" s="1">
        <v>42185</v>
      </c>
      <c r="R1254" t="s">
        <v>2492</v>
      </c>
      <c r="S1254" t="s">
        <v>2493</v>
      </c>
      <c r="T1254" t="str">
        <f t="shared" si="284"/>
        <v>http://web.archive.org/web/http://dailycaller.com/2015/06/30/study-new-wind-energy-is-3-times-more-expensive-than-existing-coal-power/</v>
      </c>
    </row>
    <row r="1255" spans="1:20" x14ac:dyDescent="0.2">
      <c r="A1255" t="str">
        <f t="shared" ref="A1255:A1318" si="291">IF(OR(ISNUMBER(SEARCH("pause",R1255)),ISNUMBER(SEARCH("hiatus",R1255))),"Y","")</f>
        <v/>
      </c>
      <c r="B1255" t="str">
        <f t="shared" si="281"/>
        <v/>
      </c>
      <c r="C1255" t="str">
        <f t="shared" si="288"/>
        <v/>
      </c>
      <c r="D1255" t="str">
        <f t="shared" si="288"/>
        <v/>
      </c>
      <c r="E1255" t="str">
        <f t="shared" si="282"/>
        <v/>
      </c>
      <c r="F1255" t="str">
        <f t="shared" si="290"/>
        <v/>
      </c>
      <c r="G1255" t="str">
        <f t="shared" si="290"/>
        <v/>
      </c>
      <c r="H1255" t="str">
        <f t="shared" si="290"/>
        <v>Y</v>
      </c>
      <c r="I1255" t="str">
        <f t="shared" si="290"/>
        <v/>
      </c>
      <c r="J1255" t="str">
        <f t="shared" si="290"/>
        <v/>
      </c>
      <c r="K1255" t="str">
        <f t="shared" si="290"/>
        <v/>
      </c>
      <c r="L1255" t="str">
        <f t="shared" si="290"/>
        <v/>
      </c>
      <c r="M1255" t="str">
        <f t="shared" si="290"/>
        <v/>
      </c>
      <c r="N1255" t="str">
        <f t="shared" si="290"/>
        <v>Y</v>
      </c>
      <c r="O1255" t="str">
        <f t="shared" si="283"/>
        <v/>
      </c>
      <c r="P1255" t="s">
        <v>15</v>
      </c>
      <c r="Q1255" s="1">
        <v>42184</v>
      </c>
      <c r="R1255" t="s">
        <v>2494</v>
      </c>
      <c r="S1255" t="s">
        <v>2495</v>
      </c>
      <c r="T1255" t="str">
        <f t="shared" si="284"/>
        <v>http://web.archive.org/web/http://dailycaller.com/2015/06/29/ny-officially-bans-fracking-after-epa-says-its-safe/</v>
      </c>
    </row>
    <row r="1256" spans="1:20" x14ac:dyDescent="0.2">
      <c r="A1256" t="str">
        <f t="shared" si="291"/>
        <v/>
      </c>
      <c r="B1256" t="str">
        <f t="shared" si="281"/>
        <v/>
      </c>
      <c r="C1256" t="str">
        <f t="shared" si="288"/>
        <v/>
      </c>
      <c r="D1256" t="str">
        <f t="shared" si="288"/>
        <v/>
      </c>
      <c r="E1256" t="str">
        <f t="shared" si="282"/>
        <v/>
      </c>
      <c r="F1256" t="str">
        <f t="shared" si="290"/>
        <v/>
      </c>
      <c r="G1256" t="str">
        <f t="shared" si="290"/>
        <v/>
      </c>
      <c r="H1256" t="str">
        <f t="shared" si="290"/>
        <v/>
      </c>
      <c r="I1256" t="str">
        <f t="shared" si="290"/>
        <v/>
      </c>
      <c r="J1256" t="str">
        <f t="shared" si="290"/>
        <v/>
      </c>
      <c r="K1256" t="str">
        <f t="shared" si="290"/>
        <v/>
      </c>
      <c r="L1256" t="str">
        <f t="shared" si="290"/>
        <v/>
      </c>
      <c r="M1256" t="str">
        <f t="shared" si="290"/>
        <v/>
      </c>
      <c r="N1256" t="str">
        <f t="shared" si="290"/>
        <v>Y</v>
      </c>
      <c r="O1256" t="str">
        <f t="shared" si="283"/>
        <v/>
      </c>
      <c r="P1256" t="s">
        <v>15</v>
      </c>
      <c r="Q1256" s="1">
        <v>42184</v>
      </c>
      <c r="R1256" t="s">
        <v>2496</v>
      </c>
      <c r="S1256" t="s">
        <v>2497</v>
      </c>
      <c r="T1256" t="str">
        <f t="shared" si="284"/>
        <v>http://web.archive.org/web/http://dailycaller.com/2015/06/29/supreme-court-strikes-down-epa-rule-for-doing-more-harm-than-good/</v>
      </c>
    </row>
    <row r="1257" spans="1:20" x14ac:dyDescent="0.2">
      <c r="A1257" t="str">
        <f t="shared" si="291"/>
        <v/>
      </c>
      <c r="B1257" t="str">
        <f t="shared" si="281"/>
        <v/>
      </c>
      <c r="C1257" t="str">
        <f t="shared" si="288"/>
        <v/>
      </c>
      <c r="D1257" t="str">
        <f t="shared" si="288"/>
        <v/>
      </c>
      <c r="E1257" t="str">
        <f t="shared" si="282"/>
        <v/>
      </c>
      <c r="F1257" t="str">
        <f t="shared" si="290"/>
        <v/>
      </c>
      <c r="G1257" t="str">
        <f t="shared" si="290"/>
        <v/>
      </c>
      <c r="H1257" t="str">
        <f t="shared" si="290"/>
        <v/>
      </c>
      <c r="I1257" t="str">
        <f t="shared" si="290"/>
        <v/>
      </c>
      <c r="J1257" t="str">
        <f t="shared" si="290"/>
        <v/>
      </c>
      <c r="K1257" t="str">
        <f t="shared" si="290"/>
        <v/>
      </c>
      <c r="L1257" t="str">
        <f t="shared" si="290"/>
        <v/>
      </c>
      <c r="M1257" t="str">
        <f t="shared" si="290"/>
        <v/>
      </c>
      <c r="N1257" t="str">
        <f t="shared" si="290"/>
        <v/>
      </c>
      <c r="O1257" t="str">
        <f t="shared" si="283"/>
        <v>Y</v>
      </c>
      <c r="P1257" t="s">
        <v>15</v>
      </c>
      <c r="Q1257" s="1">
        <v>42180</v>
      </c>
      <c r="R1257" t="s">
        <v>2498</v>
      </c>
      <c r="S1257" t="s">
        <v>2499</v>
      </c>
      <c r="T1257" t="str">
        <f t="shared" si="284"/>
        <v>http://web.archive.org/web/http://dailycaller.com/2015/06/25/dem-senator-hopes-the-doj-sues-global-warming-deniers/</v>
      </c>
    </row>
    <row r="1258" spans="1:20" x14ac:dyDescent="0.2">
      <c r="A1258" t="str">
        <f t="shared" si="291"/>
        <v/>
      </c>
      <c r="B1258" t="str">
        <f t="shared" si="281"/>
        <v/>
      </c>
      <c r="C1258" t="str">
        <f t="shared" si="288"/>
        <v/>
      </c>
      <c r="D1258" t="str">
        <f t="shared" si="288"/>
        <v/>
      </c>
      <c r="E1258" t="str">
        <f t="shared" si="282"/>
        <v/>
      </c>
      <c r="F1258" t="str">
        <f t="shared" si="290"/>
        <v/>
      </c>
      <c r="G1258" t="str">
        <f t="shared" si="290"/>
        <v/>
      </c>
      <c r="H1258" t="str">
        <f t="shared" si="290"/>
        <v/>
      </c>
      <c r="I1258" t="str">
        <f t="shared" si="290"/>
        <v/>
      </c>
      <c r="J1258" t="str">
        <f t="shared" si="290"/>
        <v/>
      </c>
      <c r="K1258" t="str">
        <f t="shared" si="290"/>
        <v/>
      </c>
      <c r="L1258" t="str">
        <f t="shared" si="290"/>
        <v/>
      </c>
      <c r="M1258" t="str">
        <f t="shared" si="290"/>
        <v/>
      </c>
      <c r="N1258" t="str">
        <f t="shared" si="290"/>
        <v/>
      </c>
      <c r="O1258" t="str">
        <f t="shared" si="283"/>
        <v>Y</v>
      </c>
      <c r="P1258" t="s">
        <v>15</v>
      </c>
      <c r="Q1258" s="1">
        <v>42180</v>
      </c>
      <c r="R1258" t="s">
        <v>2500</v>
      </c>
      <c r="S1258" t="s">
        <v>2501</v>
      </c>
      <c r="T1258" t="str">
        <f t="shared" si="284"/>
        <v>http://web.archive.org/web/http://dailycaller.com/2015/06/25/the-white-house-wants-your-doctor-to-teach-you-about-global-warming/</v>
      </c>
    </row>
    <row r="1259" spans="1:20" x14ac:dyDescent="0.2">
      <c r="A1259" t="str">
        <f t="shared" si="291"/>
        <v/>
      </c>
      <c r="B1259" t="str">
        <f t="shared" si="281"/>
        <v/>
      </c>
      <c r="C1259" t="str">
        <f t="shared" si="288"/>
        <v/>
      </c>
      <c r="D1259" t="str">
        <f t="shared" si="288"/>
        <v/>
      </c>
      <c r="E1259" t="str">
        <f t="shared" si="282"/>
        <v/>
      </c>
      <c r="F1259" t="str">
        <f t="shared" si="290"/>
        <v/>
      </c>
      <c r="G1259" t="str">
        <f t="shared" si="290"/>
        <v/>
      </c>
      <c r="H1259" t="str">
        <f t="shared" si="290"/>
        <v/>
      </c>
      <c r="I1259" t="str">
        <f t="shared" si="290"/>
        <v/>
      </c>
      <c r="J1259" t="str">
        <f t="shared" si="290"/>
        <v/>
      </c>
      <c r="K1259" t="str">
        <f t="shared" si="290"/>
        <v/>
      </c>
      <c r="L1259" t="str">
        <f t="shared" si="290"/>
        <v/>
      </c>
      <c r="M1259" t="str">
        <f t="shared" si="290"/>
        <v/>
      </c>
      <c r="N1259" t="str">
        <f t="shared" si="290"/>
        <v/>
      </c>
      <c r="O1259" t="str">
        <f t="shared" si="283"/>
        <v/>
      </c>
      <c r="P1259" t="s">
        <v>15</v>
      </c>
      <c r="Q1259" s="1">
        <v>42179</v>
      </c>
      <c r="R1259" t="s">
        <v>2502</v>
      </c>
      <c r="S1259" t="s">
        <v>2503</v>
      </c>
      <c r="T1259" t="str">
        <f t="shared" si="284"/>
        <v>http://web.archive.org/web/http://dailycaller.com/2015/06/24/are-we-about-to-enter-a-little-ice-age/</v>
      </c>
    </row>
    <row r="1260" spans="1:20" x14ac:dyDescent="0.2">
      <c r="A1260" t="str">
        <f t="shared" si="291"/>
        <v/>
      </c>
      <c r="B1260" t="str">
        <f t="shared" si="281"/>
        <v/>
      </c>
      <c r="C1260" t="str">
        <f t="shared" si="288"/>
        <v/>
      </c>
      <c r="D1260" t="str">
        <f t="shared" si="288"/>
        <v/>
      </c>
      <c r="E1260" t="str">
        <f t="shared" si="282"/>
        <v/>
      </c>
      <c r="F1260" t="str">
        <f t="shared" si="290"/>
        <v/>
      </c>
      <c r="G1260" t="str">
        <f t="shared" si="290"/>
        <v/>
      </c>
      <c r="H1260" t="str">
        <f t="shared" si="290"/>
        <v/>
      </c>
      <c r="I1260" t="str">
        <f t="shared" si="290"/>
        <v/>
      </c>
      <c r="J1260" t="str">
        <f t="shared" si="290"/>
        <v/>
      </c>
      <c r="K1260" t="str">
        <f t="shared" si="290"/>
        <v/>
      </c>
      <c r="L1260" t="str">
        <f t="shared" si="290"/>
        <v/>
      </c>
      <c r="M1260" t="str">
        <f t="shared" si="290"/>
        <v>Y</v>
      </c>
      <c r="N1260" t="str">
        <f t="shared" si="290"/>
        <v/>
      </c>
      <c r="O1260" t="str">
        <f t="shared" si="283"/>
        <v/>
      </c>
      <c r="P1260" t="s">
        <v>15</v>
      </c>
      <c r="Q1260" s="1">
        <v>42179</v>
      </c>
      <c r="R1260" t="s">
        <v>2504</v>
      </c>
      <c r="S1260" t="s">
        <v>2505</v>
      </c>
      <c r="T1260" t="str">
        <f t="shared" si="284"/>
        <v>http://web.archive.org/web/http://dailycaller.com/2015/06/24/obamas-earth-day-jet-setting-cost-taxpayers-866615/</v>
      </c>
    </row>
    <row r="1261" spans="1:20" x14ac:dyDescent="0.2">
      <c r="A1261" t="str">
        <f t="shared" si="291"/>
        <v/>
      </c>
      <c r="B1261" t="str">
        <f t="shared" si="281"/>
        <v/>
      </c>
      <c r="C1261" t="str">
        <f t="shared" si="288"/>
        <v/>
      </c>
      <c r="D1261" t="str">
        <f t="shared" si="288"/>
        <v/>
      </c>
      <c r="E1261" t="str">
        <f t="shared" si="282"/>
        <v/>
      </c>
      <c r="F1261" t="str">
        <f t="shared" si="290"/>
        <v/>
      </c>
      <c r="G1261" t="str">
        <f t="shared" si="290"/>
        <v/>
      </c>
      <c r="H1261" t="str">
        <f t="shared" si="290"/>
        <v/>
      </c>
      <c r="I1261" t="str">
        <f t="shared" si="290"/>
        <v/>
      </c>
      <c r="J1261" t="str">
        <f t="shared" si="290"/>
        <v/>
      </c>
      <c r="K1261" t="str">
        <f t="shared" si="290"/>
        <v/>
      </c>
      <c r="L1261" t="str">
        <f t="shared" si="290"/>
        <v/>
      </c>
      <c r="M1261" t="str">
        <f t="shared" si="290"/>
        <v/>
      </c>
      <c r="N1261" t="str">
        <f t="shared" si="290"/>
        <v>Y</v>
      </c>
      <c r="O1261" t="str">
        <f t="shared" si="283"/>
        <v>Y</v>
      </c>
      <c r="P1261" t="s">
        <v>15</v>
      </c>
      <c r="Q1261" s="1">
        <v>42178</v>
      </c>
      <c r="R1261" t="s">
        <v>2506</v>
      </c>
      <c r="S1261" t="s">
        <v>2507</v>
      </c>
      <c r="T1261" t="str">
        <f t="shared" si="284"/>
        <v>http://web.archive.org/web/http://dailycaller.com/2015/06/23/epa-chief-climate-deniers-arent-normal-human-beings/</v>
      </c>
    </row>
    <row r="1262" spans="1:20" x14ac:dyDescent="0.2">
      <c r="A1262" t="str">
        <f t="shared" si="291"/>
        <v/>
      </c>
      <c r="B1262" t="str">
        <f t="shared" si="281"/>
        <v/>
      </c>
      <c r="C1262" t="str">
        <f t="shared" si="288"/>
        <v/>
      </c>
      <c r="D1262" t="str">
        <f t="shared" si="288"/>
        <v/>
      </c>
      <c r="E1262" t="str">
        <f t="shared" si="282"/>
        <v/>
      </c>
      <c r="F1262" t="str">
        <f t="shared" si="290"/>
        <v/>
      </c>
      <c r="G1262" t="str">
        <f t="shared" si="290"/>
        <v/>
      </c>
      <c r="H1262" t="str">
        <f t="shared" si="290"/>
        <v/>
      </c>
      <c r="I1262" t="str">
        <f t="shared" si="290"/>
        <v/>
      </c>
      <c r="J1262" t="str">
        <f t="shared" si="290"/>
        <v/>
      </c>
      <c r="K1262" t="str">
        <f t="shared" si="290"/>
        <v/>
      </c>
      <c r="L1262" t="str">
        <f t="shared" si="290"/>
        <v/>
      </c>
      <c r="M1262" t="str">
        <f t="shared" si="290"/>
        <v/>
      </c>
      <c r="N1262" t="str">
        <f t="shared" si="290"/>
        <v/>
      </c>
      <c r="O1262" t="str">
        <f t="shared" si="283"/>
        <v>Y</v>
      </c>
      <c r="P1262" t="s">
        <v>15</v>
      </c>
      <c r="Q1262" s="1">
        <v>42178</v>
      </c>
      <c r="R1262" t="s">
        <v>2508</v>
      </c>
      <c r="S1262" t="s">
        <v>2509</v>
      </c>
      <c r="T1262" t="str">
        <f t="shared" si="284"/>
        <v>http://web.archive.org/web/http://dailycaller.com/2015/06/23/overheated-global-warming-models-will-take-down-climate-science/</v>
      </c>
    </row>
    <row r="1263" spans="1:20" x14ac:dyDescent="0.2">
      <c r="A1263" t="str">
        <f t="shared" si="291"/>
        <v/>
      </c>
      <c r="B1263" t="str">
        <f t="shared" si="281"/>
        <v/>
      </c>
      <c r="C1263" t="str">
        <f t="shared" si="288"/>
        <v/>
      </c>
      <c r="D1263" t="str">
        <f t="shared" si="288"/>
        <v/>
      </c>
      <c r="E1263" t="str">
        <f t="shared" si="282"/>
        <v/>
      </c>
      <c r="F1263" t="str">
        <f t="shared" si="290"/>
        <v/>
      </c>
      <c r="G1263" t="str">
        <f t="shared" si="290"/>
        <v/>
      </c>
      <c r="H1263" t="str">
        <f t="shared" si="290"/>
        <v/>
      </c>
      <c r="I1263" t="str">
        <f t="shared" si="290"/>
        <v/>
      </c>
      <c r="J1263" t="str">
        <f t="shared" si="290"/>
        <v/>
      </c>
      <c r="K1263" t="str">
        <f t="shared" si="290"/>
        <v/>
      </c>
      <c r="L1263" t="str">
        <f t="shared" si="290"/>
        <v/>
      </c>
      <c r="M1263" t="str">
        <f t="shared" si="290"/>
        <v/>
      </c>
      <c r="N1263" t="str">
        <f t="shared" si="290"/>
        <v>Y</v>
      </c>
      <c r="O1263" t="str">
        <f t="shared" si="283"/>
        <v/>
      </c>
      <c r="P1263" t="s">
        <v>15</v>
      </c>
      <c r="Q1263" s="1">
        <v>42178</v>
      </c>
      <c r="R1263" t="s">
        <v>2510</v>
      </c>
      <c r="S1263" t="s">
        <v>2511</v>
      </c>
      <c r="T1263" t="str">
        <f t="shared" si="284"/>
        <v>http://web.archive.org/web/http://dailycaller.com/2015/06/23/jerry-brown-asks-epa-to-impose-harsher-regulations-on-other-states/</v>
      </c>
    </row>
    <row r="1264" spans="1:20" x14ac:dyDescent="0.2">
      <c r="A1264" t="str">
        <f t="shared" si="291"/>
        <v/>
      </c>
      <c r="B1264" t="str">
        <f t="shared" si="281"/>
        <v/>
      </c>
      <c r="C1264" t="str">
        <f t="shared" ref="C1264:D1283" si="292">IF(ISNUMBER(SEARCH(C$3,$R1264)),"Y","")</f>
        <v/>
      </c>
      <c r="D1264" t="str">
        <f t="shared" si="292"/>
        <v/>
      </c>
      <c r="E1264" t="str">
        <f t="shared" si="282"/>
        <v/>
      </c>
      <c r="F1264" t="str">
        <f t="shared" ref="F1264:N1273" si="293">IF(ISNUMBER(SEARCH(F$3,$R1264)),"Y","")</f>
        <v/>
      </c>
      <c r="G1264" t="str">
        <f t="shared" si="293"/>
        <v/>
      </c>
      <c r="H1264" t="str">
        <f t="shared" si="293"/>
        <v/>
      </c>
      <c r="I1264" t="str">
        <f t="shared" si="293"/>
        <v/>
      </c>
      <c r="J1264" t="str">
        <f t="shared" si="293"/>
        <v>Y</v>
      </c>
      <c r="K1264" t="str">
        <f t="shared" si="293"/>
        <v/>
      </c>
      <c r="L1264" t="str">
        <f t="shared" si="293"/>
        <v/>
      </c>
      <c r="M1264" t="str">
        <f t="shared" si="293"/>
        <v>Y</v>
      </c>
      <c r="N1264" t="str">
        <f t="shared" si="293"/>
        <v/>
      </c>
      <c r="O1264" t="str">
        <f t="shared" si="283"/>
        <v/>
      </c>
      <c r="P1264" t="s">
        <v>15</v>
      </c>
      <c r="Q1264" s="1">
        <v>42178</v>
      </c>
      <c r="R1264" t="s">
        <v>2512</v>
      </c>
      <c r="S1264" t="s">
        <v>2513</v>
      </c>
      <c r="T1264" t="str">
        <f t="shared" si="284"/>
        <v>http://web.archive.org/web/http://dailycaller.com/2015/06/23/senator-obama-favors-iranian-oil-over-us-oil/</v>
      </c>
    </row>
    <row r="1265" spans="1:20" x14ac:dyDescent="0.2">
      <c r="A1265" t="str">
        <f t="shared" si="291"/>
        <v/>
      </c>
      <c r="B1265" t="str">
        <f t="shared" si="281"/>
        <v/>
      </c>
      <c r="C1265" t="str">
        <f t="shared" si="292"/>
        <v/>
      </c>
      <c r="D1265" t="str">
        <f t="shared" si="292"/>
        <v/>
      </c>
      <c r="E1265" t="str">
        <f t="shared" si="282"/>
        <v/>
      </c>
      <c r="F1265" t="str">
        <f t="shared" si="293"/>
        <v/>
      </c>
      <c r="G1265" t="str">
        <f t="shared" si="293"/>
        <v/>
      </c>
      <c r="H1265" t="str">
        <f t="shared" si="293"/>
        <v/>
      </c>
      <c r="I1265" t="str">
        <f t="shared" si="293"/>
        <v/>
      </c>
      <c r="J1265" t="str">
        <f t="shared" si="293"/>
        <v/>
      </c>
      <c r="K1265" t="str">
        <f t="shared" si="293"/>
        <v/>
      </c>
      <c r="L1265" t="str">
        <f t="shared" si="293"/>
        <v/>
      </c>
      <c r="M1265" t="str">
        <f t="shared" si="293"/>
        <v/>
      </c>
      <c r="N1265" t="str">
        <f t="shared" si="293"/>
        <v>Y</v>
      </c>
      <c r="O1265" t="str">
        <f t="shared" si="283"/>
        <v>Y</v>
      </c>
      <c r="P1265" t="s">
        <v>15</v>
      </c>
      <c r="Q1265" s="1">
        <v>42177</v>
      </c>
      <c r="R1265" t="s">
        <v>2514</v>
      </c>
      <c r="S1265" t="s">
        <v>2515</v>
      </c>
      <c r="T1265" t="str">
        <f t="shared" si="284"/>
        <v>http://web.archive.org/web/http://dailycaller.com/2015/06/22/epa-claims-that-global-action-on-global-warming-will-stop-extreme-weather/</v>
      </c>
    </row>
    <row r="1266" spans="1:20" x14ac:dyDescent="0.2">
      <c r="A1266" t="str">
        <f t="shared" si="291"/>
        <v/>
      </c>
      <c r="B1266" t="str">
        <f t="shared" si="281"/>
        <v/>
      </c>
      <c r="C1266" t="str">
        <f t="shared" si="292"/>
        <v/>
      </c>
      <c r="D1266" t="str">
        <f t="shared" si="292"/>
        <v/>
      </c>
      <c r="E1266" t="str">
        <f t="shared" si="282"/>
        <v/>
      </c>
      <c r="F1266" t="str">
        <f t="shared" si="293"/>
        <v/>
      </c>
      <c r="G1266" t="str">
        <f t="shared" si="293"/>
        <v/>
      </c>
      <c r="H1266" t="str">
        <f t="shared" si="293"/>
        <v/>
      </c>
      <c r="I1266" t="str">
        <f t="shared" si="293"/>
        <v/>
      </c>
      <c r="J1266" t="str">
        <f t="shared" si="293"/>
        <v/>
      </c>
      <c r="K1266" t="str">
        <f t="shared" si="293"/>
        <v/>
      </c>
      <c r="L1266" t="str">
        <f t="shared" si="293"/>
        <v/>
      </c>
      <c r="M1266" t="str">
        <f t="shared" si="293"/>
        <v/>
      </c>
      <c r="N1266" t="str">
        <f t="shared" si="293"/>
        <v/>
      </c>
      <c r="O1266" t="str">
        <f t="shared" si="283"/>
        <v>Y</v>
      </c>
      <c r="P1266" t="s">
        <v>15</v>
      </c>
      <c r="Q1266" s="1">
        <v>42177</v>
      </c>
      <c r="R1266" t="s">
        <v>2516</v>
      </c>
      <c r="S1266" t="s">
        <v>2517</v>
      </c>
      <c r="T1266" t="str">
        <f t="shared" si="284"/>
        <v>http://web.archive.org/web/http://dailycaller.com/2015/06/22/frances-attempt-to-blame-nutella-for-global-warming-predictably-fails/</v>
      </c>
    </row>
    <row r="1267" spans="1:20" x14ac:dyDescent="0.2">
      <c r="A1267" t="str">
        <f t="shared" si="291"/>
        <v/>
      </c>
      <c r="B1267" t="str">
        <f t="shared" si="281"/>
        <v/>
      </c>
      <c r="C1267" t="str">
        <f t="shared" si="292"/>
        <v>Y</v>
      </c>
      <c r="D1267" t="str">
        <f t="shared" si="292"/>
        <v/>
      </c>
      <c r="E1267" t="str">
        <f t="shared" si="282"/>
        <v/>
      </c>
      <c r="F1267" t="str">
        <f t="shared" si="293"/>
        <v/>
      </c>
      <c r="G1267" t="str">
        <f t="shared" si="293"/>
        <v/>
      </c>
      <c r="H1267" t="str">
        <f t="shared" si="293"/>
        <v/>
      </c>
      <c r="I1267" t="str">
        <f t="shared" si="293"/>
        <v/>
      </c>
      <c r="J1267" t="str">
        <f t="shared" si="293"/>
        <v/>
      </c>
      <c r="K1267" t="str">
        <f t="shared" si="293"/>
        <v/>
      </c>
      <c r="L1267" t="str">
        <f t="shared" si="293"/>
        <v/>
      </c>
      <c r="M1267" t="str">
        <f t="shared" si="293"/>
        <v/>
      </c>
      <c r="N1267" t="str">
        <f t="shared" si="293"/>
        <v/>
      </c>
      <c r="O1267" t="str">
        <f t="shared" si="283"/>
        <v>Y</v>
      </c>
      <c r="P1267" t="s">
        <v>15</v>
      </c>
      <c r="Q1267" s="1">
        <v>42177</v>
      </c>
      <c r="R1267" t="s">
        <v>2518</v>
      </c>
      <c r="S1267" t="s">
        <v>2519</v>
      </c>
      <c r="T1267" t="str">
        <f t="shared" si="284"/>
        <v>http://web.archive.org/web/http://dailycaller.com/2015/06/22/ny-times-using-denier-to-describe-global-warming-skeptics/</v>
      </c>
    </row>
    <row r="1268" spans="1:20" x14ac:dyDescent="0.2">
      <c r="A1268" t="str">
        <f t="shared" si="291"/>
        <v/>
      </c>
      <c r="B1268" t="str">
        <f t="shared" si="281"/>
        <v/>
      </c>
      <c r="C1268" t="str">
        <f t="shared" si="292"/>
        <v/>
      </c>
      <c r="D1268" t="str">
        <f t="shared" si="292"/>
        <v/>
      </c>
      <c r="E1268" t="str">
        <f t="shared" si="282"/>
        <v/>
      </c>
      <c r="F1268" t="str">
        <f t="shared" si="293"/>
        <v/>
      </c>
      <c r="G1268" t="str">
        <f t="shared" si="293"/>
        <v/>
      </c>
      <c r="H1268" t="str">
        <f t="shared" si="293"/>
        <v/>
      </c>
      <c r="I1268" t="str">
        <f t="shared" si="293"/>
        <v/>
      </c>
      <c r="J1268" t="str">
        <f t="shared" si="293"/>
        <v>Y</v>
      </c>
      <c r="K1268" t="str">
        <f t="shared" si="293"/>
        <v/>
      </c>
      <c r="L1268" t="str">
        <f t="shared" si="293"/>
        <v>Y</v>
      </c>
      <c r="M1268" t="str">
        <f t="shared" si="293"/>
        <v/>
      </c>
      <c r="N1268" t="str">
        <f t="shared" si="293"/>
        <v/>
      </c>
      <c r="O1268" t="str">
        <f t="shared" si="283"/>
        <v/>
      </c>
      <c r="P1268" t="s">
        <v>15</v>
      </c>
      <c r="Q1268" s="1">
        <v>42177</v>
      </c>
      <c r="R1268" t="s">
        <v>2520</v>
      </c>
      <c r="S1268" t="s">
        <v>2521</v>
      </c>
      <c r="T1268" t="str">
        <f t="shared" si="284"/>
        <v>http://web.archive.org/web/http://dailycaller.com/2015/06/22/white-house-touts-energy-independence-after-dismissing-oil-boom/</v>
      </c>
    </row>
    <row r="1269" spans="1:20" x14ac:dyDescent="0.2">
      <c r="A1269" t="str">
        <f t="shared" si="291"/>
        <v/>
      </c>
      <c r="B1269" t="str">
        <f t="shared" si="281"/>
        <v/>
      </c>
      <c r="C1269" t="str">
        <f t="shared" si="292"/>
        <v/>
      </c>
      <c r="D1269" t="str">
        <f t="shared" si="292"/>
        <v/>
      </c>
      <c r="E1269" t="str">
        <f t="shared" si="282"/>
        <v/>
      </c>
      <c r="F1269" t="str">
        <f t="shared" si="293"/>
        <v/>
      </c>
      <c r="G1269" t="str">
        <f t="shared" si="293"/>
        <v/>
      </c>
      <c r="H1269" t="str">
        <f t="shared" si="293"/>
        <v/>
      </c>
      <c r="I1269" t="str">
        <f t="shared" si="293"/>
        <v/>
      </c>
      <c r="J1269" t="str">
        <f t="shared" si="293"/>
        <v/>
      </c>
      <c r="K1269" t="str">
        <f t="shared" si="293"/>
        <v/>
      </c>
      <c r="L1269" t="str">
        <f t="shared" si="293"/>
        <v/>
      </c>
      <c r="M1269" t="str">
        <f t="shared" si="293"/>
        <v/>
      </c>
      <c r="N1269" t="str">
        <f t="shared" si="293"/>
        <v>Y</v>
      </c>
      <c r="O1269" t="str">
        <f t="shared" si="283"/>
        <v/>
      </c>
      <c r="P1269" t="s">
        <v>15</v>
      </c>
      <c r="Q1269" s="1">
        <v>42175</v>
      </c>
      <c r="R1269" t="s">
        <v>2522</v>
      </c>
      <c r="S1269" t="s">
        <v>2523</v>
      </c>
      <c r="T1269" t="str">
        <f t="shared" si="284"/>
        <v>http://web.archive.org/web/http://dailycaller.com/2015/06/20/epas-new-fuel-regulations-will-avert-0-0026-degrees-of-warming/</v>
      </c>
    </row>
    <row r="1270" spans="1:20" x14ac:dyDescent="0.2">
      <c r="A1270" t="str">
        <f t="shared" si="291"/>
        <v/>
      </c>
      <c r="B1270" t="str">
        <f t="shared" si="281"/>
        <v/>
      </c>
      <c r="C1270" t="str">
        <f t="shared" si="292"/>
        <v/>
      </c>
      <c r="D1270" t="str">
        <f t="shared" si="292"/>
        <v/>
      </c>
      <c r="E1270" t="str">
        <f t="shared" si="282"/>
        <v/>
      </c>
      <c r="F1270" t="str">
        <f t="shared" si="293"/>
        <v/>
      </c>
      <c r="G1270" t="str">
        <f t="shared" si="293"/>
        <v/>
      </c>
      <c r="H1270" t="str">
        <f t="shared" si="293"/>
        <v/>
      </c>
      <c r="I1270" t="str">
        <f t="shared" si="293"/>
        <v/>
      </c>
      <c r="J1270" t="str">
        <f t="shared" si="293"/>
        <v/>
      </c>
      <c r="K1270" t="str">
        <f t="shared" si="293"/>
        <v/>
      </c>
      <c r="L1270" t="str">
        <f t="shared" si="293"/>
        <v/>
      </c>
      <c r="M1270" t="str">
        <f t="shared" si="293"/>
        <v/>
      </c>
      <c r="N1270" t="str">
        <f t="shared" si="293"/>
        <v/>
      </c>
      <c r="O1270" t="str">
        <f t="shared" si="283"/>
        <v/>
      </c>
      <c r="P1270" t="s">
        <v>15</v>
      </c>
      <c r="Q1270" s="1">
        <v>42174</v>
      </c>
      <c r="R1270" t="s">
        <v>2524</v>
      </c>
      <c r="S1270" t="s">
        <v>2525</v>
      </c>
      <c r="T1270" t="str">
        <f t="shared" si="284"/>
        <v>http://web.archive.org/web/http://dailycaller.com/2015/06/19/popes-encyclical-rejects-abortion-and-gender-theory/</v>
      </c>
    </row>
    <row r="1271" spans="1:20" x14ac:dyDescent="0.2">
      <c r="A1271" t="str">
        <f t="shared" si="291"/>
        <v/>
      </c>
      <c r="B1271" t="str">
        <f t="shared" si="281"/>
        <v/>
      </c>
      <c r="C1271" t="str">
        <f t="shared" si="292"/>
        <v>Y</v>
      </c>
      <c r="D1271" t="str">
        <f t="shared" si="292"/>
        <v/>
      </c>
      <c r="E1271" t="str">
        <f t="shared" si="282"/>
        <v/>
      </c>
      <c r="F1271" t="str">
        <f t="shared" si="293"/>
        <v/>
      </c>
      <c r="G1271" t="str">
        <f t="shared" si="293"/>
        <v/>
      </c>
      <c r="H1271" t="str">
        <f t="shared" si="293"/>
        <v/>
      </c>
      <c r="I1271" t="str">
        <f t="shared" si="293"/>
        <v/>
      </c>
      <c r="J1271" t="str">
        <f t="shared" si="293"/>
        <v/>
      </c>
      <c r="K1271" t="str">
        <f t="shared" si="293"/>
        <v/>
      </c>
      <c r="L1271" t="str">
        <f t="shared" si="293"/>
        <v/>
      </c>
      <c r="M1271" t="str">
        <f t="shared" si="293"/>
        <v/>
      </c>
      <c r="N1271" t="str">
        <f t="shared" si="293"/>
        <v/>
      </c>
      <c r="O1271" t="str">
        <f t="shared" si="283"/>
        <v/>
      </c>
      <c r="P1271" t="s">
        <v>15</v>
      </c>
      <c r="Q1271" s="1">
        <v>42174</v>
      </c>
      <c r="R1271" t="s">
        <v>2526</v>
      </c>
      <c r="S1271" t="s">
        <v>2527</v>
      </c>
      <c r="T1271" t="str">
        <f t="shared" si="284"/>
        <v>http://web.archive.org/web/http://dailycaller.com/2015/06/19/skeptics-found-scientific-society-to-escape-journals-that-keep-out-dissenters/</v>
      </c>
    </row>
    <row r="1272" spans="1:20" x14ac:dyDescent="0.2">
      <c r="A1272" t="str">
        <f t="shared" si="291"/>
        <v/>
      </c>
      <c r="B1272" t="str">
        <f t="shared" si="281"/>
        <v/>
      </c>
      <c r="C1272" t="str">
        <f t="shared" si="292"/>
        <v/>
      </c>
      <c r="D1272" t="str">
        <f t="shared" si="292"/>
        <v/>
      </c>
      <c r="E1272" t="str">
        <f t="shared" si="282"/>
        <v/>
      </c>
      <c r="F1272" t="str">
        <f t="shared" si="293"/>
        <v/>
      </c>
      <c r="G1272" t="str">
        <f t="shared" si="293"/>
        <v/>
      </c>
      <c r="H1272" t="str">
        <f t="shared" si="293"/>
        <v/>
      </c>
      <c r="I1272" t="str">
        <f t="shared" si="293"/>
        <v/>
      </c>
      <c r="J1272" t="str">
        <f t="shared" si="293"/>
        <v/>
      </c>
      <c r="K1272" t="str">
        <f t="shared" si="293"/>
        <v/>
      </c>
      <c r="L1272" t="str">
        <f t="shared" si="293"/>
        <v/>
      </c>
      <c r="M1272" t="str">
        <f t="shared" si="293"/>
        <v/>
      </c>
      <c r="N1272" t="str">
        <f t="shared" si="293"/>
        <v/>
      </c>
      <c r="O1272" t="str">
        <f t="shared" si="283"/>
        <v>Y</v>
      </c>
      <c r="P1272" t="s">
        <v>15</v>
      </c>
      <c r="Q1272" s="1">
        <v>42173</v>
      </c>
      <c r="R1272" t="s">
        <v>2528</v>
      </c>
      <c r="S1272" t="s">
        <v>2529</v>
      </c>
      <c r="T1272" t="str">
        <f t="shared" si="284"/>
        <v>http://web.archive.org/web/http://dailycaller.com/2015/06/18/pope-calls-for-global-governance-of-the-climate-and-oceans/</v>
      </c>
    </row>
    <row r="1273" spans="1:20" x14ac:dyDescent="0.2">
      <c r="A1273" t="str">
        <f t="shared" si="291"/>
        <v/>
      </c>
      <c r="B1273" t="str">
        <f t="shared" si="281"/>
        <v/>
      </c>
      <c r="C1273" t="str">
        <f t="shared" si="292"/>
        <v/>
      </c>
      <c r="D1273" t="str">
        <f t="shared" si="292"/>
        <v/>
      </c>
      <c r="E1273" t="str">
        <f t="shared" si="282"/>
        <v/>
      </c>
      <c r="F1273" t="str">
        <f t="shared" si="293"/>
        <v/>
      </c>
      <c r="G1273" t="str">
        <f t="shared" si="293"/>
        <v/>
      </c>
      <c r="H1273" t="str">
        <f t="shared" si="293"/>
        <v/>
      </c>
      <c r="I1273" t="str">
        <f t="shared" si="293"/>
        <v/>
      </c>
      <c r="J1273" t="str">
        <f t="shared" si="293"/>
        <v/>
      </c>
      <c r="K1273" t="str">
        <f t="shared" si="293"/>
        <v/>
      </c>
      <c r="L1273" t="str">
        <f t="shared" si="293"/>
        <v/>
      </c>
      <c r="M1273" t="str">
        <f t="shared" si="293"/>
        <v/>
      </c>
      <c r="N1273" t="str">
        <f t="shared" si="293"/>
        <v/>
      </c>
      <c r="O1273" t="str">
        <f t="shared" si="283"/>
        <v/>
      </c>
      <c r="P1273" t="s">
        <v>15</v>
      </c>
      <c r="Q1273" s="1">
        <v>42173</v>
      </c>
      <c r="R1273" t="s">
        <v>2530</v>
      </c>
      <c r="S1273" t="s">
        <v>2531</v>
      </c>
      <c r="T1273" t="str">
        <f t="shared" si="284"/>
        <v>http://web.archive.org/web/http://dailycaller.com/2015/06/18/senator-popes-words-will-be-used-to-justify-largest-tax-increase-in-history/</v>
      </c>
    </row>
    <row r="1274" spans="1:20" x14ac:dyDescent="0.2">
      <c r="A1274" t="str">
        <f t="shared" si="291"/>
        <v/>
      </c>
      <c r="B1274" t="str">
        <f t="shared" si="281"/>
        <v/>
      </c>
      <c r="C1274" t="str">
        <f t="shared" si="292"/>
        <v/>
      </c>
      <c r="D1274" t="str">
        <f t="shared" si="292"/>
        <v>Y</v>
      </c>
      <c r="E1274" t="str">
        <f t="shared" si="282"/>
        <v/>
      </c>
      <c r="F1274" t="str">
        <f t="shared" ref="F1274:N1283" si="294">IF(ISNUMBER(SEARCH(F$3,$R1274)),"Y","")</f>
        <v/>
      </c>
      <c r="G1274" t="str">
        <f t="shared" si="294"/>
        <v/>
      </c>
      <c r="H1274" t="str">
        <f t="shared" si="294"/>
        <v/>
      </c>
      <c r="I1274" t="str">
        <f t="shared" si="294"/>
        <v/>
      </c>
      <c r="J1274" t="str">
        <f t="shared" si="294"/>
        <v/>
      </c>
      <c r="K1274" t="str">
        <f t="shared" si="294"/>
        <v/>
      </c>
      <c r="L1274" t="str">
        <f t="shared" si="294"/>
        <v/>
      </c>
      <c r="M1274" t="str">
        <f t="shared" si="294"/>
        <v/>
      </c>
      <c r="N1274" t="str">
        <f t="shared" si="294"/>
        <v/>
      </c>
      <c r="O1274" t="str">
        <f t="shared" si="283"/>
        <v>Y</v>
      </c>
      <c r="P1274" t="s">
        <v>734</v>
      </c>
      <c r="Q1274" s="1">
        <v>42172</v>
      </c>
      <c r="R1274" t="s">
        <v>2532</v>
      </c>
      <c r="S1274" t="s">
        <v>2533</v>
      </c>
      <c r="T1274" t="str">
        <f t="shared" si="284"/>
        <v>http://web.archive.org/web/http://freedomoutpost.com/meteorologists-dismantle-bill-nyes-alarmist-hype-of-global-warming/</v>
      </c>
    </row>
    <row r="1275" spans="1:20" x14ac:dyDescent="0.2">
      <c r="A1275" t="str">
        <f t="shared" si="291"/>
        <v/>
      </c>
      <c r="B1275" t="str">
        <f t="shared" si="281"/>
        <v/>
      </c>
      <c r="C1275" t="str">
        <f t="shared" si="292"/>
        <v/>
      </c>
      <c r="D1275" t="str">
        <f t="shared" si="292"/>
        <v/>
      </c>
      <c r="E1275" t="str">
        <f t="shared" si="282"/>
        <v/>
      </c>
      <c r="F1275" t="str">
        <f t="shared" si="294"/>
        <v/>
      </c>
      <c r="G1275" t="str">
        <f t="shared" si="294"/>
        <v/>
      </c>
      <c r="H1275" t="str">
        <f t="shared" si="294"/>
        <v/>
      </c>
      <c r="I1275" t="str">
        <f t="shared" si="294"/>
        <v/>
      </c>
      <c r="J1275" t="str">
        <f t="shared" si="294"/>
        <v/>
      </c>
      <c r="K1275" t="str">
        <f t="shared" si="294"/>
        <v/>
      </c>
      <c r="L1275" t="str">
        <f t="shared" si="294"/>
        <v/>
      </c>
      <c r="M1275" t="str">
        <f t="shared" si="294"/>
        <v/>
      </c>
      <c r="N1275" t="str">
        <f t="shared" si="294"/>
        <v/>
      </c>
      <c r="O1275" t="str">
        <f t="shared" si="283"/>
        <v>Y</v>
      </c>
      <c r="P1275" t="s">
        <v>15</v>
      </c>
      <c r="Q1275" s="1">
        <v>42172</v>
      </c>
      <c r="R1275" t="s">
        <v>2534</v>
      </c>
      <c r="S1275" t="s">
        <v>2535</v>
      </c>
      <c r="T1275" t="str">
        <f t="shared" si="284"/>
        <v>http://web.archive.org/web/http://dailycaller.com/2015/06/17/pro-lifers-pope-rejects-population-control-abortion-as-solutions-to-global-warming/</v>
      </c>
    </row>
    <row r="1276" spans="1:20" x14ac:dyDescent="0.2">
      <c r="A1276" t="str">
        <f t="shared" si="291"/>
        <v/>
      </c>
      <c r="B1276" t="str">
        <f t="shared" si="281"/>
        <v/>
      </c>
      <c r="C1276" t="str">
        <f t="shared" si="292"/>
        <v/>
      </c>
      <c r="D1276" t="str">
        <f t="shared" si="292"/>
        <v/>
      </c>
      <c r="E1276" t="str">
        <f t="shared" si="282"/>
        <v/>
      </c>
      <c r="F1276" t="str">
        <f t="shared" si="294"/>
        <v/>
      </c>
      <c r="G1276" t="str">
        <f t="shared" si="294"/>
        <v/>
      </c>
      <c r="H1276" t="str">
        <f t="shared" si="294"/>
        <v/>
      </c>
      <c r="I1276" t="str">
        <f t="shared" si="294"/>
        <v/>
      </c>
      <c r="J1276" t="str">
        <f t="shared" si="294"/>
        <v>Y</v>
      </c>
      <c r="K1276" t="str">
        <f t="shared" si="294"/>
        <v/>
      </c>
      <c r="L1276" t="str">
        <f t="shared" si="294"/>
        <v/>
      </c>
      <c r="M1276" t="str">
        <f t="shared" si="294"/>
        <v/>
      </c>
      <c r="N1276" t="str">
        <f t="shared" si="294"/>
        <v/>
      </c>
      <c r="O1276" t="str">
        <f t="shared" si="283"/>
        <v/>
      </c>
      <c r="P1276" t="s">
        <v>15</v>
      </c>
      <c r="Q1276" s="1">
        <v>42172</v>
      </c>
      <c r="R1276" t="s">
        <v>2536</v>
      </c>
      <c r="S1276" t="s">
        <v>2537</v>
      </c>
      <c r="T1276" t="str">
        <f t="shared" si="284"/>
        <v>http://web.archive.org/web/http://dailycaller.com/2015/06/17/opec-oil-export-revenue-hits-a-4-year-record-low/</v>
      </c>
    </row>
    <row r="1277" spans="1:20" x14ac:dyDescent="0.2">
      <c r="A1277" t="str">
        <f t="shared" si="291"/>
        <v/>
      </c>
      <c r="B1277" t="str">
        <f t="shared" si="281"/>
        <v/>
      </c>
      <c r="C1277" t="str">
        <f t="shared" si="292"/>
        <v/>
      </c>
      <c r="D1277" t="str">
        <f t="shared" si="292"/>
        <v/>
      </c>
      <c r="E1277" t="str">
        <f t="shared" si="282"/>
        <v/>
      </c>
      <c r="F1277" t="str">
        <f t="shared" si="294"/>
        <v/>
      </c>
      <c r="G1277" t="str">
        <f t="shared" si="294"/>
        <v/>
      </c>
      <c r="H1277" t="str">
        <f t="shared" si="294"/>
        <v/>
      </c>
      <c r="I1277" t="str">
        <f t="shared" si="294"/>
        <v/>
      </c>
      <c r="J1277" t="str">
        <f t="shared" si="294"/>
        <v/>
      </c>
      <c r="K1277" t="str">
        <f t="shared" si="294"/>
        <v/>
      </c>
      <c r="L1277" t="str">
        <f t="shared" si="294"/>
        <v/>
      </c>
      <c r="M1277" t="str">
        <f t="shared" si="294"/>
        <v/>
      </c>
      <c r="N1277" t="str">
        <f t="shared" si="294"/>
        <v/>
      </c>
      <c r="O1277" t="str">
        <f t="shared" si="283"/>
        <v>Y</v>
      </c>
      <c r="P1277" t="s">
        <v>15</v>
      </c>
      <c r="Q1277" s="1">
        <v>42171</v>
      </c>
      <c r="R1277" t="s">
        <v>2538</v>
      </c>
      <c r="S1277" t="s">
        <v>2539</v>
      </c>
      <c r="T1277" t="str">
        <f t="shared" si="284"/>
        <v>http://web.archive.org/web/http://dailycaller.com/2015/06/16/conservatives-warn-pope-that-climate-policies-will-kill-seniors-poor-video/</v>
      </c>
    </row>
    <row r="1278" spans="1:20" x14ac:dyDescent="0.2">
      <c r="A1278" t="str">
        <f t="shared" si="291"/>
        <v/>
      </c>
      <c r="B1278" t="str">
        <f t="shared" si="281"/>
        <v/>
      </c>
      <c r="C1278" t="str">
        <f t="shared" si="292"/>
        <v/>
      </c>
      <c r="D1278" t="str">
        <f t="shared" si="292"/>
        <v>Y</v>
      </c>
      <c r="E1278" t="str">
        <f t="shared" si="282"/>
        <v/>
      </c>
      <c r="F1278" t="str">
        <f t="shared" si="294"/>
        <v/>
      </c>
      <c r="G1278" t="str">
        <f t="shared" si="294"/>
        <v/>
      </c>
      <c r="H1278" t="str">
        <f t="shared" si="294"/>
        <v/>
      </c>
      <c r="I1278" t="str">
        <f t="shared" si="294"/>
        <v/>
      </c>
      <c r="J1278" t="str">
        <f t="shared" si="294"/>
        <v/>
      </c>
      <c r="K1278" t="str">
        <f t="shared" si="294"/>
        <v/>
      </c>
      <c r="L1278" t="str">
        <f t="shared" si="294"/>
        <v/>
      </c>
      <c r="M1278" t="str">
        <f t="shared" si="294"/>
        <v/>
      </c>
      <c r="N1278" t="str">
        <f t="shared" si="294"/>
        <v/>
      </c>
      <c r="O1278" t="str">
        <f t="shared" si="283"/>
        <v>Y</v>
      </c>
      <c r="P1278" t="s">
        <v>15</v>
      </c>
      <c r="Q1278" s="1">
        <v>42171</v>
      </c>
      <c r="R1278" t="s">
        <v>2540</v>
      </c>
      <c r="S1278" t="s">
        <v>2541</v>
      </c>
      <c r="T1278" t="str">
        <f t="shared" si="284"/>
        <v>http://web.archive.org/web/http://dailycaller.com/2015/06/16/meteorologists-dismantle-bill-nyes-alarmist-global-warming-claims/</v>
      </c>
    </row>
    <row r="1279" spans="1:20" x14ac:dyDescent="0.2">
      <c r="A1279" t="str">
        <f t="shared" si="291"/>
        <v/>
      </c>
      <c r="B1279" t="str">
        <f t="shared" si="281"/>
        <v/>
      </c>
      <c r="C1279" t="str">
        <f t="shared" si="292"/>
        <v/>
      </c>
      <c r="D1279" t="str">
        <f t="shared" si="292"/>
        <v/>
      </c>
      <c r="E1279" t="str">
        <f t="shared" si="282"/>
        <v/>
      </c>
      <c r="F1279" t="str">
        <f t="shared" si="294"/>
        <v/>
      </c>
      <c r="G1279" t="str">
        <f t="shared" si="294"/>
        <v/>
      </c>
      <c r="H1279" t="str">
        <f t="shared" si="294"/>
        <v/>
      </c>
      <c r="I1279" t="str">
        <f t="shared" si="294"/>
        <v/>
      </c>
      <c r="J1279" t="str">
        <f t="shared" si="294"/>
        <v/>
      </c>
      <c r="K1279" t="str">
        <f t="shared" si="294"/>
        <v/>
      </c>
      <c r="L1279" t="str">
        <f t="shared" si="294"/>
        <v/>
      </c>
      <c r="M1279" t="str">
        <f t="shared" si="294"/>
        <v>Y</v>
      </c>
      <c r="N1279" t="str">
        <f t="shared" si="294"/>
        <v>Y</v>
      </c>
      <c r="O1279" t="str">
        <f t="shared" si="283"/>
        <v>Y</v>
      </c>
      <c r="P1279" t="s">
        <v>15</v>
      </c>
      <c r="Q1279" s="1">
        <v>42171</v>
      </c>
      <c r="R1279" t="s">
        <v>2542</v>
      </c>
      <c r="S1279" t="s">
        <v>2543</v>
      </c>
      <c r="T1279" t="str">
        <f t="shared" si="284"/>
        <v>http://web.archive.org/web/http://dailycaller.com/2015/06/16/obama-prepares-more-executive-actions-on-global-warming/</v>
      </c>
    </row>
    <row r="1280" spans="1:20" x14ac:dyDescent="0.2">
      <c r="A1280" t="str">
        <f t="shared" si="291"/>
        <v/>
      </c>
      <c r="B1280" t="str">
        <f t="shared" si="281"/>
        <v/>
      </c>
      <c r="C1280" t="str">
        <f t="shared" si="292"/>
        <v/>
      </c>
      <c r="D1280" t="str">
        <f t="shared" si="292"/>
        <v/>
      </c>
      <c r="E1280" t="str">
        <f t="shared" si="282"/>
        <v/>
      </c>
      <c r="F1280" t="str">
        <f t="shared" si="294"/>
        <v/>
      </c>
      <c r="G1280" t="str">
        <f t="shared" si="294"/>
        <v/>
      </c>
      <c r="H1280" t="str">
        <f t="shared" si="294"/>
        <v/>
      </c>
      <c r="I1280" t="str">
        <f t="shared" si="294"/>
        <v/>
      </c>
      <c r="J1280" t="str">
        <f t="shared" si="294"/>
        <v/>
      </c>
      <c r="K1280" t="str">
        <f t="shared" si="294"/>
        <v/>
      </c>
      <c r="L1280" t="str">
        <f t="shared" si="294"/>
        <v/>
      </c>
      <c r="M1280" t="str">
        <f t="shared" si="294"/>
        <v/>
      </c>
      <c r="N1280" t="str">
        <f t="shared" si="294"/>
        <v/>
      </c>
      <c r="O1280" t="str">
        <f t="shared" si="283"/>
        <v>Y</v>
      </c>
      <c r="P1280" t="s">
        <v>15</v>
      </c>
      <c r="Q1280" s="1">
        <v>42171</v>
      </c>
      <c r="R1280" t="s">
        <v>2544</v>
      </c>
      <c r="S1280" t="s">
        <v>2545</v>
      </c>
      <c r="T1280" t="str">
        <f t="shared" si="284"/>
        <v>http://web.archive.org/web/http://dailycaller.com/2015/06/16/un-treaty-would-only-delay-dangerous-global-warming-by-8-months/</v>
      </c>
    </row>
    <row r="1281" spans="1:20" x14ac:dyDescent="0.2">
      <c r="A1281" t="str">
        <f t="shared" si="291"/>
        <v/>
      </c>
      <c r="B1281" t="str">
        <f t="shared" si="281"/>
        <v/>
      </c>
      <c r="C1281" t="str">
        <f t="shared" si="292"/>
        <v/>
      </c>
      <c r="D1281" t="str">
        <f t="shared" si="292"/>
        <v/>
      </c>
      <c r="E1281" t="str">
        <f t="shared" si="282"/>
        <v/>
      </c>
      <c r="F1281" t="str">
        <f t="shared" si="294"/>
        <v/>
      </c>
      <c r="G1281" t="str">
        <f t="shared" si="294"/>
        <v/>
      </c>
      <c r="H1281" t="str">
        <f t="shared" si="294"/>
        <v/>
      </c>
      <c r="I1281" t="str">
        <f t="shared" si="294"/>
        <v/>
      </c>
      <c r="J1281" t="str">
        <f t="shared" si="294"/>
        <v/>
      </c>
      <c r="K1281" t="str">
        <f t="shared" si="294"/>
        <v/>
      </c>
      <c r="L1281" t="str">
        <f t="shared" si="294"/>
        <v/>
      </c>
      <c r="M1281" t="str">
        <f t="shared" si="294"/>
        <v/>
      </c>
      <c r="N1281" t="str">
        <f t="shared" si="294"/>
        <v/>
      </c>
      <c r="O1281" t="str">
        <f t="shared" si="283"/>
        <v>Y</v>
      </c>
      <c r="P1281" t="s">
        <v>15</v>
      </c>
      <c r="Q1281" s="1">
        <v>42170</v>
      </c>
      <c r="R1281" t="s">
        <v>2550</v>
      </c>
      <c r="S1281" t="s">
        <v>2551</v>
      </c>
      <c r="T1281" t="str">
        <f t="shared" si="284"/>
        <v>http://web.archive.org/web/http://dailycaller.com/2015/06/15/americas-most-advanced-climate-station-data-shows-us-in-a-10-year-cooling-trend/</v>
      </c>
    </row>
    <row r="1282" spans="1:20" x14ac:dyDescent="0.2">
      <c r="A1282" t="str">
        <f t="shared" si="291"/>
        <v/>
      </c>
      <c r="B1282" t="str">
        <f t="shared" si="281"/>
        <v/>
      </c>
      <c r="C1282" t="str">
        <f t="shared" si="292"/>
        <v/>
      </c>
      <c r="D1282" t="str">
        <f t="shared" si="292"/>
        <v/>
      </c>
      <c r="E1282" t="str">
        <f t="shared" si="282"/>
        <v/>
      </c>
      <c r="F1282" t="str">
        <f t="shared" si="294"/>
        <v/>
      </c>
      <c r="G1282" t="str">
        <f t="shared" si="294"/>
        <v/>
      </c>
      <c r="H1282" t="str">
        <f t="shared" si="294"/>
        <v/>
      </c>
      <c r="I1282" t="str">
        <f t="shared" si="294"/>
        <v/>
      </c>
      <c r="J1282" t="str">
        <f t="shared" si="294"/>
        <v/>
      </c>
      <c r="K1282" t="str">
        <f t="shared" si="294"/>
        <v/>
      </c>
      <c r="L1282" t="str">
        <f t="shared" si="294"/>
        <v/>
      </c>
      <c r="M1282" t="str">
        <f t="shared" si="294"/>
        <v/>
      </c>
      <c r="N1282" t="str">
        <f t="shared" si="294"/>
        <v/>
      </c>
      <c r="O1282" t="str">
        <f t="shared" si="283"/>
        <v>Y</v>
      </c>
      <c r="P1282" t="s">
        <v>15</v>
      </c>
      <c r="Q1282" s="1">
        <v>42170</v>
      </c>
      <c r="R1282" t="s">
        <v>2552</v>
      </c>
      <c r="S1282" t="s">
        <v>2553</v>
      </c>
      <c r="T1282" t="str">
        <f t="shared" si="284"/>
        <v>http://web.archive.org/web/http://dailycaller.com/2015/06/15/papal-encyclical-on-global-warming-gets-leaked-just-days-before-its-release/</v>
      </c>
    </row>
    <row r="1283" spans="1:20" x14ac:dyDescent="0.2">
      <c r="A1283" t="str">
        <f t="shared" si="291"/>
        <v/>
      </c>
      <c r="B1283" t="str">
        <f t="shared" si="281"/>
        <v/>
      </c>
      <c r="C1283" t="str">
        <f t="shared" si="292"/>
        <v/>
      </c>
      <c r="D1283" t="str">
        <f t="shared" si="292"/>
        <v/>
      </c>
      <c r="E1283" t="str">
        <f t="shared" si="282"/>
        <v/>
      </c>
      <c r="F1283" t="str">
        <f t="shared" si="294"/>
        <v/>
      </c>
      <c r="G1283" t="str">
        <f t="shared" si="294"/>
        <v/>
      </c>
      <c r="H1283" t="str">
        <f t="shared" si="294"/>
        <v/>
      </c>
      <c r="I1283" t="str">
        <f t="shared" si="294"/>
        <v/>
      </c>
      <c r="J1283" t="str">
        <f t="shared" si="294"/>
        <v/>
      </c>
      <c r="K1283" t="str">
        <f t="shared" si="294"/>
        <v/>
      </c>
      <c r="L1283" t="str">
        <f t="shared" si="294"/>
        <v/>
      </c>
      <c r="M1283" t="str">
        <f t="shared" si="294"/>
        <v/>
      </c>
      <c r="N1283" t="str">
        <f t="shared" si="294"/>
        <v/>
      </c>
      <c r="O1283" t="str">
        <f t="shared" si="283"/>
        <v/>
      </c>
      <c r="P1283" t="s">
        <v>15</v>
      </c>
      <c r="Q1283" s="1">
        <v>42170</v>
      </c>
      <c r="R1283" t="s">
        <v>2546</v>
      </c>
      <c r="S1283" t="s">
        <v>2547</v>
      </c>
      <c r="T1283" t="str">
        <f t="shared" si="284"/>
        <v>http://web.archive.org/web/http://dailycaller.com/2015/06/15/californians-confess-their-water-wasting-sins-to-the-water-czar/</v>
      </c>
    </row>
    <row r="1284" spans="1:20" x14ac:dyDescent="0.2">
      <c r="A1284" t="str">
        <f t="shared" si="291"/>
        <v/>
      </c>
      <c r="B1284" t="str">
        <f t="shared" ref="B1284:B1347" si="295">IF(OR(ISNUMBER(SEARCH(B$3,$R1284)),ISNUMBER(SEARCH("paper",$R1284))),"Y","")</f>
        <v/>
      </c>
      <c r="C1284" t="str">
        <f t="shared" ref="C1284:D1303" si="296">IF(ISNUMBER(SEARCH(C$3,$R1284)),"Y","")</f>
        <v/>
      </c>
      <c r="D1284" t="str">
        <f t="shared" si="296"/>
        <v/>
      </c>
      <c r="E1284" t="str">
        <f t="shared" ref="E1284:E1347" si="297">IF(OR(ISNUMBER(SEARCH("wind",R1284)),ISNUMBER(SEARCH("solar",R1284)),ISNUMBER(SEARCH("renewable",R1284))),"Y","")</f>
        <v/>
      </c>
      <c r="F1284" t="str">
        <f t="shared" ref="F1284:N1293" si="298">IF(ISNUMBER(SEARCH(F$3,$R1284)),"Y","")</f>
        <v/>
      </c>
      <c r="G1284" t="str">
        <f t="shared" si="298"/>
        <v/>
      </c>
      <c r="H1284" t="str">
        <f t="shared" si="298"/>
        <v/>
      </c>
      <c r="I1284" t="str">
        <f t="shared" si="298"/>
        <v/>
      </c>
      <c r="J1284" t="str">
        <f t="shared" si="298"/>
        <v/>
      </c>
      <c r="K1284" t="str">
        <f t="shared" si="298"/>
        <v/>
      </c>
      <c r="L1284" t="str">
        <f t="shared" si="298"/>
        <v/>
      </c>
      <c r="M1284" t="str">
        <f t="shared" si="298"/>
        <v>Y</v>
      </c>
      <c r="N1284" t="str">
        <f t="shared" si="298"/>
        <v/>
      </c>
      <c r="O1284" t="str">
        <f t="shared" ref="O1284:O1347" si="299">IF(OR(ISNUMBER(SEARCH("climate",R1284)),ISNUMBER(SEARCH("global warming",R1284))),"Y","")</f>
        <v/>
      </c>
      <c r="P1284" t="s">
        <v>15</v>
      </c>
      <c r="Q1284" s="1">
        <v>42170</v>
      </c>
      <c r="R1284" t="s">
        <v>2548</v>
      </c>
      <c r="S1284" t="s">
        <v>2549</v>
      </c>
      <c r="T1284" t="str">
        <f t="shared" si="284"/>
        <v>http://web.archive.org/web/http://dailycaller.com/2015/06/15/hillary-mimics-obama-and-promises-millions-of-green-jobs/</v>
      </c>
    </row>
    <row r="1285" spans="1:20" x14ac:dyDescent="0.2">
      <c r="A1285" t="str">
        <f t="shared" si="291"/>
        <v/>
      </c>
      <c r="B1285" t="str">
        <f t="shared" si="295"/>
        <v>Y</v>
      </c>
      <c r="C1285" t="str">
        <f t="shared" si="296"/>
        <v/>
      </c>
      <c r="D1285" t="str">
        <f t="shared" si="296"/>
        <v/>
      </c>
      <c r="E1285" t="str">
        <f t="shared" si="297"/>
        <v/>
      </c>
      <c r="F1285" t="str">
        <f t="shared" si="298"/>
        <v/>
      </c>
      <c r="G1285" t="str">
        <f t="shared" si="298"/>
        <v/>
      </c>
      <c r="H1285" t="str">
        <f t="shared" si="298"/>
        <v/>
      </c>
      <c r="I1285" t="str">
        <f t="shared" si="298"/>
        <v/>
      </c>
      <c r="J1285" t="str">
        <f t="shared" si="298"/>
        <v/>
      </c>
      <c r="K1285" t="str">
        <f t="shared" si="298"/>
        <v/>
      </c>
      <c r="L1285" t="str">
        <f t="shared" si="298"/>
        <v/>
      </c>
      <c r="M1285" t="str">
        <f t="shared" si="298"/>
        <v/>
      </c>
      <c r="N1285" t="str">
        <f t="shared" si="298"/>
        <v/>
      </c>
      <c r="O1285" t="str">
        <f t="shared" si="299"/>
        <v/>
      </c>
      <c r="P1285" t="s">
        <v>15</v>
      </c>
      <c r="Q1285" s="1">
        <v>42170</v>
      </c>
      <c r="R1285" t="s">
        <v>2554</v>
      </c>
      <c r="S1285" t="s">
        <v>2555</v>
      </c>
      <c r="T1285" t="str">
        <f t="shared" ref="T1285:T1348" si="300">"http://web.archive.org/web/"&amp;S1285</f>
        <v>http://web.archive.org/web/http://dailycaller.com/2015/06/15/local-paper-retracts-news-alert-claiming-the-sun-just-exploded/</v>
      </c>
    </row>
    <row r="1286" spans="1:20" x14ac:dyDescent="0.2">
      <c r="A1286" t="str">
        <f t="shared" si="291"/>
        <v/>
      </c>
      <c r="B1286" t="str">
        <f t="shared" si="295"/>
        <v/>
      </c>
      <c r="C1286" t="str">
        <f t="shared" si="296"/>
        <v/>
      </c>
      <c r="D1286" t="str">
        <f t="shared" si="296"/>
        <v/>
      </c>
      <c r="E1286" t="str">
        <f t="shared" si="297"/>
        <v/>
      </c>
      <c r="F1286" t="str">
        <f t="shared" si="298"/>
        <v/>
      </c>
      <c r="G1286" t="str">
        <f t="shared" si="298"/>
        <v/>
      </c>
      <c r="H1286" t="str">
        <f t="shared" si="298"/>
        <v/>
      </c>
      <c r="I1286" t="str">
        <f t="shared" si="298"/>
        <v/>
      </c>
      <c r="J1286" t="str">
        <f t="shared" si="298"/>
        <v/>
      </c>
      <c r="K1286" t="str">
        <f t="shared" si="298"/>
        <v/>
      </c>
      <c r="L1286" t="str">
        <f t="shared" si="298"/>
        <v/>
      </c>
      <c r="M1286" t="str">
        <f t="shared" si="298"/>
        <v/>
      </c>
      <c r="N1286" t="str">
        <f t="shared" si="298"/>
        <v/>
      </c>
      <c r="O1286" t="str">
        <f t="shared" si="299"/>
        <v>Y</v>
      </c>
      <c r="P1286" t="s">
        <v>15</v>
      </c>
      <c r="Q1286" s="1">
        <v>42166</v>
      </c>
      <c r="R1286" t="s">
        <v>2558</v>
      </c>
      <c r="S1286" t="s">
        <v>2559</v>
      </c>
      <c r="T1286" t="str">
        <f t="shared" si="300"/>
        <v>http://web.archive.org/web/http://dailycaller.com/2015/06/11/inhofe-were-winning-the-global-warming-debate/</v>
      </c>
    </row>
    <row r="1287" spans="1:20" x14ac:dyDescent="0.2">
      <c r="A1287" t="str">
        <f t="shared" si="291"/>
        <v/>
      </c>
      <c r="B1287" t="str">
        <f t="shared" si="295"/>
        <v/>
      </c>
      <c r="C1287" t="str">
        <f t="shared" si="296"/>
        <v/>
      </c>
      <c r="D1287" t="str">
        <f t="shared" si="296"/>
        <v/>
      </c>
      <c r="E1287" t="str">
        <f t="shared" si="297"/>
        <v/>
      </c>
      <c r="F1287" t="str">
        <f t="shared" si="298"/>
        <v/>
      </c>
      <c r="G1287" t="str">
        <f t="shared" si="298"/>
        <v/>
      </c>
      <c r="H1287" t="str">
        <f t="shared" si="298"/>
        <v/>
      </c>
      <c r="I1287" t="str">
        <f t="shared" si="298"/>
        <v/>
      </c>
      <c r="J1287" t="str">
        <f t="shared" si="298"/>
        <v/>
      </c>
      <c r="K1287" t="str">
        <f t="shared" si="298"/>
        <v/>
      </c>
      <c r="L1287" t="str">
        <f t="shared" si="298"/>
        <v/>
      </c>
      <c r="M1287" t="str">
        <f t="shared" si="298"/>
        <v/>
      </c>
      <c r="N1287" t="str">
        <f t="shared" si="298"/>
        <v/>
      </c>
      <c r="O1287" t="str">
        <f t="shared" si="299"/>
        <v/>
      </c>
      <c r="P1287" t="s">
        <v>15</v>
      </c>
      <c r="Q1287" s="1">
        <v>42166</v>
      </c>
      <c r="R1287" t="s">
        <v>2556</v>
      </c>
      <c r="S1287" t="s">
        <v>2557</v>
      </c>
      <c r="T1287" t="str">
        <f t="shared" si="300"/>
        <v>http://web.archive.org/web/http://dailycaller.com/2015/06/11/dem-senators-use-conservative-think-tank-to-promote-a-carbon-tax/</v>
      </c>
    </row>
    <row r="1288" spans="1:20" x14ac:dyDescent="0.2">
      <c r="A1288" t="str">
        <f t="shared" si="291"/>
        <v/>
      </c>
      <c r="B1288" t="str">
        <f t="shared" si="295"/>
        <v/>
      </c>
      <c r="C1288" t="str">
        <f t="shared" si="296"/>
        <v/>
      </c>
      <c r="D1288" t="str">
        <f t="shared" si="296"/>
        <v/>
      </c>
      <c r="E1288" t="str">
        <f t="shared" si="297"/>
        <v/>
      </c>
      <c r="F1288" t="str">
        <f t="shared" si="298"/>
        <v/>
      </c>
      <c r="G1288" t="str">
        <f t="shared" si="298"/>
        <v/>
      </c>
      <c r="H1288" t="str">
        <f t="shared" si="298"/>
        <v/>
      </c>
      <c r="I1288" t="str">
        <f t="shared" si="298"/>
        <v/>
      </c>
      <c r="J1288" t="str">
        <f t="shared" si="298"/>
        <v/>
      </c>
      <c r="K1288" t="str">
        <f t="shared" si="298"/>
        <v/>
      </c>
      <c r="L1288" t="str">
        <f t="shared" si="298"/>
        <v/>
      </c>
      <c r="M1288" t="str">
        <f t="shared" si="298"/>
        <v/>
      </c>
      <c r="N1288" t="str">
        <f t="shared" si="298"/>
        <v/>
      </c>
      <c r="O1288" t="str">
        <f t="shared" si="299"/>
        <v/>
      </c>
      <c r="P1288" t="s">
        <v>15</v>
      </c>
      <c r="Q1288" s="1">
        <v>42165</v>
      </c>
      <c r="R1288" t="s">
        <v>2560</v>
      </c>
      <c r="S1288" t="s">
        <v>2561</v>
      </c>
      <c r="T1288" t="str">
        <f t="shared" si="300"/>
        <v>http://web.archive.org/web/http://dailycaller.com/2015/06/10/jerry-brown-worries-about-overpopulation-amid-ca-drought/</v>
      </c>
    </row>
    <row r="1289" spans="1:20" x14ac:dyDescent="0.2">
      <c r="A1289" t="str">
        <f t="shared" si="291"/>
        <v/>
      </c>
      <c r="B1289" t="str">
        <f t="shared" si="295"/>
        <v/>
      </c>
      <c r="C1289" t="str">
        <f t="shared" si="296"/>
        <v/>
      </c>
      <c r="D1289" t="str">
        <f t="shared" si="296"/>
        <v/>
      </c>
      <c r="E1289" t="str">
        <f t="shared" si="297"/>
        <v/>
      </c>
      <c r="F1289" t="str">
        <f t="shared" si="298"/>
        <v>Y</v>
      </c>
      <c r="G1289" t="str">
        <f t="shared" si="298"/>
        <v/>
      </c>
      <c r="H1289" t="str">
        <f t="shared" si="298"/>
        <v/>
      </c>
      <c r="I1289" t="str">
        <f t="shared" si="298"/>
        <v/>
      </c>
      <c r="J1289" t="str">
        <f t="shared" si="298"/>
        <v/>
      </c>
      <c r="K1289" t="str">
        <f t="shared" si="298"/>
        <v/>
      </c>
      <c r="L1289" t="str">
        <f t="shared" si="298"/>
        <v/>
      </c>
      <c r="M1289" t="str">
        <f t="shared" si="298"/>
        <v>Y</v>
      </c>
      <c r="N1289" t="str">
        <f t="shared" si="298"/>
        <v/>
      </c>
      <c r="O1289" t="str">
        <f t="shared" si="299"/>
        <v/>
      </c>
      <c r="P1289" t="s">
        <v>15</v>
      </c>
      <c r="Q1289" s="1">
        <v>42165</v>
      </c>
      <c r="R1289" t="s">
        <v>2562</v>
      </c>
      <c r="S1289" t="s">
        <v>2563</v>
      </c>
      <c r="T1289" t="str">
        <f t="shared" si="300"/>
        <v>http://web.archive.org/web/http://dailycaller.com/2015/06/10/obama-moves-to-regulate-co2-from-airplanes/</v>
      </c>
    </row>
    <row r="1290" spans="1:20" x14ac:dyDescent="0.2">
      <c r="A1290" t="str">
        <f t="shared" si="291"/>
        <v/>
      </c>
      <c r="B1290" t="str">
        <f t="shared" si="295"/>
        <v/>
      </c>
      <c r="C1290" t="str">
        <f t="shared" si="296"/>
        <v/>
      </c>
      <c r="D1290" t="str">
        <f t="shared" si="296"/>
        <v/>
      </c>
      <c r="E1290" t="str">
        <f t="shared" si="297"/>
        <v/>
      </c>
      <c r="F1290" t="str">
        <f t="shared" si="298"/>
        <v/>
      </c>
      <c r="G1290" t="str">
        <f t="shared" si="298"/>
        <v/>
      </c>
      <c r="H1290" t="str">
        <f t="shared" si="298"/>
        <v/>
      </c>
      <c r="I1290" t="str">
        <f t="shared" si="298"/>
        <v/>
      </c>
      <c r="J1290" t="str">
        <f t="shared" si="298"/>
        <v/>
      </c>
      <c r="K1290" t="str">
        <f t="shared" si="298"/>
        <v/>
      </c>
      <c r="L1290" t="str">
        <f t="shared" si="298"/>
        <v>Y</v>
      </c>
      <c r="M1290" t="str">
        <f t="shared" si="298"/>
        <v/>
      </c>
      <c r="N1290" t="str">
        <f t="shared" si="298"/>
        <v>Y</v>
      </c>
      <c r="O1290" t="str">
        <f t="shared" si="299"/>
        <v/>
      </c>
      <c r="P1290" t="s">
        <v>15</v>
      </c>
      <c r="Q1290" s="1">
        <v>42165</v>
      </c>
      <c r="R1290" t="s">
        <v>2564</v>
      </c>
      <c r="S1290" t="s">
        <v>2565</v>
      </c>
      <c r="T1290" t="str">
        <f t="shared" si="300"/>
        <v>http://web.archive.org/web/http://dailycaller.com/2015/06/10/will-epa-regs-collide-and-create-an-energy-crisis/</v>
      </c>
    </row>
    <row r="1291" spans="1:20" x14ac:dyDescent="0.2">
      <c r="A1291" t="str">
        <f t="shared" si="291"/>
        <v/>
      </c>
      <c r="B1291" t="str">
        <f t="shared" si="295"/>
        <v/>
      </c>
      <c r="C1291" t="str">
        <f t="shared" si="296"/>
        <v/>
      </c>
      <c r="D1291" t="str">
        <f t="shared" si="296"/>
        <v/>
      </c>
      <c r="E1291" t="str">
        <f t="shared" si="297"/>
        <v/>
      </c>
      <c r="F1291" t="str">
        <f t="shared" si="298"/>
        <v/>
      </c>
      <c r="G1291" t="str">
        <f t="shared" si="298"/>
        <v/>
      </c>
      <c r="H1291" t="str">
        <f t="shared" si="298"/>
        <v/>
      </c>
      <c r="I1291" t="str">
        <f t="shared" si="298"/>
        <v/>
      </c>
      <c r="J1291" t="str">
        <f t="shared" si="298"/>
        <v/>
      </c>
      <c r="K1291" t="str">
        <f t="shared" si="298"/>
        <v/>
      </c>
      <c r="L1291" t="str">
        <f t="shared" si="298"/>
        <v/>
      </c>
      <c r="M1291" t="str">
        <f t="shared" si="298"/>
        <v/>
      </c>
      <c r="N1291" t="str">
        <f t="shared" si="298"/>
        <v>Y</v>
      </c>
      <c r="O1291" t="str">
        <f t="shared" si="299"/>
        <v>Y</v>
      </c>
      <c r="P1291" t="s">
        <v>15</v>
      </c>
      <c r="Q1291" s="1">
        <v>42164</v>
      </c>
      <c r="R1291" t="s">
        <v>6505</v>
      </c>
      <c r="S1291" t="s">
        <v>2568</v>
      </c>
      <c r="T1291" t="str">
        <f t="shared" si="300"/>
        <v>http://web.archive.org/web/http://dailycaller.com/2015/06/09/federal-judges-save-epas-global-warming-rule-for-now/</v>
      </c>
    </row>
    <row r="1292" spans="1:20" x14ac:dyDescent="0.2">
      <c r="A1292" t="str">
        <f t="shared" si="291"/>
        <v/>
      </c>
      <c r="B1292" t="str">
        <f t="shared" si="295"/>
        <v/>
      </c>
      <c r="C1292" t="str">
        <f t="shared" si="296"/>
        <v/>
      </c>
      <c r="D1292" t="str">
        <f t="shared" si="296"/>
        <v/>
      </c>
      <c r="E1292" t="str">
        <f t="shared" si="297"/>
        <v/>
      </c>
      <c r="F1292" t="str">
        <f t="shared" si="298"/>
        <v/>
      </c>
      <c r="G1292" t="str">
        <f t="shared" si="298"/>
        <v/>
      </c>
      <c r="H1292" t="str">
        <f t="shared" si="298"/>
        <v/>
      </c>
      <c r="I1292" t="str">
        <f t="shared" si="298"/>
        <v/>
      </c>
      <c r="J1292" t="str">
        <f t="shared" si="298"/>
        <v/>
      </c>
      <c r="K1292" t="str">
        <f t="shared" si="298"/>
        <v/>
      </c>
      <c r="L1292" t="str">
        <f t="shared" si="298"/>
        <v/>
      </c>
      <c r="M1292" t="str">
        <f t="shared" si="298"/>
        <v/>
      </c>
      <c r="N1292" t="str">
        <f t="shared" si="298"/>
        <v/>
      </c>
      <c r="O1292" t="str">
        <f t="shared" si="299"/>
        <v>Y</v>
      </c>
      <c r="P1292" t="s">
        <v>15</v>
      </c>
      <c r="Q1292" s="1">
        <v>42164</v>
      </c>
      <c r="R1292" t="s">
        <v>2569</v>
      </c>
      <c r="S1292" t="s">
        <v>2570</v>
      </c>
      <c r="T1292" t="str">
        <f t="shared" si="300"/>
        <v>http://web.archive.org/web/http://dailycaller.com/2015/06/09/gop-donor-to-spend-175-million-to-make-republicans-care-about-global-warming/</v>
      </c>
    </row>
    <row r="1293" spans="1:20" x14ac:dyDescent="0.2">
      <c r="A1293" t="str">
        <f t="shared" si="291"/>
        <v/>
      </c>
      <c r="B1293" t="str">
        <f t="shared" si="295"/>
        <v/>
      </c>
      <c r="C1293" t="str">
        <f t="shared" si="296"/>
        <v/>
      </c>
      <c r="D1293" t="str">
        <f t="shared" si="296"/>
        <v/>
      </c>
      <c r="E1293" t="str">
        <f t="shared" si="297"/>
        <v/>
      </c>
      <c r="F1293" t="str">
        <f t="shared" si="298"/>
        <v/>
      </c>
      <c r="G1293" t="str">
        <f t="shared" si="298"/>
        <v/>
      </c>
      <c r="H1293" t="str">
        <f t="shared" si="298"/>
        <v/>
      </c>
      <c r="I1293" t="str">
        <f t="shared" si="298"/>
        <v/>
      </c>
      <c r="J1293" t="str">
        <f t="shared" si="298"/>
        <v/>
      </c>
      <c r="K1293" t="str">
        <f t="shared" si="298"/>
        <v/>
      </c>
      <c r="L1293" t="str">
        <f t="shared" si="298"/>
        <v/>
      </c>
      <c r="M1293" t="str">
        <f t="shared" si="298"/>
        <v/>
      </c>
      <c r="N1293" t="str">
        <f t="shared" si="298"/>
        <v/>
      </c>
      <c r="O1293" t="str">
        <f t="shared" si="299"/>
        <v/>
      </c>
      <c r="P1293" t="s">
        <v>15</v>
      </c>
      <c r="Q1293" s="1">
        <v>42164</v>
      </c>
      <c r="R1293" t="s">
        <v>2566</v>
      </c>
      <c r="S1293" t="s">
        <v>2567</v>
      </c>
      <c r="T1293" t="str">
        <f t="shared" si="300"/>
        <v>http://web.archive.org/web/http://dailycaller.com/2015/06/09/euopeans-worry-that-fixing-greeces-economy-could-derail-its-green-revolution/</v>
      </c>
    </row>
    <row r="1294" spans="1:20" x14ac:dyDescent="0.2">
      <c r="A1294" t="str">
        <f t="shared" si="291"/>
        <v/>
      </c>
      <c r="B1294" t="str">
        <f t="shared" si="295"/>
        <v/>
      </c>
      <c r="C1294" t="str">
        <f t="shared" si="296"/>
        <v/>
      </c>
      <c r="D1294" t="str">
        <f t="shared" si="296"/>
        <v/>
      </c>
      <c r="E1294" t="str">
        <f t="shared" si="297"/>
        <v/>
      </c>
      <c r="F1294" t="str">
        <f t="shared" ref="F1294:N1303" si="301">IF(ISNUMBER(SEARCH(F$3,$R1294)),"Y","")</f>
        <v/>
      </c>
      <c r="G1294" t="str">
        <f t="shared" si="301"/>
        <v/>
      </c>
      <c r="H1294" t="str">
        <f t="shared" si="301"/>
        <v/>
      </c>
      <c r="I1294" t="str">
        <f t="shared" si="301"/>
        <v/>
      </c>
      <c r="J1294" t="str">
        <f t="shared" si="301"/>
        <v/>
      </c>
      <c r="K1294" t="str">
        <f t="shared" si="301"/>
        <v/>
      </c>
      <c r="L1294" t="str">
        <f t="shared" si="301"/>
        <v/>
      </c>
      <c r="M1294" t="str">
        <f t="shared" si="301"/>
        <v/>
      </c>
      <c r="N1294" t="str">
        <f t="shared" si="301"/>
        <v/>
      </c>
      <c r="O1294" t="str">
        <f t="shared" si="299"/>
        <v>Y</v>
      </c>
      <c r="P1294" t="s">
        <v>15</v>
      </c>
      <c r="Q1294" s="1">
        <v>42163</v>
      </c>
      <c r="R1294" t="s">
        <v>2575</v>
      </c>
      <c r="S1294" t="s">
        <v>2576</v>
      </c>
      <c r="T1294" t="str">
        <f t="shared" si="300"/>
        <v>http://web.archive.org/web/http://dailycaller.com/2015/06/08/retired-nasa-scientists-warn-pope-against-global-warming-alarmism/</v>
      </c>
    </row>
    <row r="1295" spans="1:20" x14ac:dyDescent="0.2">
      <c r="A1295" t="str">
        <f t="shared" si="291"/>
        <v/>
      </c>
      <c r="B1295" t="str">
        <f t="shared" si="295"/>
        <v/>
      </c>
      <c r="C1295" t="str">
        <f t="shared" si="296"/>
        <v/>
      </c>
      <c r="D1295" t="str">
        <f t="shared" si="296"/>
        <v/>
      </c>
      <c r="E1295" t="str">
        <f t="shared" si="297"/>
        <v/>
      </c>
      <c r="F1295" t="str">
        <f t="shared" si="301"/>
        <v/>
      </c>
      <c r="G1295" t="str">
        <f t="shared" si="301"/>
        <v/>
      </c>
      <c r="H1295" t="str">
        <f t="shared" si="301"/>
        <v>Y</v>
      </c>
      <c r="I1295" t="str">
        <f t="shared" si="301"/>
        <v/>
      </c>
      <c r="J1295" t="str">
        <f t="shared" si="301"/>
        <v/>
      </c>
      <c r="K1295" t="str">
        <f t="shared" si="301"/>
        <v/>
      </c>
      <c r="L1295" t="str">
        <f t="shared" si="301"/>
        <v/>
      </c>
      <c r="M1295" t="str">
        <f t="shared" si="301"/>
        <v/>
      </c>
      <c r="N1295" t="str">
        <f t="shared" si="301"/>
        <v/>
      </c>
      <c r="O1295" t="str">
        <f t="shared" si="299"/>
        <v/>
      </c>
      <c r="P1295" t="s">
        <v>15</v>
      </c>
      <c r="Q1295" s="1">
        <v>42163</v>
      </c>
      <c r="R1295" t="s">
        <v>2571</v>
      </c>
      <c r="S1295" t="s">
        <v>2572</v>
      </c>
      <c r="T1295" t="str">
        <f t="shared" si="300"/>
        <v>http://web.archive.org/web/http://dailycaller.com/2015/06/08/enviros-trying-to-claim-fracking-is-harming-babies/</v>
      </c>
    </row>
    <row r="1296" spans="1:20" x14ac:dyDescent="0.2">
      <c r="A1296" t="str">
        <f t="shared" si="291"/>
        <v/>
      </c>
      <c r="B1296" t="str">
        <f t="shared" si="295"/>
        <v/>
      </c>
      <c r="C1296" t="str">
        <f t="shared" si="296"/>
        <v/>
      </c>
      <c r="D1296" t="str">
        <f t="shared" si="296"/>
        <v/>
      </c>
      <c r="E1296" t="str">
        <f t="shared" si="297"/>
        <v/>
      </c>
      <c r="F1296" t="str">
        <f t="shared" si="301"/>
        <v/>
      </c>
      <c r="G1296" t="str">
        <f t="shared" si="301"/>
        <v/>
      </c>
      <c r="H1296" t="str">
        <f t="shared" si="301"/>
        <v/>
      </c>
      <c r="I1296" t="str">
        <f t="shared" si="301"/>
        <v/>
      </c>
      <c r="J1296" t="str">
        <f t="shared" si="301"/>
        <v/>
      </c>
      <c r="K1296" t="str">
        <f t="shared" si="301"/>
        <v/>
      </c>
      <c r="L1296" t="str">
        <f t="shared" si="301"/>
        <v/>
      </c>
      <c r="M1296" t="str">
        <f t="shared" si="301"/>
        <v/>
      </c>
      <c r="N1296" t="str">
        <f t="shared" si="301"/>
        <v/>
      </c>
      <c r="O1296" t="str">
        <f t="shared" si="299"/>
        <v/>
      </c>
      <c r="P1296" t="s">
        <v>15</v>
      </c>
      <c r="Q1296" s="1">
        <v>42163</v>
      </c>
      <c r="R1296" t="s">
        <v>2573</v>
      </c>
      <c r="S1296" t="s">
        <v>2574</v>
      </c>
      <c r="T1296" t="str">
        <f t="shared" si="300"/>
        <v>http://web.archive.org/web/http://dailycaller.com/2015/06/08/gasland-producer-kicked-off-fox-for-calling-host-a-liar/</v>
      </c>
    </row>
    <row r="1297" spans="1:20" x14ac:dyDescent="0.2">
      <c r="A1297" t="str">
        <f t="shared" si="291"/>
        <v/>
      </c>
      <c r="B1297" t="str">
        <f t="shared" si="295"/>
        <v/>
      </c>
      <c r="C1297" t="str">
        <f t="shared" si="296"/>
        <v/>
      </c>
      <c r="D1297" t="str">
        <f t="shared" si="296"/>
        <v/>
      </c>
      <c r="E1297" t="str">
        <f t="shared" si="297"/>
        <v/>
      </c>
      <c r="F1297" t="str">
        <f t="shared" si="301"/>
        <v/>
      </c>
      <c r="G1297" t="str">
        <f t="shared" si="301"/>
        <v/>
      </c>
      <c r="H1297" t="str">
        <f t="shared" si="301"/>
        <v/>
      </c>
      <c r="I1297" t="str">
        <f t="shared" si="301"/>
        <v/>
      </c>
      <c r="J1297" t="str">
        <f t="shared" si="301"/>
        <v/>
      </c>
      <c r="K1297" t="str">
        <f t="shared" si="301"/>
        <v/>
      </c>
      <c r="L1297" t="str">
        <f t="shared" si="301"/>
        <v/>
      </c>
      <c r="M1297" t="str">
        <f t="shared" si="301"/>
        <v/>
      </c>
      <c r="N1297" t="str">
        <f t="shared" si="301"/>
        <v/>
      </c>
      <c r="O1297" t="str">
        <f t="shared" si="299"/>
        <v/>
      </c>
      <c r="P1297" t="s">
        <v>15</v>
      </c>
      <c r="Q1297" s="1">
        <v>42163</v>
      </c>
      <c r="R1297" t="s">
        <v>2577</v>
      </c>
      <c r="S1297" t="s">
        <v>2578</v>
      </c>
      <c r="T1297" t="str">
        <f t="shared" si="300"/>
        <v>http://web.archive.org/web/http://dailycaller.com/2015/06/08/ny-times-americans-should-pay-a-carbon-tax/</v>
      </c>
    </row>
    <row r="1298" spans="1:20" x14ac:dyDescent="0.2">
      <c r="A1298" t="str">
        <f t="shared" si="291"/>
        <v/>
      </c>
      <c r="B1298" t="str">
        <f t="shared" si="295"/>
        <v/>
      </c>
      <c r="C1298" t="str">
        <f t="shared" si="296"/>
        <v/>
      </c>
      <c r="D1298" t="str">
        <f t="shared" si="296"/>
        <v/>
      </c>
      <c r="E1298" t="str">
        <f t="shared" si="297"/>
        <v/>
      </c>
      <c r="F1298" t="str">
        <f t="shared" si="301"/>
        <v/>
      </c>
      <c r="G1298" t="str">
        <f t="shared" si="301"/>
        <v/>
      </c>
      <c r="H1298" t="str">
        <f t="shared" si="301"/>
        <v/>
      </c>
      <c r="I1298" t="str">
        <f t="shared" si="301"/>
        <v/>
      </c>
      <c r="J1298" t="str">
        <f t="shared" si="301"/>
        <v/>
      </c>
      <c r="K1298" t="str">
        <f t="shared" si="301"/>
        <v/>
      </c>
      <c r="L1298" t="str">
        <f t="shared" si="301"/>
        <v/>
      </c>
      <c r="M1298" t="str">
        <f t="shared" si="301"/>
        <v/>
      </c>
      <c r="N1298" t="str">
        <f t="shared" si="301"/>
        <v/>
      </c>
      <c r="O1298" t="str">
        <f t="shared" si="299"/>
        <v/>
      </c>
      <c r="P1298" t="s">
        <v>15</v>
      </c>
      <c r="Q1298" s="1">
        <v>42163</v>
      </c>
      <c r="R1298" t="s">
        <v>2579</v>
      </c>
      <c r="S1298" t="s">
        <v>2580</v>
      </c>
      <c r="T1298" t="str">
        <f t="shared" si="300"/>
        <v>http://web.archive.org/web/http://dailycaller.com/2015/06/08/wh-g7-wants-to-ditch-fossil-fuels-by-2100/</v>
      </c>
    </row>
    <row r="1299" spans="1:20" x14ac:dyDescent="0.2">
      <c r="A1299" t="str">
        <f t="shared" si="291"/>
        <v/>
      </c>
      <c r="B1299" t="str">
        <f t="shared" si="295"/>
        <v/>
      </c>
      <c r="C1299" t="str">
        <f t="shared" si="296"/>
        <v/>
      </c>
      <c r="D1299" t="str">
        <f t="shared" si="296"/>
        <v>Y</v>
      </c>
      <c r="E1299" t="str">
        <f t="shared" si="297"/>
        <v/>
      </c>
      <c r="F1299" t="str">
        <f t="shared" si="301"/>
        <v/>
      </c>
      <c r="G1299" t="str">
        <f t="shared" si="301"/>
        <v/>
      </c>
      <c r="H1299" t="str">
        <f t="shared" si="301"/>
        <v/>
      </c>
      <c r="I1299" t="str">
        <f t="shared" si="301"/>
        <v/>
      </c>
      <c r="J1299" t="str">
        <f t="shared" si="301"/>
        <v/>
      </c>
      <c r="K1299" t="str">
        <f t="shared" si="301"/>
        <v/>
      </c>
      <c r="L1299" t="str">
        <f t="shared" si="301"/>
        <v/>
      </c>
      <c r="M1299" t="str">
        <f t="shared" si="301"/>
        <v/>
      </c>
      <c r="N1299" t="str">
        <f t="shared" si="301"/>
        <v/>
      </c>
      <c r="O1299" t="str">
        <f t="shared" si="299"/>
        <v>Y</v>
      </c>
      <c r="P1299" t="s">
        <v>15</v>
      </c>
      <c r="Q1299" s="1">
        <v>42160</v>
      </c>
      <c r="R1299" t="s">
        <v>2581</v>
      </c>
      <c r="S1299" t="s">
        <v>2582</v>
      </c>
      <c r="T1299" t="str">
        <f t="shared" si="300"/>
        <v>http://web.archive.org/web/http://dailycaller.com/2015/06/05/heres-why-global-warming-alarmists-dont-talk-about-greenland/</v>
      </c>
    </row>
    <row r="1300" spans="1:20" x14ac:dyDescent="0.2">
      <c r="A1300" t="str">
        <f t="shared" si="291"/>
        <v/>
      </c>
      <c r="B1300" t="str">
        <f t="shared" si="295"/>
        <v/>
      </c>
      <c r="C1300" t="str">
        <f t="shared" si="296"/>
        <v/>
      </c>
      <c r="D1300" t="str">
        <f t="shared" si="296"/>
        <v/>
      </c>
      <c r="E1300" t="str">
        <f t="shared" si="297"/>
        <v/>
      </c>
      <c r="F1300" t="str">
        <f t="shared" si="301"/>
        <v/>
      </c>
      <c r="G1300" t="str">
        <f t="shared" si="301"/>
        <v/>
      </c>
      <c r="H1300" t="str">
        <f t="shared" si="301"/>
        <v/>
      </c>
      <c r="I1300" t="str">
        <f t="shared" si="301"/>
        <v/>
      </c>
      <c r="J1300" t="str">
        <f t="shared" si="301"/>
        <v/>
      </c>
      <c r="K1300" t="str">
        <f t="shared" si="301"/>
        <v/>
      </c>
      <c r="L1300" t="str">
        <f t="shared" si="301"/>
        <v/>
      </c>
      <c r="M1300" t="str">
        <f t="shared" si="301"/>
        <v/>
      </c>
      <c r="N1300" t="str">
        <f t="shared" si="301"/>
        <v>Y</v>
      </c>
      <c r="O1300" t="str">
        <f t="shared" si="299"/>
        <v>Y</v>
      </c>
      <c r="P1300" t="s">
        <v>15</v>
      </c>
      <c r="Q1300" s="1">
        <v>42160</v>
      </c>
      <c r="R1300" t="s">
        <v>2583</v>
      </c>
      <c r="S1300" t="s">
        <v>2584</v>
      </c>
      <c r="T1300" t="str">
        <f t="shared" si="300"/>
        <v>http://web.archive.org/web/http://dailycaller.com/2015/06/05/scientists-may-have-lied-to-promote-epas-global-warming-agenda/</v>
      </c>
    </row>
    <row r="1301" spans="1:20" x14ac:dyDescent="0.2">
      <c r="A1301" t="str">
        <f t="shared" si="291"/>
        <v/>
      </c>
      <c r="B1301" t="str">
        <f t="shared" si="295"/>
        <v/>
      </c>
      <c r="C1301" t="str">
        <f t="shared" si="296"/>
        <v/>
      </c>
      <c r="D1301" t="str">
        <f t="shared" si="296"/>
        <v/>
      </c>
      <c r="E1301" t="str">
        <f t="shared" si="297"/>
        <v/>
      </c>
      <c r="F1301" t="str">
        <f t="shared" si="301"/>
        <v/>
      </c>
      <c r="G1301" t="str">
        <f t="shared" si="301"/>
        <v/>
      </c>
      <c r="H1301" t="str">
        <f t="shared" si="301"/>
        <v/>
      </c>
      <c r="I1301" t="str">
        <f t="shared" si="301"/>
        <v/>
      </c>
      <c r="J1301" t="str">
        <f t="shared" si="301"/>
        <v/>
      </c>
      <c r="K1301" t="str">
        <f t="shared" si="301"/>
        <v/>
      </c>
      <c r="L1301" t="str">
        <f t="shared" si="301"/>
        <v/>
      </c>
      <c r="M1301" t="str">
        <f t="shared" si="301"/>
        <v/>
      </c>
      <c r="N1301" t="str">
        <f t="shared" si="301"/>
        <v/>
      </c>
      <c r="O1301" t="str">
        <f t="shared" si="299"/>
        <v/>
      </c>
      <c r="P1301" t="s">
        <v>15</v>
      </c>
      <c r="Q1301" s="1">
        <v>42160</v>
      </c>
      <c r="R1301" t="s">
        <v>1249</v>
      </c>
      <c r="S1301" t="s">
        <v>2585</v>
      </c>
      <c r="T1301" t="str">
        <f t="shared" si="300"/>
        <v>http://web.archive.org/web/http://dailycaller.com/2015/06/05/the-allied-weather-forecast-that-saved-d-day-2/</v>
      </c>
    </row>
    <row r="1302" spans="1:20" x14ac:dyDescent="0.2">
      <c r="A1302" t="str">
        <f t="shared" si="291"/>
        <v>Y</v>
      </c>
      <c r="B1302" t="str">
        <f t="shared" si="295"/>
        <v/>
      </c>
      <c r="C1302" t="str">
        <f t="shared" si="296"/>
        <v/>
      </c>
      <c r="D1302" t="str">
        <f t="shared" si="296"/>
        <v/>
      </c>
      <c r="E1302" t="str">
        <f t="shared" si="297"/>
        <v/>
      </c>
      <c r="F1302" t="str">
        <f t="shared" si="301"/>
        <v/>
      </c>
      <c r="G1302" t="str">
        <f t="shared" si="301"/>
        <v/>
      </c>
      <c r="H1302" t="str">
        <f t="shared" si="301"/>
        <v/>
      </c>
      <c r="I1302" t="str">
        <f t="shared" si="301"/>
        <v/>
      </c>
      <c r="J1302" t="str">
        <f t="shared" si="301"/>
        <v/>
      </c>
      <c r="K1302" t="str">
        <f t="shared" si="301"/>
        <v/>
      </c>
      <c r="L1302" t="str">
        <f t="shared" si="301"/>
        <v/>
      </c>
      <c r="M1302" t="str">
        <f t="shared" si="301"/>
        <v/>
      </c>
      <c r="N1302" t="str">
        <f t="shared" si="301"/>
        <v/>
      </c>
      <c r="O1302" t="str">
        <f t="shared" si="299"/>
        <v>Y</v>
      </c>
      <c r="P1302" t="s">
        <v>15</v>
      </c>
      <c r="Q1302" s="1">
        <v>42159</v>
      </c>
      <c r="R1302" t="s">
        <v>2590</v>
      </c>
      <c r="S1302" t="s">
        <v>2591</v>
      </c>
      <c r="T1302" t="str">
        <f t="shared" si="300"/>
        <v>http://web.archive.org/web/http://dailycaller.com/2015/06/04/noaa-fiddles-with-climate-data-to-erase-the-15-year-global-warming-hiatus/</v>
      </c>
    </row>
    <row r="1303" spans="1:20" x14ac:dyDescent="0.2">
      <c r="A1303" t="str">
        <f t="shared" si="291"/>
        <v/>
      </c>
      <c r="B1303" t="str">
        <f t="shared" si="295"/>
        <v/>
      </c>
      <c r="C1303" t="str">
        <f t="shared" si="296"/>
        <v/>
      </c>
      <c r="D1303" t="str">
        <f t="shared" si="296"/>
        <v/>
      </c>
      <c r="E1303" t="str">
        <f t="shared" si="297"/>
        <v/>
      </c>
      <c r="F1303" t="str">
        <f t="shared" si="301"/>
        <v/>
      </c>
      <c r="G1303" t="str">
        <f t="shared" si="301"/>
        <v/>
      </c>
      <c r="H1303" t="str">
        <f t="shared" si="301"/>
        <v/>
      </c>
      <c r="I1303" t="str">
        <f t="shared" si="301"/>
        <v/>
      </c>
      <c r="J1303" t="str">
        <f t="shared" si="301"/>
        <v/>
      </c>
      <c r="K1303" t="str">
        <f t="shared" si="301"/>
        <v/>
      </c>
      <c r="L1303" t="str">
        <f t="shared" si="301"/>
        <v/>
      </c>
      <c r="M1303" t="str">
        <f t="shared" si="301"/>
        <v/>
      </c>
      <c r="N1303" t="str">
        <f t="shared" si="301"/>
        <v/>
      </c>
      <c r="O1303" t="str">
        <f t="shared" si="299"/>
        <v>Y</v>
      </c>
      <c r="P1303" t="s">
        <v>15</v>
      </c>
      <c r="Q1303" s="1">
        <v>42159</v>
      </c>
      <c r="R1303" t="s">
        <v>2592</v>
      </c>
      <c r="S1303" t="s">
        <v>2593</v>
      </c>
      <c r="T1303" t="str">
        <f t="shared" si="300"/>
        <v>http://web.archive.org/web/http://dailycaller.com/2015/06/04/satellite-data-shows-no-global-warming-for-nearly-19-years/</v>
      </c>
    </row>
    <row r="1304" spans="1:20" x14ac:dyDescent="0.2">
      <c r="A1304" t="str">
        <f t="shared" si="291"/>
        <v/>
      </c>
      <c r="B1304" t="str">
        <f t="shared" si="295"/>
        <v/>
      </c>
      <c r="C1304" t="str">
        <f t="shared" ref="C1304:D1323" si="302">IF(ISNUMBER(SEARCH(C$3,$R1304)),"Y","")</f>
        <v/>
      </c>
      <c r="D1304" t="str">
        <f t="shared" si="302"/>
        <v/>
      </c>
      <c r="E1304" t="str">
        <f t="shared" si="297"/>
        <v/>
      </c>
      <c r="F1304" t="str">
        <f t="shared" ref="F1304:N1313" si="303">IF(ISNUMBER(SEARCH(F$3,$R1304)),"Y","")</f>
        <v/>
      </c>
      <c r="G1304" t="str">
        <f t="shared" si="303"/>
        <v/>
      </c>
      <c r="H1304" t="str">
        <f t="shared" si="303"/>
        <v>Y</v>
      </c>
      <c r="I1304" t="str">
        <f t="shared" si="303"/>
        <v/>
      </c>
      <c r="J1304" t="str">
        <f t="shared" si="303"/>
        <v/>
      </c>
      <c r="K1304" t="str">
        <f t="shared" si="303"/>
        <v/>
      </c>
      <c r="L1304" t="str">
        <f t="shared" si="303"/>
        <v/>
      </c>
      <c r="M1304" t="str">
        <f t="shared" si="303"/>
        <v/>
      </c>
      <c r="N1304" t="str">
        <f t="shared" si="303"/>
        <v>Y</v>
      </c>
      <c r="O1304" t="str">
        <f t="shared" si="299"/>
        <v/>
      </c>
      <c r="P1304" t="s">
        <v>15</v>
      </c>
      <c r="Q1304" s="1">
        <v>42159</v>
      </c>
      <c r="R1304" t="s">
        <v>2586</v>
      </c>
      <c r="S1304" t="s">
        <v>2587</v>
      </c>
      <c r="T1304" t="str">
        <f t="shared" si="300"/>
        <v>http://web.archive.org/web/http://dailycaller.com/2015/06/04/epa-theres-no-widespread-systemic-water-pollution-from-fracking/</v>
      </c>
    </row>
    <row r="1305" spans="1:20" x14ac:dyDescent="0.2">
      <c r="A1305" t="str">
        <f t="shared" si="291"/>
        <v/>
      </c>
      <c r="B1305" t="str">
        <f t="shared" si="295"/>
        <v/>
      </c>
      <c r="C1305" t="str">
        <f t="shared" si="302"/>
        <v/>
      </c>
      <c r="D1305" t="str">
        <f t="shared" si="302"/>
        <v/>
      </c>
      <c r="E1305" t="str">
        <f t="shared" si="297"/>
        <v/>
      </c>
      <c r="F1305" t="str">
        <f t="shared" si="303"/>
        <v>Y</v>
      </c>
      <c r="G1305" t="str">
        <f t="shared" si="303"/>
        <v/>
      </c>
      <c r="H1305" t="str">
        <f t="shared" si="303"/>
        <v/>
      </c>
      <c r="I1305" t="str">
        <f t="shared" si="303"/>
        <v/>
      </c>
      <c r="J1305" t="str">
        <f t="shared" si="303"/>
        <v>Y</v>
      </c>
      <c r="K1305" t="str">
        <f t="shared" si="303"/>
        <v/>
      </c>
      <c r="L1305" t="str">
        <f t="shared" si="303"/>
        <v/>
      </c>
      <c r="M1305" t="str">
        <f t="shared" si="303"/>
        <v/>
      </c>
      <c r="N1305" t="str">
        <f t="shared" si="303"/>
        <v/>
      </c>
      <c r="O1305" t="str">
        <f t="shared" si="299"/>
        <v/>
      </c>
      <c r="P1305" t="s">
        <v>15</v>
      </c>
      <c r="Q1305" s="1">
        <v>42159</v>
      </c>
      <c r="R1305" t="s">
        <v>2588</v>
      </c>
      <c r="S1305" t="s">
        <v>2589</v>
      </c>
      <c r="T1305" t="str">
        <f t="shared" si="300"/>
        <v>http://web.archive.org/web/http://dailycaller.com/2015/06/04/european-oil-companies-push-for-global-co2-tax-while-pining-for-iranian-oil/</v>
      </c>
    </row>
    <row r="1306" spans="1:20" x14ac:dyDescent="0.2">
      <c r="A1306" t="str">
        <f t="shared" si="291"/>
        <v/>
      </c>
      <c r="B1306" t="str">
        <f t="shared" si="295"/>
        <v/>
      </c>
      <c r="C1306" t="str">
        <f t="shared" si="302"/>
        <v/>
      </c>
      <c r="D1306" t="str">
        <f t="shared" si="302"/>
        <v/>
      </c>
      <c r="E1306" t="str">
        <f t="shared" si="297"/>
        <v/>
      </c>
      <c r="F1306" t="str">
        <f t="shared" si="303"/>
        <v/>
      </c>
      <c r="G1306" t="str">
        <f t="shared" si="303"/>
        <v/>
      </c>
      <c r="H1306" t="str">
        <f t="shared" si="303"/>
        <v/>
      </c>
      <c r="I1306" t="str">
        <f t="shared" si="303"/>
        <v/>
      </c>
      <c r="J1306" t="str">
        <f t="shared" si="303"/>
        <v/>
      </c>
      <c r="K1306" t="str">
        <f t="shared" si="303"/>
        <v/>
      </c>
      <c r="L1306" t="str">
        <f t="shared" si="303"/>
        <v/>
      </c>
      <c r="M1306" t="str">
        <f t="shared" si="303"/>
        <v/>
      </c>
      <c r="N1306" t="str">
        <f t="shared" si="303"/>
        <v/>
      </c>
      <c r="O1306" t="str">
        <f t="shared" si="299"/>
        <v/>
      </c>
      <c r="P1306" t="s">
        <v>15</v>
      </c>
      <c r="Q1306" s="1">
        <v>42159</v>
      </c>
      <c r="R1306" t="s">
        <v>2594</v>
      </c>
      <c r="S1306" t="s">
        <v>2595</v>
      </c>
      <c r="T1306" t="str">
        <f t="shared" si="300"/>
        <v>http://web.archive.org/web/http://dailycaller.com/2015/06/04/un-dont-eat-hamburgers-they-hurt-the-environment/</v>
      </c>
    </row>
    <row r="1307" spans="1:20" x14ac:dyDescent="0.2">
      <c r="A1307" t="str">
        <f t="shared" si="291"/>
        <v/>
      </c>
      <c r="B1307" t="str">
        <f t="shared" si="295"/>
        <v/>
      </c>
      <c r="C1307" t="str">
        <f t="shared" si="302"/>
        <v/>
      </c>
      <c r="D1307" t="str">
        <f t="shared" si="302"/>
        <v/>
      </c>
      <c r="E1307" t="str">
        <f t="shared" si="297"/>
        <v/>
      </c>
      <c r="F1307" t="str">
        <f t="shared" si="303"/>
        <v/>
      </c>
      <c r="G1307" t="str">
        <f t="shared" si="303"/>
        <v/>
      </c>
      <c r="H1307" t="str">
        <f t="shared" si="303"/>
        <v/>
      </c>
      <c r="I1307" t="str">
        <f t="shared" si="303"/>
        <v/>
      </c>
      <c r="J1307" t="str">
        <f t="shared" si="303"/>
        <v/>
      </c>
      <c r="K1307" t="str">
        <f t="shared" si="303"/>
        <v/>
      </c>
      <c r="L1307" t="str">
        <f t="shared" si="303"/>
        <v/>
      </c>
      <c r="M1307" t="str">
        <f t="shared" si="303"/>
        <v/>
      </c>
      <c r="N1307" t="str">
        <f t="shared" si="303"/>
        <v>Y</v>
      </c>
      <c r="O1307" t="str">
        <f t="shared" si="299"/>
        <v>Y</v>
      </c>
      <c r="P1307" t="s">
        <v>15</v>
      </c>
      <c r="Q1307" s="1">
        <v>42158</v>
      </c>
      <c r="R1307" t="s">
        <v>2598</v>
      </c>
      <c r="S1307" t="s">
        <v>2599</v>
      </c>
      <c r="T1307" t="str">
        <f t="shared" si="300"/>
        <v>http://web.archive.org/web/http://dailycaller.com/2015/06/03/epa-chief-just-trust-us-on-climate-science/</v>
      </c>
    </row>
    <row r="1308" spans="1:20" x14ac:dyDescent="0.2">
      <c r="A1308" t="str">
        <f t="shared" si="291"/>
        <v/>
      </c>
      <c r="B1308" t="str">
        <f t="shared" si="295"/>
        <v/>
      </c>
      <c r="C1308" t="str">
        <f t="shared" si="302"/>
        <v/>
      </c>
      <c r="D1308" t="str">
        <f t="shared" si="302"/>
        <v/>
      </c>
      <c r="E1308" t="str">
        <f t="shared" si="297"/>
        <v/>
      </c>
      <c r="F1308" t="str">
        <f t="shared" si="303"/>
        <v/>
      </c>
      <c r="G1308" t="str">
        <f t="shared" si="303"/>
        <v/>
      </c>
      <c r="H1308" t="str">
        <f t="shared" si="303"/>
        <v/>
      </c>
      <c r="I1308" t="str">
        <f t="shared" si="303"/>
        <v/>
      </c>
      <c r="J1308" t="str">
        <f t="shared" si="303"/>
        <v/>
      </c>
      <c r="K1308" t="str">
        <f t="shared" si="303"/>
        <v/>
      </c>
      <c r="L1308" t="str">
        <f t="shared" si="303"/>
        <v/>
      </c>
      <c r="M1308" t="str">
        <f t="shared" si="303"/>
        <v/>
      </c>
      <c r="N1308" t="str">
        <f t="shared" si="303"/>
        <v/>
      </c>
      <c r="O1308" t="str">
        <f t="shared" si="299"/>
        <v>Y</v>
      </c>
      <c r="P1308" t="s">
        <v>15</v>
      </c>
      <c r="Q1308" s="1">
        <v>42158</v>
      </c>
      <c r="R1308" t="s">
        <v>2600</v>
      </c>
      <c r="S1308" t="s">
        <v>2601</v>
      </c>
      <c r="T1308" t="str">
        <f t="shared" si="300"/>
        <v>http://web.archive.org/web/http://dailycaller.com/2015/06/03/investigation-finds-un-global-warming-guru-guilty-of-sexual-harassment/</v>
      </c>
    </row>
    <row r="1309" spans="1:20" x14ac:dyDescent="0.2">
      <c r="A1309" t="str">
        <f t="shared" si="291"/>
        <v/>
      </c>
      <c r="B1309" t="str">
        <f t="shared" si="295"/>
        <v/>
      </c>
      <c r="C1309" t="str">
        <f t="shared" si="302"/>
        <v/>
      </c>
      <c r="D1309" t="str">
        <f t="shared" si="302"/>
        <v/>
      </c>
      <c r="E1309" t="str">
        <f t="shared" si="297"/>
        <v/>
      </c>
      <c r="F1309" t="str">
        <f t="shared" si="303"/>
        <v/>
      </c>
      <c r="G1309" t="str">
        <f t="shared" si="303"/>
        <v/>
      </c>
      <c r="H1309" t="str">
        <f t="shared" si="303"/>
        <v/>
      </c>
      <c r="I1309" t="str">
        <f t="shared" si="303"/>
        <v/>
      </c>
      <c r="J1309" t="str">
        <f t="shared" si="303"/>
        <v/>
      </c>
      <c r="K1309" t="str">
        <f t="shared" si="303"/>
        <v/>
      </c>
      <c r="L1309" t="str">
        <f t="shared" si="303"/>
        <v/>
      </c>
      <c r="M1309" t="str">
        <f t="shared" si="303"/>
        <v/>
      </c>
      <c r="N1309" t="str">
        <f t="shared" si="303"/>
        <v>Y</v>
      </c>
      <c r="O1309" t="str">
        <f t="shared" si="299"/>
        <v/>
      </c>
      <c r="P1309" t="s">
        <v>15</v>
      </c>
      <c r="Q1309" s="1">
        <v>42158</v>
      </c>
      <c r="R1309" t="s">
        <v>2596</v>
      </c>
      <c r="S1309" t="s">
        <v>2597</v>
      </c>
      <c r="T1309" t="str">
        <f t="shared" si="300"/>
        <v>http://web.archive.org/web/http://dailycaller.com/2015/06/03/epa-may-have-colluded-with-enviros-to-push-costly-ozone-regulations/</v>
      </c>
    </row>
    <row r="1310" spans="1:20" x14ac:dyDescent="0.2">
      <c r="A1310" t="str">
        <f t="shared" si="291"/>
        <v/>
      </c>
      <c r="B1310" t="str">
        <f t="shared" si="295"/>
        <v/>
      </c>
      <c r="C1310" t="str">
        <f t="shared" si="302"/>
        <v/>
      </c>
      <c r="D1310" t="str">
        <f t="shared" si="302"/>
        <v/>
      </c>
      <c r="E1310" t="str">
        <f t="shared" si="297"/>
        <v/>
      </c>
      <c r="F1310" t="str">
        <f t="shared" si="303"/>
        <v/>
      </c>
      <c r="G1310" t="str">
        <f t="shared" si="303"/>
        <v/>
      </c>
      <c r="H1310" t="str">
        <f t="shared" si="303"/>
        <v/>
      </c>
      <c r="I1310" t="str">
        <f t="shared" si="303"/>
        <v/>
      </c>
      <c r="J1310" t="str">
        <f t="shared" si="303"/>
        <v/>
      </c>
      <c r="K1310" t="str">
        <f t="shared" si="303"/>
        <v/>
      </c>
      <c r="L1310" t="str">
        <f t="shared" si="303"/>
        <v/>
      </c>
      <c r="M1310" t="str">
        <f t="shared" si="303"/>
        <v>Y</v>
      </c>
      <c r="N1310" t="str">
        <f t="shared" si="303"/>
        <v/>
      </c>
      <c r="O1310" t="str">
        <f t="shared" si="299"/>
        <v/>
      </c>
      <c r="P1310" t="s">
        <v>15</v>
      </c>
      <c r="Q1310" s="1">
        <v>42158</v>
      </c>
      <c r="R1310" t="s">
        <v>2602</v>
      </c>
      <c r="S1310" t="s">
        <v>2603</v>
      </c>
      <c r="T1310" t="str">
        <f t="shared" si="300"/>
        <v>http://web.archive.org/web/http://dailycaller.com/2015/06/03/obama-wants-to-serve-antibiotic-free-meats-at-the-white-house/</v>
      </c>
    </row>
    <row r="1311" spans="1:20" x14ac:dyDescent="0.2">
      <c r="A1311" t="str">
        <f t="shared" si="291"/>
        <v/>
      </c>
      <c r="B1311" t="str">
        <f t="shared" si="295"/>
        <v/>
      </c>
      <c r="C1311" t="str">
        <f t="shared" si="302"/>
        <v/>
      </c>
      <c r="D1311" t="str">
        <f t="shared" si="302"/>
        <v/>
      </c>
      <c r="E1311" t="str">
        <f t="shared" si="297"/>
        <v/>
      </c>
      <c r="F1311" t="str">
        <f t="shared" si="303"/>
        <v/>
      </c>
      <c r="G1311" t="str">
        <f t="shared" si="303"/>
        <v/>
      </c>
      <c r="H1311" t="str">
        <f t="shared" si="303"/>
        <v/>
      </c>
      <c r="I1311" t="str">
        <f t="shared" si="303"/>
        <v/>
      </c>
      <c r="J1311" t="str">
        <f t="shared" si="303"/>
        <v/>
      </c>
      <c r="K1311" t="str">
        <f t="shared" si="303"/>
        <v/>
      </c>
      <c r="L1311" t="str">
        <f t="shared" si="303"/>
        <v/>
      </c>
      <c r="M1311" t="str">
        <f t="shared" si="303"/>
        <v/>
      </c>
      <c r="N1311" t="str">
        <f t="shared" si="303"/>
        <v/>
      </c>
      <c r="O1311" t="str">
        <f t="shared" si="299"/>
        <v>Y</v>
      </c>
      <c r="P1311" t="s">
        <v>15</v>
      </c>
      <c r="Q1311" s="1">
        <v>42157</v>
      </c>
      <c r="R1311" t="s">
        <v>2608</v>
      </c>
      <c r="S1311" t="s">
        <v>2609</v>
      </c>
      <c r="T1311" t="str">
        <f t="shared" si="300"/>
        <v>http://web.archive.org/web/http://dailycaller.com/2015/06/02/valerie-jarrett-secretly-lobbying-big-corporations-to-support-un-climate-talks/</v>
      </c>
    </row>
    <row r="1312" spans="1:20" x14ac:dyDescent="0.2">
      <c r="A1312" t="str">
        <f t="shared" si="291"/>
        <v/>
      </c>
      <c r="B1312" t="str">
        <f t="shared" si="295"/>
        <v/>
      </c>
      <c r="C1312" t="str">
        <f t="shared" si="302"/>
        <v/>
      </c>
      <c r="D1312" t="str">
        <f t="shared" si="302"/>
        <v/>
      </c>
      <c r="E1312" t="str">
        <f t="shared" si="297"/>
        <v/>
      </c>
      <c r="F1312" t="str">
        <f t="shared" si="303"/>
        <v/>
      </c>
      <c r="G1312" t="str">
        <f t="shared" si="303"/>
        <v/>
      </c>
      <c r="H1312" t="str">
        <f t="shared" si="303"/>
        <v/>
      </c>
      <c r="I1312" t="str">
        <f t="shared" si="303"/>
        <v/>
      </c>
      <c r="J1312" t="str">
        <f t="shared" si="303"/>
        <v/>
      </c>
      <c r="K1312" t="str">
        <f t="shared" si="303"/>
        <v/>
      </c>
      <c r="L1312" t="str">
        <f t="shared" si="303"/>
        <v/>
      </c>
      <c r="M1312" t="str">
        <f t="shared" si="303"/>
        <v/>
      </c>
      <c r="N1312" t="str">
        <f t="shared" si="303"/>
        <v>Y</v>
      </c>
      <c r="O1312" t="str">
        <f t="shared" si="299"/>
        <v/>
      </c>
      <c r="P1312" t="s">
        <v>15</v>
      </c>
      <c r="Q1312" s="1">
        <v>42157</v>
      </c>
      <c r="R1312" t="s">
        <v>2604</v>
      </c>
      <c r="S1312" t="s">
        <v>2605</v>
      </c>
      <c r="T1312" t="str">
        <f t="shared" si="300"/>
        <v>http://web.archive.org/web/http://dailycaller.com/2015/06/02/govt-auditors-blast-epas-culture-of-complacency/</v>
      </c>
    </row>
    <row r="1313" spans="1:20" x14ac:dyDescent="0.2">
      <c r="A1313" t="str">
        <f t="shared" si="291"/>
        <v/>
      </c>
      <c r="B1313" t="str">
        <f t="shared" si="295"/>
        <v/>
      </c>
      <c r="C1313" t="str">
        <f t="shared" si="302"/>
        <v/>
      </c>
      <c r="D1313" t="str">
        <f t="shared" si="302"/>
        <v/>
      </c>
      <c r="E1313" t="str">
        <f t="shared" si="297"/>
        <v/>
      </c>
      <c r="F1313" t="str">
        <f t="shared" si="303"/>
        <v/>
      </c>
      <c r="G1313" t="str">
        <f t="shared" si="303"/>
        <v/>
      </c>
      <c r="H1313" t="str">
        <f t="shared" si="303"/>
        <v/>
      </c>
      <c r="I1313" t="str">
        <f t="shared" si="303"/>
        <v/>
      </c>
      <c r="J1313" t="str">
        <f t="shared" si="303"/>
        <v/>
      </c>
      <c r="K1313" t="str">
        <f t="shared" si="303"/>
        <v/>
      </c>
      <c r="L1313" t="str">
        <f t="shared" si="303"/>
        <v/>
      </c>
      <c r="M1313" t="str">
        <f t="shared" si="303"/>
        <v/>
      </c>
      <c r="N1313" t="str">
        <f t="shared" si="303"/>
        <v>Y</v>
      </c>
      <c r="O1313" t="str">
        <f t="shared" si="299"/>
        <v/>
      </c>
      <c r="P1313" t="s">
        <v>15</v>
      </c>
      <c r="Q1313" s="1">
        <v>42157</v>
      </c>
      <c r="R1313" t="s">
        <v>2606</v>
      </c>
      <c r="S1313" t="s">
        <v>2607</v>
      </c>
      <c r="T1313" t="str">
        <f t="shared" si="300"/>
        <v>http://web.archive.org/web/http://dailycaller.com/2015/06/02/inhofe-vows-to-derail-epas-water-takeover/</v>
      </c>
    </row>
    <row r="1314" spans="1:20" x14ac:dyDescent="0.2">
      <c r="A1314" t="str">
        <f t="shared" si="291"/>
        <v/>
      </c>
      <c r="B1314" t="str">
        <f t="shared" si="295"/>
        <v/>
      </c>
      <c r="C1314" t="str">
        <f t="shared" si="302"/>
        <v/>
      </c>
      <c r="D1314" t="str">
        <f t="shared" si="302"/>
        <v/>
      </c>
      <c r="E1314" t="str">
        <f t="shared" si="297"/>
        <v/>
      </c>
      <c r="F1314" t="str">
        <f t="shared" ref="F1314:N1323" si="304">IF(ISNUMBER(SEARCH(F$3,$R1314)),"Y","")</f>
        <v/>
      </c>
      <c r="G1314" t="str">
        <f t="shared" si="304"/>
        <v/>
      </c>
      <c r="H1314" t="str">
        <f t="shared" si="304"/>
        <v/>
      </c>
      <c r="I1314" t="str">
        <f t="shared" si="304"/>
        <v/>
      </c>
      <c r="J1314" t="str">
        <f t="shared" si="304"/>
        <v/>
      </c>
      <c r="K1314" t="str">
        <f t="shared" si="304"/>
        <v/>
      </c>
      <c r="L1314" t="str">
        <f t="shared" si="304"/>
        <v/>
      </c>
      <c r="M1314" t="str">
        <f t="shared" si="304"/>
        <v/>
      </c>
      <c r="N1314" t="str">
        <f t="shared" si="304"/>
        <v/>
      </c>
      <c r="O1314" t="str">
        <f t="shared" si="299"/>
        <v>Y</v>
      </c>
      <c r="P1314" t="s">
        <v>15</v>
      </c>
      <c r="Q1314" s="1">
        <v>42156</v>
      </c>
      <c r="R1314" t="s">
        <v>2612</v>
      </c>
      <c r="S1314" t="s">
        <v>2613</v>
      </c>
      <c r="T1314" t="str">
        <f t="shared" si="300"/>
        <v>http://web.archive.org/web/http://dailycaller.com/2015/06/01/is-global-warming-curing-droughts-in-north-africa/</v>
      </c>
    </row>
    <row r="1315" spans="1:20" x14ac:dyDescent="0.2">
      <c r="A1315" t="str">
        <f t="shared" si="291"/>
        <v/>
      </c>
      <c r="B1315" t="str">
        <f t="shared" si="295"/>
        <v/>
      </c>
      <c r="C1315" t="str">
        <f t="shared" si="302"/>
        <v/>
      </c>
      <c r="D1315" t="str">
        <f t="shared" si="302"/>
        <v/>
      </c>
      <c r="E1315" t="str">
        <f t="shared" si="297"/>
        <v/>
      </c>
      <c r="F1315" t="str">
        <f t="shared" si="304"/>
        <v/>
      </c>
      <c r="G1315" t="str">
        <f t="shared" si="304"/>
        <v/>
      </c>
      <c r="H1315" t="str">
        <f t="shared" si="304"/>
        <v>Y</v>
      </c>
      <c r="I1315" t="str">
        <f t="shared" si="304"/>
        <v/>
      </c>
      <c r="J1315" t="str">
        <f t="shared" si="304"/>
        <v/>
      </c>
      <c r="K1315" t="str">
        <f t="shared" si="304"/>
        <v/>
      </c>
      <c r="L1315" t="str">
        <f t="shared" si="304"/>
        <v/>
      </c>
      <c r="M1315" t="str">
        <f t="shared" si="304"/>
        <v/>
      </c>
      <c r="N1315" t="str">
        <f t="shared" si="304"/>
        <v/>
      </c>
      <c r="O1315" t="str">
        <f t="shared" si="299"/>
        <v/>
      </c>
      <c r="P1315" t="s">
        <v>15</v>
      </c>
      <c r="Q1315" s="1">
        <v>42156</v>
      </c>
      <c r="R1315" t="s">
        <v>2610</v>
      </c>
      <c r="S1315" t="s">
        <v>2611</v>
      </c>
      <c r="T1315" t="str">
        <f t="shared" si="300"/>
        <v>http://web.archive.org/web/http://dailycaller.com/2015/06/01/dems-overpower-gov-hogan-ban-fracking-in-maryland/</v>
      </c>
    </row>
    <row r="1316" spans="1:20" x14ac:dyDescent="0.2">
      <c r="A1316" t="str">
        <f t="shared" si="291"/>
        <v/>
      </c>
      <c r="B1316" t="str">
        <f t="shared" si="295"/>
        <v/>
      </c>
      <c r="C1316" t="str">
        <f t="shared" si="302"/>
        <v/>
      </c>
      <c r="D1316" t="str">
        <f t="shared" si="302"/>
        <v/>
      </c>
      <c r="E1316" t="str">
        <f t="shared" si="297"/>
        <v/>
      </c>
      <c r="F1316" t="str">
        <f t="shared" si="304"/>
        <v/>
      </c>
      <c r="G1316" t="str">
        <f t="shared" si="304"/>
        <v/>
      </c>
      <c r="H1316" t="str">
        <f t="shared" si="304"/>
        <v/>
      </c>
      <c r="I1316" t="str">
        <f t="shared" si="304"/>
        <v/>
      </c>
      <c r="J1316" t="str">
        <f t="shared" si="304"/>
        <v/>
      </c>
      <c r="K1316" t="str">
        <f t="shared" si="304"/>
        <v/>
      </c>
      <c r="L1316" t="str">
        <f t="shared" si="304"/>
        <v/>
      </c>
      <c r="M1316" t="str">
        <f t="shared" si="304"/>
        <v/>
      </c>
      <c r="N1316" t="str">
        <f t="shared" si="304"/>
        <v/>
      </c>
      <c r="O1316" t="str">
        <f t="shared" si="299"/>
        <v>Y</v>
      </c>
      <c r="P1316" t="s">
        <v>15</v>
      </c>
      <c r="Q1316" s="1">
        <v>42153</v>
      </c>
      <c r="R1316" t="s">
        <v>2616</v>
      </c>
      <c r="S1316" t="s">
        <v>2617</v>
      </c>
      <c r="T1316" t="str">
        <f t="shared" si="300"/>
        <v>http://web.archive.org/web/http://dailycaller.com/2015/05/29/al-sharpton-tries-to-blame-texas-floods-on-global-warming-gets-trolled-on-twitter/</v>
      </c>
    </row>
    <row r="1317" spans="1:20" x14ac:dyDescent="0.2">
      <c r="A1317" t="str">
        <f t="shared" si="291"/>
        <v/>
      </c>
      <c r="B1317" t="str">
        <f t="shared" si="295"/>
        <v/>
      </c>
      <c r="C1317" t="str">
        <f t="shared" si="302"/>
        <v/>
      </c>
      <c r="D1317" t="str">
        <f t="shared" si="302"/>
        <v/>
      </c>
      <c r="E1317" t="str">
        <f t="shared" si="297"/>
        <v/>
      </c>
      <c r="F1317" t="str">
        <f t="shared" si="304"/>
        <v/>
      </c>
      <c r="G1317" t="str">
        <f t="shared" si="304"/>
        <v/>
      </c>
      <c r="H1317" t="str">
        <f t="shared" si="304"/>
        <v/>
      </c>
      <c r="I1317" t="str">
        <f t="shared" si="304"/>
        <v/>
      </c>
      <c r="J1317" t="str">
        <f t="shared" si="304"/>
        <v/>
      </c>
      <c r="K1317" t="str">
        <f t="shared" si="304"/>
        <v/>
      </c>
      <c r="L1317" t="str">
        <f t="shared" si="304"/>
        <v/>
      </c>
      <c r="M1317" t="str">
        <f t="shared" si="304"/>
        <v/>
      </c>
      <c r="N1317" t="str">
        <f t="shared" si="304"/>
        <v>Y</v>
      </c>
      <c r="O1317" t="str">
        <f t="shared" si="299"/>
        <v/>
      </c>
      <c r="P1317" t="s">
        <v>15</v>
      </c>
      <c r="Q1317" s="1">
        <v>42153</v>
      </c>
      <c r="R1317" t="s">
        <v>2614</v>
      </c>
      <c r="S1317" t="s">
        <v>2615</v>
      </c>
      <c r="T1317" t="str">
        <f t="shared" si="300"/>
        <v>http://web.archive.org/web/http://dailycaller.com/2015/05/29/despite-thunderous-opposition-epa-increases-the-ethanol-mandate/</v>
      </c>
    </row>
    <row r="1318" spans="1:20" x14ac:dyDescent="0.2">
      <c r="A1318" t="str">
        <f t="shared" si="291"/>
        <v/>
      </c>
      <c r="B1318" t="str">
        <f t="shared" si="295"/>
        <v/>
      </c>
      <c r="C1318" t="str">
        <f t="shared" si="302"/>
        <v/>
      </c>
      <c r="D1318" t="str">
        <f t="shared" si="302"/>
        <v/>
      </c>
      <c r="E1318" t="str">
        <f t="shared" si="297"/>
        <v/>
      </c>
      <c r="F1318" t="str">
        <f t="shared" si="304"/>
        <v/>
      </c>
      <c r="G1318" t="str">
        <f t="shared" si="304"/>
        <v/>
      </c>
      <c r="H1318" t="str">
        <f t="shared" si="304"/>
        <v/>
      </c>
      <c r="I1318" t="str">
        <f t="shared" si="304"/>
        <v/>
      </c>
      <c r="J1318" t="str">
        <f t="shared" si="304"/>
        <v/>
      </c>
      <c r="K1318" t="str">
        <f t="shared" si="304"/>
        <v/>
      </c>
      <c r="L1318" t="str">
        <f t="shared" si="304"/>
        <v>Y</v>
      </c>
      <c r="M1318" t="str">
        <f t="shared" si="304"/>
        <v/>
      </c>
      <c r="N1318" t="str">
        <f t="shared" si="304"/>
        <v/>
      </c>
      <c r="O1318" t="str">
        <f t="shared" si="299"/>
        <v/>
      </c>
      <c r="P1318" t="s">
        <v>15</v>
      </c>
      <c r="Q1318" s="1">
        <v>42153</v>
      </c>
      <c r="R1318" t="s">
        <v>2618</v>
      </c>
      <c r="S1318" t="s">
        <v>2619</v>
      </c>
      <c r="T1318" t="str">
        <f t="shared" si="300"/>
        <v>http://web.archive.org/web/http://dailycaller.com/2015/05/29/report-irs-hands-out-14-billion-for-green-energy-doesnt-keep-track-of-it/</v>
      </c>
    </row>
    <row r="1319" spans="1:20" x14ac:dyDescent="0.2">
      <c r="A1319" t="str">
        <f t="shared" ref="A1319:A1382" si="305">IF(OR(ISNUMBER(SEARCH("pause",R1319)),ISNUMBER(SEARCH("hiatus",R1319))),"Y","")</f>
        <v/>
      </c>
      <c r="B1319" t="str">
        <f t="shared" si="295"/>
        <v/>
      </c>
      <c r="C1319" t="str">
        <f t="shared" si="302"/>
        <v/>
      </c>
      <c r="D1319" t="str">
        <f t="shared" si="302"/>
        <v/>
      </c>
      <c r="E1319" t="str">
        <f t="shared" si="297"/>
        <v/>
      </c>
      <c r="F1319" t="str">
        <f t="shared" si="304"/>
        <v/>
      </c>
      <c r="G1319" t="str">
        <f t="shared" si="304"/>
        <v/>
      </c>
      <c r="H1319" t="str">
        <f t="shared" si="304"/>
        <v/>
      </c>
      <c r="I1319" t="str">
        <f t="shared" si="304"/>
        <v/>
      </c>
      <c r="J1319" t="str">
        <f t="shared" si="304"/>
        <v/>
      </c>
      <c r="K1319" t="str">
        <f t="shared" si="304"/>
        <v/>
      </c>
      <c r="L1319" t="str">
        <f t="shared" si="304"/>
        <v/>
      </c>
      <c r="M1319" t="str">
        <f t="shared" si="304"/>
        <v/>
      </c>
      <c r="N1319" t="str">
        <f t="shared" si="304"/>
        <v/>
      </c>
      <c r="O1319" t="str">
        <f t="shared" si="299"/>
        <v/>
      </c>
      <c r="P1319" t="s">
        <v>15</v>
      </c>
      <c r="Q1319" s="1">
        <v>42153</v>
      </c>
      <c r="R1319" t="s">
        <v>2620</v>
      </c>
      <c r="S1319" t="s">
        <v>2621</v>
      </c>
      <c r="T1319" t="str">
        <f t="shared" si="300"/>
        <v>http://web.archive.org/web/http://dailycaller.com/2015/05/29/texas-now-produces-more-natural-gas-than-all-of-opec/</v>
      </c>
    </row>
    <row r="1320" spans="1:20" x14ac:dyDescent="0.2">
      <c r="A1320" t="str">
        <f t="shared" si="305"/>
        <v/>
      </c>
      <c r="B1320" t="str">
        <f t="shared" si="295"/>
        <v/>
      </c>
      <c r="C1320" t="str">
        <f t="shared" si="302"/>
        <v/>
      </c>
      <c r="D1320" t="str">
        <f t="shared" si="302"/>
        <v/>
      </c>
      <c r="E1320" t="str">
        <f t="shared" si="297"/>
        <v/>
      </c>
      <c r="F1320" t="str">
        <f t="shared" si="304"/>
        <v/>
      </c>
      <c r="G1320" t="str">
        <f t="shared" si="304"/>
        <v/>
      </c>
      <c r="H1320" t="str">
        <f t="shared" si="304"/>
        <v/>
      </c>
      <c r="I1320" t="str">
        <f t="shared" si="304"/>
        <v/>
      </c>
      <c r="J1320" t="str">
        <f t="shared" si="304"/>
        <v>Y</v>
      </c>
      <c r="K1320" t="str">
        <f t="shared" si="304"/>
        <v/>
      </c>
      <c r="L1320" t="str">
        <f t="shared" si="304"/>
        <v/>
      </c>
      <c r="M1320" t="str">
        <f t="shared" si="304"/>
        <v/>
      </c>
      <c r="N1320" t="str">
        <f t="shared" si="304"/>
        <v/>
      </c>
      <c r="O1320" t="str">
        <f t="shared" si="299"/>
        <v/>
      </c>
      <c r="P1320" t="s">
        <v>15</v>
      </c>
      <c r="Q1320" s="1">
        <v>42152</v>
      </c>
      <c r="R1320" t="s">
        <v>2622</v>
      </c>
      <c r="S1320" t="s">
        <v>2623</v>
      </c>
      <c r="T1320" t="str">
        <f t="shared" si="300"/>
        <v>http://web.archive.org/web/http://dailycaller.com/2015/05/28/heres-why-the-us-will-beat-saudi-arabia-in-the-oil-price-war/</v>
      </c>
    </row>
    <row r="1321" spans="1:20" x14ac:dyDescent="0.2">
      <c r="A1321" t="str">
        <f t="shared" si="305"/>
        <v/>
      </c>
      <c r="B1321" t="str">
        <f t="shared" si="295"/>
        <v/>
      </c>
      <c r="C1321" t="str">
        <f t="shared" si="302"/>
        <v/>
      </c>
      <c r="D1321" t="str">
        <f t="shared" si="302"/>
        <v/>
      </c>
      <c r="E1321" t="str">
        <f t="shared" si="297"/>
        <v/>
      </c>
      <c r="F1321" t="str">
        <f t="shared" si="304"/>
        <v/>
      </c>
      <c r="G1321" t="str">
        <f t="shared" si="304"/>
        <v/>
      </c>
      <c r="H1321" t="str">
        <f t="shared" si="304"/>
        <v/>
      </c>
      <c r="I1321" t="str">
        <f t="shared" si="304"/>
        <v/>
      </c>
      <c r="J1321" t="str">
        <f t="shared" si="304"/>
        <v/>
      </c>
      <c r="K1321" t="str">
        <f t="shared" si="304"/>
        <v/>
      </c>
      <c r="L1321" t="str">
        <f t="shared" si="304"/>
        <v/>
      </c>
      <c r="M1321" t="str">
        <f t="shared" si="304"/>
        <v>Y</v>
      </c>
      <c r="N1321" t="str">
        <f t="shared" si="304"/>
        <v/>
      </c>
      <c r="O1321" t="str">
        <f t="shared" si="299"/>
        <v/>
      </c>
      <c r="P1321" t="s">
        <v>15</v>
      </c>
      <c r="Q1321" s="1">
        <v>42152</v>
      </c>
      <c r="R1321" t="s">
        <v>2624</v>
      </c>
      <c r="S1321" t="s">
        <v>2625</v>
      </c>
      <c r="T1321" t="str">
        <f t="shared" si="300"/>
        <v>http://web.archive.org/web/http://dailycaller.com/2015/05/28/obama-warns-of-extreme-weather-despite-9-year-hurricane-drought/</v>
      </c>
    </row>
    <row r="1322" spans="1:20" x14ac:dyDescent="0.2">
      <c r="A1322" t="str">
        <f t="shared" si="305"/>
        <v/>
      </c>
      <c r="B1322" t="str">
        <f t="shared" si="295"/>
        <v>Y</v>
      </c>
      <c r="C1322" t="str">
        <f t="shared" si="302"/>
        <v/>
      </c>
      <c r="D1322" t="str">
        <f t="shared" si="302"/>
        <v/>
      </c>
      <c r="E1322" t="str">
        <f t="shared" si="297"/>
        <v/>
      </c>
      <c r="F1322" t="str">
        <f t="shared" si="304"/>
        <v/>
      </c>
      <c r="G1322" t="str">
        <f t="shared" si="304"/>
        <v/>
      </c>
      <c r="H1322" t="str">
        <f t="shared" si="304"/>
        <v/>
      </c>
      <c r="I1322" t="str">
        <f t="shared" si="304"/>
        <v/>
      </c>
      <c r="J1322" t="str">
        <f t="shared" si="304"/>
        <v/>
      </c>
      <c r="K1322" t="str">
        <f t="shared" si="304"/>
        <v/>
      </c>
      <c r="L1322" t="str">
        <f t="shared" si="304"/>
        <v/>
      </c>
      <c r="M1322" t="str">
        <f t="shared" si="304"/>
        <v/>
      </c>
      <c r="N1322" t="str">
        <f t="shared" si="304"/>
        <v/>
      </c>
      <c r="O1322" t="str">
        <f t="shared" si="299"/>
        <v/>
      </c>
      <c r="P1322" t="s">
        <v>15</v>
      </c>
      <c r="Q1322" s="1">
        <v>42152</v>
      </c>
      <c r="R1322" t="s">
        <v>2626</v>
      </c>
      <c r="S1322" t="s">
        <v>2627</v>
      </c>
      <c r="T1322" t="str">
        <f t="shared" si="300"/>
        <v>http://web.archive.org/web/http://dailycaller.com/2015/05/28/study-predicts-decades-of-global-cooling-ahead/</v>
      </c>
    </row>
    <row r="1323" spans="1:20" x14ac:dyDescent="0.2">
      <c r="A1323" t="str">
        <f t="shared" si="305"/>
        <v/>
      </c>
      <c r="B1323" t="str">
        <f t="shared" si="295"/>
        <v/>
      </c>
      <c r="C1323" t="str">
        <f t="shared" si="302"/>
        <v/>
      </c>
      <c r="D1323" t="str">
        <f t="shared" si="302"/>
        <v/>
      </c>
      <c r="E1323" t="str">
        <f t="shared" si="297"/>
        <v/>
      </c>
      <c r="F1323" t="str">
        <f t="shared" si="304"/>
        <v/>
      </c>
      <c r="G1323" t="str">
        <f t="shared" si="304"/>
        <v/>
      </c>
      <c r="H1323" t="str">
        <f t="shared" si="304"/>
        <v/>
      </c>
      <c r="I1323" t="str">
        <f t="shared" si="304"/>
        <v/>
      </c>
      <c r="J1323" t="str">
        <f t="shared" si="304"/>
        <v/>
      </c>
      <c r="K1323" t="str">
        <f t="shared" si="304"/>
        <v/>
      </c>
      <c r="L1323" t="str">
        <f t="shared" si="304"/>
        <v/>
      </c>
      <c r="M1323" t="str">
        <f t="shared" si="304"/>
        <v/>
      </c>
      <c r="N1323" t="str">
        <f t="shared" si="304"/>
        <v/>
      </c>
      <c r="O1323" t="str">
        <f t="shared" si="299"/>
        <v/>
      </c>
      <c r="P1323" t="s">
        <v>15</v>
      </c>
      <c r="Q1323" s="1">
        <v>42152</v>
      </c>
      <c r="R1323" t="s">
        <v>2628</v>
      </c>
      <c r="S1323" t="s">
        <v>2629</v>
      </c>
      <c r="T1323" t="str">
        <f t="shared" si="300"/>
        <v>http://web.archive.org/web/http://dailycaller.com/2015/05/28/tesla-supercharger-station-powered-by-diesel-generators-video/</v>
      </c>
    </row>
    <row r="1324" spans="1:20" x14ac:dyDescent="0.2">
      <c r="A1324" t="str">
        <f t="shared" si="305"/>
        <v/>
      </c>
      <c r="B1324" t="str">
        <f t="shared" si="295"/>
        <v/>
      </c>
      <c r="C1324" t="str">
        <f t="shared" ref="C1324:D1343" si="306">IF(ISNUMBER(SEARCH(C$3,$R1324)),"Y","")</f>
        <v/>
      </c>
      <c r="D1324" t="str">
        <f t="shared" si="306"/>
        <v/>
      </c>
      <c r="E1324" t="str">
        <f t="shared" si="297"/>
        <v/>
      </c>
      <c r="F1324" t="str">
        <f t="shared" ref="F1324:N1333" si="307">IF(ISNUMBER(SEARCH(F$3,$R1324)),"Y","")</f>
        <v/>
      </c>
      <c r="G1324" t="str">
        <f t="shared" si="307"/>
        <v/>
      </c>
      <c r="H1324" t="str">
        <f t="shared" si="307"/>
        <v/>
      </c>
      <c r="I1324" t="str">
        <f t="shared" si="307"/>
        <v/>
      </c>
      <c r="J1324" t="str">
        <f t="shared" si="307"/>
        <v/>
      </c>
      <c r="K1324" t="str">
        <f t="shared" si="307"/>
        <v/>
      </c>
      <c r="L1324" t="str">
        <f t="shared" si="307"/>
        <v/>
      </c>
      <c r="M1324" t="str">
        <f t="shared" si="307"/>
        <v/>
      </c>
      <c r="N1324" t="str">
        <f t="shared" si="307"/>
        <v/>
      </c>
      <c r="O1324" t="str">
        <f t="shared" si="299"/>
        <v>Y</v>
      </c>
      <c r="P1324" t="s">
        <v>15</v>
      </c>
      <c r="Q1324" s="1">
        <v>42151</v>
      </c>
      <c r="R1324" t="s">
        <v>2636</v>
      </c>
      <c r="S1324" t="s">
        <v>2637</v>
      </c>
      <c r="T1324" t="str">
        <f t="shared" si="300"/>
        <v>http://web.archive.org/web/http://dailycaller.com/2015/05/27/audience-cheers-as-bernie-sanders-laments-global-warming-devastation/</v>
      </c>
    </row>
    <row r="1325" spans="1:20" x14ac:dyDescent="0.2">
      <c r="A1325" t="str">
        <f t="shared" si="305"/>
        <v/>
      </c>
      <c r="B1325" t="str">
        <f t="shared" si="295"/>
        <v/>
      </c>
      <c r="C1325" t="str">
        <f t="shared" si="306"/>
        <v/>
      </c>
      <c r="D1325" t="str">
        <f t="shared" si="306"/>
        <v/>
      </c>
      <c r="E1325" t="str">
        <f t="shared" si="297"/>
        <v>Y</v>
      </c>
      <c r="F1325" t="str">
        <f t="shared" si="307"/>
        <v/>
      </c>
      <c r="G1325" t="str">
        <f t="shared" si="307"/>
        <v/>
      </c>
      <c r="H1325" t="str">
        <f t="shared" si="307"/>
        <v/>
      </c>
      <c r="I1325" t="str">
        <f t="shared" si="307"/>
        <v/>
      </c>
      <c r="J1325" t="str">
        <f t="shared" si="307"/>
        <v/>
      </c>
      <c r="K1325" t="str">
        <f t="shared" si="307"/>
        <v/>
      </c>
      <c r="L1325" t="str">
        <f t="shared" si="307"/>
        <v/>
      </c>
      <c r="M1325" t="str">
        <f t="shared" si="307"/>
        <v/>
      </c>
      <c r="N1325" t="str">
        <f t="shared" si="307"/>
        <v/>
      </c>
      <c r="O1325" t="str">
        <f t="shared" si="299"/>
        <v/>
      </c>
      <c r="P1325" t="s">
        <v>15</v>
      </c>
      <c r="Q1325" s="1">
        <v>42151</v>
      </c>
      <c r="R1325" t="s">
        <v>2630</v>
      </c>
      <c r="S1325" t="s">
        <v>2631</v>
      </c>
      <c r="T1325" t="str">
        <f t="shared" si="300"/>
        <v>http://web.archive.org/web/http://dailycaller.com/2015/05/27/apples-solar-panels-catch-fire-as-it-touts-green-data-centers/</v>
      </c>
    </row>
    <row r="1326" spans="1:20" x14ac:dyDescent="0.2">
      <c r="A1326" t="str">
        <f t="shared" si="305"/>
        <v/>
      </c>
      <c r="B1326" t="str">
        <f t="shared" si="295"/>
        <v/>
      </c>
      <c r="C1326" t="str">
        <f t="shared" si="306"/>
        <v/>
      </c>
      <c r="D1326" t="str">
        <f t="shared" si="306"/>
        <v/>
      </c>
      <c r="E1326" t="str">
        <f t="shared" si="297"/>
        <v/>
      </c>
      <c r="F1326" t="str">
        <f t="shared" si="307"/>
        <v/>
      </c>
      <c r="G1326" t="str">
        <f t="shared" si="307"/>
        <v/>
      </c>
      <c r="H1326" t="str">
        <f t="shared" si="307"/>
        <v/>
      </c>
      <c r="I1326" t="str">
        <f t="shared" si="307"/>
        <v/>
      </c>
      <c r="J1326" t="str">
        <f t="shared" si="307"/>
        <v/>
      </c>
      <c r="K1326" t="str">
        <f t="shared" si="307"/>
        <v/>
      </c>
      <c r="L1326" t="str">
        <f t="shared" si="307"/>
        <v/>
      </c>
      <c r="M1326" t="str">
        <f t="shared" si="307"/>
        <v/>
      </c>
      <c r="N1326" t="str">
        <f t="shared" si="307"/>
        <v>Y</v>
      </c>
      <c r="O1326" t="str">
        <f t="shared" si="299"/>
        <v/>
      </c>
      <c r="P1326" t="s">
        <v>15</v>
      </c>
      <c r="Q1326" s="1">
        <v>42151</v>
      </c>
      <c r="R1326" t="s">
        <v>2632</v>
      </c>
      <c r="S1326" t="s">
        <v>2633</v>
      </c>
      <c r="T1326" t="str">
        <f t="shared" si="300"/>
        <v>http://web.archive.org/web/http://dailycaller.com/2015/05/27/did-epa-collude-with-eco-activists-to-push-a-federal-water-takeover/</v>
      </c>
    </row>
    <row r="1327" spans="1:20" x14ac:dyDescent="0.2">
      <c r="A1327" t="str">
        <f t="shared" si="305"/>
        <v/>
      </c>
      <c r="B1327" t="str">
        <f t="shared" si="295"/>
        <v/>
      </c>
      <c r="C1327" t="str">
        <f t="shared" si="306"/>
        <v/>
      </c>
      <c r="D1327" t="str">
        <f t="shared" si="306"/>
        <v/>
      </c>
      <c r="E1327" t="str">
        <f t="shared" si="297"/>
        <v/>
      </c>
      <c r="F1327" t="str">
        <f t="shared" si="307"/>
        <v/>
      </c>
      <c r="G1327" t="str">
        <f t="shared" si="307"/>
        <v/>
      </c>
      <c r="H1327" t="str">
        <f t="shared" si="307"/>
        <v/>
      </c>
      <c r="I1327" t="str">
        <f t="shared" si="307"/>
        <v/>
      </c>
      <c r="J1327" t="str">
        <f t="shared" si="307"/>
        <v/>
      </c>
      <c r="K1327" t="str">
        <f t="shared" si="307"/>
        <v/>
      </c>
      <c r="L1327" t="str">
        <f t="shared" si="307"/>
        <v/>
      </c>
      <c r="M1327" t="str">
        <f t="shared" si="307"/>
        <v/>
      </c>
      <c r="N1327" t="str">
        <f t="shared" si="307"/>
        <v>Y</v>
      </c>
      <c r="O1327" t="str">
        <f t="shared" si="299"/>
        <v/>
      </c>
      <c r="P1327" t="s">
        <v>15</v>
      </c>
      <c r="Q1327" s="1">
        <v>42151</v>
      </c>
      <c r="R1327" t="s">
        <v>2634</v>
      </c>
      <c r="S1327" t="s">
        <v>2635</v>
      </c>
      <c r="T1327" t="str">
        <f t="shared" si="300"/>
        <v>http://web.archive.org/web/http://dailycaller.com/2015/05/27/epa-grants-itself-power-to-regulate-ponds-ditches-puddles/</v>
      </c>
    </row>
    <row r="1328" spans="1:20" x14ac:dyDescent="0.2">
      <c r="A1328" t="str">
        <f t="shared" si="305"/>
        <v/>
      </c>
      <c r="B1328" t="str">
        <f t="shared" si="295"/>
        <v/>
      </c>
      <c r="C1328" t="str">
        <f t="shared" si="306"/>
        <v/>
      </c>
      <c r="D1328" t="str">
        <f t="shared" si="306"/>
        <v/>
      </c>
      <c r="E1328" t="str">
        <f t="shared" si="297"/>
        <v/>
      </c>
      <c r="F1328" t="str">
        <f t="shared" si="307"/>
        <v/>
      </c>
      <c r="G1328" t="str">
        <f t="shared" si="307"/>
        <v/>
      </c>
      <c r="H1328" t="str">
        <f t="shared" si="307"/>
        <v/>
      </c>
      <c r="I1328" t="str">
        <f t="shared" si="307"/>
        <v/>
      </c>
      <c r="J1328" t="str">
        <f t="shared" si="307"/>
        <v/>
      </c>
      <c r="K1328" t="str">
        <f t="shared" si="307"/>
        <v/>
      </c>
      <c r="L1328" t="str">
        <f t="shared" si="307"/>
        <v/>
      </c>
      <c r="M1328" t="str">
        <f t="shared" si="307"/>
        <v/>
      </c>
      <c r="N1328" t="str">
        <f t="shared" si="307"/>
        <v/>
      </c>
      <c r="O1328" t="str">
        <f t="shared" si="299"/>
        <v>Y</v>
      </c>
      <c r="P1328" t="s">
        <v>15</v>
      </c>
      <c r="Q1328" s="1">
        <v>42150</v>
      </c>
      <c r="R1328" t="s">
        <v>2640</v>
      </c>
      <c r="S1328" t="s">
        <v>2641</v>
      </c>
      <c r="T1328" t="str">
        <f t="shared" si="300"/>
        <v>http://web.archive.org/web/http://dailycaller.com/2015/05/26/bill-nye-misquotes-constitution-to-promote-global-warming-alarmism/</v>
      </c>
    </row>
    <row r="1329" spans="1:20" x14ac:dyDescent="0.2">
      <c r="A1329" t="str">
        <f t="shared" si="305"/>
        <v/>
      </c>
      <c r="B1329" t="str">
        <f t="shared" si="295"/>
        <v/>
      </c>
      <c r="C1329" t="str">
        <f t="shared" si="306"/>
        <v/>
      </c>
      <c r="D1329" t="str">
        <f t="shared" si="306"/>
        <v/>
      </c>
      <c r="E1329" t="str">
        <f t="shared" si="297"/>
        <v/>
      </c>
      <c r="F1329" t="str">
        <f t="shared" si="307"/>
        <v/>
      </c>
      <c r="G1329" t="str">
        <f t="shared" si="307"/>
        <v/>
      </c>
      <c r="H1329" t="str">
        <f t="shared" si="307"/>
        <v/>
      </c>
      <c r="I1329" t="str">
        <f t="shared" si="307"/>
        <v/>
      </c>
      <c r="J1329" t="str">
        <f t="shared" si="307"/>
        <v/>
      </c>
      <c r="K1329" t="str">
        <f t="shared" si="307"/>
        <v/>
      </c>
      <c r="L1329" t="str">
        <f t="shared" si="307"/>
        <v/>
      </c>
      <c r="M1329" t="str">
        <f t="shared" si="307"/>
        <v>Y</v>
      </c>
      <c r="N1329" t="str">
        <f t="shared" si="307"/>
        <v/>
      </c>
      <c r="O1329" t="str">
        <f t="shared" si="299"/>
        <v>Y</v>
      </c>
      <c r="P1329" t="s">
        <v>15</v>
      </c>
      <c r="Q1329" s="1">
        <v>42150</v>
      </c>
      <c r="R1329" t="s">
        <v>2642</v>
      </c>
      <c r="S1329" t="s">
        <v>2643</v>
      </c>
      <c r="T1329" t="str">
        <f t="shared" si="300"/>
        <v>http://web.archive.org/web/http://dailycaller.com/2015/05/26/michelle-obama-global-warming-is-the-new-civil-rights-movement/</v>
      </c>
    </row>
    <row r="1330" spans="1:20" x14ac:dyDescent="0.2">
      <c r="A1330" t="str">
        <f t="shared" si="305"/>
        <v/>
      </c>
      <c r="B1330" t="str">
        <f t="shared" si="295"/>
        <v/>
      </c>
      <c r="C1330" t="str">
        <f t="shared" si="306"/>
        <v/>
      </c>
      <c r="D1330" t="str">
        <f t="shared" si="306"/>
        <v/>
      </c>
      <c r="E1330" t="str">
        <f t="shared" si="297"/>
        <v/>
      </c>
      <c r="F1330" t="str">
        <f t="shared" si="307"/>
        <v/>
      </c>
      <c r="G1330" t="str">
        <f t="shared" si="307"/>
        <v/>
      </c>
      <c r="H1330" t="str">
        <f t="shared" si="307"/>
        <v/>
      </c>
      <c r="I1330" t="str">
        <f t="shared" si="307"/>
        <v/>
      </c>
      <c r="J1330" t="str">
        <f t="shared" si="307"/>
        <v/>
      </c>
      <c r="K1330" t="str">
        <f t="shared" si="307"/>
        <v>Y</v>
      </c>
      <c r="L1330" t="str">
        <f t="shared" si="307"/>
        <v/>
      </c>
      <c r="M1330" t="str">
        <f t="shared" si="307"/>
        <v/>
      </c>
      <c r="N1330" t="str">
        <f t="shared" si="307"/>
        <v>Y</v>
      </c>
      <c r="O1330" t="str">
        <f t="shared" si="299"/>
        <v/>
      </c>
      <c r="P1330" t="s">
        <v>15</v>
      </c>
      <c r="Q1330" s="1">
        <v>42150</v>
      </c>
      <c r="R1330" t="s">
        <v>2638</v>
      </c>
      <c r="S1330" t="s">
        <v>2639</v>
      </c>
      <c r="T1330" t="str">
        <f t="shared" si="300"/>
        <v>http://web.archive.org/web/http://dailycaller.com/2015/05/26/govt-report-details-how-epa-regs-will-kill-coal/</v>
      </c>
    </row>
    <row r="1331" spans="1:20" x14ac:dyDescent="0.2">
      <c r="A1331" t="str">
        <f t="shared" si="305"/>
        <v/>
      </c>
      <c r="B1331" t="str">
        <f t="shared" si="295"/>
        <v/>
      </c>
      <c r="C1331" t="str">
        <f t="shared" si="306"/>
        <v/>
      </c>
      <c r="D1331" t="str">
        <f t="shared" si="306"/>
        <v/>
      </c>
      <c r="E1331" t="str">
        <f t="shared" si="297"/>
        <v/>
      </c>
      <c r="F1331" t="str">
        <f t="shared" si="307"/>
        <v/>
      </c>
      <c r="G1331" t="str">
        <f t="shared" si="307"/>
        <v/>
      </c>
      <c r="H1331" t="str">
        <f t="shared" si="307"/>
        <v/>
      </c>
      <c r="I1331" t="str">
        <f t="shared" si="307"/>
        <v/>
      </c>
      <c r="J1331" t="str">
        <f t="shared" si="307"/>
        <v/>
      </c>
      <c r="K1331" t="str">
        <f t="shared" si="307"/>
        <v/>
      </c>
      <c r="L1331" t="str">
        <f t="shared" si="307"/>
        <v/>
      </c>
      <c r="M1331" t="str">
        <f t="shared" si="307"/>
        <v/>
      </c>
      <c r="N1331" t="str">
        <f t="shared" si="307"/>
        <v/>
      </c>
      <c r="O1331" t="str">
        <f t="shared" si="299"/>
        <v>Y</v>
      </c>
      <c r="P1331" t="s">
        <v>15</v>
      </c>
      <c r="Q1331" s="1">
        <v>42146</v>
      </c>
      <c r="R1331" t="s">
        <v>2648</v>
      </c>
      <c r="S1331" t="s">
        <v>2649</v>
      </c>
      <c r="T1331" t="str">
        <f t="shared" si="300"/>
        <v>http://web.archive.org/web/http://dailycaller.com/2015/05/22/former-un-lead-author-global-warming-caused-by-natural-variations-in-climate/</v>
      </c>
    </row>
    <row r="1332" spans="1:20" x14ac:dyDescent="0.2">
      <c r="A1332" t="str">
        <f t="shared" si="305"/>
        <v/>
      </c>
      <c r="B1332" t="str">
        <f t="shared" si="295"/>
        <v/>
      </c>
      <c r="C1332" t="str">
        <f t="shared" si="306"/>
        <v/>
      </c>
      <c r="D1332" t="str">
        <f t="shared" si="306"/>
        <v/>
      </c>
      <c r="E1332" t="str">
        <f t="shared" si="297"/>
        <v/>
      </c>
      <c r="F1332" t="str">
        <f t="shared" si="307"/>
        <v/>
      </c>
      <c r="G1332" t="str">
        <f t="shared" si="307"/>
        <v/>
      </c>
      <c r="H1332" t="str">
        <f t="shared" si="307"/>
        <v/>
      </c>
      <c r="I1332" t="str">
        <f t="shared" si="307"/>
        <v/>
      </c>
      <c r="J1332" t="str">
        <f t="shared" si="307"/>
        <v/>
      </c>
      <c r="K1332" t="str">
        <f t="shared" si="307"/>
        <v/>
      </c>
      <c r="L1332" t="str">
        <f t="shared" si="307"/>
        <v/>
      </c>
      <c r="M1332" t="str">
        <f t="shared" si="307"/>
        <v/>
      </c>
      <c r="N1332" t="str">
        <f t="shared" si="307"/>
        <v/>
      </c>
      <c r="O1332" t="str">
        <f t="shared" si="299"/>
        <v/>
      </c>
      <c r="P1332" t="s">
        <v>734</v>
      </c>
      <c r="Q1332" s="1">
        <v>42146</v>
      </c>
      <c r="R1332" t="s">
        <v>2644</v>
      </c>
      <c r="S1332" t="s">
        <v>2645</v>
      </c>
      <c r="T1332" t="str">
        <f t="shared" si="300"/>
        <v>http://web.archive.org/web/http://freedomoutpost.com/state-dept-knew-of-a-threat-against-us-officials-in-benghazi-one-year-before-attacks/</v>
      </c>
    </row>
    <row r="1333" spans="1:20" x14ac:dyDescent="0.2">
      <c r="A1333" t="str">
        <f t="shared" si="305"/>
        <v/>
      </c>
      <c r="B1333" t="str">
        <f t="shared" si="295"/>
        <v/>
      </c>
      <c r="C1333" t="str">
        <f t="shared" si="306"/>
        <v/>
      </c>
      <c r="D1333" t="str">
        <f t="shared" si="306"/>
        <v/>
      </c>
      <c r="E1333" t="str">
        <f t="shared" si="297"/>
        <v/>
      </c>
      <c r="F1333" t="str">
        <f t="shared" si="307"/>
        <v/>
      </c>
      <c r="G1333" t="str">
        <f t="shared" si="307"/>
        <v/>
      </c>
      <c r="H1333" t="str">
        <f t="shared" si="307"/>
        <v/>
      </c>
      <c r="I1333" t="str">
        <f t="shared" si="307"/>
        <v/>
      </c>
      <c r="J1333" t="str">
        <f t="shared" si="307"/>
        <v/>
      </c>
      <c r="K1333" t="str">
        <f t="shared" si="307"/>
        <v/>
      </c>
      <c r="L1333" t="str">
        <f t="shared" si="307"/>
        <v/>
      </c>
      <c r="M1333" t="str">
        <f t="shared" si="307"/>
        <v/>
      </c>
      <c r="N1333" t="str">
        <f t="shared" si="307"/>
        <v/>
      </c>
      <c r="O1333" t="str">
        <f t="shared" si="299"/>
        <v/>
      </c>
      <c r="P1333" t="s">
        <v>15</v>
      </c>
      <c r="Q1333" s="1">
        <v>42146</v>
      </c>
      <c r="R1333" t="s">
        <v>2646</v>
      </c>
      <c r="S1333" t="s">
        <v>2647</v>
      </c>
      <c r="T1333" t="str">
        <f t="shared" si="300"/>
        <v>http://web.archive.org/web/http://dailycaller.com/2015/05/22/californians-pay-to-have-their-lawns-spray-painted-green/</v>
      </c>
    </row>
    <row r="1334" spans="1:20" x14ac:dyDescent="0.2">
      <c r="A1334" t="str">
        <f t="shared" si="305"/>
        <v/>
      </c>
      <c r="B1334" t="str">
        <f t="shared" si="295"/>
        <v/>
      </c>
      <c r="C1334" t="str">
        <f t="shared" si="306"/>
        <v/>
      </c>
      <c r="D1334" t="str">
        <f t="shared" si="306"/>
        <v/>
      </c>
      <c r="E1334" t="str">
        <f t="shared" si="297"/>
        <v/>
      </c>
      <c r="F1334" t="str">
        <f t="shared" ref="F1334:N1343" si="308">IF(ISNUMBER(SEARCH(F$3,$R1334)),"Y","")</f>
        <v/>
      </c>
      <c r="G1334" t="str">
        <f t="shared" si="308"/>
        <v/>
      </c>
      <c r="H1334" t="str">
        <f t="shared" si="308"/>
        <v/>
      </c>
      <c r="I1334" t="str">
        <f t="shared" si="308"/>
        <v/>
      </c>
      <c r="J1334" t="str">
        <f t="shared" si="308"/>
        <v/>
      </c>
      <c r="K1334" t="str">
        <f t="shared" si="308"/>
        <v/>
      </c>
      <c r="L1334" t="str">
        <f t="shared" si="308"/>
        <v/>
      </c>
      <c r="M1334" t="str">
        <f t="shared" si="308"/>
        <v>Y</v>
      </c>
      <c r="N1334" t="str">
        <f t="shared" si="308"/>
        <v/>
      </c>
      <c r="O1334" t="str">
        <f t="shared" si="299"/>
        <v/>
      </c>
      <c r="P1334" t="s">
        <v>15</v>
      </c>
      <c r="Q1334" s="1">
        <v>42146</v>
      </c>
      <c r="R1334" t="s">
        <v>2650</v>
      </c>
      <c r="S1334" t="s">
        <v>2651</v>
      </c>
      <c r="T1334" t="str">
        <f t="shared" si="300"/>
        <v>http://web.archive.org/web/http://dailycaller.com/2015/05/22/obama-quietly-releases-plans-for-2300-regulations-right-before-memorial-day-weekend/</v>
      </c>
    </row>
    <row r="1335" spans="1:20" x14ac:dyDescent="0.2">
      <c r="A1335" t="str">
        <f t="shared" si="305"/>
        <v/>
      </c>
      <c r="B1335" t="str">
        <f t="shared" si="295"/>
        <v/>
      </c>
      <c r="C1335" t="str">
        <f t="shared" si="306"/>
        <v/>
      </c>
      <c r="D1335" t="str">
        <f t="shared" si="306"/>
        <v/>
      </c>
      <c r="E1335" t="str">
        <f t="shared" si="297"/>
        <v/>
      </c>
      <c r="F1335" t="str">
        <f t="shared" si="308"/>
        <v/>
      </c>
      <c r="G1335" t="str">
        <f t="shared" si="308"/>
        <v/>
      </c>
      <c r="H1335" t="str">
        <f t="shared" si="308"/>
        <v/>
      </c>
      <c r="I1335" t="str">
        <f t="shared" si="308"/>
        <v/>
      </c>
      <c r="J1335" t="str">
        <f t="shared" si="308"/>
        <v/>
      </c>
      <c r="K1335" t="str">
        <f t="shared" si="308"/>
        <v/>
      </c>
      <c r="L1335" t="str">
        <f t="shared" si="308"/>
        <v/>
      </c>
      <c r="M1335" t="str">
        <f t="shared" si="308"/>
        <v>Y</v>
      </c>
      <c r="N1335" t="str">
        <f t="shared" si="308"/>
        <v/>
      </c>
      <c r="O1335" t="str">
        <f t="shared" si="299"/>
        <v/>
      </c>
      <c r="P1335" t="s">
        <v>15</v>
      </c>
      <c r="Q1335" s="1">
        <v>42146</v>
      </c>
      <c r="R1335" t="s">
        <v>2652</v>
      </c>
      <c r="S1335" t="s">
        <v>2653</v>
      </c>
      <c r="T1335" t="str">
        <f t="shared" si="300"/>
        <v>http://web.archive.org/web/http://dailycaller.com/2015/05/22/obama-still-690000-electric-cars-short-goal-for-1-million-by-2015/</v>
      </c>
    </row>
    <row r="1336" spans="1:20" x14ac:dyDescent="0.2">
      <c r="A1336" t="str">
        <f t="shared" si="305"/>
        <v/>
      </c>
      <c r="B1336" t="str">
        <f t="shared" si="295"/>
        <v/>
      </c>
      <c r="C1336" t="str">
        <f t="shared" si="306"/>
        <v/>
      </c>
      <c r="D1336" t="str">
        <f t="shared" si="306"/>
        <v/>
      </c>
      <c r="E1336" t="str">
        <f t="shared" si="297"/>
        <v/>
      </c>
      <c r="F1336" t="str">
        <f t="shared" si="308"/>
        <v/>
      </c>
      <c r="G1336" t="str">
        <f t="shared" si="308"/>
        <v/>
      </c>
      <c r="H1336" t="str">
        <f t="shared" si="308"/>
        <v/>
      </c>
      <c r="I1336" t="str">
        <f t="shared" si="308"/>
        <v/>
      </c>
      <c r="J1336" t="str">
        <f t="shared" si="308"/>
        <v/>
      </c>
      <c r="K1336" t="str">
        <f t="shared" si="308"/>
        <v/>
      </c>
      <c r="L1336" t="str">
        <f t="shared" si="308"/>
        <v/>
      </c>
      <c r="M1336" t="str">
        <f t="shared" si="308"/>
        <v/>
      </c>
      <c r="N1336" t="str">
        <f t="shared" si="308"/>
        <v/>
      </c>
      <c r="O1336" t="str">
        <f t="shared" si="299"/>
        <v/>
      </c>
      <c r="P1336" t="s">
        <v>15</v>
      </c>
      <c r="Q1336" s="1">
        <v>42146</v>
      </c>
      <c r="R1336" t="s">
        <v>2654</v>
      </c>
      <c r="S1336" t="s">
        <v>2655</v>
      </c>
      <c r="T1336" t="str">
        <f t="shared" si="300"/>
        <v>http://web.archive.org/web/http://dailycaller.com/2015/05/22/state-dept-knew-of-a-threat-against-u-s-officials-in-benghazi-one-year-before-attacks/</v>
      </c>
    </row>
    <row r="1337" spans="1:20" x14ac:dyDescent="0.2">
      <c r="A1337" t="str">
        <f t="shared" si="305"/>
        <v/>
      </c>
      <c r="B1337" t="str">
        <f t="shared" si="295"/>
        <v/>
      </c>
      <c r="C1337" t="str">
        <f t="shared" si="306"/>
        <v/>
      </c>
      <c r="D1337" t="str">
        <f t="shared" si="306"/>
        <v/>
      </c>
      <c r="E1337" t="str">
        <f t="shared" si="297"/>
        <v/>
      </c>
      <c r="F1337" t="str">
        <f t="shared" si="308"/>
        <v/>
      </c>
      <c r="G1337" t="str">
        <f t="shared" si="308"/>
        <v/>
      </c>
      <c r="H1337" t="str">
        <f t="shared" si="308"/>
        <v/>
      </c>
      <c r="I1337" t="str">
        <f t="shared" si="308"/>
        <v/>
      </c>
      <c r="J1337" t="str">
        <f t="shared" si="308"/>
        <v/>
      </c>
      <c r="K1337" t="str">
        <f t="shared" si="308"/>
        <v/>
      </c>
      <c r="L1337" t="str">
        <f t="shared" si="308"/>
        <v/>
      </c>
      <c r="M1337" t="str">
        <f t="shared" si="308"/>
        <v/>
      </c>
      <c r="N1337" t="str">
        <f t="shared" si="308"/>
        <v/>
      </c>
      <c r="O1337" t="str">
        <f t="shared" si="299"/>
        <v>Y</v>
      </c>
      <c r="P1337" t="s">
        <v>15</v>
      </c>
      <c r="Q1337" s="1">
        <v>42145</v>
      </c>
      <c r="R1337" t="s">
        <v>2660</v>
      </c>
      <c r="S1337" t="s">
        <v>2661</v>
      </c>
      <c r="T1337" t="str">
        <f t="shared" si="300"/>
        <v>http://web.archive.org/web/http://dailycaller.com/2015/05/21/jeb-bush-capitalism-can-solve-global-warming-not-govt/</v>
      </c>
    </row>
    <row r="1338" spans="1:20" x14ac:dyDescent="0.2">
      <c r="A1338" t="str">
        <f t="shared" si="305"/>
        <v/>
      </c>
      <c r="B1338" t="str">
        <f t="shared" si="295"/>
        <v/>
      </c>
      <c r="C1338" t="str">
        <f t="shared" si="306"/>
        <v/>
      </c>
      <c r="D1338" t="str">
        <f t="shared" si="306"/>
        <v/>
      </c>
      <c r="E1338" t="str">
        <f t="shared" si="297"/>
        <v/>
      </c>
      <c r="F1338" t="str">
        <f t="shared" si="308"/>
        <v/>
      </c>
      <c r="G1338" t="str">
        <f t="shared" si="308"/>
        <v/>
      </c>
      <c r="H1338" t="str">
        <f t="shared" si="308"/>
        <v/>
      </c>
      <c r="I1338" t="str">
        <f t="shared" si="308"/>
        <v/>
      </c>
      <c r="J1338" t="str">
        <f t="shared" si="308"/>
        <v/>
      </c>
      <c r="K1338" t="str">
        <f t="shared" si="308"/>
        <v/>
      </c>
      <c r="L1338" t="str">
        <f t="shared" si="308"/>
        <v>Y</v>
      </c>
      <c r="M1338" t="str">
        <f t="shared" si="308"/>
        <v/>
      </c>
      <c r="N1338" t="str">
        <f t="shared" si="308"/>
        <v/>
      </c>
      <c r="O1338" t="str">
        <f t="shared" si="299"/>
        <v/>
      </c>
      <c r="P1338" t="s">
        <v>15</v>
      </c>
      <c r="Q1338" s="1">
        <v>42145</v>
      </c>
      <c r="R1338" t="s">
        <v>2656</v>
      </c>
      <c r="S1338" t="s">
        <v>2657</v>
      </c>
      <c r="T1338" t="str">
        <f t="shared" si="300"/>
        <v>http://web.archive.org/web/http://dailycaller.com/2015/05/21/energy-independence-u-s-gas-imports-lowest-in-28-years/</v>
      </c>
    </row>
    <row r="1339" spans="1:20" x14ac:dyDescent="0.2">
      <c r="A1339" t="str">
        <f t="shared" si="305"/>
        <v/>
      </c>
      <c r="B1339" t="str">
        <f t="shared" si="295"/>
        <v/>
      </c>
      <c r="C1339" t="str">
        <f t="shared" si="306"/>
        <v/>
      </c>
      <c r="D1339" t="str">
        <f t="shared" si="306"/>
        <v/>
      </c>
      <c r="E1339" t="str">
        <f t="shared" si="297"/>
        <v/>
      </c>
      <c r="F1339" t="str">
        <f t="shared" si="308"/>
        <v/>
      </c>
      <c r="G1339" t="str">
        <f t="shared" si="308"/>
        <v/>
      </c>
      <c r="H1339" t="str">
        <f t="shared" si="308"/>
        <v/>
      </c>
      <c r="I1339" t="str">
        <f t="shared" si="308"/>
        <v/>
      </c>
      <c r="J1339" t="str">
        <f t="shared" si="308"/>
        <v>Y</v>
      </c>
      <c r="K1339" t="str">
        <f t="shared" si="308"/>
        <v/>
      </c>
      <c r="L1339" t="str">
        <f t="shared" si="308"/>
        <v/>
      </c>
      <c r="M1339" t="str">
        <f t="shared" si="308"/>
        <v/>
      </c>
      <c r="N1339" t="str">
        <f t="shared" si="308"/>
        <v/>
      </c>
      <c r="O1339" t="str">
        <f t="shared" si="299"/>
        <v/>
      </c>
      <c r="P1339" t="s">
        <v>15</v>
      </c>
      <c r="Q1339" s="1">
        <v>42145</v>
      </c>
      <c r="R1339" t="s">
        <v>2658</v>
      </c>
      <c r="S1339" t="s">
        <v>2659</v>
      </c>
      <c r="T1339" t="str">
        <f t="shared" si="300"/>
        <v>http://web.archive.org/web/http://dailycaller.com/2015/05/21/evnironmentalists-protest-arctic-oil-drilling-while-paddling-oil-based-kayaks/</v>
      </c>
    </row>
    <row r="1340" spans="1:20" x14ac:dyDescent="0.2">
      <c r="A1340" t="str">
        <f t="shared" si="305"/>
        <v/>
      </c>
      <c r="B1340" t="str">
        <f t="shared" si="295"/>
        <v/>
      </c>
      <c r="C1340" t="str">
        <f t="shared" si="306"/>
        <v/>
      </c>
      <c r="D1340" t="str">
        <f t="shared" si="306"/>
        <v/>
      </c>
      <c r="E1340" t="str">
        <f t="shared" si="297"/>
        <v/>
      </c>
      <c r="F1340" t="str">
        <f t="shared" si="308"/>
        <v/>
      </c>
      <c r="G1340" t="str">
        <f t="shared" si="308"/>
        <v/>
      </c>
      <c r="H1340" t="str">
        <f t="shared" si="308"/>
        <v/>
      </c>
      <c r="I1340" t="str">
        <f t="shared" si="308"/>
        <v/>
      </c>
      <c r="J1340" t="str">
        <f t="shared" si="308"/>
        <v/>
      </c>
      <c r="K1340" t="str">
        <f t="shared" si="308"/>
        <v/>
      </c>
      <c r="L1340" t="str">
        <f t="shared" si="308"/>
        <v/>
      </c>
      <c r="M1340" t="str">
        <f t="shared" si="308"/>
        <v/>
      </c>
      <c r="N1340" t="str">
        <f t="shared" si="308"/>
        <v/>
      </c>
      <c r="O1340" t="str">
        <f t="shared" si="299"/>
        <v>Y</v>
      </c>
      <c r="P1340" t="s">
        <v>15</v>
      </c>
      <c r="Q1340" s="1">
        <v>42144</v>
      </c>
      <c r="R1340" t="s">
        <v>2662</v>
      </c>
      <c r="S1340" t="s">
        <v>2663</v>
      </c>
      <c r="T1340" t="str">
        <f t="shared" si="300"/>
        <v>http://web.archive.org/web/http://dailycaller.com/2015/05/20/noaa-too-soon-to-blame-global-warming-for-polar-vortex/</v>
      </c>
    </row>
    <row r="1341" spans="1:20" x14ac:dyDescent="0.2">
      <c r="A1341" t="str">
        <f t="shared" si="305"/>
        <v/>
      </c>
      <c r="B1341" t="str">
        <f t="shared" si="295"/>
        <v/>
      </c>
      <c r="C1341" t="str">
        <f t="shared" si="306"/>
        <v/>
      </c>
      <c r="D1341" t="str">
        <f t="shared" si="306"/>
        <v/>
      </c>
      <c r="E1341" t="str">
        <f t="shared" si="297"/>
        <v/>
      </c>
      <c r="F1341" t="str">
        <f t="shared" si="308"/>
        <v/>
      </c>
      <c r="G1341" t="str">
        <f t="shared" si="308"/>
        <v/>
      </c>
      <c r="H1341" t="str">
        <f t="shared" si="308"/>
        <v/>
      </c>
      <c r="I1341" t="str">
        <f t="shared" si="308"/>
        <v/>
      </c>
      <c r="J1341" t="str">
        <f t="shared" si="308"/>
        <v/>
      </c>
      <c r="K1341" t="str">
        <f t="shared" si="308"/>
        <v/>
      </c>
      <c r="L1341" t="str">
        <f t="shared" si="308"/>
        <v/>
      </c>
      <c r="M1341" t="str">
        <f t="shared" si="308"/>
        <v>Y</v>
      </c>
      <c r="N1341" t="str">
        <f t="shared" si="308"/>
        <v/>
      </c>
      <c r="O1341" t="str">
        <f t="shared" si="299"/>
        <v>Y</v>
      </c>
      <c r="P1341" t="s">
        <v>15</v>
      </c>
      <c r="Q1341" s="1">
        <v>42144</v>
      </c>
      <c r="R1341" t="s">
        <v>2664</v>
      </c>
      <c r="S1341" t="s">
        <v>2665</v>
      </c>
      <c r="T1341" t="str">
        <f t="shared" si="300"/>
        <v>http://web.archive.org/web/http://dailycaller.com/2015/05/20/obama-readies-the-troops-for-the-war-on-global-warming/</v>
      </c>
    </row>
    <row r="1342" spans="1:20" x14ac:dyDescent="0.2">
      <c r="A1342" t="str">
        <f t="shared" si="305"/>
        <v/>
      </c>
      <c r="B1342" t="str">
        <f t="shared" si="295"/>
        <v/>
      </c>
      <c r="C1342" t="str">
        <f t="shared" si="306"/>
        <v/>
      </c>
      <c r="D1342" t="str">
        <f t="shared" si="306"/>
        <v/>
      </c>
      <c r="E1342" t="str">
        <f t="shared" si="297"/>
        <v/>
      </c>
      <c r="F1342" t="str">
        <f t="shared" si="308"/>
        <v/>
      </c>
      <c r="G1342" t="str">
        <f t="shared" si="308"/>
        <v/>
      </c>
      <c r="H1342" t="str">
        <f t="shared" si="308"/>
        <v/>
      </c>
      <c r="I1342" t="str">
        <f t="shared" si="308"/>
        <v/>
      </c>
      <c r="J1342" t="str">
        <f t="shared" si="308"/>
        <v/>
      </c>
      <c r="K1342" t="str">
        <f t="shared" si="308"/>
        <v/>
      </c>
      <c r="L1342" t="str">
        <f t="shared" si="308"/>
        <v/>
      </c>
      <c r="M1342" t="str">
        <f t="shared" si="308"/>
        <v/>
      </c>
      <c r="N1342" t="str">
        <f t="shared" si="308"/>
        <v/>
      </c>
      <c r="O1342" t="str">
        <f t="shared" si="299"/>
        <v>Y</v>
      </c>
      <c r="P1342" t="s">
        <v>15</v>
      </c>
      <c r="Q1342" s="1">
        <v>42144</v>
      </c>
      <c r="R1342" t="s">
        <v>2666</v>
      </c>
      <c r="S1342" t="s">
        <v>2667</v>
      </c>
      <c r="T1342" t="str">
        <f t="shared" si="300"/>
        <v>http://web.archive.org/web/http://dailycaller.com/2015/05/20/osama-bin-ladens-solution-to-global-warming-praise-allah/</v>
      </c>
    </row>
    <row r="1343" spans="1:20" x14ac:dyDescent="0.2">
      <c r="A1343" t="str">
        <f t="shared" si="305"/>
        <v/>
      </c>
      <c r="B1343" t="str">
        <f t="shared" si="295"/>
        <v/>
      </c>
      <c r="C1343" t="str">
        <f t="shared" si="306"/>
        <v/>
      </c>
      <c r="D1343" t="str">
        <f t="shared" si="306"/>
        <v/>
      </c>
      <c r="E1343" t="str">
        <f t="shared" si="297"/>
        <v/>
      </c>
      <c r="F1343" t="str">
        <f t="shared" si="308"/>
        <v/>
      </c>
      <c r="G1343" t="str">
        <f t="shared" si="308"/>
        <v/>
      </c>
      <c r="H1343" t="str">
        <f t="shared" si="308"/>
        <v/>
      </c>
      <c r="I1343" t="str">
        <f t="shared" si="308"/>
        <v/>
      </c>
      <c r="J1343" t="str">
        <f t="shared" si="308"/>
        <v/>
      </c>
      <c r="K1343" t="str">
        <f t="shared" si="308"/>
        <v/>
      </c>
      <c r="L1343" t="str">
        <f t="shared" si="308"/>
        <v/>
      </c>
      <c r="M1343" t="str">
        <f t="shared" si="308"/>
        <v>Y</v>
      </c>
      <c r="N1343" t="str">
        <f t="shared" si="308"/>
        <v/>
      </c>
      <c r="O1343" t="str">
        <f t="shared" si="299"/>
        <v/>
      </c>
      <c r="P1343" t="s">
        <v>15</v>
      </c>
      <c r="Q1343" s="1">
        <v>42144</v>
      </c>
      <c r="R1343" t="s">
        <v>2668</v>
      </c>
      <c r="S1343" t="s">
        <v>2669</v>
      </c>
      <c r="T1343" t="str">
        <f t="shared" si="300"/>
        <v>http://web.archive.org/web/http://dailycaller.com/2015/05/20/obama-wants-to-save-the-bees/</v>
      </c>
    </row>
    <row r="1344" spans="1:20" x14ac:dyDescent="0.2">
      <c r="A1344" t="str">
        <f t="shared" si="305"/>
        <v/>
      </c>
      <c r="B1344" t="str">
        <f t="shared" si="295"/>
        <v/>
      </c>
      <c r="C1344" t="str">
        <f t="shared" ref="C1344:D1363" si="309">IF(ISNUMBER(SEARCH(C$3,$R1344)),"Y","")</f>
        <v/>
      </c>
      <c r="D1344" t="str">
        <f t="shared" si="309"/>
        <v/>
      </c>
      <c r="E1344" t="str">
        <f t="shared" si="297"/>
        <v/>
      </c>
      <c r="F1344" t="str">
        <f t="shared" ref="F1344:N1353" si="310">IF(ISNUMBER(SEARCH(F$3,$R1344)),"Y","")</f>
        <v/>
      </c>
      <c r="G1344" t="str">
        <f t="shared" si="310"/>
        <v/>
      </c>
      <c r="H1344" t="str">
        <f t="shared" si="310"/>
        <v/>
      </c>
      <c r="I1344" t="str">
        <f t="shared" si="310"/>
        <v/>
      </c>
      <c r="J1344" t="str">
        <f t="shared" si="310"/>
        <v/>
      </c>
      <c r="K1344" t="str">
        <f t="shared" si="310"/>
        <v>Y</v>
      </c>
      <c r="L1344" t="str">
        <f t="shared" si="310"/>
        <v/>
      </c>
      <c r="M1344" t="str">
        <f t="shared" si="310"/>
        <v/>
      </c>
      <c r="N1344" t="str">
        <f t="shared" si="310"/>
        <v>Y</v>
      </c>
      <c r="O1344" t="str">
        <f t="shared" si="299"/>
        <v/>
      </c>
      <c r="P1344" t="s">
        <v>15</v>
      </c>
      <c r="Q1344" s="1">
        <v>42144</v>
      </c>
      <c r="R1344" t="s">
        <v>2670</v>
      </c>
      <c r="S1344" t="s">
        <v>2671</v>
      </c>
      <c r="T1344" t="str">
        <f t="shared" si="300"/>
        <v>http://web.archive.org/web/http://dailycaller.com/2015/05/20/sources-epa-ditches-mandate-that-coal-plants-install-non-existent-coal-technology/</v>
      </c>
    </row>
    <row r="1345" spans="1:20" x14ac:dyDescent="0.2">
      <c r="A1345" t="str">
        <f t="shared" si="305"/>
        <v/>
      </c>
      <c r="B1345" t="str">
        <f t="shared" si="295"/>
        <v/>
      </c>
      <c r="C1345" t="str">
        <f t="shared" si="309"/>
        <v/>
      </c>
      <c r="D1345" t="str">
        <f t="shared" si="309"/>
        <v/>
      </c>
      <c r="E1345" t="str">
        <f t="shared" si="297"/>
        <v/>
      </c>
      <c r="F1345" t="str">
        <f t="shared" si="310"/>
        <v/>
      </c>
      <c r="G1345" t="str">
        <f t="shared" si="310"/>
        <v/>
      </c>
      <c r="H1345" t="str">
        <f t="shared" si="310"/>
        <v/>
      </c>
      <c r="I1345" t="str">
        <f t="shared" si="310"/>
        <v/>
      </c>
      <c r="J1345" t="str">
        <f t="shared" si="310"/>
        <v/>
      </c>
      <c r="K1345" t="str">
        <f t="shared" si="310"/>
        <v/>
      </c>
      <c r="L1345" t="str">
        <f t="shared" si="310"/>
        <v/>
      </c>
      <c r="M1345" t="str">
        <f t="shared" si="310"/>
        <v/>
      </c>
      <c r="N1345" t="str">
        <f t="shared" si="310"/>
        <v/>
      </c>
      <c r="O1345" t="str">
        <f t="shared" si="299"/>
        <v>Y</v>
      </c>
      <c r="P1345" t="s">
        <v>15</v>
      </c>
      <c r="Q1345" s="1">
        <v>42143</v>
      </c>
      <c r="R1345" t="s">
        <v>2674</v>
      </c>
      <c r="S1345" t="s">
        <v>2675</v>
      </c>
      <c r="T1345" t="str">
        <f t="shared" si="300"/>
        <v>http://web.archive.org/web/http://dailycaller.com/2015/05/19/cigarette-smokers-may-be-the-key-to-solving-global-warming/</v>
      </c>
    </row>
    <row r="1346" spans="1:20" x14ac:dyDescent="0.2">
      <c r="A1346" t="str">
        <f t="shared" si="305"/>
        <v/>
      </c>
      <c r="B1346" t="str">
        <f t="shared" si="295"/>
        <v/>
      </c>
      <c r="C1346" t="str">
        <f t="shared" si="309"/>
        <v/>
      </c>
      <c r="D1346" t="str">
        <f t="shared" si="309"/>
        <v/>
      </c>
      <c r="E1346" t="str">
        <f t="shared" si="297"/>
        <v/>
      </c>
      <c r="F1346" t="str">
        <f t="shared" si="310"/>
        <v/>
      </c>
      <c r="G1346" t="str">
        <f t="shared" si="310"/>
        <v/>
      </c>
      <c r="H1346" t="str">
        <f t="shared" si="310"/>
        <v/>
      </c>
      <c r="I1346" t="str">
        <f t="shared" si="310"/>
        <v/>
      </c>
      <c r="J1346" t="str">
        <f t="shared" si="310"/>
        <v/>
      </c>
      <c r="K1346" t="str">
        <f t="shared" si="310"/>
        <v/>
      </c>
      <c r="L1346" t="str">
        <f t="shared" si="310"/>
        <v/>
      </c>
      <c r="M1346" t="str">
        <f t="shared" si="310"/>
        <v/>
      </c>
      <c r="N1346" t="str">
        <f t="shared" si="310"/>
        <v/>
      </c>
      <c r="O1346" t="str">
        <f t="shared" si="299"/>
        <v>Y</v>
      </c>
      <c r="P1346" t="s">
        <v>15</v>
      </c>
      <c r="Q1346" s="1">
        <v>42143</v>
      </c>
      <c r="R1346" t="s">
        <v>2676</v>
      </c>
      <c r="S1346" t="s">
        <v>2677</v>
      </c>
      <c r="T1346" t="str">
        <f t="shared" si="300"/>
        <v>http://web.archive.org/web/http://dailycaller.com/2015/05/19/more-countries-caught-manipulating-their-climate-data/</v>
      </c>
    </row>
    <row r="1347" spans="1:20" x14ac:dyDescent="0.2">
      <c r="A1347" t="str">
        <f t="shared" si="305"/>
        <v/>
      </c>
      <c r="B1347" t="str">
        <f t="shared" si="295"/>
        <v/>
      </c>
      <c r="C1347" t="str">
        <f t="shared" si="309"/>
        <v/>
      </c>
      <c r="D1347" t="str">
        <f t="shared" si="309"/>
        <v/>
      </c>
      <c r="E1347" t="str">
        <f t="shared" si="297"/>
        <v/>
      </c>
      <c r="F1347" t="str">
        <f t="shared" si="310"/>
        <v/>
      </c>
      <c r="G1347" t="str">
        <f t="shared" si="310"/>
        <v/>
      </c>
      <c r="H1347" t="str">
        <f t="shared" si="310"/>
        <v/>
      </c>
      <c r="I1347" t="str">
        <f t="shared" si="310"/>
        <v/>
      </c>
      <c r="J1347" t="str">
        <f t="shared" si="310"/>
        <v/>
      </c>
      <c r="K1347" t="str">
        <f t="shared" si="310"/>
        <v/>
      </c>
      <c r="L1347" t="str">
        <f t="shared" si="310"/>
        <v/>
      </c>
      <c r="M1347" t="str">
        <f t="shared" si="310"/>
        <v/>
      </c>
      <c r="N1347" t="str">
        <f t="shared" si="310"/>
        <v/>
      </c>
      <c r="O1347" t="str">
        <f t="shared" si="299"/>
        <v/>
      </c>
      <c r="P1347" t="s">
        <v>15</v>
      </c>
      <c r="Q1347" s="1">
        <v>42143</v>
      </c>
      <c r="R1347" t="s">
        <v>2672</v>
      </c>
      <c r="S1347" t="s">
        <v>2673</v>
      </c>
      <c r="T1347" t="str">
        <f t="shared" si="300"/>
        <v>http://web.archive.org/web/http://dailycaller.com/2015/05/19/antarctic-sea-ice-continues-to-break-records-in-two-charts/</v>
      </c>
    </row>
    <row r="1348" spans="1:20" x14ac:dyDescent="0.2">
      <c r="A1348" t="str">
        <f t="shared" si="305"/>
        <v/>
      </c>
      <c r="B1348" t="str">
        <f t="shared" ref="B1348:B1411" si="311">IF(OR(ISNUMBER(SEARCH(B$3,$R1348)),ISNUMBER(SEARCH("paper",$R1348))),"Y","")</f>
        <v>Y</v>
      </c>
      <c r="C1348" t="str">
        <f t="shared" si="309"/>
        <v/>
      </c>
      <c r="D1348" t="str">
        <f t="shared" si="309"/>
        <v/>
      </c>
      <c r="E1348" t="str">
        <f t="shared" ref="E1348:E1411" si="312">IF(OR(ISNUMBER(SEARCH("wind",R1348)),ISNUMBER(SEARCH("solar",R1348)),ISNUMBER(SEARCH("renewable",R1348))),"Y","")</f>
        <v/>
      </c>
      <c r="F1348" t="str">
        <f t="shared" si="310"/>
        <v/>
      </c>
      <c r="G1348" t="str">
        <f t="shared" si="310"/>
        <v/>
      </c>
      <c r="H1348" t="str">
        <f t="shared" si="310"/>
        <v>Y</v>
      </c>
      <c r="I1348" t="str">
        <f t="shared" si="310"/>
        <v/>
      </c>
      <c r="J1348" t="str">
        <f t="shared" si="310"/>
        <v/>
      </c>
      <c r="K1348" t="str">
        <f t="shared" si="310"/>
        <v/>
      </c>
      <c r="L1348" t="str">
        <f t="shared" si="310"/>
        <v/>
      </c>
      <c r="M1348" t="str">
        <f t="shared" si="310"/>
        <v/>
      </c>
      <c r="N1348" t="str">
        <f t="shared" si="310"/>
        <v>Y</v>
      </c>
      <c r="O1348" t="str">
        <f t="shared" ref="O1348:O1411" si="313">IF(OR(ISNUMBER(SEARCH("climate",R1348)),ISNUMBER(SEARCH("global warming",R1348))),"Y","")</f>
        <v/>
      </c>
      <c r="P1348" t="s">
        <v>15</v>
      </c>
      <c r="Q1348" s="1">
        <v>42143</v>
      </c>
      <c r="R1348" t="s">
        <v>2678</v>
      </c>
      <c r="S1348" t="s">
        <v>2679</v>
      </c>
      <c r="T1348" t="str">
        <f t="shared" si="300"/>
        <v>http://web.archive.org/web/http://dailycaller.com/2015/05/19/ny-fracking-study-used-research-by-epa-official-who-touted-roman-crucifixion/</v>
      </c>
    </row>
    <row r="1349" spans="1:20" x14ac:dyDescent="0.2">
      <c r="A1349" t="str">
        <f t="shared" si="305"/>
        <v/>
      </c>
      <c r="B1349" t="str">
        <f t="shared" si="311"/>
        <v/>
      </c>
      <c r="C1349" t="str">
        <f t="shared" si="309"/>
        <v>Y</v>
      </c>
      <c r="D1349" t="str">
        <f t="shared" si="309"/>
        <v/>
      </c>
      <c r="E1349" t="str">
        <f t="shared" si="312"/>
        <v/>
      </c>
      <c r="F1349" t="str">
        <f t="shared" si="310"/>
        <v/>
      </c>
      <c r="G1349" t="str">
        <f t="shared" si="310"/>
        <v/>
      </c>
      <c r="H1349" t="str">
        <f t="shared" si="310"/>
        <v/>
      </c>
      <c r="I1349" t="str">
        <f t="shared" si="310"/>
        <v/>
      </c>
      <c r="J1349" t="str">
        <f t="shared" si="310"/>
        <v/>
      </c>
      <c r="K1349" t="str">
        <f t="shared" si="310"/>
        <v/>
      </c>
      <c r="L1349" t="str">
        <f t="shared" si="310"/>
        <v/>
      </c>
      <c r="M1349" t="str">
        <f t="shared" si="310"/>
        <v/>
      </c>
      <c r="N1349" t="str">
        <f t="shared" si="310"/>
        <v/>
      </c>
      <c r="O1349" t="str">
        <f t="shared" si="313"/>
        <v>Y</v>
      </c>
      <c r="P1349" t="s">
        <v>15</v>
      </c>
      <c r="Q1349" s="1">
        <v>42142</v>
      </c>
      <c r="R1349" t="s">
        <v>2682</v>
      </c>
      <c r="S1349" t="s">
        <v>2683</v>
      </c>
      <c r="T1349" t="str">
        <f t="shared" ref="T1349:T1412" si="314">"http://web.archive.org/web/"&amp;S1349</f>
        <v>http://web.archive.org/web/http://dailycaller.com/2015/05/18/bill-nye-paid-35k-to-tell-students-to-dismiss-global-warming-skeptics/</v>
      </c>
    </row>
    <row r="1350" spans="1:20" x14ac:dyDescent="0.2">
      <c r="A1350" t="str">
        <f t="shared" si="305"/>
        <v/>
      </c>
      <c r="B1350" t="str">
        <f t="shared" si="311"/>
        <v>Y</v>
      </c>
      <c r="C1350" t="str">
        <f t="shared" si="309"/>
        <v/>
      </c>
      <c r="D1350" t="str">
        <f t="shared" si="309"/>
        <v/>
      </c>
      <c r="E1350" t="str">
        <f t="shared" si="312"/>
        <v/>
      </c>
      <c r="F1350" t="str">
        <f t="shared" si="310"/>
        <v/>
      </c>
      <c r="G1350" t="str">
        <f t="shared" si="310"/>
        <v/>
      </c>
      <c r="H1350" t="str">
        <f t="shared" si="310"/>
        <v/>
      </c>
      <c r="I1350" t="str">
        <f t="shared" si="310"/>
        <v/>
      </c>
      <c r="J1350" t="str">
        <f t="shared" si="310"/>
        <v/>
      </c>
      <c r="K1350" t="str">
        <f t="shared" si="310"/>
        <v/>
      </c>
      <c r="L1350" t="str">
        <f t="shared" si="310"/>
        <v/>
      </c>
      <c r="M1350" t="str">
        <f t="shared" si="310"/>
        <v>Y</v>
      </c>
      <c r="N1350" t="str">
        <f t="shared" si="310"/>
        <v/>
      </c>
      <c r="O1350" t="str">
        <f t="shared" si="313"/>
        <v>Y</v>
      </c>
      <c r="P1350" t="s">
        <v>15</v>
      </c>
      <c r="Q1350" s="1">
        <v>42142</v>
      </c>
      <c r="R1350" t="s">
        <v>2684</v>
      </c>
      <c r="S1350" t="s">
        <v>2685</v>
      </c>
      <c r="T1350" t="str">
        <f t="shared" si="314"/>
        <v>http://web.archive.org/web/http://dailycaller.com/2015/05/18/new-study-threatens-to-unravel-obamas-global-warming-agenda/</v>
      </c>
    </row>
    <row r="1351" spans="1:20" x14ac:dyDescent="0.2">
      <c r="A1351" t="str">
        <f t="shared" si="305"/>
        <v/>
      </c>
      <c r="B1351" t="str">
        <f t="shared" si="311"/>
        <v/>
      </c>
      <c r="C1351" t="str">
        <f t="shared" si="309"/>
        <v/>
      </c>
      <c r="D1351" t="str">
        <f t="shared" si="309"/>
        <v/>
      </c>
      <c r="E1351" t="str">
        <f t="shared" si="312"/>
        <v/>
      </c>
      <c r="F1351" t="str">
        <f t="shared" si="310"/>
        <v/>
      </c>
      <c r="G1351" t="str">
        <f t="shared" si="310"/>
        <v/>
      </c>
      <c r="H1351" t="str">
        <f t="shared" si="310"/>
        <v/>
      </c>
      <c r="I1351" t="str">
        <f t="shared" si="310"/>
        <v/>
      </c>
      <c r="J1351" t="str">
        <f t="shared" si="310"/>
        <v/>
      </c>
      <c r="K1351" t="str">
        <f t="shared" si="310"/>
        <v/>
      </c>
      <c r="L1351" t="str">
        <f t="shared" si="310"/>
        <v/>
      </c>
      <c r="M1351" t="str">
        <f t="shared" si="310"/>
        <v/>
      </c>
      <c r="N1351" t="str">
        <f t="shared" si="310"/>
        <v/>
      </c>
      <c r="O1351" t="str">
        <f t="shared" si="313"/>
        <v/>
      </c>
      <c r="P1351" t="s">
        <v>15</v>
      </c>
      <c r="Q1351" s="1">
        <v>42142</v>
      </c>
      <c r="R1351" t="s">
        <v>2680</v>
      </c>
      <c r="S1351" t="s">
        <v>2681</v>
      </c>
      <c r="T1351" t="str">
        <f t="shared" si="314"/>
        <v>http://web.archive.org/web/http://dailycaller.com/2015/05/18/economists-tax-organic-products-to-solve-ca-water-crisis/</v>
      </c>
    </row>
    <row r="1352" spans="1:20" x14ac:dyDescent="0.2">
      <c r="A1352" t="str">
        <f t="shared" si="305"/>
        <v/>
      </c>
      <c r="B1352" t="str">
        <f t="shared" si="311"/>
        <v/>
      </c>
      <c r="C1352" t="str">
        <f t="shared" si="309"/>
        <v/>
      </c>
      <c r="D1352" t="str">
        <f t="shared" si="309"/>
        <v/>
      </c>
      <c r="E1352" t="str">
        <f t="shared" si="312"/>
        <v/>
      </c>
      <c r="F1352" t="str">
        <f t="shared" si="310"/>
        <v/>
      </c>
      <c r="G1352" t="str">
        <f t="shared" si="310"/>
        <v/>
      </c>
      <c r="H1352" t="str">
        <f t="shared" si="310"/>
        <v>Y</v>
      </c>
      <c r="I1352" t="str">
        <f t="shared" si="310"/>
        <v/>
      </c>
      <c r="J1352" t="str">
        <f t="shared" si="310"/>
        <v/>
      </c>
      <c r="K1352" t="str">
        <f t="shared" si="310"/>
        <v/>
      </c>
      <c r="L1352" t="str">
        <f t="shared" si="310"/>
        <v/>
      </c>
      <c r="M1352" t="str">
        <f t="shared" si="310"/>
        <v/>
      </c>
      <c r="N1352" t="str">
        <f t="shared" si="310"/>
        <v/>
      </c>
      <c r="O1352" t="str">
        <f t="shared" si="313"/>
        <v/>
      </c>
      <c r="P1352" t="s">
        <v>15</v>
      </c>
      <c r="Q1352" s="1">
        <v>42142</v>
      </c>
      <c r="R1352" t="s">
        <v>2686</v>
      </c>
      <c r="S1352" t="s">
        <v>2687</v>
      </c>
      <c r="T1352" t="str">
        <f t="shared" si="314"/>
        <v>http://web.archive.org/web/http://dailycaller.com/2015/05/18/two-graphs-show-exactly-why-saudi-arabia-wants-to-crush-fracking/</v>
      </c>
    </row>
    <row r="1353" spans="1:20" x14ac:dyDescent="0.2">
      <c r="A1353" t="str">
        <f t="shared" si="305"/>
        <v/>
      </c>
      <c r="B1353" t="str">
        <f t="shared" si="311"/>
        <v>Y</v>
      </c>
      <c r="C1353" t="str">
        <f t="shared" si="309"/>
        <v/>
      </c>
      <c r="D1353" t="str">
        <f t="shared" si="309"/>
        <v/>
      </c>
      <c r="E1353" t="str">
        <f t="shared" si="312"/>
        <v/>
      </c>
      <c r="F1353" t="str">
        <f t="shared" si="310"/>
        <v/>
      </c>
      <c r="G1353" t="str">
        <f t="shared" si="310"/>
        <v/>
      </c>
      <c r="H1353" t="str">
        <f t="shared" si="310"/>
        <v/>
      </c>
      <c r="I1353" t="str">
        <f t="shared" si="310"/>
        <v/>
      </c>
      <c r="J1353" t="str">
        <f t="shared" si="310"/>
        <v/>
      </c>
      <c r="K1353" t="str">
        <f t="shared" si="310"/>
        <v/>
      </c>
      <c r="L1353" t="str">
        <f t="shared" si="310"/>
        <v/>
      </c>
      <c r="M1353" t="str">
        <f t="shared" si="310"/>
        <v/>
      </c>
      <c r="N1353" t="str">
        <f t="shared" si="310"/>
        <v/>
      </c>
      <c r="O1353" t="str">
        <f t="shared" si="313"/>
        <v>Y</v>
      </c>
      <c r="P1353" t="s">
        <v>15</v>
      </c>
      <c r="Q1353" s="1">
        <v>42139</v>
      </c>
      <c r="R1353" t="s">
        <v>2692</v>
      </c>
      <c r="S1353" t="s">
        <v>2693</v>
      </c>
      <c r="T1353" t="str">
        <f t="shared" si="314"/>
        <v>http://web.archive.org/web/http://dailycaller.com/2015/05/15/paper-climate-policy-models-are-useless/</v>
      </c>
    </row>
    <row r="1354" spans="1:20" x14ac:dyDescent="0.2">
      <c r="A1354" t="str">
        <f t="shared" si="305"/>
        <v/>
      </c>
      <c r="B1354" t="str">
        <f t="shared" si="311"/>
        <v/>
      </c>
      <c r="C1354" t="str">
        <f t="shared" si="309"/>
        <v/>
      </c>
      <c r="D1354" t="str">
        <f t="shared" si="309"/>
        <v/>
      </c>
      <c r="E1354" t="str">
        <f t="shared" si="312"/>
        <v/>
      </c>
      <c r="F1354" t="str">
        <f t="shared" ref="F1354:N1363" si="315">IF(ISNUMBER(SEARCH(F$3,$R1354)),"Y","")</f>
        <v/>
      </c>
      <c r="G1354" t="str">
        <f t="shared" si="315"/>
        <v/>
      </c>
      <c r="H1354" t="str">
        <f t="shared" si="315"/>
        <v/>
      </c>
      <c r="I1354" t="str">
        <f t="shared" si="315"/>
        <v/>
      </c>
      <c r="J1354" t="str">
        <f t="shared" si="315"/>
        <v/>
      </c>
      <c r="K1354" t="str">
        <f t="shared" si="315"/>
        <v/>
      </c>
      <c r="L1354" t="str">
        <f t="shared" si="315"/>
        <v/>
      </c>
      <c r="M1354" t="str">
        <f t="shared" si="315"/>
        <v/>
      </c>
      <c r="N1354" t="str">
        <f t="shared" si="315"/>
        <v/>
      </c>
      <c r="O1354" t="str">
        <f t="shared" si="313"/>
        <v/>
      </c>
      <c r="P1354" t="s">
        <v>15</v>
      </c>
      <c r="Q1354" s="1">
        <v>42139</v>
      </c>
      <c r="R1354" t="s">
        <v>2688</v>
      </c>
      <c r="S1354" t="s">
        <v>2689</v>
      </c>
      <c r="T1354" t="str">
        <f t="shared" si="314"/>
        <v>http://web.archive.org/web/http://dailycaller.com/2015/05/15/are-sea-levels-really-rising-faster-than-ever/</v>
      </c>
    </row>
    <row r="1355" spans="1:20" x14ac:dyDescent="0.2">
      <c r="A1355" t="str">
        <f t="shared" si="305"/>
        <v/>
      </c>
      <c r="B1355" t="str">
        <f t="shared" si="311"/>
        <v/>
      </c>
      <c r="C1355" t="str">
        <f t="shared" si="309"/>
        <v/>
      </c>
      <c r="D1355" t="str">
        <f t="shared" si="309"/>
        <v/>
      </c>
      <c r="E1355" t="str">
        <f t="shared" si="312"/>
        <v/>
      </c>
      <c r="F1355" t="str">
        <f t="shared" si="315"/>
        <v/>
      </c>
      <c r="G1355" t="str">
        <f t="shared" si="315"/>
        <v/>
      </c>
      <c r="H1355" t="str">
        <f t="shared" si="315"/>
        <v/>
      </c>
      <c r="I1355" t="str">
        <f t="shared" si="315"/>
        <v/>
      </c>
      <c r="J1355" t="str">
        <f t="shared" si="315"/>
        <v/>
      </c>
      <c r="K1355" t="str">
        <f t="shared" si="315"/>
        <v/>
      </c>
      <c r="L1355" t="str">
        <f t="shared" si="315"/>
        <v/>
      </c>
      <c r="M1355" t="str">
        <f t="shared" si="315"/>
        <v/>
      </c>
      <c r="N1355" t="str">
        <f t="shared" si="315"/>
        <v/>
      </c>
      <c r="O1355" t="str">
        <f t="shared" si="313"/>
        <v/>
      </c>
      <c r="P1355" t="s">
        <v>15</v>
      </c>
      <c r="Q1355" s="1">
        <v>42139</v>
      </c>
      <c r="R1355" t="s">
        <v>2690</v>
      </c>
      <c r="S1355" t="s">
        <v>2691</v>
      </c>
      <c r="T1355" t="str">
        <f t="shared" si="314"/>
        <v>http://web.archive.org/web/http://dailycaller.com/2015/05/15/congress-demands-environmental-protection-agency-hand-over-more-emails-texts/</v>
      </c>
    </row>
    <row r="1356" spans="1:20" x14ac:dyDescent="0.2">
      <c r="A1356" t="str">
        <f t="shared" si="305"/>
        <v/>
      </c>
      <c r="B1356" t="str">
        <f t="shared" si="311"/>
        <v/>
      </c>
      <c r="C1356" t="str">
        <f t="shared" si="309"/>
        <v>Y</v>
      </c>
      <c r="D1356" t="str">
        <f t="shared" si="309"/>
        <v/>
      </c>
      <c r="E1356" t="str">
        <f t="shared" si="312"/>
        <v/>
      </c>
      <c r="F1356" t="str">
        <f t="shared" si="315"/>
        <v/>
      </c>
      <c r="G1356" t="str">
        <f t="shared" si="315"/>
        <v/>
      </c>
      <c r="H1356" t="str">
        <f t="shared" si="315"/>
        <v/>
      </c>
      <c r="I1356" t="str">
        <f t="shared" si="315"/>
        <v/>
      </c>
      <c r="J1356" t="str">
        <f t="shared" si="315"/>
        <v/>
      </c>
      <c r="K1356" t="str">
        <f t="shared" si="315"/>
        <v/>
      </c>
      <c r="L1356" t="str">
        <f t="shared" si="315"/>
        <v/>
      </c>
      <c r="M1356" t="str">
        <f t="shared" si="315"/>
        <v/>
      </c>
      <c r="N1356" t="str">
        <f t="shared" si="315"/>
        <v/>
      </c>
      <c r="O1356" t="str">
        <f t="shared" si="313"/>
        <v>Y</v>
      </c>
      <c r="P1356" t="s">
        <v>15</v>
      </c>
      <c r="Q1356" s="1">
        <v>42138</v>
      </c>
      <c r="R1356" t="s">
        <v>2694</v>
      </c>
      <c r="S1356" t="s">
        <v>2695</v>
      </c>
      <c r="T1356" t="str">
        <f t="shared" si="314"/>
        <v>http://web.archive.org/web/http://dailycaller.com/2015/05/14/university-pulls-funding-for-think-tank-because-its-run-by-a-global-warming-skeptic/</v>
      </c>
    </row>
    <row r="1357" spans="1:20" x14ac:dyDescent="0.2">
      <c r="A1357" t="str">
        <f t="shared" si="305"/>
        <v/>
      </c>
      <c r="B1357" t="str">
        <f t="shared" si="311"/>
        <v/>
      </c>
      <c r="C1357" t="str">
        <f t="shared" si="309"/>
        <v/>
      </c>
      <c r="D1357" t="str">
        <f t="shared" si="309"/>
        <v/>
      </c>
      <c r="E1357" t="str">
        <f t="shared" si="312"/>
        <v/>
      </c>
      <c r="F1357" t="str">
        <f t="shared" si="315"/>
        <v/>
      </c>
      <c r="G1357" t="str">
        <f t="shared" si="315"/>
        <v/>
      </c>
      <c r="H1357" t="str">
        <f t="shared" si="315"/>
        <v/>
      </c>
      <c r="I1357" t="str">
        <f t="shared" si="315"/>
        <v/>
      </c>
      <c r="J1357" t="str">
        <f t="shared" si="315"/>
        <v/>
      </c>
      <c r="K1357" t="str">
        <f t="shared" si="315"/>
        <v/>
      </c>
      <c r="L1357" t="str">
        <f t="shared" si="315"/>
        <v>Y</v>
      </c>
      <c r="M1357" t="str">
        <f t="shared" si="315"/>
        <v/>
      </c>
      <c r="N1357" t="str">
        <f t="shared" si="315"/>
        <v/>
      </c>
      <c r="O1357" t="str">
        <f t="shared" si="313"/>
        <v/>
      </c>
      <c r="P1357" t="s">
        <v>15</v>
      </c>
      <c r="Q1357" s="1">
        <v>42138</v>
      </c>
      <c r="R1357" t="s">
        <v>2696</v>
      </c>
      <c r="S1357" t="s">
        <v>2697</v>
      </c>
      <c r="T1357" t="str">
        <f t="shared" si="314"/>
        <v>http://web.archive.org/web/http://dailycaller.com/2015/05/14/will-david-cameron-make-the-uk-an-energy-powerhouse/</v>
      </c>
    </row>
    <row r="1358" spans="1:20" x14ac:dyDescent="0.2">
      <c r="A1358" t="str">
        <f t="shared" si="305"/>
        <v/>
      </c>
      <c r="B1358" t="str">
        <f t="shared" si="311"/>
        <v/>
      </c>
      <c r="C1358" t="str">
        <f t="shared" si="309"/>
        <v/>
      </c>
      <c r="D1358" t="str">
        <f t="shared" si="309"/>
        <v/>
      </c>
      <c r="E1358" t="str">
        <f t="shared" si="312"/>
        <v/>
      </c>
      <c r="F1358" t="str">
        <f t="shared" si="315"/>
        <v/>
      </c>
      <c r="G1358" t="str">
        <f t="shared" si="315"/>
        <v/>
      </c>
      <c r="H1358" t="str">
        <f t="shared" si="315"/>
        <v/>
      </c>
      <c r="I1358" t="str">
        <f t="shared" si="315"/>
        <v/>
      </c>
      <c r="J1358" t="str">
        <f t="shared" si="315"/>
        <v/>
      </c>
      <c r="K1358" t="str">
        <f t="shared" si="315"/>
        <v/>
      </c>
      <c r="L1358" t="str">
        <f t="shared" si="315"/>
        <v/>
      </c>
      <c r="M1358" t="str">
        <f t="shared" si="315"/>
        <v/>
      </c>
      <c r="N1358" t="str">
        <f t="shared" si="315"/>
        <v/>
      </c>
      <c r="O1358" t="str">
        <f t="shared" si="313"/>
        <v>Y</v>
      </c>
      <c r="P1358" t="s">
        <v>15</v>
      </c>
      <c r="Q1358" s="1">
        <v>42137</v>
      </c>
      <c r="R1358" t="s">
        <v>2698</v>
      </c>
      <c r="S1358" t="s">
        <v>2699</v>
      </c>
      <c r="T1358" t="str">
        <f t="shared" si="314"/>
        <v>http://web.archive.org/web/http://dailycaller.com/2015/05/13/catholic-bishops-privately-meet-with-senators-ahead-of-popes-climate-encyclical/</v>
      </c>
    </row>
    <row r="1359" spans="1:20" x14ac:dyDescent="0.2">
      <c r="A1359" t="str">
        <f t="shared" si="305"/>
        <v/>
      </c>
      <c r="B1359" t="str">
        <f t="shared" si="311"/>
        <v/>
      </c>
      <c r="C1359" t="str">
        <f t="shared" si="309"/>
        <v/>
      </c>
      <c r="D1359" t="str">
        <f t="shared" si="309"/>
        <v/>
      </c>
      <c r="E1359" t="str">
        <f t="shared" si="312"/>
        <v/>
      </c>
      <c r="F1359" t="str">
        <f t="shared" si="315"/>
        <v/>
      </c>
      <c r="G1359" t="str">
        <f t="shared" si="315"/>
        <v/>
      </c>
      <c r="H1359" t="str">
        <f t="shared" si="315"/>
        <v/>
      </c>
      <c r="I1359" t="str">
        <f t="shared" si="315"/>
        <v/>
      </c>
      <c r="J1359" t="str">
        <f t="shared" si="315"/>
        <v/>
      </c>
      <c r="K1359" t="str">
        <f t="shared" si="315"/>
        <v/>
      </c>
      <c r="L1359" t="str">
        <f t="shared" si="315"/>
        <v/>
      </c>
      <c r="M1359" t="str">
        <f t="shared" si="315"/>
        <v>Y</v>
      </c>
      <c r="N1359" t="str">
        <f t="shared" si="315"/>
        <v/>
      </c>
      <c r="O1359" t="str">
        <f t="shared" si="313"/>
        <v>Y</v>
      </c>
      <c r="P1359" t="s">
        <v>15</v>
      </c>
      <c r="Q1359" s="1">
        <v>42137</v>
      </c>
      <c r="R1359" t="s">
        <v>2700</v>
      </c>
      <c r="S1359" t="s">
        <v>2701</v>
      </c>
      <c r="T1359" t="str">
        <f t="shared" si="314"/>
        <v>http://web.archive.org/web/http://dailycaller.com/2015/05/13/obama-labeled-a-climate-denier-for-approving-arctic-drilling/</v>
      </c>
    </row>
    <row r="1360" spans="1:20" x14ac:dyDescent="0.2">
      <c r="A1360" t="str">
        <f t="shared" si="305"/>
        <v/>
      </c>
      <c r="B1360" t="str">
        <f t="shared" si="311"/>
        <v/>
      </c>
      <c r="C1360" t="str">
        <f t="shared" si="309"/>
        <v/>
      </c>
      <c r="D1360" t="str">
        <f t="shared" si="309"/>
        <v/>
      </c>
      <c r="E1360" t="str">
        <f t="shared" si="312"/>
        <v/>
      </c>
      <c r="F1360" t="str">
        <f t="shared" si="315"/>
        <v/>
      </c>
      <c r="G1360" t="str">
        <f t="shared" si="315"/>
        <v/>
      </c>
      <c r="H1360" t="str">
        <f t="shared" si="315"/>
        <v/>
      </c>
      <c r="I1360" t="str">
        <f t="shared" si="315"/>
        <v/>
      </c>
      <c r="J1360" t="str">
        <f t="shared" si="315"/>
        <v/>
      </c>
      <c r="K1360" t="str">
        <f t="shared" si="315"/>
        <v/>
      </c>
      <c r="L1360" t="str">
        <f t="shared" si="315"/>
        <v/>
      </c>
      <c r="M1360" t="str">
        <f t="shared" si="315"/>
        <v>Y</v>
      </c>
      <c r="N1360" t="str">
        <f t="shared" si="315"/>
        <v>Y</v>
      </c>
      <c r="O1360" t="str">
        <f t="shared" si="313"/>
        <v/>
      </c>
      <c r="P1360" t="s">
        <v>15</v>
      </c>
      <c r="Q1360" s="1">
        <v>42137</v>
      </c>
      <c r="R1360" t="s">
        <v>2702</v>
      </c>
      <c r="S1360" t="s">
        <v>2703</v>
      </c>
      <c r="T1360" t="str">
        <f t="shared" si="314"/>
        <v>http://web.archive.org/web/http://dailycaller.com/2015/05/13/obama-offers-welfare-to-miners-out-of-work-from-epa-regs/</v>
      </c>
    </row>
    <row r="1361" spans="1:20" x14ac:dyDescent="0.2">
      <c r="A1361" t="str">
        <f t="shared" si="305"/>
        <v/>
      </c>
      <c r="B1361" t="str">
        <f t="shared" si="311"/>
        <v>Y</v>
      </c>
      <c r="C1361" t="str">
        <f t="shared" si="309"/>
        <v/>
      </c>
      <c r="D1361" t="str">
        <f t="shared" si="309"/>
        <v/>
      </c>
      <c r="E1361" t="str">
        <f t="shared" si="312"/>
        <v/>
      </c>
      <c r="F1361" t="str">
        <f t="shared" si="315"/>
        <v/>
      </c>
      <c r="G1361" t="str">
        <f t="shared" si="315"/>
        <v/>
      </c>
      <c r="H1361" t="str">
        <f t="shared" si="315"/>
        <v/>
      </c>
      <c r="I1361" t="str">
        <f t="shared" si="315"/>
        <v/>
      </c>
      <c r="J1361" t="str">
        <f t="shared" si="315"/>
        <v/>
      </c>
      <c r="K1361" t="str">
        <f t="shared" si="315"/>
        <v/>
      </c>
      <c r="L1361" t="str">
        <f t="shared" si="315"/>
        <v/>
      </c>
      <c r="M1361" t="str">
        <f t="shared" si="315"/>
        <v/>
      </c>
      <c r="N1361" t="str">
        <f t="shared" si="315"/>
        <v/>
      </c>
      <c r="O1361" t="str">
        <f t="shared" si="313"/>
        <v/>
      </c>
      <c r="P1361" t="s">
        <v>15</v>
      </c>
      <c r="Q1361" s="1">
        <v>42137</v>
      </c>
      <c r="R1361" t="s">
        <v>2704</v>
      </c>
      <c r="S1361" t="s">
        <v>2705</v>
      </c>
      <c r="T1361" t="str">
        <f t="shared" si="314"/>
        <v>http://web.archive.org/web/http://dailycaller.com/2015/05/13/science-paper-on-fruit-flies-has-more-than-1000-authors/</v>
      </c>
    </row>
    <row r="1362" spans="1:20" x14ac:dyDescent="0.2">
      <c r="A1362" t="str">
        <f t="shared" si="305"/>
        <v/>
      </c>
      <c r="B1362" t="str">
        <f t="shared" si="311"/>
        <v/>
      </c>
      <c r="C1362" t="str">
        <f t="shared" si="309"/>
        <v/>
      </c>
      <c r="D1362" t="str">
        <f t="shared" si="309"/>
        <v/>
      </c>
      <c r="E1362" t="str">
        <f t="shared" si="312"/>
        <v/>
      </c>
      <c r="F1362" t="str">
        <f t="shared" si="315"/>
        <v/>
      </c>
      <c r="G1362" t="str">
        <f t="shared" si="315"/>
        <v/>
      </c>
      <c r="H1362" t="str">
        <f t="shared" si="315"/>
        <v/>
      </c>
      <c r="I1362" t="str">
        <f t="shared" si="315"/>
        <v/>
      </c>
      <c r="J1362" t="str">
        <f t="shared" si="315"/>
        <v/>
      </c>
      <c r="K1362" t="str">
        <f t="shared" si="315"/>
        <v/>
      </c>
      <c r="L1362" t="str">
        <f t="shared" si="315"/>
        <v/>
      </c>
      <c r="M1362" t="str">
        <f t="shared" si="315"/>
        <v/>
      </c>
      <c r="N1362" t="str">
        <f t="shared" si="315"/>
        <v/>
      </c>
      <c r="O1362" t="str">
        <f t="shared" si="313"/>
        <v/>
      </c>
      <c r="P1362" t="s">
        <v>15</v>
      </c>
      <c r="Q1362" s="1">
        <v>42137</v>
      </c>
      <c r="R1362" t="s">
        <v>2706</v>
      </c>
      <c r="S1362" t="s">
        <v>2707</v>
      </c>
      <c r="T1362" t="str">
        <f t="shared" si="314"/>
        <v>http://web.archive.org/web/http://dailycaller.com/2015/05/13/toyota-challenges-tesla-with-a-hydrogen-car/</v>
      </c>
    </row>
    <row r="1363" spans="1:20" x14ac:dyDescent="0.2">
      <c r="A1363" t="str">
        <f t="shared" si="305"/>
        <v/>
      </c>
      <c r="B1363" t="str">
        <f t="shared" si="311"/>
        <v>Y</v>
      </c>
      <c r="C1363" t="str">
        <f t="shared" si="309"/>
        <v/>
      </c>
      <c r="D1363" t="str">
        <f t="shared" si="309"/>
        <v/>
      </c>
      <c r="E1363" t="str">
        <f t="shared" si="312"/>
        <v/>
      </c>
      <c r="F1363" t="str">
        <f t="shared" si="315"/>
        <v/>
      </c>
      <c r="G1363" t="str">
        <f t="shared" si="315"/>
        <v/>
      </c>
      <c r="H1363" t="str">
        <f t="shared" si="315"/>
        <v/>
      </c>
      <c r="I1363" t="str">
        <f t="shared" si="315"/>
        <v/>
      </c>
      <c r="J1363" t="str">
        <f t="shared" si="315"/>
        <v/>
      </c>
      <c r="K1363" t="str">
        <f t="shared" si="315"/>
        <v/>
      </c>
      <c r="L1363" t="str">
        <f t="shared" si="315"/>
        <v/>
      </c>
      <c r="M1363" t="str">
        <f t="shared" si="315"/>
        <v/>
      </c>
      <c r="N1363" t="str">
        <f t="shared" si="315"/>
        <v/>
      </c>
      <c r="O1363" t="str">
        <f t="shared" si="313"/>
        <v>Y</v>
      </c>
      <c r="P1363" t="s">
        <v>15</v>
      </c>
      <c r="Q1363" s="1">
        <v>42136</v>
      </c>
      <c r="R1363" t="s">
        <v>2710</v>
      </c>
      <c r="S1363" t="s">
        <v>2711</v>
      </c>
      <c r="T1363" t="str">
        <f t="shared" si="314"/>
        <v>http://web.archive.org/web/http://dailycaller.com/2015/05/12/study-reef-islands-defy-global-warming-and-grow/</v>
      </c>
    </row>
    <row r="1364" spans="1:20" x14ac:dyDescent="0.2">
      <c r="A1364" t="str">
        <f t="shared" si="305"/>
        <v/>
      </c>
      <c r="B1364" t="str">
        <f t="shared" si="311"/>
        <v/>
      </c>
      <c r="C1364" t="str">
        <f t="shared" ref="C1364:D1383" si="316">IF(ISNUMBER(SEARCH(C$3,$R1364)),"Y","")</f>
        <v/>
      </c>
      <c r="D1364" t="str">
        <f t="shared" si="316"/>
        <v/>
      </c>
      <c r="E1364" t="str">
        <f t="shared" si="312"/>
        <v/>
      </c>
      <c r="F1364" t="str">
        <f t="shared" ref="F1364:N1373" si="317">IF(ISNUMBER(SEARCH(F$3,$R1364)),"Y","")</f>
        <v/>
      </c>
      <c r="G1364" t="str">
        <f t="shared" si="317"/>
        <v/>
      </c>
      <c r="H1364" t="str">
        <f t="shared" si="317"/>
        <v/>
      </c>
      <c r="I1364" t="str">
        <f t="shared" si="317"/>
        <v/>
      </c>
      <c r="J1364" t="str">
        <f t="shared" si="317"/>
        <v>Y</v>
      </c>
      <c r="K1364" t="str">
        <f t="shared" si="317"/>
        <v/>
      </c>
      <c r="L1364" t="str">
        <f t="shared" si="317"/>
        <v/>
      </c>
      <c r="M1364" t="str">
        <f t="shared" si="317"/>
        <v/>
      </c>
      <c r="N1364" t="str">
        <f t="shared" si="317"/>
        <v/>
      </c>
      <c r="O1364" t="str">
        <f t="shared" si="313"/>
        <v/>
      </c>
      <c r="P1364" t="s">
        <v>15</v>
      </c>
      <c r="Q1364" s="1">
        <v>42136</v>
      </c>
      <c r="R1364" t="s">
        <v>2708</v>
      </c>
      <c r="S1364" t="s">
        <v>2709</v>
      </c>
      <c r="T1364" t="str">
        <f t="shared" si="314"/>
        <v>http://web.archive.org/web/http://dailycaller.com/2015/05/12/enviros-make-false-oil-spill-claims-to-protest-arctic-drilling/</v>
      </c>
    </row>
    <row r="1365" spans="1:20" x14ac:dyDescent="0.2">
      <c r="A1365" t="str">
        <f t="shared" si="305"/>
        <v/>
      </c>
      <c r="B1365" t="str">
        <f t="shared" si="311"/>
        <v/>
      </c>
      <c r="C1365" t="str">
        <f t="shared" si="316"/>
        <v/>
      </c>
      <c r="D1365" t="str">
        <f t="shared" si="316"/>
        <v/>
      </c>
      <c r="E1365" t="str">
        <f t="shared" si="312"/>
        <v/>
      </c>
      <c r="F1365" t="str">
        <f t="shared" si="317"/>
        <v/>
      </c>
      <c r="G1365" t="str">
        <f t="shared" si="317"/>
        <v/>
      </c>
      <c r="H1365" t="str">
        <f t="shared" si="317"/>
        <v/>
      </c>
      <c r="I1365" t="str">
        <f t="shared" si="317"/>
        <v/>
      </c>
      <c r="J1365" t="str">
        <f t="shared" si="317"/>
        <v/>
      </c>
      <c r="K1365" t="str">
        <f t="shared" si="317"/>
        <v/>
      </c>
      <c r="L1365" t="str">
        <f t="shared" si="317"/>
        <v>Y</v>
      </c>
      <c r="M1365" t="str">
        <f t="shared" si="317"/>
        <v>Y</v>
      </c>
      <c r="N1365" t="str">
        <f t="shared" si="317"/>
        <v/>
      </c>
      <c r="O1365" t="str">
        <f t="shared" si="313"/>
        <v/>
      </c>
      <c r="P1365" t="s">
        <v>15</v>
      </c>
      <c r="Q1365" s="1">
        <v>42136</v>
      </c>
      <c r="R1365" t="s">
        <v>2712</v>
      </c>
      <c r="S1365" t="s">
        <v>2713</v>
      </c>
      <c r="T1365" t="str">
        <f t="shared" si="314"/>
        <v>http://web.archive.org/web/http://dailycaller.com/2015/05/12/obamas-energy-regulations-to-cost-americans-460-5-billion/</v>
      </c>
    </row>
    <row r="1366" spans="1:20" x14ac:dyDescent="0.2">
      <c r="A1366" t="str">
        <f t="shared" si="305"/>
        <v/>
      </c>
      <c r="B1366" t="str">
        <f t="shared" si="311"/>
        <v/>
      </c>
      <c r="C1366" t="str">
        <f t="shared" si="316"/>
        <v/>
      </c>
      <c r="D1366" t="str">
        <f t="shared" si="316"/>
        <v/>
      </c>
      <c r="E1366" t="str">
        <f t="shared" si="312"/>
        <v/>
      </c>
      <c r="F1366" t="str">
        <f t="shared" si="317"/>
        <v/>
      </c>
      <c r="G1366" t="str">
        <f t="shared" si="317"/>
        <v/>
      </c>
      <c r="H1366" t="str">
        <f t="shared" si="317"/>
        <v/>
      </c>
      <c r="I1366" t="str">
        <f t="shared" si="317"/>
        <v/>
      </c>
      <c r="J1366" t="str">
        <f t="shared" si="317"/>
        <v/>
      </c>
      <c r="K1366" t="str">
        <f t="shared" si="317"/>
        <v/>
      </c>
      <c r="L1366" t="str">
        <f t="shared" si="317"/>
        <v/>
      </c>
      <c r="M1366" t="str">
        <f t="shared" si="317"/>
        <v/>
      </c>
      <c r="N1366" t="str">
        <f t="shared" si="317"/>
        <v/>
      </c>
      <c r="O1366" t="str">
        <f t="shared" si="313"/>
        <v/>
      </c>
      <c r="P1366" t="s">
        <v>15</v>
      </c>
      <c r="Q1366" s="1">
        <v>42135</v>
      </c>
      <c r="R1366" t="s">
        <v>2714</v>
      </c>
      <c r="S1366" t="s">
        <v>2715</v>
      </c>
      <c r="T1366" t="str">
        <f t="shared" si="314"/>
        <v>http://web.archive.org/web/http://dailycaller.com/2015/05/11/antarctica-has-so-much-sea-ice-scientists-have-trouble-getting-there/</v>
      </c>
    </row>
    <row r="1367" spans="1:20" x14ac:dyDescent="0.2">
      <c r="A1367" t="str">
        <f t="shared" si="305"/>
        <v/>
      </c>
      <c r="B1367" t="str">
        <f t="shared" si="311"/>
        <v/>
      </c>
      <c r="C1367" t="str">
        <f t="shared" si="316"/>
        <v/>
      </c>
      <c r="D1367" t="str">
        <f t="shared" si="316"/>
        <v/>
      </c>
      <c r="E1367" t="str">
        <f t="shared" si="312"/>
        <v/>
      </c>
      <c r="F1367" t="str">
        <f t="shared" si="317"/>
        <v/>
      </c>
      <c r="G1367" t="str">
        <f t="shared" si="317"/>
        <v/>
      </c>
      <c r="H1367" t="str">
        <f t="shared" si="317"/>
        <v/>
      </c>
      <c r="I1367" t="str">
        <f t="shared" si="317"/>
        <v/>
      </c>
      <c r="J1367" t="str">
        <f t="shared" si="317"/>
        <v/>
      </c>
      <c r="K1367" t="str">
        <f t="shared" si="317"/>
        <v/>
      </c>
      <c r="L1367" t="str">
        <f t="shared" si="317"/>
        <v/>
      </c>
      <c r="M1367" t="str">
        <f t="shared" si="317"/>
        <v/>
      </c>
      <c r="N1367" t="str">
        <f t="shared" si="317"/>
        <v/>
      </c>
      <c r="O1367" t="str">
        <f t="shared" si="313"/>
        <v/>
      </c>
      <c r="P1367" t="s">
        <v>15</v>
      </c>
      <c r="Q1367" s="1">
        <v>42135</v>
      </c>
      <c r="R1367" t="s">
        <v>2716</v>
      </c>
      <c r="S1367" t="s">
        <v>2717</v>
      </c>
      <c r="T1367" t="str">
        <f t="shared" si="314"/>
        <v>http://web.archive.org/web/http://dailycaller.com/2015/05/11/more-gop-2016-hopefuls-bow-to-ethanol-interests/</v>
      </c>
    </row>
    <row r="1368" spans="1:20" x14ac:dyDescent="0.2">
      <c r="A1368" t="str">
        <f t="shared" si="305"/>
        <v/>
      </c>
      <c r="B1368" t="str">
        <f t="shared" si="311"/>
        <v/>
      </c>
      <c r="C1368" t="str">
        <f t="shared" si="316"/>
        <v/>
      </c>
      <c r="D1368" t="str">
        <f t="shared" si="316"/>
        <v/>
      </c>
      <c r="E1368" t="str">
        <f t="shared" si="312"/>
        <v/>
      </c>
      <c r="F1368" t="str">
        <f t="shared" si="317"/>
        <v/>
      </c>
      <c r="G1368" t="str">
        <f t="shared" si="317"/>
        <v/>
      </c>
      <c r="H1368" t="str">
        <f t="shared" si="317"/>
        <v/>
      </c>
      <c r="I1368" t="str">
        <f t="shared" si="317"/>
        <v/>
      </c>
      <c r="J1368" t="str">
        <f t="shared" si="317"/>
        <v/>
      </c>
      <c r="K1368" t="str">
        <f t="shared" si="317"/>
        <v/>
      </c>
      <c r="L1368" t="str">
        <f t="shared" si="317"/>
        <v/>
      </c>
      <c r="M1368" t="str">
        <f t="shared" si="317"/>
        <v>Y</v>
      </c>
      <c r="N1368" t="str">
        <f t="shared" si="317"/>
        <v/>
      </c>
      <c r="O1368" t="str">
        <f t="shared" si="313"/>
        <v/>
      </c>
      <c r="P1368" t="s">
        <v>15</v>
      </c>
      <c r="Q1368" s="1">
        <v>42135</v>
      </c>
      <c r="R1368" t="s">
        <v>2718</v>
      </c>
      <c r="S1368" t="s">
        <v>2719</v>
      </c>
      <c r="T1368" t="str">
        <f t="shared" si="314"/>
        <v>http://web.archive.org/web/http://dailycaller.com/2015/05/11/obama-betrays-greens-gives-the-go-ahead-on-arctic-drilling/</v>
      </c>
    </row>
    <row r="1369" spans="1:20" x14ac:dyDescent="0.2">
      <c r="A1369" t="str">
        <f t="shared" si="305"/>
        <v/>
      </c>
      <c r="B1369" t="str">
        <f t="shared" si="311"/>
        <v/>
      </c>
      <c r="C1369" t="str">
        <f t="shared" si="316"/>
        <v/>
      </c>
      <c r="D1369" t="str">
        <f t="shared" si="316"/>
        <v/>
      </c>
      <c r="E1369" t="str">
        <f t="shared" si="312"/>
        <v/>
      </c>
      <c r="F1369" t="str">
        <f t="shared" si="317"/>
        <v/>
      </c>
      <c r="G1369" t="str">
        <f t="shared" si="317"/>
        <v/>
      </c>
      <c r="H1369" t="str">
        <f t="shared" si="317"/>
        <v/>
      </c>
      <c r="I1369" t="str">
        <f t="shared" si="317"/>
        <v/>
      </c>
      <c r="J1369" t="str">
        <f t="shared" si="317"/>
        <v/>
      </c>
      <c r="K1369" t="str">
        <f t="shared" si="317"/>
        <v/>
      </c>
      <c r="L1369" t="str">
        <f t="shared" si="317"/>
        <v>Y</v>
      </c>
      <c r="M1369" t="str">
        <f t="shared" si="317"/>
        <v>Y</v>
      </c>
      <c r="N1369" t="str">
        <f t="shared" si="317"/>
        <v>Y</v>
      </c>
      <c r="O1369" t="str">
        <f t="shared" si="313"/>
        <v/>
      </c>
      <c r="P1369" t="s">
        <v>734</v>
      </c>
      <c r="Q1369" s="1">
        <v>42133</v>
      </c>
      <c r="R1369" t="s">
        <v>2720</v>
      </c>
      <c r="S1369" t="s">
        <v>2721</v>
      </c>
      <c r="T1369" t="str">
        <f t="shared" si="314"/>
        <v>http://web.archive.org/web/http://freedomoutpost.com/obama-prepares-executive-orders-advance-green-energy-bypass-congress/</v>
      </c>
    </row>
    <row r="1370" spans="1:20" x14ac:dyDescent="0.2">
      <c r="A1370" t="str">
        <f t="shared" si="305"/>
        <v/>
      </c>
      <c r="B1370" t="str">
        <f t="shared" si="311"/>
        <v/>
      </c>
      <c r="C1370" t="str">
        <f t="shared" si="316"/>
        <v/>
      </c>
      <c r="D1370" t="str">
        <f t="shared" si="316"/>
        <v/>
      </c>
      <c r="E1370" t="str">
        <f t="shared" si="312"/>
        <v/>
      </c>
      <c r="F1370" t="str">
        <f t="shared" si="317"/>
        <v>Y</v>
      </c>
      <c r="G1370" t="str">
        <f t="shared" si="317"/>
        <v/>
      </c>
      <c r="H1370" t="str">
        <f t="shared" si="317"/>
        <v/>
      </c>
      <c r="I1370" t="str">
        <f t="shared" si="317"/>
        <v/>
      </c>
      <c r="J1370" t="str">
        <f t="shared" si="317"/>
        <v/>
      </c>
      <c r="K1370" t="str">
        <f t="shared" si="317"/>
        <v/>
      </c>
      <c r="L1370" t="str">
        <f t="shared" si="317"/>
        <v/>
      </c>
      <c r="M1370" t="str">
        <f t="shared" si="317"/>
        <v/>
      </c>
      <c r="N1370" t="str">
        <f t="shared" si="317"/>
        <v/>
      </c>
      <c r="O1370" t="str">
        <f t="shared" si="313"/>
        <v/>
      </c>
      <c r="P1370" t="s">
        <v>15</v>
      </c>
      <c r="Q1370" s="1">
        <v>42131</v>
      </c>
      <c r="R1370" t="s">
        <v>2722</v>
      </c>
      <c r="S1370" t="s">
        <v>2723</v>
      </c>
      <c r="T1370" t="str">
        <f t="shared" si="314"/>
        <v>http://web.archive.org/web/http://dailycaller.com/2015/05/07/nasa-warns-about-high-co2-levels-that-are-greening-the-planet/</v>
      </c>
    </row>
    <row r="1371" spans="1:20" x14ac:dyDescent="0.2">
      <c r="A1371" t="str">
        <f t="shared" si="305"/>
        <v/>
      </c>
      <c r="B1371" t="str">
        <f t="shared" si="311"/>
        <v/>
      </c>
      <c r="C1371" t="str">
        <f t="shared" si="316"/>
        <v/>
      </c>
      <c r="D1371" t="str">
        <f t="shared" si="316"/>
        <v/>
      </c>
      <c r="E1371" t="str">
        <f t="shared" si="312"/>
        <v/>
      </c>
      <c r="F1371" t="str">
        <f t="shared" si="317"/>
        <v/>
      </c>
      <c r="G1371" t="str">
        <f t="shared" si="317"/>
        <v/>
      </c>
      <c r="H1371" t="str">
        <f t="shared" si="317"/>
        <v/>
      </c>
      <c r="I1371" t="str">
        <f t="shared" si="317"/>
        <v/>
      </c>
      <c r="J1371" t="str">
        <f t="shared" si="317"/>
        <v>Y</v>
      </c>
      <c r="K1371" t="str">
        <f t="shared" si="317"/>
        <v/>
      </c>
      <c r="L1371" t="str">
        <f t="shared" si="317"/>
        <v/>
      </c>
      <c r="M1371" t="str">
        <f t="shared" si="317"/>
        <v>Y</v>
      </c>
      <c r="N1371" t="str">
        <f t="shared" si="317"/>
        <v/>
      </c>
      <c r="O1371" t="str">
        <f t="shared" si="313"/>
        <v/>
      </c>
      <c r="P1371" t="s">
        <v>15</v>
      </c>
      <c r="Q1371" s="1">
        <v>42131</v>
      </c>
      <c r="R1371" t="s">
        <v>2724</v>
      </c>
      <c r="S1371" t="s">
        <v>2725</v>
      </c>
      <c r="T1371" t="str">
        <f t="shared" si="314"/>
        <v>http://web.archive.org/web/http://dailycaller.com/2015/05/07/obamas-oil-train-regs-dont-solve-the-derailment-problem/</v>
      </c>
    </row>
    <row r="1372" spans="1:20" x14ac:dyDescent="0.2">
      <c r="A1372" t="str">
        <f t="shared" si="305"/>
        <v/>
      </c>
      <c r="B1372" t="str">
        <f t="shared" si="311"/>
        <v/>
      </c>
      <c r="C1372" t="str">
        <f t="shared" si="316"/>
        <v/>
      </c>
      <c r="D1372" t="str">
        <f t="shared" si="316"/>
        <v/>
      </c>
      <c r="E1372" t="str">
        <f t="shared" si="312"/>
        <v/>
      </c>
      <c r="F1372" t="str">
        <f t="shared" si="317"/>
        <v/>
      </c>
      <c r="G1372" t="str">
        <f t="shared" si="317"/>
        <v/>
      </c>
      <c r="H1372" t="str">
        <f t="shared" si="317"/>
        <v/>
      </c>
      <c r="I1372" t="str">
        <f t="shared" si="317"/>
        <v/>
      </c>
      <c r="J1372" t="str">
        <f t="shared" si="317"/>
        <v/>
      </c>
      <c r="K1372" t="str">
        <f t="shared" si="317"/>
        <v/>
      </c>
      <c r="L1372" t="str">
        <f t="shared" si="317"/>
        <v/>
      </c>
      <c r="M1372" t="str">
        <f t="shared" si="317"/>
        <v/>
      </c>
      <c r="N1372" t="str">
        <f t="shared" si="317"/>
        <v/>
      </c>
      <c r="O1372" t="str">
        <f t="shared" si="313"/>
        <v/>
      </c>
      <c r="P1372" t="s">
        <v>15</v>
      </c>
      <c r="Q1372" s="1">
        <v>42130</v>
      </c>
      <c r="R1372" t="s">
        <v>2726</v>
      </c>
      <c r="S1372" t="s">
        <v>2727</v>
      </c>
      <c r="T1372" t="str">
        <f t="shared" si="314"/>
        <v>http://web.archive.org/web/http://dailycaller.com/2015/05/06/noaa-says-the-arctic-will-be-ice-free-in-25-years/</v>
      </c>
    </row>
    <row r="1373" spans="1:20" x14ac:dyDescent="0.2">
      <c r="A1373" t="str">
        <f t="shared" si="305"/>
        <v/>
      </c>
      <c r="B1373" t="str">
        <f t="shared" si="311"/>
        <v/>
      </c>
      <c r="C1373" t="str">
        <f t="shared" si="316"/>
        <v/>
      </c>
      <c r="D1373" t="str">
        <f t="shared" si="316"/>
        <v/>
      </c>
      <c r="E1373" t="str">
        <f t="shared" si="312"/>
        <v/>
      </c>
      <c r="F1373" t="str">
        <f t="shared" si="317"/>
        <v/>
      </c>
      <c r="G1373" t="str">
        <f t="shared" si="317"/>
        <v/>
      </c>
      <c r="H1373" t="str">
        <f t="shared" si="317"/>
        <v>Y</v>
      </c>
      <c r="I1373" t="str">
        <f t="shared" si="317"/>
        <v/>
      </c>
      <c r="J1373" t="str">
        <f t="shared" si="317"/>
        <v/>
      </c>
      <c r="K1373" t="str">
        <f t="shared" si="317"/>
        <v/>
      </c>
      <c r="L1373" t="str">
        <f t="shared" si="317"/>
        <v/>
      </c>
      <c r="M1373" t="str">
        <f t="shared" si="317"/>
        <v/>
      </c>
      <c r="N1373" t="str">
        <f t="shared" si="317"/>
        <v/>
      </c>
      <c r="O1373" t="str">
        <f t="shared" si="313"/>
        <v/>
      </c>
      <c r="P1373" t="s">
        <v>15</v>
      </c>
      <c r="Q1373" s="1">
        <v>42130</v>
      </c>
      <c r="R1373" t="s">
        <v>2728</v>
      </c>
      <c r="S1373" t="s">
        <v>2729</v>
      </c>
      <c r="T1373" t="str">
        <f t="shared" si="314"/>
        <v>http://web.archive.org/web/http://dailycaller.com/2015/05/06/scientists-fracking-is-not-causing-earthquakes/</v>
      </c>
    </row>
    <row r="1374" spans="1:20" x14ac:dyDescent="0.2">
      <c r="A1374" t="str">
        <f t="shared" si="305"/>
        <v/>
      </c>
      <c r="B1374" t="str">
        <f t="shared" si="311"/>
        <v/>
      </c>
      <c r="C1374" t="str">
        <f t="shared" si="316"/>
        <v/>
      </c>
      <c r="D1374" t="str">
        <f t="shared" si="316"/>
        <v/>
      </c>
      <c r="E1374" t="str">
        <f t="shared" si="312"/>
        <v>Y</v>
      </c>
      <c r="F1374" t="str">
        <f t="shared" ref="F1374:N1383" si="318">IF(ISNUMBER(SEARCH(F$3,$R1374)),"Y","")</f>
        <v/>
      </c>
      <c r="G1374" t="str">
        <f t="shared" si="318"/>
        <v/>
      </c>
      <c r="H1374" t="str">
        <f t="shared" si="318"/>
        <v/>
      </c>
      <c r="I1374" t="str">
        <f t="shared" si="318"/>
        <v/>
      </c>
      <c r="J1374" t="str">
        <f t="shared" si="318"/>
        <v/>
      </c>
      <c r="K1374" t="str">
        <f t="shared" si="318"/>
        <v/>
      </c>
      <c r="L1374" t="str">
        <f t="shared" si="318"/>
        <v/>
      </c>
      <c r="M1374" t="str">
        <f t="shared" si="318"/>
        <v/>
      </c>
      <c r="N1374" t="str">
        <f t="shared" si="318"/>
        <v/>
      </c>
      <c r="O1374" t="str">
        <f t="shared" si="313"/>
        <v/>
      </c>
      <c r="P1374" t="s">
        <v>15</v>
      </c>
      <c r="Q1374" s="1">
        <v>42130</v>
      </c>
      <c r="R1374" t="s">
        <v>2730</v>
      </c>
      <c r="S1374" t="s">
        <v>2731</v>
      </c>
      <c r="T1374" t="str">
        <f t="shared" si="314"/>
        <v>http://web.archive.org/web/http://dailycaller.com/2015/05/06/solar-subsidies-mean-tesla-batteries-dont-make-financial-sense/</v>
      </c>
    </row>
    <row r="1375" spans="1:20" x14ac:dyDescent="0.2">
      <c r="A1375" t="str">
        <f t="shared" si="305"/>
        <v/>
      </c>
      <c r="B1375" t="str">
        <f t="shared" si="311"/>
        <v/>
      </c>
      <c r="C1375" t="str">
        <f t="shared" si="316"/>
        <v/>
      </c>
      <c r="D1375" t="str">
        <f t="shared" si="316"/>
        <v/>
      </c>
      <c r="E1375" t="str">
        <f t="shared" si="312"/>
        <v/>
      </c>
      <c r="F1375" t="str">
        <f t="shared" si="318"/>
        <v/>
      </c>
      <c r="G1375" t="str">
        <f t="shared" si="318"/>
        <v/>
      </c>
      <c r="H1375" t="str">
        <f t="shared" si="318"/>
        <v/>
      </c>
      <c r="I1375" t="str">
        <f t="shared" si="318"/>
        <v/>
      </c>
      <c r="J1375" t="str">
        <f t="shared" si="318"/>
        <v>Y</v>
      </c>
      <c r="K1375" t="str">
        <f t="shared" si="318"/>
        <v/>
      </c>
      <c r="L1375" t="str">
        <f t="shared" si="318"/>
        <v/>
      </c>
      <c r="M1375" t="str">
        <f t="shared" si="318"/>
        <v/>
      </c>
      <c r="N1375" t="str">
        <f t="shared" si="318"/>
        <v/>
      </c>
      <c r="O1375" t="str">
        <f t="shared" si="313"/>
        <v/>
      </c>
      <c r="P1375" t="s">
        <v>15</v>
      </c>
      <c r="Q1375" s="1">
        <v>42130</v>
      </c>
      <c r="R1375" t="s">
        <v>2732</v>
      </c>
      <c r="S1375" t="s">
        <v>2733</v>
      </c>
      <c r="T1375" t="str">
        <f t="shared" si="314"/>
        <v>http://web.archive.org/web/http://dailycaller.com/2015/05/06/will-oil-factories-burst-the-saudi-bubble/</v>
      </c>
    </row>
    <row r="1376" spans="1:20" x14ac:dyDescent="0.2">
      <c r="A1376" t="str">
        <f t="shared" si="305"/>
        <v/>
      </c>
      <c r="B1376" t="str">
        <f t="shared" si="311"/>
        <v/>
      </c>
      <c r="C1376" t="str">
        <f t="shared" si="316"/>
        <v/>
      </c>
      <c r="D1376" t="str">
        <f t="shared" si="316"/>
        <v/>
      </c>
      <c r="E1376" t="str">
        <f t="shared" si="312"/>
        <v/>
      </c>
      <c r="F1376" t="str">
        <f t="shared" si="318"/>
        <v/>
      </c>
      <c r="G1376" t="str">
        <f t="shared" si="318"/>
        <v/>
      </c>
      <c r="H1376" t="str">
        <f t="shared" si="318"/>
        <v/>
      </c>
      <c r="I1376" t="str">
        <f t="shared" si="318"/>
        <v/>
      </c>
      <c r="J1376" t="str">
        <f t="shared" si="318"/>
        <v/>
      </c>
      <c r="K1376" t="str">
        <f t="shared" si="318"/>
        <v/>
      </c>
      <c r="L1376" t="str">
        <f t="shared" si="318"/>
        <v/>
      </c>
      <c r="M1376" t="str">
        <f t="shared" si="318"/>
        <v/>
      </c>
      <c r="N1376" t="str">
        <f t="shared" si="318"/>
        <v/>
      </c>
      <c r="O1376" t="str">
        <f t="shared" si="313"/>
        <v>Y</v>
      </c>
      <c r="P1376" t="s">
        <v>15</v>
      </c>
      <c r="Q1376" s="1">
        <v>42129</v>
      </c>
      <c r="R1376" t="s">
        <v>2736</v>
      </c>
      <c r="S1376" t="s">
        <v>2737</v>
      </c>
      <c r="T1376" t="str">
        <f t="shared" si="314"/>
        <v>http://web.archive.org/web/http://dailycaller.com/2015/05/05/al-gore-i-could-become-a-catholic-because-of-popes-global-warming-stance/</v>
      </c>
    </row>
    <row r="1377" spans="1:20" x14ac:dyDescent="0.2">
      <c r="A1377" t="str">
        <f t="shared" si="305"/>
        <v/>
      </c>
      <c r="B1377" t="str">
        <f t="shared" si="311"/>
        <v/>
      </c>
      <c r="C1377" t="str">
        <f t="shared" si="316"/>
        <v/>
      </c>
      <c r="D1377" t="str">
        <f t="shared" si="316"/>
        <v/>
      </c>
      <c r="E1377" t="str">
        <f t="shared" si="312"/>
        <v/>
      </c>
      <c r="F1377" t="str">
        <f t="shared" si="318"/>
        <v/>
      </c>
      <c r="G1377" t="str">
        <f t="shared" si="318"/>
        <v/>
      </c>
      <c r="H1377" t="str">
        <f t="shared" si="318"/>
        <v/>
      </c>
      <c r="I1377" t="str">
        <f t="shared" si="318"/>
        <v/>
      </c>
      <c r="J1377" t="str">
        <f t="shared" si="318"/>
        <v/>
      </c>
      <c r="K1377" t="str">
        <f t="shared" si="318"/>
        <v/>
      </c>
      <c r="L1377" t="str">
        <f t="shared" si="318"/>
        <v/>
      </c>
      <c r="M1377" t="str">
        <f t="shared" si="318"/>
        <v/>
      </c>
      <c r="N1377" t="str">
        <f t="shared" si="318"/>
        <v/>
      </c>
      <c r="O1377" t="str">
        <f t="shared" si="313"/>
        <v/>
      </c>
      <c r="P1377" t="s">
        <v>15</v>
      </c>
      <c r="Q1377" s="1">
        <v>42129</v>
      </c>
      <c r="R1377" t="s">
        <v>2734</v>
      </c>
      <c r="S1377" t="s">
        <v>2735</v>
      </c>
      <c r="T1377" t="str">
        <f t="shared" si="314"/>
        <v>http://web.archive.org/web/http://dailycaller.com/2015/05/05/environmentalists-tip-toe-around-reasoning-for-latest-protest/</v>
      </c>
    </row>
    <row r="1378" spans="1:20" x14ac:dyDescent="0.2">
      <c r="A1378" t="str">
        <f t="shared" si="305"/>
        <v/>
      </c>
      <c r="B1378" t="str">
        <f t="shared" si="311"/>
        <v/>
      </c>
      <c r="C1378" t="str">
        <f t="shared" si="316"/>
        <v/>
      </c>
      <c r="D1378" t="str">
        <f t="shared" si="316"/>
        <v/>
      </c>
      <c r="E1378" t="str">
        <f t="shared" si="312"/>
        <v/>
      </c>
      <c r="F1378" t="str">
        <f t="shared" si="318"/>
        <v/>
      </c>
      <c r="G1378" t="str">
        <f t="shared" si="318"/>
        <v/>
      </c>
      <c r="H1378" t="str">
        <f t="shared" si="318"/>
        <v/>
      </c>
      <c r="I1378" t="str">
        <f t="shared" si="318"/>
        <v/>
      </c>
      <c r="J1378" t="str">
        <f t="shared" si="318"/>
        <v/>
      </c>
      <c r="K1378" t="str">
        <f t="shared" si="318"/>
        <v/>
      </c>
      <c r="L1378" t="str">
        <f t="shared" si="318"/>
        <v/>
      </c>
      <c r="M1378" t="str">
        <f t="shared" si="318"/>
        <v/>
      </c>
      <c r="N1378" t="str">
        <f t="shared" si="318"/>
        <v/>
      </c>
      <c r="O1378" t="str">
        <f t="shared" si="313"/>
        <v>Y</v>
      </c>
      <c r="P1378" t="s">
        <v>15</v>
      </c>
      <c r="Q1378" s="1">
        <v>42128</v>
      </c>
      <c r="R1378" t="s">
        <v>2740</v>
      </c>
      <c r="S1378" t="s">
        <v>2741</v>
      </c>
      <c r="T1378" t="str">
        <f t="shared" si="314"/>
        <v>http://web.archive.org/web/http://dailycaller.com/2015/05/04/25-years-of-predicting-the-global-warming-tipping-point/</v>
      </c>
    </row>
    <row r="1379" spans="1:20" x14ac:dyDescent="0.2">
      <c r="A1379" t="str">
        <f t="shared" si="305"/>
        <v/>
      </c>
      <c r="B1379" t="str">
        <f t="shared" si="311"/>
        <v/>
      </c>
      <c r="C1379" t="str">
        <f t="shared" si="316"/>
        <v>Y</v>
      </c>
      <c r="D1379" t="str">
        <f t="shared" si="316"/>
        <v/>
      </c>
      <c r="E1379" t="str">
        <f t="shared" si="312"/>
        <v/>
      </c>
      <c r="F1379" t="str">
        <f t="shared" si="318"/>
        <v/>
      </c>
      <c r="G1379" t="str">
        <f t="shared" si="318"/>
        <v/>
      </c>
      <c r="H1379" t="str">
        <f t="shared" si="318"/>
        <v/>
      </c>
      <c r="I1379" t="str">
        <f t="shared" si="318"/>
        <v/>
      </c>
      <c r="J1379" t="str">
        <f t="shared" si="318"/>
        <v/>
      </c>
      <c r="K1379" t="str">
        <f t="shared" si="318"/>
        <v/>
      </c>
      <c r="L1379" t="str">
        <f t="shared" si="318"/>
        <v/>
      </c>
      <c r="M1379" t="str">
        <f t="shared" si="318"/>
        <v/>
      </c>
      <c r="N1379" t="str">
        <f t="shared" si="318"/>
        <v/>
      </c>
      <c r="O1379" t="str">
        <f t="shared" si="313"/>
        <v>Y</v>
      </c>
      <c r="P1379" t="s">
        <v>15</v>
      </c>
      <c r="Q1379" s="1">
        <v>42128</v>
      </c>
      <c r="R1379" t="s">
        <v>2742</v>
      </c>
      <c r="S1379" t="s">
        <v>2743</v>
      </c>
      <c r="T1379" t="str">
        <f t="shared" si="314"/>
        <v>http://web.archive.org/web/http://dailycaller.com/2015/05/04/global-warming-skepticism-on-the-rise-in-europe/</v>
      </c>
    </row>
    <row r="1380" spans="1:20" x14ac:dyDescent="0.2">
      <c r="A1380" t="str">
        <f t="shared" si="305"/>
        <v/>
      </c>
      <c r="B1380" t="str">
        <f t="shared" si="311"/>
        <v/>
      </c>
      <c r="C1380" t="str">
        <f t="shared" si="316"/>
        <v/>
      </c>
      <c r="D1380" t="str">
        <f t="shared" si="316"/>
        <v/>
      </c>
      <c r="E1380" t="str">
        <f t="shared" si="312"/>
        <v/>
      </c>
      <c r="F1380" t="str">
        <f t="shared" si="318"/>
        <v/>
      </c>
      <c r="G1380" t="str">
        <f t="shared" si="318"/>
        <v/>
      </c>
      <c r="H1380" t="str">
        <f t="shared" si="318"/>
        <v/>
      </c>
      <c r="I1380" t="str">
        <f t="shared" si="318"/>
        <v/>
      </c>
      <c r="J1380" t="str">
        <f t="shared" si="318"/>
        <v/>
      </c>
      <c r="K1380" t="str">
        <f t="shared" si="318"/>
        <v/>
      </c>
      <c r="L1380" t="str">
        <f t="shared" si="318"/>
        <v/>
      </c>
      <c r="M1380" t="str">
        <f t="shared" si="318"/>
        <v/>
      </c>
      <c r="N1380" t="str">
        <f t="shared" si="318"/>
        <v/>
      </c>
      <c r="O1380" t="str">
        <f t="shared" si="313"/>
        <v>Y</v>
      </c>
      <c r="P1380" t="s">
        <v>15</v>
      </c>
      <c r="Q1380" s="1">
        <v>42128</v>
      </c>
      <c r="R1380" t="s">
        <v>2744</v>
      </c>
      <c r="S1380" t="s">
        <v>2745</v>
      </c>
      <c r="T1380" t="str">
        <f t="shared" si="314"/>
        <v>http://web.archive.org/web/http://dailycaller.com/2015/05/04/kofi-annan-eat-bugs-to-stop-global-warming/</v>
      </c>
    </row>
    <row r="1381" spans="1:20" x14ac:dyDescent="0.2">
      <c r="A1381" t="str">
        <f t="shared" si="305"/>
        <v/>
      </c>
      <c r="B1381" t="str">
        <f t="shared" si="311"/>
        <v/>
      </c>
      <c r="C1381" t="str">
        <f t="shared" si="316"/>
        <v/>
      </c>
      <c r="D1381" t="str">
        <f t="shared" si="316"/>
        <v/>
      </c>
      <c r="E1381" t="str">
        <f t="shared" si="312"/>
        <v/>
      </c>
      <c r="F1381" t="str">
        <f t="shared" si="318"/>
        <v/>
      </c>
      <c r="G1381" t="str">
        <f t="shared" si="318"/>
        <v/>
      </c>
      <c r="H1381" t="str">
        <f t="shared" si="318"/>
        <v/>
      </c>
      <c r="I1381" t="str">
        <f t="shared" si="318"/>
        <v/>
      </c>
      <c r="J1381" t="str">
        <f t="shared" si="318"/>
        <v/>
      </c>
      <c r="K1381" t="str">
        <f t="shared" si="318"/>
        <v/>
      </c>
      <c r="L1381" t="str">
        <f t="shared" si="318"/>
        <v/>
      </c>
      <c r="M1381" t="str">
        <f t="shared" si="318"/>
        <v/>
      </c>
      <c r="N1381" t="str">
        <f t="shared" si="318"/>
        <v/>
      </c>
      <c r="O1381" t="str">
        <f t="shared" si="313"/>
        <v/>
      </c>
      <c r="P1381" t="s">
        <v>15</v>
      </c>
      <c r="Q1381" s="1">
        <v>42128</v>
      </c>
      <c r="R1381" t="s">
        <v>2738</v>
      </c>
      <c r="S1381" t="s">
        <v>2739</v>
      </c>
      <c r="T1381" t="str">
        <f t="shared" si="314"/>
        <v>http://web.archive.org/web/http://dailycaller.com/2015/05/04/flashback-1976-scientists-blamed-california-drought-on-global-cooling/</v>
      </c>
    </row>
    <row r="1382" spans="1:20" x14ac:dyDescent="0.2">
      <c r="A1382" t="str">
        <f t="shared" si="305"/>
        <v/>
      </c>
      <c r="B1382" t="str">
        <f t="shared" si="311"/>
        <v/>
      </c>
      <c r="C1382" t="str">
        <f t="shared" si="316"/>
        <v/>
      </c>
      <c r="D1382" t="str">
        <f t="shared" si="316"/>
        <v/>
      </c>
      <c r="E1382" t="str">
        <f t="shared" si="312"/>
        <v/>
      </c>
      <c r="F1382" t="str">
        <f t="shared" si="318"/>
        <v/>
      </c>
      <c r="G1382" t="str">
        <f t="shared" si="318"/>
        <v/>
      </c>
      <c r="H1382" t="str">
        <f t="shared" si="318"/>
        <v>Y</v>
      </c>
      <c r="I1382" t="str">
        <f t="shared" si="318"/>
        <v/>
      </c>
      <c r="J1382" t="str">
        <f t="shared" si="318"/>
        <v/>
      </c>
      <c r="K1382" t="str">
        <f t="shared" si="318"/>
        <v/>
      </c>
      <c r="L1382" t="str">
        <f t="shared" si="318"/>
        <v/>
      </c>
      <c r="M1382" t="str">
        <f t="shared" si="318"/>
        <v/>
      </c>
      <c r="N1382" t="str">
        <f t="shared" si="318"/>
        <v/>
      </c>
      <c r="O1382" t="str">
        <f t="shared" si="313"/>
        <v/>
      </c>
      <c r="P1382" t="s">
        <v>15</v>
      </c>
      <c r="Q1382" s="1">
        <v>42128</v>
      </c>
      <c r="R1382" t="s">
        <v>2746</v>
      </c>
      <c r="S1382" t="s">
        <v>2747</v>
      </c>
      <c r="T1382" t="str">
        <f t="shared" si="314"/>
        <v>http://web.archive.org/web/http://dailycaller.com/2015/05/04/robert-kennedy-jr-s-anti-fracking-group-has-ties-to-company-in-ny-corruption-probe/</v>
      </c>
    </row>
    <row r="1383" spans="1:20" x14ac:dyDescent="0.2">
      <c r="A1383" t="str">
        <f t="shared" ref="A1383:A1446" si="319">IF(OR(ISNUMBER(SEARCH("pause",R1383)),ISNUMBER(SEARCH("hiatus",R1383))),"Y","")</f>
        <v/>
      </c>
      <c r="B1383" t="str">
        <f t="shared" si="311"/>
        <v>Y</v>
      </c>
      <c r="C1383" t="str">
        <f t="shared" si="316"/>
        <v/>
      </c>
      <c r="D1383" t="str">
        <f t="shared" si="316"/>
        <v/>
      </c>
      <c r="E1383" t="str">
        <f t="shared" si="312"/>
        <v/>
      </c>
      <c r="F1383" t="str">
        <f t="shared" si="318"/>
        <v/>
      </c>
      <c r="G1383" t="str">
        <f t="shared" si="318"/>
        <v/>
      </c>
      <c r="H1383" t="str">
        <f t="shared" si="318"/>
        <v/>
      </c>
      <c r="I1383" t="str">
        <f t="shared" si="318"/>
        <v/>
      </c>
      <c r="J1383" t="str">
        <f t="shared" si="318"/>
        <v/>
      </c>
      <c r="K1383" t="str">
        <f t="shared" si="318"/>
        <v/>
      </c>
      <c r="L1383" t="str">
        <f t="shared" si="318"/>
        <v/>
      </c>
      <c r="M1383" t="str">
        <f t="shared" si="318"/>
        <v/>
      </c>
      <c r="N1383" t="str">
        <f t="shared" si="318"/>
        <v/>
      </c>
      <c r="O1383" t="str">
        <f t="shared" si="313"/>
        <v/>
      </c>
      <c r="P1383" t="s">
        <v>15</v>
      </c>
      <c r="Q1383" s="1">
        <v>42128</v>
      </c>
      <c r="R1383" t="s">
        <v>2748</v>
      </c>
      <c r="S1383" t="s">
        <v>2749</v>
      </c>
      <c r="T1383" t="str">
        <f t="shared" si="314"/>
        <v>http://web.archive.org/web/http://dailycaller.com/2015/05/04/study-claims-9-year-us-hurricane-drought-doesnt-prove-alarmism-wrong/</v>
      </c>
    </row>
    <row r="1384" spans="1:20" x14ac:dyDescent="0.2">
      <c r="A1384" t="str">
        <f t="shared" si="319"/>
        <v/>
      </c>
      <c r="B1384" t="str">
        <f t="shared" si="311"/>
        <v/>
      </c>
      <c r="C1384" t="str">
        <f t="shared" ref="C1384:D1403" si="320">IF(ISNUMBER(SEARCH(C$3,$R1384)),"Y","")</f>
        <v/>
      </c>
      <c r="D1384" t="str">
        <f t="shared" si="320"/>
        <v/>
      </c>
      <c r="E1384" t="str">
        <f t="shared" si="312"/>
        <v/>
      </c>
      <c r="F1384" t="str">
        <f t="shared" ref="F1384:N1393" si="321">IF(ISNUMBER(SEARCH(F$3,$R1384)),"Y","")</f>
        <v/>
      </c>
      <c r="G1384" t="str">
        <f t="shared" si="321"/>
        <v/>
      </c>
      <c r="H1384" t="str">
        <f t="shared" si="321"/>
        <v/>
      </c>
      <c r="I1384" t="str">
        <f t="shared" si="321"/>
        <v/>
      </c>
      <c r="J1384" t="str">
        <f t="shared" si="321"/>
        <v/>
      </c>
      <c r="K1384" t="str">
        <f t="shared" si="321"/>
        <v/>
      </c>
      <c r="L1384" t="str">
        <f t="shared" si="321"/>
        <v/>
      </c>
      <c r="M1384" t="str">
        <f t="shared" si="321"/>
        <v/>
      </c>
      <c r="N1384" t="str">
        <f t="shared" si="321"/>
        <v/>
      </c>
      <c r="O1384" t="str">
        <f t="shared" si="313"/>
        <v>Y</v>
      </c>
      <c r="P1384" t="s">
        <v>15</v>
      </c>
      <c r="Q1384" s="1">
        <v>42125</v>
      </c>
      <c r="R1384" t="s">
        <v>2750</v>
      </c>
      <c r="S1384" t="s">
        <v>2751</v>
      </c>
      <c r="T1384" t="str">
        <f t="shared" si="314"/>
        <v>http://web.archive.org/web/http://dailycaller.com/2015/05/01/congress-to-slash-nasas-global-warming-research-budget/</v>
      </c>
    </row>
    <row r="1385" spans="1:20" x14ac:dyDescent="0.2">
      <c r="A1385" t="str">
        <f t="shared" si="319"/>
        <v/>
      </c>
      <c r="B1385" t="str">
        <f t="shared" si="311"/>
        <v/>
      </c>
      <c r="C1385" t="str">
        <f t="shared" si="320"/>
        <v/>
      </c>
      <c r="D1385" t="str">
        <f t="shared" si="320"/>
        <v/>
      </c>
      <c r="E1385" t="str">
        <f t="shared" si="312"/>
        <v/>
      </c>
      <c r="F1385" t="str">
        <f t="shared" si="321"/>
        <v/>
      </c>
      <c r="G1385" t="str">
        <f t="shared" si="321"/>
        <v/>
      </c>
      <c r="H1385" t="str">
        <f t="shared" si="321"/>
        <v/>
      </c>
      <c r="I1385" t="str">
        <f t="shared" si="321"/>
        <v/>
      </c>
      <c r="J1385" t="str">
        <f t="shared" si="321"/>
        <v/>
      </c>
      <c r="K1385" t="str">
        <f t="shared" si="321"/>
        <v/>
      </c>
      <c r="L1385" t="str">
        <f t="shared" si="321"/>
        <v/>
      </c>
      <c r="M1385" t="str">
        <f t="shared" si="321"/>
        <v/>
      </c>
      <c r="N1385" t="str">
        <f t="shared" si="321"/>
        <v/>
      </c>
      <c r="O1385" t="str">
        <f t="shared" si="313"/>
        <v>Y</v>
      </c>
      <c r="P1385" t="s">
        <v>15</v>
      </c>
      <c r="Q1385" s="1">
        <v>42125</v>
      </c>
      <c r="R1385" t="s">
        <v>2752</v>
      </c>
      <c r="S1385" t="s">
        <v>2753</v>
      </c>
      <c r="T1385" t="str">
        <f t="shared" si="314"/>
        <v>http://web.archive.org/web/http://dailycaller.com/2015/05/01/teslas-global-warming-solution-a-really-expensive-battery/</v>
      </c>
    </row>
    <row r="1386" spans="1:20" x14ac:dyDescent="0.2">
      <c r="A1386" t="str">
        <f t="shared" si="319"/>
        <v/>
      </c>
      <c r="B1386" t="str">
        <f t="shared" si="311"/>
        <v/>
      </c>
      <c r="C1386" t="str">
        <f t="shared" si="320"/>
        <v/>
      </c>
      <c r="D1386" t="str">
        <f t="shared" si="320"/>
        <v/>
      </c>
      <c r="E1386" t="str">
        <f t="shared" si="312"/>
        <v/>
      </c>
      <c r="F1386" t="str">
        <f t="shared" si="321"/>
        <v/>
      </c>
      <c r="G1386" t="str">
        <f t="shared" si="321"/>
        <v/>
      </c>
      <c r="H1386" t="str">
        <f t="shared" si="321"/>
        <v/>
      </c>
      <c r="I1386" t="str">
        <f t="shared" si="321"/>
        <v/>
      </c>
      <c r="J1386" t="str">
        <f t="shared" si="321"/>
        <v/>
      </c>
      <c r="K1386" t="str">
        <f t="shared" si="321"/>
        <v/>
      </c>
      <c r="L1386" t="str">
        <f t="shared" si="321"/>
        <v/>
      </c>
      <c r="M1386" t="str">
        <f t="shared" si="321"/>
        <v>Y</v>
      </c>
      <c r="N1386" t="str">
        <f t="shared" si="321"/>
        <v/>
      </c>
      <c r="O1386" t="str">
        <f t="shared" si="313"/>
        <v/>
      </c>
      <c r="P1386" t="s">
        <v>15</v>
      </c>
      <c r="Q1386" s="1">
        <v>42125</v>
      </c>
      <c r="R1386" t="s">
        <v>2754</v>
      </c>
      <c r="S1386" t="s">
        <v>2755</v>
      </c>
      <c r="T1386" t="str">
        <f t="shared" si="314"/>
        <v>http://web.archive.org/web/http://dailycaller.com/2015/05/01/rep-blackburn-to-obama-keep-your-hands-off-our-appliances/</v>
      </c>
    </row>
    <row r="1387" spans="1:20" x14ac:dyDescent="0.2">
      <c r="A1387" t="str">
        <f t="shared" si="319"/>
        <v/>
      </c>
      <c r="B1387" t="str">
        <f t="shared" si="311"/>
        <v/>
      </c>
      <c r="C1387" t="str">
        <f t="shared" si="320"/>
        <v/>
      </c>
      <c r="D1387" t="str">
        <f t="shared" si="320"/>
        <v/>
      </c>
      <c r="E1387" t="str">
        <f t="shared" si="312"/>
        <v/>
      </c>
      <c r="F1387" t="str">
        <f t="shared" si="321"/>
        <v/>
      </c>
      <c r="G1387" t="str">
        <f t="shared" si="321"/>
        <v/>
      </c>
      <c r="H1387" t="str">
        <f t="shared" si="321"/>
        <v/>
      </c>
      <c r="I1387" t="str">
        <f t="shared" si="321"/>
        <v/>
      </c>
      <c r="J1387" t="str">
        <f t="shared" si="321"/>
        <v/>
      </c>
      <c r="K1387" t="str">
        <f t="shared" si="321"/>
        <v/>
      </c>
      <c r="L1387" t="str">
        <f t="shared" si="321"/>
        <v/>
      </c>
      <c r="M1387" t="str">
        <f t="shared" si="321"/>
        <v/>
      </c>
      <c r="N1387" t="str">
        <f t="shared" si="321"/>
        <v>Y</v>
      </c>
      <c r="O1387" t="str">
        <f t="shared" si="313"/>
        <v>Y</v>
      </c>
      <c r="P1387" t="s">
        <v>15</v>
      </c>
      <c r="Q1387" s="1">
        <v>42124</v>
      </c>
      <c r="R1387" t="s">
        <v>2760</v>
      </c>
      <c r="S1387" t="s">
        <v>2761</v>
      </c>
      <c r="T1387" t="str">
        <f t="shared" si="314"/>
        <v>http://web.archive.org/web/http://dailycaller.com/2015/04/30/epa-chief-attends-rap-concert-to-hype-global-warming-agenda-video/</v>
      </c>
    </row>
    <row r="1388" spans="1:20" x14ac:dyDescent="0.2">
      <c r="A1388" t="str">
        <f t="shared" si="319"/>
        <v/>
      </c>
      <c r="B1388" t="str">
        <f t="shared" si="311"/>
        <v/>
      </c>
      <c r="C1388" t="str">
        <f t="shared" si="320"/>
        <v>Y</v>
      </c>
      <c r="D1388" t="str">
        <f t="shared" si="320"/>
        <v/>
      </c>
      <c r="E1388" t="str">
        <f t="shared" si="312"/>
        <v/>
      </c>
      <c r="F1388" t="str">
        <f t="shared" si="321"/>
        <v/>
      </c>
      <c r="G1388" t="str">
        <f t="shared" si="321"/>
        <v/>
      </c>
      <c r="H1388" t="str">
        <f t="shared" si="321"/>
        <v/>
      </c>
      <c r="I1388" t="str">
        <f t="shared" si="321"/>
        <v/>
      </c>
      <c r="J1388" t="str">
        <f t="shared" si="321"/>
        <v/>
      </c>
      <c r="K1388" t="str">
        <f t="shared" si="321"/>
        <v/>
      </c>
      <c r="L1388" t="str">
        <f t="shared" si="321"/>
        <v/>
      </c>
      <c r="M1388" t="str">
        <f t="shared" si="321"/>
        <v/>
      </c>
      <c r="N1388" t="str">
        <f t="shared" si="321"/>
        <v/>
      </c>
      <c r="O1388" t="str">
        <f t="shared" si="313"/>
        <v>Y</v>
      </c>
      <c r="P1388" t="s">
        <v>15</v>
      </c>
      <c r="Q1388" s="1">
        <v>42124</v>
      </c>
      <c r="R1388" t="s">
        <v>2762</v>
      </c>
      <c r="S1388" t="s">
        <v>2763</v>
      </c>
      <c r="T1388" t="str">
        <f t="shared" si="314"/>
        <v>http://web.archive.org/web/http://dailycaller.com/2015/04/30/poll-young-americans-are-becoming-global-warming-skeptics/</v>
      </c>
    </row>
    <row r="1389" spans="1:20" x14ac:dyDescent="0.2">
      <c r="A1389" t="str">
        <f t="shared" si="319"/>
        <v/>
      </c>
      <c r="B1389" t="str">
        <f t="shared" si="311"/>
        <v/>
      </c>
      <c r="C1389" t="str">
        <f t="shared" si="320"/>
        <v/>
      </c>
      <c r="D1389" t="str">
        <f t="shared" si="320"/>
        <v/>
      </c>
      <c r="E1389" t="str">
        <f t="shared" si="312"/>
        <v/>
      </c>
      <c r="F1389" t="str">
        <f t="shared" si="321"/>
        <v/>
      </c>
      <c r="G1389" t="str">
        <f t="shared" si="321"/>
        <v/>
      </c>
      <c r="H1389" t="str">
        <f t="shared" si="321"/>
        <v/>
      </c>
      <c r="I1389" t="str">
        <f t="shared" si="321"/>
        <v/>
      </c>
      <c r="J1389" t="str">
        <f t="shared" si="321"/>
        <v/>
      </c>
      <c r="K1389" t="str">
        <f t="shared" si="321"/>
        <v/>
      </c>
      <c r="L1389" t="str">
        <f t="shared" si="321"/>
        <v/>
      </c>
      <c r="M1389" t="str">
        <f t="shared" si="321"/>
        <v/>
      </c>
      <c r="N1389" t="str">
        <f t="shared" si="321"/>
        <v>Y</v>
      </c>
      <c r="O1389" t="str">
        <f t="shared" si="313"/>
        <v/>
      </c>
      <c r="P1389" t="s">
        <v>15</v>
      </c>
      <c r="Q1389" s="1">
        <v>42124</v>
      </c>
      <c r="R1389" t="s">
        <v>2756</v>
      </c>
      <c r="S1389" t="s">
        <v>2757</v>
      </c>
      <c r="T1389" t="str">
        <f t="shared" si="314"/>
        <v>http://web.archive.org/web/http://dailycaller.com/2015/04/30/epa-employees-watched-porn-harassed-women-and-got-promoted/</v>
      </c>
    </row>
    <row r="1390" spans="1:20" x14ac:dyDescent="0.2">
      <c r="A1390" t="str">
        <f t="shared" si="319"/>
        <v/>
      </c>
      <c r="B1390" t="str">
        <f t="shared" si="311"/>
        <v/>
      </c>
      <c r="C1390" t="str">
        <f t="shared" si="320"/>
        <v/>
      </c>
      <c r="D1390" t="str">
        <f t="shared" si="320"/>
        <v/>
      </c>
      <c r="E1390" t="str">
        <f t="shared" si="312"/>
        <v/>
      </c>
      <c r="F1390" t="str">
        <f t="shared" si="321"/>
        <v/>
      </c>
      <c r="G1390" t="str">
        <f t="shared" si="321"/>
        <v/>
      </c>
      <c r="H1390" t="str">
        <f t="shared" si="321"/>
        <v/>
      </c>
      <c r="I1390" t="str">
        <f t="shared" si="321"/>
        <v/>
      </c>
      <c r="J1390" t="str">
        <f t="shared" si="321"/>
        <v/>
      </c>
      <c r="K1390" t="str">
        <f t="shared" si="321"/>
        <v/>
      </c>
      <c r="L1390" t="str">
        <f t="shared" si="321"/>
        <v/>
      </c>
      <c r="M1390" t="str">
        <f t="shared" si="321"/>
        <v/>
      </c>
      <c r="N1390" t="str">
        <f t="shared" si="321"/>
        <v/>
      </c>
      <c r="O1390" t="str">
        <f t="shared" si="313"/>
        <v/>
      </c>
      <c r="P1390" t="s">
        <v>15</v>
      </c>
      <c r="Q1390" s="1">
        <v>42124</v>
      </c>
      <c r="R1390" t="s">
        <v>2758</v>
      </c>
      <c r="S1390" t="s">
        <v>2759</v>
      </c>
      <c r="T1390" t="str">
        <f t="shared" si="314"/>
        <v>http://web.archive.org/web/http://dailycaller.com/2015/04/30/gao-border-patrol-causing-thousands-of-dollars-in-property-damage/</v>
      </c>
    </row>
    <row r="1391" spans="1:20" x14ac:dyDescent="0.2">
      <c r="A1391" t="str">
        <f t="shared" si="319"/>
        <v/>
      </c>
      <c r="B1391" t="str">
        <f t="shared" si="311"/>
        <v/>
      </c>
      <c r="C1391" t="str">
        <f t="shared" si="320"/>
        <v/>
      </c>
      <c r="D1391" t="str">
        <f t="shared" si="320"/>
        <v/>
      </c>
      <c r="E1391" t="str">
        <f t="shared" si="312"/>
        <v>Y</v>
      </c>
      <c r="F1391" t="str">
        <f t="shared" si="321"/>
        <v/>
      </c>
      <c r="G1391" t="str">
        <f t="shared" si="321"/>
        <v/>
      </c>
      <c r="H1391" t="str">
        <f t="shared" si="321"/>
        <v/>
      </c>
      <c r="I1391" t="str">
        <f t="shared" si="321"/>
        <v/>
      </c>
      <c r="J1391" t="str">
        <f t="shared" si="321"/>
        <v/>
      </c>
      <c r="K1391" t="str">
        <f t="shared" si="321"/>
        <v/>
      </c>
      <c r="L1391" t="str">
        <f t="shared" si="321"/>
        <v/>
      </c>
      <c r="M1391" t="str">
        <f t="shared" si="321"/>
        <v/>
      </c>
      <c r="N1391" t="str">
        <f t="shared" si="321"/>
        <v/>
      </c>
      <c r="O1391" t="str">
        <f t="shared" si="313"/>
        <v/>
      </c>
      <c r="P1391" t="s">
        <v>15</v>
      </c>
      <c r="Q1391" s="1">
        <v>42124</v>
      </c>
      <c r="R1391" t="s">
        <v>2764</v>
      </c>
      <c r="S1391" t="s">
        <v>2765</v>
      </c>
      <c r="T1391" t="str">
        <f t="shared" si="314"/>
        <v>http://web.archive.org/web/http://dailycaller.com/2015/04/30/the-sun-is-blank-as-solar-activity-comes-to-a-standstill/</v>
      </c>
    </row>
    <row r="1392" spans="1:20" x14ac:dyDescent="0.2">
      <c r="A1392" t="str">
        <f t="shared" si="319"/>
        <v/>
      </c>
      <c r="B1392" t="str">
        <f t="shared" si="311"/>
        <v/>
      </c>
      <c r="C1392" t="str">
        <f t="shared" si="320"/>
        <v/>
      </c>
      <c r="D1392" t="str">
        <f t="shared" si="320"/>
        <v/>
      </c>
      <c r="E1392" t="str">
        <f t="shared" si="312"/>
        <v/>
      </c>
      <c r="F1392" t="str">
        <f t="shared" si="321"/>
        <v/>
      </c>
      <c r="G1392" t="str">
        <f t="shared" si="321"/>
        <v/>
      </c>
      <c r="H1392" t="str">
        <f t="shared" si="321"/>
        <v/>
      </c>
      <c r="I1392" t="str">
        <f t="shared" si="321"/>
        <v/>
      </c>
      <c r="J1392" t="str">
        <f t="shared" si="321"/>
        <v/>
      </c>
      <c r="K1392" t="str">
        <f t="shared" si="321"/>
        <v/>
      </c>
      <c r="L1392" t="str">
        <f t="shared" si="321"/>
        <v/>
      </c>
      <c r="M1392" t="str">
        <f t="shared" si="321"/>
        <v/>
      </c>
      <c r="N1392" t="str">
        <f t="shared" si="321"/>
        <v/>
      </c>
      <c r="O1392" t="str">
        <f t="shared" si="313"/>
        <v>Y</v>
      </c>
      <c r="P1392" t="s">
        <v>15</v>
      </c>
      <c r="Q1392" s="1">
        <v>42123</v>
      </c>
      <c r="R1392" t="s">
        <v>2770</v>
      </c>
      <c r="S1392" t="s">
        <v>2771</v>
      </c>
      <c r="T1392" t="str">
        <f t="shared" si="314"/>
        <v>http://web.archive.org/web/http://dailycaller.com/2015/04/29/updated-satellite-data-shows-even-less-global-warming-than-before/</v>
      </c>
    </row>
    <row r="1393" spans="1:20" x14ac:dyDescent="0.2">
      <c r="A1393" t="str">
        <f t="shared" si="319"/>
        <v/>
      </c>
      <c r="B1393" t="str">
        <f t="shared" si="311"/>
        <v/>
      </c>
      <c r="C1393" t="str">
        <f t="shared" si="320"/>
        <v/>
      </c>
      <c r="D1393" t="str">
        <f t="shared" si="320"/>
        <v/>
      </c>
      <c r="E1393" t="str">
        <f t="shared" si="312"/>
        <v/>
      </c>
      <c r="F1393" t="str">
        <f t="shared" si="321"/>
        <v/>
      </c>
      <c r="G1393" t="str">
        <f t="shared" si="321"/>
        <v/>
      </c>
      <c r="H1393" t="str">
        <f t="shared" si="321"/>
        <v/>
      </c>
      <c r="I1393" t="str">
        <f t="shared" si="321"/>
        <v/>
      </c>
      <c r="J1393" t="str">
        <f t="shared" si="321"/>
        <v/>
      </c>
      <c r="K1393" t="str">
        <f t="shared" si="321"/>
        <v/>
      </c>
      <c r="L1393" t="str">
        <f t="shared" si="321"/>
        <v/>
      </c>
      <c r="M1393" t="str">
        <f t="shared" si="321"/>
        <v/>
      </c>
      <c r="N1393" t="str">
        <f t="shared" si="321"/>
        <v/>
      </c>
      <c r="O1393" t="str">
        <f t="shared" si="313"/>
        <v/>
      </c>
      <c r="P1393" t="s">
        <v>15</v>
      </c>
      <c r="Q1393" s="1">
        <v>42123</v>
      </c>
      <c r="R1393" t="s">
        <v>2766</v>
      </c>
      <c r="S1393" t="s">
        <v>2767</v>
      </c>
      <c r="T1393" t="str">
        <f t="shared" si="314"/>
        <v>http://web.archive.org/web/http://dailycaller.com/2015/04/29/irreversible-arctic-ice-loss-seems-to-be-reversing-itself/</v>
      </c>
    </row>
    <row r="1394" spans="1:20" x14ac:dyDescent="0.2">
      <c r="A1394" t="str">
        <f t="shared" si="319"/>
        <v/>
      </c>
      <c r="B1394" t="str">
        <f t="shared" si="311"/>
        <v/>
      </c>
      <c r="C1394" t="str">
        <f t="shared" si="320"/>
        <v/>
      </c>
      <c r="D1394" t="str">
        <f t="shared" si="320"/>
        <v/>
      </c>
      <c r="E1394" t="str">
        <f t="shared" si="312"/>
        <v/>
      </c>
      <c r="F1394" t="str">
        <f t="shared" ref="F1394:N1403" si="322">IF(ISNUMBER(SEARCH(F$3,$R1394)),"Y","")</f>
        <v/>
      </c>
      <c r="G1394" t="str">
        <f t="shared" si="322"/>
        <v/>
      </c>
      <c r="H1394" t="str">
        <f t="shared" si="322"/>
        <v/>
      </c>
      <c r="I1394" t="str">
        <f t="shared" si="322"/>
        <v/>
      </c>
      <c r="J1394" t="str">
        <f t="shared" si="322"/>
        <v/>
      </c>
      <c r="K1394" t="str">
        <f t="shared" si="322"/>
        <v/>
      </c>
      <c r="L1394" t="str">
        <f t="shared" si="322"/>
        <v/>
      </c>
      <c r="M1394" t="str">
        <f t="shared" si="322"/>
        <v/>
      </c>
      <c r="N1394" t="str">
        <f t="shared" si="322"/>
        <v/>
      </c>
      <c r="O1394" t="str">
        <f t="shared" si="313"/>
        <v/>
      </c>
      <c r="P1394" t="s">
        <v>15</v>
      </c>
      <c r="Q1394" s="1">
        <v>42123</v>
      </c>
      <c r="R1394" t="s">
        <v>2768</v>
      </c>
      <c r="S1394" t="s">
        <v>2769</v>
      </c>
      <c r="T1394" t="str">
        <f t="shared" si="314"/>
        <v>http://web.archive.org/web/http://dailycaller.com/2015/04/29/politicized-science-could-cause-federal-takeover-of-texas-waters/</v>
      </c>
    </row>
    <row r="1395" spans="1:20" x14ac:dyDescent="0.2">
      <c r="A1395" t="str">
        <f t="shared" si="319"/>
        <v/>
      </c>
      <c r="B1395" t="str">
        <f t="shared" si="311"/>
        <v/>
      </c>
      <c r="C1395" t="str">
        <f t="shared" si="320"/>
        <v/>
      </c>
      <c r="D1395" t="str">
        <f t="shared" si="320"/>
        <v/>
      </c>
      <c r="E1395" t="str">
        <f t="shared" si="312"/>
        <v/>
      </c>
      <c r="F1395" t="str">
        <f t="shared" si="322"/>
        <v/>
      </c>
      <c r="G1395" t="str">
        <f t="shared" si="322"/>
        <v/>
      </c>
      <c r="H1395" t="str">
        <f t="shared" si="322"/>
        <v/>
      </c>
      <c r="I1395" t="str">
        <f t="shared" si="322"/>
        <v/>
      </c>
      <c r="J1395" t="str">
        <f t="shared" si="322"/>
        <v/>
      </c>
      <c r="K1395" t="str">
        <f t="shared" si="322"/>
        <v/>
      </c>
      <c r="L1395" t="str">
        <f t="shared" si="322"/>
        <v/>
      </c>
      <c r="M1395" t="str">
        <f t="shared" si="322"/>
        <v/>
      </c>
      <c r="N1395" t="str">
        <f t="shared" si="322"/>
        <v/>
      </c>
      <c r="O1395" t="str">
        <f t="shared" si="313"/>
        <v/>
      </c>
      <c r="P1395" t="s">
        <v>15</v>
      </c>
      <c r="Q1395" s="1">
        <v>42123</v>
      </c>
      <c r="R1395" t="s">
        <v>2772</v>
      </c>
      <c r="S1395" t="s">
        <v>2773</v>
      </c>
      <c r="T1395" t="str">
        <f t="shared" si="314"/>
        <v>http://web.archive.org/web/http://dailycaller.com/2015/04/29/oyster-farmer-we-are-terrified-of-the-govt/</v>
      </c>
    </row>
    <row r="1396" spans="1:20" x14ac:dyDescent="0.2">
      <c r="A1396" t="str">
        <f t="shared" si="319"/>
        <v/>
      </c>
      <c r="B1396" t="str">
        <f t="shared" si="311"/>
        <v/>
      </c>
      <c r="C1396" t="str">
        <f t="shared" si="320"/>
        <v/>
      </c>
      <c r="D1396" t="str">
        <f t="shared" si="320"/>
        <v/>
      </c>
      <c r="E1396" t="str">
        <f t="shared" si="312"/>
        <v/>
      </c>
      <c r="F1396" t="str">
        <f t="shared" si="322"/>
        <v/>
      </c>
      <c r="G1396" t="str">
        <f t="shared" si="322"/>
        <v/>
      </c>
      <c r="H1396" t="str">
        <f t="shared" si="322"/>
        <v/>
      </c>
      <c r="I1396" t="str">
        <f t="shared" si="322"/>
        <v/>
      </c>
      <c r="J1396" t="str">
        <f t="shared" si="322"/>
        <v/>
      </c>
      <c r="K1396" t="str">
        <f t="shared" si="322"/>
        <v/>
      </c>
      <c r="L1396" t="str">
        <f t="shared" si="322"/>
        <v/>
      </c>
      <c r="M1396" t="str">
        <f t="shared" si="322"/>
        <v/>
      </c>
      <c r="N1396" t="str">
        <f t="shared" si="322"/>
        <v>Y</v>
      </c>
      <c r="O1396" t="str">
        <f t="shared" si="313"/>
        <v/>
      </c>
      <c r="P1396" t="s">
        <v>15</v>
      </c>
      <c r="Q1396" s="1">
        <v>42123</v>
      </c>
      <c r="R1396" t="s">
        <v>2774</v>
      </c>
      <c r="S1396" t="s">
        <v>2775</v>
      </c>
      <c r="T1396" t="str">
        <f t="shared" si="314"/>
        <v>http://web.archive.org/web/http://dailycaller.com/2015/04/29/senators-target-epas-use-of-secret-science-to-justify-regs/</v>
      </c>
    </row>
    <row r="1397" spans="1:20" x14ac:dyDescent="0.2">
      <c r="A1397" t="str">
        <f t="shared" si="319"/>
        <v/>
      </c>
      <c r="B1397" t="str">
        <f t="shared" si="311"/>
        <v/>
      </c>
      <c r="C1397" t="str">
        <f t="shared" si="320"/>
        <v/>
      </c>
      <c r="D1397" t="str">
        <f t="shared" si="320"/>
        <v/>
      </c>
      <c r="E1397" t="str">
        <f t="shared" si="312"/>
        <v/>
      </c>
      <c r="F1397" t="str">
        <f t="shared" si="322"/>
        <v/>
      </c>
      <c r="G1397" t="str">
        <f t="shared" si="322"/>
        <v/>
      </c>
      <c r="H1397" t="str">
        <f t="shared" si="322"/>
        <v/>
      </c>
      <c r="I1397" t="str">
        <f t="shared" si="322"/>
        <v/>
      </c>
      <c r="J1397" t="str">
        <f t="shared" si="322"/>
        <v/>
      </c>
      <c r="K1397" t="str">
        <f t="shared" si="322"/>
        <v/>
      </c>
      <c r="L1397" t="str">
        <f t="shared" si="322"/>
        <v/>
      </c>
      <c r="M1397" t="str">
        <f t="shared" si="322"/>
        <v/>
      </c>
      <c r="N1397" t="str">
        <f t="shared" si="322"/>
        <v/>
      </c>
      <c r="O1397" t="str">
        <f t="shared" si="313"/>
        <v>Y</v>
      </c>
      <c r="P1397" t="s">
        <v>15</v>
      </c>
      <c r="Q1397" s="1">
        <v>42122</v>
      </c>
      <c r="R1397" t="s">
        <v>2778</v>
      </c>
      <c r="S1397" t="s">
        <v>2779</v>
      </c>
      <c r="T1397" t="str">
        <f t="shared" si="314"/>
        <v>http://web.archive.org/web/http://dailycaller.com/2015/04/28/scientists-say-global-warming-will-cause-deadly-earthquakes/</v>
      </c>
    </row>
    <row r="1398" spans="1:20" x14ac:dyDescent="0.2">
      <c r="A1398" t="str">
        <f t="shared" si="319"/>
        <v/>
      </c>
      <c r="B1398" t="str">
        <f t="shared" si="311"/>
        <v>Y</v>
      </c>
      <c r="C1398" t="str">
        <f t="shared" si="320"/>
        <v/>
      </c>
      <c r="D1398" t="str">
        <f t="shared" si="320"/>
        <v/>
      </c>
      <c r="E1398" t="str">
        <f t="shared" si="312"/>
        <v/>
      </c>
      <c r="F1398" t="str">
        <f t="shared" si="322"/>
        <v/>
      </c>
      <c r="G1398" t="str">
        <f t="shared" si="322"/>
        <v/>
      </c>
      <c r="H1398" t="str">
        <f t="shared" si="322"/>
        <v/>
      </c>
      <c r="I1398" t="str">
        <f t="shared" si="322"/>
        <v/>
      </c>
      <c r="J1398" t="str">
        <f t="shared" si="322"/>
        <v/>
      </c>
      <c r="K1398" t="str">
        <f t="shared" si="322"/>
        <v/>
      </c>
      <c r="L1398" t="str">
        <f t="shared" si="322"/>
        <v/>
      </c>
      <c r="M1398" t="str">
        <f t="shared" si="322"/>
        <v/>
      </c>
      <c r="N1398" t="str">
        <f t="shared" si="322"/>
        <v/>
      </c>
      <c r="O1398" t="str">
        <f t="shared" si="313"/>
        <v>Y</v>
      </c>
      <c r="P1398" t="s">
        <v>15</v>
      </c>
      <c r="Q1398" s="1">
        <v>42122</v>
      </c>
      <c r="R1398" t="s">
        <v>2780</v>
      </c>
      <c r="S1398" t="s">
        <v>2781</v>
      </c>
      <c r="T1398" t="str">
        <f t="shared" si="314"/>
        <v>http://web.archive.org/web/http://dailycaller.com/2015/04/28/vatican-paper-ditch-capitalism-to-stop-global-warming/</v>
      </c>
    </row>
    <row r="1399" spans="1:20" x14ac:dyDescent="0.2">
      <c r="A1399" t="str">
        <f t="shared" si="319"/>
        <v/>
      </c>
      <c r="B1399" t="str">
        <f t="shared" si="311"/>
        <v/>
      </c>
      <c r="C1399" t="str">
        <f t="shared" si="320"/>
        <v/>
      </c>
      <c r="D1399" t="str">
        <f t="shared" si="320"/>
        <v/>
      </c>
      <c r="E1399" t="str">
        <f t="shared" si="312"/>
        <v>Y</v>
      </c>
      <c r="F1399" t="str">
        <f t="shared" si="322"/>
        <v/>
      </c>
      <c r="G1399" t="str">
        <f t="shared" si="322"/>
        <v/>
      </c>
      <c r="H1399" t="str">
        <f t="shared" si="322"/>
        <v/>
      </c>
      <c r="I1399" t="str">
        <f t="shared" si="322"/>
        <v/>
      </c>
      <c r="J1399" t="str">
        <f t="shared" si="322"/>
        <v/>
      </c>
      <c r="K1399" t="str">
        <f t="shared" si="322"/>
        <v/>
      </c>
      <c r="L1399" t="str">
        <f t="shared" si="322"/>
        <v/>
      </c>
      <c r="M1399" t="str">
        <f t="shared" si="322"/>
        <v/>
      </c>
      <c r="N1399" t="str">
        <f t="shared" si="322"/>
        <v/>
      </c>
      <c r="O1399" t="str">
        <f t="shared" si="313"/>
        <v/>
      </c>
      <c r="P1399" t="s">
        <v>15</v>
      </c>
      <c r="Q1399" s="1">
        <v>42122</v>
      </c>
      <c r="R1399" t="s">
        <v>2776</v>
      </c>
      <c r="S1399" t="s">
        <v>2777</v>
      </c>
      <c r="T1399" t="str">
        <f t="shared" si="314"/>
        <v>http://web.archive.org/web/http://dailycaller.com/2015/04/28/dem-donor-is-building-the-countrys-first-offshore-wind-farm/</v>
      </c>
    </row>
    <row r="1400" spans="1:20" x14ac:dyDescent="0.2">
      <c r="A1400" t="str">
        <f t="shared" si="319"/>
        <v/>
      </c>
      <c r="B1400" t="str">
        <f t="shared" si="311"/>
        <v/>
      </c>
      <c r="C1400" t="str">
        <f t="shared" si="320"/>
        <v/>
      </c>
      <c r="D1400" t="str">
        <f t="shared" si="320"/>
        <v/>
      </c>
      <c r="E1400" t="str">
        <f t="shared" si="312"/>
        <v/>
      </c>
      <c r="F1400" t="str">
        <f t="shared" si="322"/>
        <v/>
      </c>
      <c r="G1400" t="str">
        <f t="shared" si="322"/>
        <v/>
      </c>
      <c r="H1400" t="str">
        <f t="shared" si="322"/>
        <v/>
      </c>
      <c r="I1400" t="str">
        <f t="shared" si="322"/>
        <v/>
      </c>
      <c r="J1400" t="str">
        <f t="shared" si="322"/>
        <v/>
      </c>
      <c r="K1400" t="str">
        <f t="shared" si="322"/>
        <v/>
      </c>
      <c r="L1400" t="str">
        <f t="shared" si="322"/>
        <v/>
      </c>
      <c r="M1400" t="str">
        <f t="shared" si="322"/>
        <v/>
      </c>
      <c r="N1400" t="str">
        <f t="shared" si="322"/>
        <v>Y</v>
      </c>
      <c r="O1400" t="str">
        <f t="shared" si="313"/>
        <v>Y</v>
      </c>
      <c r="P1400" t="s">
        <v>15</v>
      </c>
      <c r="Q1400" s="1">
        <v>42121</v>
      </c>
      <c r="R1400" t="s">
        <v>2784</v>
      </c>
      <c r="S1400" t="s">
        <v>2785</v>
      </c>
      <c r="T1400" t="str">
        <f t="shared" si="314"/>
        <v>http://web.archive.org/web/http://dailycaller.com/2015/04/27/prof-claims-global-warming-caused-nepals-earthquakes/</v>
      </c>
    </row>
    <row r="1401" spans="1:20" x14ac:dyDescent="0.2">
      <c r="A1401" t="str">
        <f t="shared" si="319"/>
        <v/>
      </c>
      <c r="B1401" t="str">
        <f t="shared" si="311"/>
        <v/>
      </c>
      <c r="C1401" t="str">
        <f t="shared" si="320"/>
        <v/>
      </c>
      <c r="D1401" t="str">
        <f t="shared" si="320"/>
        <v/>
      </c>
      <c r="E1401" t="str">
        <f t="shared" si="312"/>
        <v/>
      </c>
      <c r="F1401" t="str">
        <f t="shared" si="322"/>
        <v/>
      </c>
      <c r="G1401" t="str">
        <f t="shared" si="322"/>
        <v/>
      </c>
      <c r="H1401" t="str">
        <f t="shared" si="322"/>
        <v/>
      </c>
      <c r="I1401" t="str">
        <f t="shared" si="322"/>
        <v/>
      </c>
      <c r="J1401" t="str">
        <f t="shared" si="322"/>
        <v/>
      </c>
      <c r="K1401" t="str">
        <f t="shared" si="322"/>
        <v/>
      </c>
      <c r="L1401" t="str">
        <f t="shared" si="322"/>
        <v/>
      </c>
      <c r="M1401" t="str">
        <f t="shared" si="322"/>
        <v/>
      </c>
      <c r="N1401" t="str">
        <f t="shared" si="322"/>
        <v/>
      </c>
      <c r="O1401" t="str">
        <f t="shared" si="313"/>
        <v>Y</v>
      </c>
      <c r="P1401" t="s">
        <v>15</v>
      </c>
      <c r="Q1401" s="1">
        <v>42121</v>
      </c>
      <c r="R1401" t="s">
        <v>2786</v>
      </c>
      <c r="S1401" t="s">
        <v>2787</v>
      </c>
      <c r="T1401" t="str">
        <f t="shared" si="314"/>
        <v>http://web.archive.org/web/http://dailycaller.com/2015/04/27/scientists-to-investigate-govt-climate-data-tampering/</v>
      </c>
    </row>
    <row r="1402" spans="1:20" x14ac:dyDescent="0.2">
      <c r="A1402" t="str">
        <f t="shared" si="319"/>
        <v/>
      </c>
      <c r="B1402" t="str">
        <f t="shared" si="311"/>
        <v/>
      </c>
      <c r="C1402" t="str">
        <f t="shared" si="320"/>
        <v/>
      </c>
      <c r="D1402" t="str">
        <f t="shared" si="320"/>
        <v/>
      </c>
      <c r="E1402" t="str">
        <f t="shared" si="312"/>
        <v/>
      </c>
      <c r="F1402" t="str">
        <f t="shared" si="322"/>
        <v/>
      </c>
      <c r="G1402" t="str">
        <f t="shared" si="322"/>
        <v/>
      </c>
      <c r="H1402" t="str">
        <f t="shared" si="322"/>
        <v/>
      </c>
      <c r="I1402" t="str">
        <f t="shared" si="322"/>
        <v/>
      </c>
      <c r="J1402" t="str">
        <f t="shared" si="322"/>
        <v/>
      </c>
      <c r="K1402" t="str">
        <f t="shared" si="322"/>
        <v/>
      </c>
      <c r="L1402" t="str">
        <f t="shared" si="322"/>
        <v/>
      </c>
      <c r="M1402" t="str">
        <f t="shared" si="322"/>
        <v/>
      </c>
      <c r="N1402" t="str">
        <f t="shared" si="322"/>
        <v/>
      </c>
      <c r="O1402" t="str">
        <f t="shared" si="313"/>
        <v>Y</v>
      </c>
      <c r="P1402" t="s">
        <v>15</v>
      </c>
      <c r="Q1402" s="1">
        <v>42121</v>
      </c>
      <c r="R1402" t="s">
        <v>2788</v>
      </c>
      <c r="S1402" t="s">
        <v>2789</v>
      </c>
      <c r="T1402" t="str">
        <f t="shared" si="314"/>
        <v>http://web.archive.org/web/http://dailycaller.com/2015/04/27/wapo-close-mt-everest-because-of-global-warming/</v>
      </c>
    </row>
    <row r="1403" spans="1:20" x14ac:dyDescent="0.2">
      <c r="A1403" t="str">
        <f t="shared" si="319"/>
        <v/>
      </c>
      <c r="B1403" t="str">
        <f t="shared" si="311"/>
        <v/>
      </c>
      <c r="C1403" t="str">
        <f t="shared" si="320"/>
        <v/>
      </c>
      <c r="D1403" t="str">
        <f t="shared" si="320"/>
        <v/>
      </c>
      <c r="E1403" t="str">
        <f t="shared" si="312"/>
        <v/>
      </c>
      <c r="F1403" t="str">
        <f t="shared" si="322"/>
        <v/>
      </c>
      <c r="G1403" t="str">
        <f t="shared" si="322"/>
        <v/>
      </c>
      <c r="H1403" t="str">
        <f t="shared" si="322"/>
        <v/>
      </c>
      <c r="I1403" t="str">
        <f t="shared" si="322"/>
        <v/>
      </c>
      <c r="J1403" t="str">
        <f t="shared" si="322"/>
        <v/>
      </c>
      <c r="K1403" t="str">
        <f t="shared" si="322"/>
        <v/>
      </c>
      <c r="L1403" t="str">
        <f t="shared" si="322"/>
        <v>Y</v>
      </c>
      <c r="M1403" t="str">
        <f t="shared" si="322"/>
        <v/>
      </c>
      <c r="N1403" t="str">
        <f t="shared" si="322"/>
        <v/>
      </c>
      <c r="O1403" t="str">
        <f t="shared" si="313"/>
        <v/>
      </c>
      <c r="P1403" t="s">
        <v>15</v>
      </c>
      <c r="Q1403" s="1">
        <v>42121</v>
      </c>
      <c r="R1403" t="s">
        <v>2782</v>
      </c>
      <c r="S1403" t="s">
        <v>2783</v>
      </c>
      <c r="T1403" t="str">
        <f t="shared" si="314"/>
        <v>http://web.archive.org/web/http://dailycaller.com/2015/04/27/gao-does-green-energy-loans-wont-make-a-profit/</v>
      </c>
    </row>
    <row r="1404" spans="1:20" x14ac:dyDescent="0.2">
      <c r="A1404" t="str">
        <f t="shared" si="319"/>
        <v/>
      </c>
      <c r="B1404" t="str">
        <f t="shared" si="311"/>
        <v/>
      </c>
      <c r="C1404" t="str">
        <f t="shared" ref="C1404:D1423" si="323">IF(ISNUMBER(SEARCH(C$3,$R1404)),"Y","")</f>
        <v/>
      </c>
      <c r="D1404" t="str">
        <f t="shared" si="323"/>
        <v/>
      </c>
      <c r="E1404" t="str">
        <f t="shared" si="312"/>
        <v/>
      </c>
      <c r="F1404" t="str">
        <f t="shared" ref="F1404:N1413" si="324">IF(ISNUMBER(SEARCH(F$3,$R1404)),"Y","")</f>
        <v/>
      </c>
      <c r="G1404" t="str">
        <f t="shared" si="324"/>
        <v/>
      </c>
      <c r="H1404" t="str">
        <f t="shared" si="324"/>
        <v/>
      </c>
      <c r="I1404" t="str">
        <f t="shared" si="324"/>
        <v/>
      </c>
      <c r="J1404" t="str">
        <f t="shared" si="324"/>
        <v/>
      </c>
      <c r="K1404" t="str">
        <f t="shared" si="324"/>
        <v/>
      </c>
      <c r="L1404" t="str">
        <f t="shared" si="324"/>
        <v/>
      </c>
      <c r="M1404" t="str">
        <f t="shared" si="324"/>
        <v/>
      </c>
      <c r="N1404" t="str">
        <f t="shared" si="324"/>
        <v/>
      </c>
      <c r="O1404" t="str">
        <f t="shared" si="313"/>
        <v>Y</v>
      </c>
      <c r="P1404" t="s">
        <v>15</v>
      </c>
      <c r="Q1404" s="1">
        <v>42118</v>
      </c>
      <c r="R1404" t="s">
        <v>2790</v>
      </c>
      <c r="S1404" t="s">
        <v>2791</v>
      </c>
      <c r="T1404" t="str">
        <f t="shared" si="314"/>
        <v>http://web.archive.org/web/http://dailycaller.com/2015/04/24/congressman-global-warming-is-a-religion/</v>
      </c>
    </row>
    <row r="1405" spans="1:20" x14ac:dyDescent="0.2">
      <c r="A1405" t="str">
        <f t="shared" si="319"/>
        <v>Y</v>
      </c>
      <c r="B1405" t="str">
        <f t="shared" si="311"/>
        <v/>
      </c>
      <c r="C1405" t="str">
        <f t="shared" si="323"/>
        <v/>
      </c>
      <c r="D1405" t="str">
        <f t="shared" si="323"/>
        <v/>
      </c>
      <c r="E1405" t="str">
        <f t="shared" si="312"/>
        <v/>
      </c>
      <c r="F1405" t="str">
        <f t="shared" si="324"/>
        <v/>
      </c>
      <c r="G1405" t="str">
        <f t="shared" si="324"/>
        <v/>
      </c>
      <c r="H1405" t="str">
        <f t="shared" si="324"/>
        <v/>
      </c>
      <c r="I1405" t="str">
        <f t="shared" si="324"/>
        <v/>
      </c>
      <c r="J1405" t="str">
        <f t="shared" si="324"/>
        <v/>
      </c>
      <c r="K1405" t="str">
        <f t="shared" si="324"/>
        <v/>
      </c>
      <c r="L1405" t="str">
        <f t="shared" si="324"/>
        <v/>
      </c>
      <c r="M1405" t="str">
        <f t="shared" si="324"/>
        <v/>
      </c>
      <c r="N1405" t="str">
        <f t="shared" si="324"/>
        <v/>
      </c>
      <c r="O1405" t="str">
        <f t="shared" si="313"/>
        <v>Y</v>
      </c>
      <c r="P1405" t="s">
        <v>15</v>
      </c>
      <c r="Q1405" s="1">
        <v>42118</v>
      </c>
      <c r="R1405" t="s">
        <v>2792</v>
      </c>
      <c r="S1405" t="s">
        <v>2793</v>
      </c>
      <c r="T1405" t="str">
        <f t="shared" si="314"/>
        <v>http://web.archive.org/web/http://dailycaller.com/2015/04/24/global-warming-pause/</v>
      </c>
    </row>
    <row r="1406" spans="1:20" x14ac:dyDescent="0.2">
      <c r="A1406" t="str">
        <f t="shared" si="319"/>
        <v/>
      </c>
      <c r="B1406" t="str">
        <f t="shared" si="311"/>
        <v/>
      </c>
      <c r="C1406" t="str">
        <f t="shared" si="323"/>
        <v/>
      </c>
      <c r="D1406" t="str">
        <f t="shared" si="323"/>
        <v>Y</v>
      </c>
      <c r="E1406" t="str">
        <f t="shared" si="312"/>
        <v/>
      </c>
      <c r="F1406" t="str">
        <f t="shared" si="324"/>
        <v/>
      </c>
      <c r="G1406" t="str">
        <f t="shared" si="324"/>
        <v/>
      </c>
      <c r="H1406" t="str">
        <f t="shared" si="324"/>
        <v/>
      </c>
      <c r="I1406" t="str">
        <f t="shared" si="324"/>
        <v/>
      </c>
      <c r="J1406" t="str">
        <f t="shared" si="324"/>
        <v/>
      </c>
      <c r="K1406" t="str">
        <f t="shared" si="324"/>
        <v/>
      </c>
      <c r="L1406" t="str">
        <f t="shared" si="324"/>
        <v/>
      </c>
      <c r="M1406" t="str">
        <f t="shared" si="324"/>
        <v/>
      </c>
      <c r="N1406" t="str">
        <f t="shared" si="324"/>
        <v/>
      </c>
      <c r="O1406" t="str">
        <f t="shared" si="313"/>
        <v>Y</v>
      </c>
      <c r="P1406" t="s">
        <v>15</v>
      </c>
      <c r="Q1406" s="1">
        <v>42118</v>
      </c>
      <c r="R1406" t="s">
        <v>2794</v>
      </c>
      <c r="S1406" t="s">
        <v>2795</v>
      </c>
      <c r="T1406" t="str">
        <f t="shared" si="314"/>
        <v>http://web.archive.org/web/http://dailycaller.com/2015/04/24/global-warming-global-sea-ice-levels-defy-alarmist-predictions/</v>
      </c>
    </row>
    <row r="1407" spans="1:20" x14ac:dyDescent="0.2">
      <c r="A1407" t="str">
        <f t="shared" si="319"/>
        <v/>
      </c>
      <c r="B1407" t="str">
        <f t="shared" si="311"/>
        <v/>
      </c>
      <c r="C1407" t="str">
        <f t="shared" si="323"/>
        <v/>
      </c>
      <c r="D1407" t="str">
        <f t="shared" si="323"/>
        <v/>
      </c>
      <c r="E1407" t="str">
        <f t="shared" si="312"/>
        <v/>
      </c>
      <c r="F1407" t="str">
        <f t="shared" si="324"/>
        <v/>
      </c>
      <c r="G1407" t="str">
        <f t="shared" si="324"/>
        <v/>
      </c>
      <c r="H1407" t="str">
        <f t="shared" si="324"/>
        <v/>
      </c>
      <c r="I1407" t="str">
        <f t="shared" si="324"/>
        <v/>
      </c>
      <c r="J1407" t="str">
        <f t="shared" si="324"/>
        <v/>
      </c>
      <c r="K1407" t="str">
        <f t="shared" si="324"/>
        <v/>
      </c>
      <c r="L1407" t="str">
        <f t="shared" si="324"/>
        <v/>
      </c>
      <c r="M1407" t="str">
        <f t="shared" si="324"/>
        <v/>
      </c>
      <c r="N1407" t="str">
        <f t="shared" si="324"/>
        <v/>
      </c>
      <c r="O1407" t="str">
        <f t="shared" si="313"/>
        <v/>
      </c>
      <c r="P1407" t="s">
        <v>15</v>
      </c>
      <c r="Q1407" s="1">
        <v>42117</v>
      </c>
      <c r="R1407" t="s">
        <v>2796</v>
      </c>
      <c r="S1407" t="s">
        <v>2797</v>
      </c>
      <c r="T1407" t="str">
        <f t="shared" si="314"/>
        <v>http://web.archive.org/web/http://dailycaller.com/2015/04/23/clinton-foundation-touts-its-commitment-to-accountability/</v>
      </c>
    </row>
    <row r="1408" spans="1:20" x14ac:dyDescent="0.2">
      <c r="A1408" t="str">
        <f t="shared" si="319"/>
        <v/>
      </c>
      <c r="B1408" t="str">
        <f t="shared" si="311"/>
        <v/>
      </c>
      <c r="C1408" t="str">
        <f t="shared" si="323"/>
        <v/>
      </c>
      <c r="D1408" t="str">
        <f t="shared" si="323"/>
        <v/>
      </c>
      <c r="E1408" t="str">
        <f t="shared" si="312"/>
        <v/>
      </c>
      <c r="F1408" t="str">
        <f t="shared" si="324"/>
        <v/>
      </c>
      <c r="G1408" t="str">
        <f t="shared" si="324"/>
        <v>Y</v>
      </c>
      <c r="H1408" t="str">
        <f t="shared" si="324"/>
        <v/>
      </c>
      <c r="I1408" t="str">
        <f t="shared" si="324"/>
        <v/>
      </c>
      <c r="J1408" t="str">
        <f t="shared" si="324"/>
        <v/>
      </c>
      <c r="K1408" t="str">
        <f t="shared" si="324"/>
        <v/>
      </c>
      <c r="L1408" t="str">
        <f t="shared" si="324"/>
        <v/>
      </c>
      <c r="M1408" t="str">
        <f t="shared" si="324"/>
        <v/>
      </c>
      <c r="N1408" t="str">
        <f t="shared" si="324"/>
        <v/>
      </c>
      <c r="O1408" t="str">
        <f t="shared" si="313"/>
        <v/>
      </c>
      <c r="P1408" t="s">
        <v>15</v>
      </c>
      <c r="Q1408" s="1">
        <v>42117</v>
      </c>
      <c r="R1408" t="s">
        <v>2798</v>
      </c>
      <c r="S1408" t="s">
        <v>2799</v>
      </c>
      <c r="T1408" t="str">
        <f t="shared" si="314"/>
        <v>http://web.archive.org/web/http://dailycaller.com/2015/04/23/clinton-refuses-to-answer-question-about-keystone-xl/</v>
      </c>
    </row>
    <row r="1409" spans="1:20" x14ac:dyDescent="0.2">
      <c r="A1409" t="str">
        <f t="shared" si="319"/>
        <v/>
      </c>
      <c r="B1409" t="str">
        <f t="shared" si="311"/>
        <v/>
      </c>
      <c r="C1409" t="str">
        <f t="shared" si="323"/>
        <v/>
      </c>
      <c r="D1409" t="str">
        <f t="shared" si="323"/>
        <v/>
      </c>
      <c r="E1409" t="str">
        <f t="shared" si="312"/>
        <v/>
      </c>
      <c r="F1409" t="str">
        <f t="shared" si="324"/>
        <v/>
      </c>
      <c r="G1409" t="str">
        <f t="shared" si="324"/>
        <v/>
      </c>
      <c r="H1409" t="str">
        <f t="shared" si="324"/>
        <v>Y</v>
      </c>
      <c r="I1409" t="str">
        <f t="shared" si="324"/>
        <v/>
      </c>
      <c r="J1409" t="str">
        <f t="shared" si="324"/>
        <v/>
      </c>
      <c r="K1409" t="str">
        <f t="shared" si="324"/>
        <v/>
      </c>
      <c r="L1409" t="str">
        <f t="shared" si="324"/>
        <v/>
      </c>
      <c r="M1409" t="str">
        <f t="shared" si="324"/>
        <v/>
      </c>
      <c r="N1409" t="str">
        <f t="shared" si="324"/>
        <v/>
      </c>
      <c r="O1409" t="str">
        <f t="shared" si="313"/>
        <v/>
      </c>
      <c r="P1409" t="s">
        <v>15</v>
      </c>
      <c r="Q1409" s="1">
        <v>42117</v>
      </c>
      <c r="R1409" t="s">
        <v>2800</v>
      </c>
      <c r="S1409" t="s">
        <v>2801</v>
      </c>
      <c r="T1409" t="str">
        <f t="shared" si="314"/>
        <v>http://web.archive.org/web/http://dailycaller.com/2015/04/23/new-report-corrupt-science-ny-fracking/</v>
      </c>
    </row>
    <row r="1410" spans="1:20" x14ac:dyDescent="0.2">
      <c r="A1410" t="str">
        <f t="shared" si="319"/>
        <v/>
      </c>
      <c r="B1410" t="str">
        <f t="shared" si="311"/>
        <v/>
      </c>
      <c r="C1410" t="str">
        <f t="shared" si="323"/>
        <v/>
      </c>
      <c r="D1410" t="str">
        <f t="shared" si="323"/>
        <v/>
      </c>
      <c r="E1410" t="str">
        <f t="shared" si="312"/>
        <v/>
      </c>
      <c r="F1410" t="str">
        <f t="shared" si="324"/>
        <v/>
      </c>
      <c r="G1410" t="str">
        <f t="shared" si="324"/>
        <v/>
      </c>
      <c r="H1410" t="str">
        <f t="shared" si="324"/>
        <v/>
      </c>
      <c r="I1410" t="str">
        <f t="shared" si="324"/>
        <v/>
      </c>
      <c r="J1410" t="str">
        <f t="shared" si="324"/>
        <v/>
      </c>
      <c r="K1410" t="str">
        <f t="shared" si="324"/>
        <v/>
      </c>
      <c r="L1410" t="str">
        <f t="shared" si="324"/>
        <v/>
      </c>
      <c r="M1410" t="str">
        <f t="shared" si="324"/>
        <v/>
      </c>
      <c r="N1410" t="str">
        <f t="shared" si="324"/>
        <v/>
      </c>
      <c r="O1410" t="str">
        <f t="shared" si="313"/>
        <v/>
      </c>
      <c r="P1410" t="s">
        <v>15</v>
      </c>
      <c r="Q1410" s="1">
        <v>42116</v>
      </c>
      <c r="R1410" t="s">
        <v>2802</v>
      </c>
      <c r="S1410" t="s">
        <v>2803</v>
      </c>
      <c r="T1410" t="str">
        <f t="shared" si="314"/>
        <v>http://web.archive.org/web/http://dailycaller.com/2015/04/22/europes-green-laws-force-them-to-burn-more-trees-for-fuel/</v>
      </c>
    </row>
    <row r="1411" spans="1:20" x14ac:dyDescent="0.2">
      <c r="A1411" t="str">
        <f t="shared" si="319"/>
        <v/>
      </c>
      <c r="B1411" t="str">
        <f t="shared" si="311"/>
        <v/>
      </c>
      <c r="C1411" t="str">
        <f t="shared" si="323"/>
        <v/>
      </c>
      <c r="D1411" t="str">
        <f t="shared" si="323"/>
        <v/>
      </c>
      <c r="E1411" t="str">
        <f t="shared" si="312"/>
        <v/>
      </c>
      <c r="F1411" t="str">
        <f t="shared" si="324"/>
        <v/>
      </c>
      <c r="G1411" t="str">
        <f t="shared" si="324"/>
        <v/>
      </c>
      <c r="H1411" t="str">
        <f t="shared" si="324"/>
        <v/>
      </c>
      <c r="I1411" t="str">
        <f t="shared" si="324"/>
        <v/>
      </c>
      <c r="J1411" t="str">
        <f t="shared" si="324"/>
        <v/>
      </c>
      <c r="K1411" t="str">
        <f t="shared" si="324"/>
        <v/>
      </c>
      <c r="L1411" t="str">
        <f t="shared" si="324"/>
        <v/>
      </c>
      <c r="M1411" t="str">
        <f t="shared" si="324"/>
        <v/>
      </c>
      <c r="N1411" t="str">
        <f t="shared" si="324"/>
        <v/>
      </c>
      <c r="O1411" t="str">
        <f t="shared" si="313"/>
        <v/>
      </c>
      <c r="P1411" t="s">
        <v>15</v>
      </c>
      <c r="Q1411" s="1">
        <v>42116</v>
      </c>
      <c r="R1411" t="s">
        <v>2804</v>
      </c>
      <c r="S1411" t="s">
        <v>2805</v>
      </c>
      <c r="T1411" t="str">
        <f t="shared" si="314"/>
        <v>http://web.archive.org/web/http://dailycaller.com/2015/04/22/five-ways-humans-made-the-earth-way-better-since-the-first-earth-day/</v>
      </c>
    </row>
    <row r="1412" spans="1:20" x14ac:dyDescent="0.2">
      <c r="A1412" t="str">
        <f t="shared" si="319"/>
        <v/>
      </c>
      <c r="B1412" t="str">
        <f t="shared" ref="B1412:B1475" si="325">IF(OR(ISNUMBER(SEARCH(B$3,$R1412)),ISNUMBER(SEARCH("paper",$R1412))),"Y","")</f>
        <v/>
      </c>
      <c r="C1412" t="str">
        <f t="shared" si="323"/>
        <v/>
      </c>
      <c r="D1412" t="str">
        <f t="shared" si="323"/>
        <v/>
      </c>
      <c r="E1412" t="str">
        <f t="shared" ref="E1412:E1475" si="326">IF(OR(ISNUMBER(SEARCH("wind",R1412)),ISNUMBER(SEARCH("solar",R1412)),ISNUMBER(SEARCH("renewable",R1412))),"Y","")</f>
        <v/>
      </c>
      <c r="F1412" t="str">
        <f t="shared" si="324"/>
        <v/>
      </c>
      <c r="G1412" t="str">
        <f t="shared" si="324"/>
        <v/>
      </c>
      <c r="H1412" t="str">
        <f t="shared" si="324"/>
        <v/>
      </c>
      <c r="I1412" t="str">
        <f t="shared" si="324"/>
        <v/>
      </c>
      <c r="J1412" t="str">
        <f t="shared" si="324"/>
        <v/>
      </c>
      <c r="K1412" t="str">
        <f t="shared" si="324"/>
        <v/>
      </c>
      <c r="L1412" t="str">
        <f t="shared" si="324"/>
        <v/>
      </c>
      <c r="M1412" t="str">
        <f t="shared" si="324"/>
        <v/>
      </c>
      <c r="N1412" t="str">
        <f t="shared" si="324"/>
        <v/>
      </c>
      <c r="O1412" t="str">
        <f t="shared" ref="O1412:O1475" si="327">IF(OR(ISNUMBER(SEARCH("climate",R1412)),ISNUMBER(SEARCH("global warming",R1412))),"Y","")</f>
        <v/>
      </c>
      <c r="P1412" t="s">
        <v>15</v>
      </c>
      <c r="Q1412" s="1">
        <v>42116</v>
      </c>
      <c r="R1412" t="s">
        <v>2806</v>
      </c>
      <c r="S1412" t="s">
        <v>2807</v>
      </c>
      <c r="T1412" t="str">
        <f t="shared" si="314"/>
        <v>http://web.archive.org/web/http://dailycaller.com/2015/04/22/flashback-1970-earth-day-prof-predicted-a-super-ice-age-would-engulf-the-world/</v>
      </c>
    </row>
    <row r="1413" spans="1:20" x14ac:dyDescent="0.2">
      <c r="A1413" t="str">
        <f t="shared" si="319"/>
        <v/>
      </c>
      <c r="B1413" t="str">
        <f t="shared" si="325"/>
        <v/>
      </c>
      <c r="C1413" t="str">
        <f t="shared" si="323"/>
        <v/>
      </c>
      <c r="D1413" t="str">
        <f t="shared" si="323"/>
        <v/>
      </c>
      <c r="E1413" t="str">
        <f t="shared" si="326"/>
        <v/>
      </c>
      <c r="F1413" t="str">
        <f t="shared" si="324"/>
        <v/>
      </c>
      <c r="G1413" t="str">
        <f t="shared" si="324"/>
        <v/>
      </c>
      <c r="H1413" t="str">
        <f t="shared" si="324"/>
        <v/>
      </c>
      <c r="I1413" t="str">
        <f t="shared" si="324"/>
        <v/>
      </c>
      <c r="J1413" t="str">
        <f t="shared" si="324"/>
        <v/>
      </c>
      <c r="K1413" t="str">
        <f t="shared" si="324"/>
        <v/>
      </c>
      <c r="L1413" t="str">
        <f t="shared" si="324"/>
        <v/>
      </c>
      <c r="M1413" t="str">
        <f t="shared" si="324"/>
        <v/>
      </c>
      <c r="N1413" t="str">
        <f t="shared" si="324"/>
        <v/>
      </c>
      <c r="O1413" t="str">
        <f t="shared" si="327"/>
        <v/>
      </c>
      <c r="P1413" t="s">
        <v>15</v>
      </c>
      <c r="Q1413" s="1">
        <v>42116</v>
      </c>
      <c r="R1413" t="s">
        <v>2808</v>
      </c>
      <c r="S1413" t="s">
        <v>2809</v>
      </c>
      <c r="T1413" t="str">
        <f t="shared" ref="T1413:T1476" si="328">"http://web.archive.org/web/"&amp;S1413</f>
        <v>http://web.archive.org/web/http://dailycaller.com/2015/04/22/flashback-1977-earth-day-co-founder-composts-dead-girlfriend/</v>
      </c>
    </row>
    <row r="1414" spans="1:20" x14ac:dyDescent="0.2">
      <c r="A1414" t="str">
        <f t="shared" si="319"/>
        <v/>
      </c>
      <c r="B1414" t="str">
        <f t="shared" si="325"/>
        <v/>
      </c>
      <c r="C1414" t="str">
        <f t="shared" si="323"/>
        <v/>
      </c>
      <c r="D1414" t="str">
        <f t="shared" si="323"/>
        <v/>
      </c>
      <c r="E1414" t="str">
        <f t="shared" si="326"/>
        <v/>
      </c>
      <c r="F1414" t="str">
        <f t="shared" ref="F1414:N1423" si="329">IF(ISNUMBER(SEARCH(F$3,$R1414)),"Y","")</f>
        <v>Y</v>
      </c>
      <c r="G1414" t="str">
        <f t="shared" si="329"/>
        <v/>
      </c>
      <c r="H1414" t="str">
        <f t="shared" si="329"/>
        <v/>
      </c>
      <c r="I1414" t="str">
        <f t="shared" si="329"/>
        <v/>
      </c>
      <c r="J1414" t="str">
        <f t="shared" si="329"/>
        <v/>
      </c>
      <c r="K1414" t="str">
        <f t="shared" si="329"/>
        <v/>
      </c>
      <c r="L1414" t="str">
        <f t="shared" si="329"/>
        <v/>
      </c>
      <c r="M1414" t="str">
        <f t="shared" si="329"/>
        <v>Y</v>
      </c>
      <c r="N1414" t="str">
        <f t="shared" si="329"/>
        <v/>
      </c>
      <c r="O1414" t="str">
        <f t="shared" si="327"/>
        <v/>
      </c>
      <c r="P1414" t="s">
        <v>15</v>
      </c>
      <c r="Q1414" s="1">
        <v>42116</v>
      </c>
      <c r="R1414" t="s">
        <v>2810</v>
      </c>
      <c r="S1414" t="s">
        <v>2811</v>
      </c>
      <c r="T1414" t="str">
        <f t="shared" si="328"/>
        <v>http://web.archive.org/web/http://dailycaller.com/2015/04/22/obama-earth-day-flight/</v>
      </c>
    </row>
    <row r="1415" spans="1:20" x14ac:dyDescent="0.2">
      <c r="A1415" t="str">
        <f t="shared" si="319"/>
        <v/>
      </c>
      <c r="B1415" t="str">
        <f t="shared" si="325"/>
        <v/>
      </c>
      <c r="C1415" t="str">
        <f t="shared" si="323"/>
        <v/>
      </c>
      <c r="D1415" t="str">
        <f t="shared" si="323"/>
        <v/>
      </c>
      <c r="E1415" t="str">
        <f t="shared" si="326"/>
        <v/>
      </c>
      <c r="F1415" t="str">
        <f t="shared" si="329"/>
        <v/>
      </c>
      <c r="G1415" t="str">
        <f t="shared" si="329"/>
        <v/>
      </c>
      <c r="H1415" t="str">
        <f t="shared" si="329"/>
        <v/>
      </c>
      <c r="I1415" t="str">
        <f t="shared" si="329"/>
        <v/>
      </c>
      <c r="J1415" t="str">
        <f t="shared" si="329"/>
        <v/>
      </c>
      <c r="K1415" t="str">
        <f t="shared" si="329"/>
        <v/>
      </c>
      <c r="L1415" t="str">
        <f t="shared" si="329"/>
        <v/>
      </c>
      <c r="M1415" t="str">
        <f t="shared" si="329"/>
        <v/>
      </c>
      <c r="N1415" t="str">
        <f t="shared" si="329"/>
        <v>Y</v>
      </c>
      <c r="O1415" t="str">
        <f t="shared" si="327"/>
        <v>Y</v>
      </c>
      <c r="P1415" t="s">
        <v>15</v>
      </c>
      <c r="Q1415" s="1">
        <v>42115</v>
      </c>
      <c r="R1415" t="s">
        <v>2816</v>
      </c>
      <c r="S1415" t="s">
        <v>2817</v>
      </c>
      <c r="T1415" t="str">
        <f t="shared" si="328"/>
        <v>http://web.archive.org/web/http://dailycaller.com/2015/04/21/republicans-opposed-to-epa-global-warming-regs-likened-to-slavery-apologists/</v>
      </c>
    </row>
    <row r="1416" spans="1:20" x14ac:dyDescent="0.2">
      <c r="A1416" t="str">
        <f t="shared" si="319"/>
        <v/>
      </c>
      <c r="B1416" t="str">
        <f t="shared" si="325"/>
        <v/>
      </c>
      <c r="C1416" t="str">
        <f t="shared" si="323"/>
        <v/>
      </c>
      <c r="D1416" t="str">
        <f t="shared" si="323"/>
        <v/>
      </c>
      <c r="E1416" t="str">
        <f t="shared" si="326"/>
        <v/>
      </c>
      <c r="F1416" t="str">
        <f t="shared" si="329"/>
        <v/>
      </c>
      <c r="G1416" t="str">
        <f t="shared" si="329"/>
        <v/>
      </c>
      <c r="H1416" t="str">
        <f t="shared" si="329"/>
        <v/>
      </c>
      <c r="I1416" t="str">
        <f t="shared" si="329"/>
        <v/>
      </c>
      <c r="J1416" t="str">
        <f t="shared" si="329"/>
        <v/>
      </c>
      <c r="K1416" t="str">
        <f t="shared" si="329"/>
        <v/>
      </c>
      <c r="L1416" t="str">
        <f t="shared" si="329"/>
        <v>Y</v>
      </c>
      <c r="M1416" t="str">
        <f t="shared" si="329"/>
        <v/>
      </c>
      <c r="N1416" t="str">
        <f t="shared" si="329"/>
        <v/>
      </c>
      <c r="O1416" t="str">
        <f t="shared" si="327"/>
        <v/>
      </c>
      <c r="P1416" t="s">
        <v>15</v>
      </c>
      <c r="Q1416" s="1">
        <v>42115</v>
      </c>
      <c r="R1416" t="s">
        <v>2812</v>
      </c>
      <c r="S1416" t="s">
        <v>2813</v>
      </c>
      <c r="T1416" t="str">
        <f t="shared" si="328"/>
        <v>http://web.archive.org/web/http://dailycaller.com/2015/04/21/are-russia-and-saudi-arabia-plotting-against-u-s-energy/</v>
      </c>
    </row>
    <row r="1417" spans="1:20" x14ac:dyDescent="0.2">
      <c r="A1417" t="str">
        <f t="shared" si="319"/>
        <v/>
      </c>
      <c r="B1417" t="str">
        <f t="shared" si="325"/>
        <v/>
      </c>
      <c r="C1417" t="str">
        <f t="shared" si="323"/>
        <v/>
      </c>
      <c r="D1417" t="str">
        <f t="shared" si="323"/>
        <v/>
      </c>
      <c r="E1417" t="str">
        <f t="shared" si="326"/>
        <v/>
      </c>
      <c r="F1417" t="str">
        <f t="shared" si="329"/>
        <v/>
      </c>
      <c r="G1417" t="str">
        <f t="shared" si="329"/>
        <v/>
      </c>
      <c r="H1417" t="str">
        <f t="shared" si="329"/>
        <v/>
      </c>
      <c r="I1417" t="str">
        <f t="shared" si="329"/>
        <v/>
      </c>
      <c r="J1417" t="str">
        <f t="shared" si="329"/>
        <v/>
      </c>
      <c r="K1417" t="str">
        <f t="shared" si="329"/>
        <v/>
      </c>
      <c r="L1417" t="str">
        <f t="shared" si="329"/>
        <v/>
      </c>
      <c r="M1417" t="str">
        <f t="shared" si="329"/>
        <v>Y</v>
      </c>
      <c r="N1417" t="str">
        <f t="shared" si="329"/>
        <v/>
      </c>
      <c r="O1417" t="str">
        <f t="shared" si="327"/>
        <v/>
      </c>
      <c r="P1417" t="s">
        <v>15</v>
      </c>
      <c r="Q1417" s="1">
        <v>42115</v>
      </c>
      <c r="R1417" t="s">
        <v>2814</v>
      </c>
      <c r="S1417" t="s">
        <v>2815</v>
      </c>
      <c r="T1417" t="str">
        <f t="shared" si="328"/>
        <v>http://web.archive.org/web/http://dailycaller.com/2015/04/21/has-obama-fulfilled-his-promise-to-slow-sea-level-rise/</v>
      </c>
    </row>
    <row r="1418" spans="1:20" x14ac:dyDescent="0.2">
      <c r="A1418" t="str">
        <f t="shared" si="319"/>
        <v/>
      </c>
      <c r="B1418" t="str">
        <f t="shared" si="325"/>
        <v/>
      </c>
      <c r="C1418" t="str">
        <f t="shared" si="323"/>
        <v/>
      </c>
      <c r="D1418" t="str">
        <f t="shared" si="323"/>
        <v/>
      </c>
      <c r="E1418" t="str">
        <f t="shared" si="326"/>
        <v/>
      </c>
      <c r="F1418" t="str">
        <f t="shared" si="329"/>
        <v/>
      </c>
      <c r="G1418" t="str">
        <f t="shared" si="329"/>
        <v/>
      </c>
      <c r="H1418" t="str">
        <f t="shared" si="329"/>
        <v/>
      </c>
      <c r="I1418" t="str">
        <f t="shared" si="329"/>
        <v/>
      </c>
      <c r="J1418" t="str">
        <f t="shared" si="329"/>
        <v/>
      </c>
      <c r="K1418" t="str">
        <f t="shared" si="329"/>
        <v/>
      </c>
      <c r="L1418" t="str">
        <f t="shared" si="329"/>
        <v/>
      </c>
      <c r="M1418" t="str">
        <f t="shared" si="329"/>
        <v/>
      </c>
      <c r="N1418" t="str">
        <f t="shared" si="329"/>
        <v/>
      </c>
      <c r="O1418" t="str">
        <f t="shared" si="327"/>
        <v/>
      </c>
      <c r="P1418" t="s">
        <v>15</v>
      </c>
      <c r="Q1418" s="1">
        <v>42115</v>
      </c>
      <c r="R1418" t="s">
        <v>2818</v>
      </c>
      <c r="S1418" t="s">
        <v>2819</v>
      </c>
      <c r="T1418" t="str">
        <f t="shared" si="328"/>
        <v>http://web.archive.org/web/http://dailycaller.com/2015/04/21/record-numbers-of-drivers-trading-in-electric-cars-for-suvs/</v>
      </c>
    </row>
    <row r="1419" spans="1:20" x14ac:dyDescent="0.2">
      <c r="A1419" t="str">
        <f t="shared" si="319"/>
        <v/>
      </c>
      <c r="B1419" t="str">
        <f t="shared" si="325"/>
        <v/>
      </c>
      <c r="C1419" t="str">
        <f t="shared" si="323"/>
        <v/>
      </c>
      <c r="D1419" t="str">
        <f t="shared" si="323"/>
        <v/>
      </c>
      <c r="E1419" t="str">
        <f t="shared" si="326"/>
        <v/>
      </c>
      <c r="F1419" t="str">
        <f t="shared" si="329"/>
        <v/>
      </c>
      <c r="G1419" t="str">
        <f t="shared" si="329"/>
        <v/>
      </c>
      <c r="H1419" t="str">
        <f t="shared" si="329"/>
        <v/>
      </c>
      <c r="I1419" t="str">
        <f t="shared" si="329"/>
        <v/>
      </c>
      <c r="J1419" t="str">
        <f t="shared" si="329"/>
        <v/>
      </c>
      <c r="K1419" t="str">
        <f t="shared" si="329"/>
        <v/>
      </c>
      <c r="L1419" t="str">
        <f t="shared" si="329"/>
        <v/>
      </c>
      <c r="M1419" t="str">
        <f t="shared" si="329"/>
        <v/>
      </c>
      <c r="N1419" t="str">
        <f t="shared" si="329"/>
        <v/>
      </c>
      <c r="O1419" t="str">
        <f t="shared" si="327"/>
        <v/>
      </c>
      <c r="P1419" t="s">
        <v>15</v>
      </c>
      <c r="Q1419" s="1">
        <v>42115</v>
      </c>
      <c r="R1419" t="s">
        <v>2820</v>
      </c>
      <c r="S1419" t="s">
        <v>2821</v>
      </c>
      <c r="T1419" t="str">
        <f t="shared" si="328"/>
        <v>http://web.archive.org/web/http://dailycaller.com/2015/04/21/without-govt-mandates-investors-arent-greening-their-portfolios/</v>
      </c>
    </row>
    <row r="1420" spans="1:20" x14ac:dyDescent="0.2">
      <c r="A1420" t="str">
        <f t="shared" si="319"/>
        <v/>
      </c>
      <c r="B1420" t="str">
        <f t="shared" si="325"/>
        <v/>
      </c>
      <c r="C1420" t="str">
        <f t="shared" si="323"/>
        <v/>
      </c>
      <c r="D1420" t="str">
        <f t="shared" si="323"/>
        <v/>
      </c>
      <c r="E1420" t="str">
        <f t="shared" si="326"/>
        <v/>
      </c>
      <c r="F1420" t="str">
        <f t="shared" si="329"/>
        <v/>
      </c>
      <c r="G1420" t="str">
        <f t="shared" si="329"/>
        <v/>
      </c>
      <c r="H1420" t="str">
        <f t="shared" si="329"/>
        <v/>
      </c>
      <c r="I1420" t="str">
        <f t="shared" si="329"/>
        <v/>
      </c>
      <c r="J1420" t="str">
        <f t="shared" si="329"/>
        <v/>
      </c>
      <c r="K1420" t="str">
        <f t="shared" si="329"/>
        <v/>
      </c>
      <c r="L1420" t="str">
        <f t="shared" si="329"/>
        <v/>
      </c>
      <c r="M1420" t="str">
        <f t="shared" si="329"/>
        <v/>
      </c>
      <c r="N1420" t="str">
        <f t="shared" si="329"/>
        <v/>
      </c>
      <c r="O1420" t="str">
        <f t="shared" si="327"/>
        <v>Y</v>
      </c>
      <c r="P1420" t="s">
        <v>15</v>
      </c>
      <c r="Q1420" s="1">
        <v>42114</v>
      </c>
      <c r="R1420" t="s">
        <v>2824</v>
      </c>
      <c r="S1420" t="s">
        <v>2825</v>
      </c>
      <c r="T1420" t="str">
        <f t="shared" si="328"/>
        <v>http://web.archive.org/web/http://dailycaller.com/2015/04/20/did-jeb-bush-just-support-a-un-global-warming-treaty/</v>
      </c>
    </row>
    <row r="1421" spans="1:20" x14ac:dyDescent="0.2">
      <c r="A1421" t="str">
        <f t="shared" si="319"/>
        <v/>
      </c>
      <c r="B1421" t="str">
        <f t="shared" si="325"/>
        <v/>
      </c>
      <c r="C1421" t="str">
        <f t="shared" si="323"/>
        <v/>
      </c>
      <c r="D1421" t="str">
        <f t="shared" si="323"/>
        <v/>
      </c>
      <c r="E1421" t="str">
        <f t="shared" si="326"/>
        <v/>
      </c>
      <c r="F1421" t="str">
        <f t="shared" si="329"/>
        <v/>
      </c>
      <c r="G1421" t="str">
        <f t="shared" si="329"/>
        <v/>
      </c>
      <c r="H1421" t="str">
        <f t="shared" si="329"/>
        <v/>
      </c>
      <c r="I1421" t="str">
        <f t="shared" si="329"/>
        <v/>
      </c>
      <c r="J1421" t="str">
        <f t="shared" si="329"/>
        <v/>
      </c>
      <c r="K1421" t="str">
        <f t="shared" si="329"/>
        <v/>
      </c>
      <c r="L1421" t="str">
        <f t="shared" si="329"/>
        <v/>
      </c>
      <c r="M1421" t="str">
        <f t="shared" si="329"/>
        <v/>
      </c>
      <c r="N1421" t="str">
        <f t="shared" si="329"/>
        <v/>
      </c>
      <c r="O1421" t="str">
        <f t="shared" si="327"/>
        <v/>
      </c>
      <c r="P1421" t="s">
        <v>15</v>
      </c>
      <c r="Q1421" s="1">
        <v>42114</v>
      </c>
      <c r="R1421" t="s">
        <v>2822</v>
      </c>
      <c r="S1421" t="s">
        <v>2823</v>
      </c>
      <c r="T1421" t="str">
        <f t="shared" si="328"/>
        <v>http://web.archive.org/web/http://dailycaller.com/2015/04/20/an-inconvenient-truth-cyclones-hurricanes-wildfires-arent-getting-worse/</v>
      </c>
    </row>
    <row r="1422" spans="1:20" x14ac:dyDescent="0.2">
      <c r="A1422" t="str">
        <f t="shared" si="319"/>
        <v/>
      </c>
      <c r="B1422" t="str">
        <f t="shared" si="325"/>
        <v/>
      </c>
      <c r="C1422" t="str">
        <f t="shared" si="323"/>
        <v/>
      </c>
      <c r="D1422" t="str">
        <f t="shared" si="323"/>
        <v/>
      </c>
      <c r="E1422" t="str">
        <f t="shared" si="326"/>
        <v>Y</v>
      </c>
      <c r="F1422" t="str">
        <f t="shared" si="329"/>
        <v/>
      </c>
      <c r="G1422" t="str">
        <f t="shared" si="329"/>
        <v/>
      </c>
      <c r="H1422" t="str">
        <f t="shared" si="329"/>
        <v/>
      </c>
      <c r="I1422" t="str">
        <f t="shared" si="329"/>
        <v/>
      </c>
      <c r="J1422" t="str">
        <f t="shared" si="329"/>
        <v>Y</v>
      </c>
      <c r="K1422" t="str">
        <f t="shared" si="329"/>
        <v/>
      </c>
      <c r="L1422" t="str">
        <f t="shared" si="329"/>
        <v/>
      </c>
      <c r="M1422" t="str">
        <f t="shared" si="329"/>
        <v/>
      </c>
      <c r="N1422" t="str">
        <f t="shared" si="329"/>
        <v/>
      </c>
      <c r="O1422" t="str">
        <f t="shared" si="327"/>
        <v/>
      </c>
      <c r="P1422" t="s">
        <v>15</v>
      </c>
      <c r="Q1422" s="1">
        <v>42114</v>
      </c>
      <c r="R1422" t="s">
        <v>2826</v>
      </c>
      <c r="S1422" t="s">
        <v>2827</v>
      </c>
      <c r="T1422" t="str">
        <f t="shared" si="328"/>
        <v>http://web.archive.org/web/http://dailycaller.com/2015/04/20/wind-turbines-kill-more-birds-than-bp-oil-spill/</v>
      </c>
    </row>
    <row r="1423" spans="1:20" x14ac:dyDescent="0.2">
      <c r="A1423" t="str">
        <f t="shared" si="319"/>
        <v/>
      </c>
      <c r="B1423" t="str">
        <f t="shared" si="325"/>
        <v/>
      </c>
      <c r="C1423" t="str">
        <f t="shared" si="323"/>
        <v/>
      </c>
      <c r="D1423" t="str">
        <f t="shared" si="323"/>
        <v/>
      </c>
      <c r="E1423" t="str">
        <f t="shared" si="326"/>
        <v/>
      </c>
      <c r="F1423" t="str">
        <f t="shared" si="329"/>
        <v/>
      </c>
      <c r="G1423" t="str">
        <f t="shared" si="329"/>
        <v/>
      </c>
      <c r="H1423" t="str">
        <f t="shared" si="329"/>
        <v/>
      </c>
      <c r="I1423" t="str">
        <f t="shared" si="329"/>
        <v/>
      </c>
      <c r="J1423" t="str">
        <f t="shared" si="329"/>
        <v/>
      </c>
      <c r="K1423" t="str">
        <f t="shared" si="329"/>
        <v/>
      </c>
      <c r="L1423" t="str">
        <f t="shared" si="329"/>
        <v/>
      </c>
      <c r="M1423" t="str">
        <f t="shared" si="329"/>
        <v/>
      </c>
      <c r="N1423" t="str">
        <f t="shared" si="329"/>
        <v/>
      </c>
      <c r="O1423" t="str">
        <f t="shared" si="327"/>
        <v>Y</v>
      </c>
      <c r="P1423" t="s">
        <v>15</v>
      </c>
      <c r="Q1423" s="1">
        <v>42111</v>
      </c>
      <c r="R1423" t="s">
        <v>2832</v>
      </c>
      <c r="S1423" t="s">
        <v>2833</v>
      </c>
      <c r="T1423" t="str">
        <f t="shared" si="328"/>
        <v>http://web.archive.org/web/http://dailycaller.com/2015/04/17/congressmen-to-nasa-stop-wasting-money-on-global-warming-research/</v>
      </c>
    </row>
    <row r="1424" spans="1:20" x14ac:dyDescent="0.2">
      <c r="A1424" t="str">
        <f t="shared" si="319"/>
        <v/>
      </c>
      <c r="B1424" t="str">
        <f t="shared" si="325"/>
        <v>Y</v>
      </c>
      <c r="C1424" t="str">
        <f t="shared" ref="C1424:D1443" si="330">IF(ISNUMBER(SEARCH(C$3,$R1424)),"Y","")</f>
        <v/>
      </c>
      <c r="D1424" t="str">
        <f t="shared" si="330"/>
        <v/>
      </c>
      <c r="E1424" t="str">
        <f t="shared" si="326"/>
        <v/>
      </c>
      <c r="F1424" t="str">
        <f t="shared" ref="F1424:N1433" si="331">IF(ISNUMBER(SEARCH(F$3,$R1424)),"Y","")</f>
        <v/>
      </c>
      <c r="G1424" t="str">
        <f t="shared" si="331"/>
        <v/>
      </c>
      <c r="H1424" t="str">
        <f t="shared" si="331"/>
        <v/>
      </c>
      <c r="I1424" t="str">
        <f t="shared" si="331"/>
        <v/>
      </c>
      <c r="J1424" t="str">
        <f t="shared" si="331"/>
        <v/>
      </c>
      <c r="K1424" t="str">
        <f t="shared" si="331"/>
        <v/>
      </c>
      <c r="L1424" t="str">
        <f t="shared" si="331"/>
        <v/>
      </c>
      <c r="M1424" t="str">
        <f t="shared" si="331"/>
        <v/>
      </c>
      <c r="N1424" t="str">
        <f t="shared" si="331"/>
        <v>Y</v>
      </c>
      <c r="O1424" t="str">
        <f t="shared" si="327"/>
        <v>Y</v>
      </c>
      <c r="P1424" t="s">
        <v>15</v>
      </c>
      <c r="Q1424" s="1">
        <v>42111</v>
      </c>
      <c r="R1424" t="s">
        <v>2834</v>
      </c>
      <c r="S1424" t="s">
        <v>2835</v>
      </c>
      <c r="T1424" t="str">
        <f t="shared" si="328"/>
        <v>http://web.archive.org/web/http://dailycaller.com/2015/04/17/study-epa-global-warming-rule-to-kill-nearly-300000-jobs/</v>
      </c>
    </row>
    <row r="1425" spans="1:20" x14ac:dyDescent="0.2">
      <c r="A1425" t="str">
        <f t="shared" si="319"/>
        <v/>
      </c>
      <c r="B1425" t="str">
        <f t="shared" si="325"/>
        <v/>
      </c>
      <c r="C1425" t="str">
        <f t="shared" si="330"/>
        <v/>
      </c>
      <c r="D1425" t="str">
        <f t="shared" si="330"/>
        <v/>
      </c>
      <c r="E1425" t="str">
        <f t="shared" si="326"/>
        <v/>
      </c>
      <c r="F1425" t="str">
        <f t="shared" si="331"/>
        <v/>
      </c>
      <c r="G1425" t="str">
        <f t="shared" si="331"/>
        <v/>
      </c>
      <c r="H1425" t="str">
        <f t="shared" si="331"/>
        <v/>
      </c>
      <c r="I1425" t="str">
        <f t="shared" si="331"/>
        <v/>
      </c>
      <c r="J1425" t="str">
        <f t="shared" si="331"/>
        <v/>
      </c>
      <c r="K1425" t="str">
        <f t="shared" si="331"/>
        <v>Y</v>
      </c>
      <c r="L1425" t="str">
        <f t="shared" si="331"/>
        <v/>
      </c>
      <c r="M1425" t="str">
        <f t="shared" si="331"/>
        <v/>
      </c>
      <c r="N1425" t="str">
        <f t="shared" si="331"/>
        <v/>
      </c>
      <c r="O1425" t="str">
        <f t="shared" si="327"/>
        <v/>
      </c>
      <c r="P1425" t="s">
        <v>15</v>
      </c>
      <c r="Q1425" s="1">
        <v>42111</v>
      </c>
      <c r="R1425" t="s">
        <v>2828</v>
      </c>
      <c r="S1425" t="s">
        <v>2829</v>
      </c>
      <c r="T1425" t="str">
        <f t="shared" si="328"/>
        <v>http://web.archive.org/web/http://dailycaller.com/2015/04/17/al-gore-poor-people-dont-need-coal/</v>
      </c>
    </row>
    <row r="1426" spans="1:20" x14ac:dyDescent="0.2">
      <c r="A1426" t="str">
        <f t="shared" si="319"/>
        <v/>
      </c>
      <c r="B1426" t="str">
        <f t="shared" si="325"/>
        <v/>
      </c>
      <c r="C1426" t="str">
        <f t="shared" si="330"/>
        <v/>
      </c>
      <c r="D1426" t="str">
        <f t="shared" si="330"/>
        <v/>
      </c>
      <c r="E1426" t="str">
        <f t="shared" si="326"/>
        <v/>
      </c>
      <c r="F1426" t="str">
        <f t="shared" si="331"/>
        <v/>
      </c>
      <c r="G1426" t="str">
        <f t="shared" si="331"/>
        <v/>
      </c>
      <c r="H1426" t="str">
        <f t="shared" si="331"/>
        <v/>
      </c>
      <c r="I1426" t="str">
        <f t="shared" si="331"/>
        <v/>
      </c>
      <c r="J1426" t="str">
        <f t="shared" si="331"/>
        <v/>
      </c>
      <c r="K1426" t="str">
        <f t="shared" si="331"/>
        <v/>
      </c>
      <c r="L1426" t="str">
        <f t="shared" si="331"/>
        <v/>
      </c>
      <c r="M1426" t="str">
        <f t="shared" si="331"/>
        <v/>
      </c>
      <c r="N1426" t="str">
        <f t="shared" si="331"/>
        <v/>
      </c>
      <c r="O1426" t="str">
        <f t="shared" si="327"/>
        <v/>
      </c>
      <c r="P1426" t="s">
        <v>15</v>
      </c>
      <c r="Q1426" s="1">
        <v>42111</v>
      </c>
      <c r="R1426" t="s">
        <v>2830</v>
      </c>
      <c r="S1426" t="s">
        <v>2831</v>
      </c>
      <c r="T1426" t="str">
        <f t="shared" si="328"/>
        <v>http://web.archive.org/web/http://dailycaller.com/2015/04/17/russia-arctic-cold-war/</v>
      </c>
    </row>
    <row r="1427" spans="1:20" x14ac:dyDescent="0.2">
      <c r="A1427" t="str">
        <f t="shared" si="319"/>
        <v/>
      </c>
      <c r="B1427" t="str">
        <f t="shared" si="325"/>
        <v/>
      </c>
      <c r="C1427" t="str">
        <f t="shared" si="330"/>
        <v/>
      </c>
      <c r="D1427" t="str">
        <f t="shared" si="330"/>
        <v/>
      </c>
      <c r="E1427" t="str">
        <f t="shared" si="326"/>
        <v/>
      </c>
      <c r="F1427" t="str">
        <f t="shared" si="331"/>
        <v/>
      </c>
      <c r="G1427" t="str">
        <f t="shared" si="331"/>
        <v/>
      </c>
      <c r="H1427" t="str">
        <f t="shared" si="331"/>
        <v/>
      </c>
      <c r="I1427" t="str">
        <f t="shared" si="331"/>
        <v/>
      </c>
      <c r="J1427" t="str">
        <f t="shared" si="331"/>
        <v>Y</v>
      </c>
      <c r="K1427" t="str">
        <f t="shared" si="331"/>
        <v/>
      </c>
      <c r="L1427" t="str">
        <f t="shared" si="331"/>
        <v/>
      </c>
      <c r="M1427" t="str">
        <f t="shared" si="331"/>
        <v>Y</v>
      </c>
      <c r="N1427" t="str">
        <f t="shared" si="331"/>
        <v/>
      </c>
      <c r="O1427" t="str">
        <f t="shared" si="327"/>
        <v/>
      </c>
      <c r="P1427" t="s">
        <v>15</v>
      </c>
      <c r="Q1427" s="1">
        <v>42111</v>
      </c>
      <c r="R1427" t="s">
        <v>2836</v>
      </c>
      <c r="S1427" t="s">
        <v>2837</v>
      </c>
      <c r="T1427" t="str">
        <f t="shared" si="328"/>
        <v>http://web.archive.org/web/http://dailycaller.com/2015/04/17/obama-to-hike-royalties-on-oil-and-gas-drillers/</v>
      </c>
    </row>
    <row r="1428" spans="1:20" x14ac:dyDescent="0.2">
      <c r="A1428" t="str">
        <f t="shared" si="319"/>
        <v/>
      </c>
      <c r="B1428" t="str">
        <f t="shared" si="325"/>
        <v/>
      </c>
      <c r="C1428" t="str">
        <f t="shared" si="330"/>
        <v/>
      </c>
      <c r="D1428" t="str">
        <f t="shared" si="330"/>
        <v/>
      </c>
      <c r="E1428" t="str">
        <f t="shared" si="326"/>
        <v/>
      </c>
      <c r="F1428" t="str">
        <f t="shared" si="331"/>
        <v/>
      </c>
      <c r="G1428" t="str">
        <f t="shared" si="331"/>
        <v/>
      </c>
      <c r="H1428" t="str">
        <f t="shared" si="331"/>
        <v/>
      </c>
      <c r="I1428" t="str">
        <f t="shared" si="331"/>
        <v/>
      </c>
      <c r="J1428" t="str">
        <f t="shared" si="331"/>
        <v/>
      </c>
      <c r="K1428" t="str">
        <f t="shared" si="331"/>
        <v/>
      </c>
      <c r="L1428" t="str">
        <f t="shared" si="331"/>
        <v/>
      </c>
      <c r="M1428" t="str">
        <f t="shared" si="331"/>
        <v/>
      </c>
      <c r="N1428" t="str">
        <f t="shared" si="331"/>
        <v/>
      </c>
      <c r="O1428" t="str">
        <f t="shared" si="327"/>
        <v>Y</v>
      </c>
      <c r="P1428" t="s">
        <v>15</v>
      </c>
      <c r="Q1428" s="1">
        <v>42110</v>
      </c>
      <c r="R1428" t="s">
        <v>2838</v>
      </c>
      <c r="S1428" t="s">
        <v>2839</v>
      </c>
      <c r="T1428" t="str">
        <f t="shared" si="328"/>
        <v>http://web.archive.org/web/http://dailycaller.com/2015/04/16/another-global-warming-protest-hit-with-snow/</v>
      </c>
    </row>
    <row r="1429" spans="1:20" x14ac:dyDescent="0.2">
      <c r="A1429" t="str">
        <f t="shared" si="319"/>
        <v/>
      </c>
      <c r="B1429" t="str">
        <f t="shared" si="325"/>
        <v/>
      </c>
      <c r="C1429" t="str">
        <f t="shared" si="330"/>
        <v>Y</v>
      </c>
      <c r="D1429" t="str">
        <f t="shared" si="330"/>
        <v/>
      </c>
      <c r="E1429" t="str">
        <f t="shared" si="326"/>
        <v/>
      </c>
      <c r="F1429" t="str">
        <f t="shared" si="331"/>
        <v/>
      </c>
      <c r="G1429" t="str">
        <f t="shared" si="331"/>
        <v/>
      </c>
      <c r="H1429" t="str">
        <f t="shared" si="331"/>
        <v/>
      </c>
      <c r="I1429" t="str">
        <f t="shared" si="331"/>
        <v/>
      </c>
      <c r="J1429" t="str">
        <f t="shared" si="331"/>
        <v/>
      </c>
      <c r="K1429" t="str">
        <f t="shared" si="331"/>
        <v/>
      </c>
      <c r="L1429" t="str">
        <f t="shared" si="331"/>
        <v/>
      </c>
      <c r="M1429" t="str">
        <f t="shared" si="331"/>
        <v/>
      </c>
      <c r="N1429" t="str">
        <f t="shared" si="331"/>
        <v/>
      </c>
      <c r="O1429" t="str">
        <f t="shared" si="327"/>
        <v>Y</v>
      </c>
      <c r="P1429" t="s">
        <v>15</v>
      </c>
      <c r="Q1429" s="1">
        <v>42109</v>
      </c>
      <c r="R1429" t="s">
        <v>2842</v>
      </c>
      <c r="S1429" t="s">
        <v>2843</v>
      </c>
      <c r="T1429" t="str">
        <f t="shared" si="328"/>
        <v>http://web.archive.org/web/http://dailycaller.com/2015/04/15/skeptical-climate-scientist-dismantles-dem-lawmakers-alarmism/</v>
      </c>
    </row>
    <row r="1430" spans="1:20" x14ac:dyDescent="0.2">
      <c r="A1430" t="str">
        <f t="shared" si="319"/>
        <v/>
      </c>
      <c r="B1430" t="str">
        <f t="shared" si="325"/>
        <v>Y</v>
      </c>
      <c r="C1430" t="str">
        <f t="shared" si="330"/>
        <v/>
      </c>
      <c r="D1430" t="str">
        <f t="shared" si="330"/>
        <v/>
      </c>
      <c r="E1430" t="str">
        <f t="shared" si="326"/>
        <v/>
      </c>
      <c r="F1430" t="str">
        <f t="shared" si="331"/>
        <v/>
      </c>
      <c r="G1430" t="str">
        <f t="shared" si="331"/>
        <v/>
      </c>
      <c r="H1430" t="str">
        <f t="shared" si="331"/>
        <v/>
      </c>
      <c r="I1430" t="str">
        <f t="shared" si="331"/>
        <v/>
      </c>
      <c r="J1430" t="str">
        <f t="shared" si="331"/>
        <v/>
      </c>
      <c r="K1430" t="str">
        <f t="shared" si="331"/>
        <v/>
      </c>
      <c r="L1430" t="str">
        <f t="shared" si="331"/>
        <v/>
      </c>
      <c r="M1430" t="str">
        <f t="shared" si="331"/>
        <v/>
      </c>
      <c r="N1430" t="str">
        <f t="shared" si="331"/>
        <v/>
      </c>
      <c r="O1430" t="str">
        <f t="shared" si="327"/>
        <v>Y</v>
      </c>
      <c r="P1430" t="s">
        <v>15</v>
      </c>
      <c r="Q1430" s="1">
        <v>42109</v>
      </c>
      <c r="R1430" t="s">
        <v>2844</v>
      </c>
      <c r="S1430" t="s">
        <v>2845</v>
      </c>
      <c r="T1430" t="str">
        <f t="shared" si="328"/>
        <v>http://web.archive.org/web/http://dailycaller.com/2015/04/15/study-global-warming-will-change-your-taste-in-music/</v>
      </c>
    </row>
    <row r="1431" spans="1:20" x14ac:dyDescent="0.2">
      <c r="A1431" t="str">
        <f t="shared" si="319"/>
        <v/>
      </c>
      <c r="B1431" t="str">
        <f t="shared" si="325"/>
        <v/>
      </c>
      <c r="C1431" t="str">
        <f t="shared" si="330"/>
        <v/>
      </c>
      <c r="D1431" t="str">
        <f t="shared" si="330"/>
        <v/>
      </c>
      <c r="E1431" t="str">
        <f t="shared" si="326"/>
        <v/>
      </c>
      <c r="F1431" t="str">
        <f t="shared" si="331"/>
        <v>Y</v>
      </c>
      <c r="G1431" t="str">
        <f t="shared" si="331"/>
        <v/>
      </c>
      <c r="H1431" t="str">
        <f t="shared" si="331"/>
        <v/>
      </c>
      <c r="I1431" t="str">
        <f t="shared" si="331"/>
        <v/>
      </c>
      <c r="J1431" t="str">
        <f t="shared" si="331"/>
        <v/>
      </c>
      <c r="K1431" t="str">
        <f t="shared" si="331"/>
        <v/>
      </c>
      <c r="L1431" t="str">
        <f t="shared" si="331"/>
        <v/>
      </c>
      <c r="M1431" t="str">
        <f t="shared" si="331"/>
        <v>Y</v>
      </c>
      <c r="N1431" t="str">
        <f t="shared" si="331"/>
        <v/>
      </c>
      <c r="O1431" t="str">
        <f t="shared" si="327"/>
        <v/>
      </c>
      <c r="P1431" t="s">
        <v>15</v>
      </c>
      <c r="Q1431" s="1">
        <v>42109</v>
      </c>
      <c r="R1431" t="s">
        <v>2840</v>
      </c>
      <c r="S1431" t="s">
        <v>2841</v>
      </c>
      <c r="T1431" t="str">
        <f t="shared" si="328"/>
        <v>http://web.archive.org/web/http://dailycaller.com/2015/04/15/co2-emissions-increase-under-obama/</v>
      </c>
    </row>
    <row r="1432" spans="1:20" x14ac:dyDescent="0.2">
      <c r="A1432" t="str">
        <f t="shared" si="319"/>
        <v/>
      </c>
      <c r="B1432" t="str">
        <f t="shared" si="325"/>
        <v/>
      </c>
      <c r="C1432" t="str">
        <f t="shared" si="330"/>
        <v/>
      </c>
      <c r="D1432" t="str">
        <f t="shared" si="330"/>
        <v/>
      </c>
      <c r="E1432" t="str">
        <f t="shared" si="326"/>
        <v/>
      </c>
      <c r="F1432" t="str">
        <f t="shared" si="331"/>
        <v/>
      </c>
      <c r="G1432" t="str">
        <f t="shared" si="331"/>
        <v>Y</v>
      </c>
      <c r="H1432" t="str">
        <f t="shared" si="331"/>
        <v/>
      </c>
      <c r="I1432" t="str">
        <f t="shared" si="331"/>
        <v/>
      </c>
      <c r="J1432" t="str">
        <f t="shared" si="331"/>
        <v>Y</v>
      </c>
      <c r="K1432" t="str">
        <f t="shared" si="331"/>
        <v/>
      </c>
      <c r="L1432" t="str">
        <f t="shared" si="331"/>
        <v/>
      </c>
      <c r="M1432" t="str">
        <f t="shared" si="331"/>
        <v/>
      </c>
      <c r="N1432" t="str">
        <f t="shared" si="331"/>
        <v/>
      </c>
      <c r="O1432" t="str">
        <f t="shared" si="327"/>
        <v/>
      </c>
      <c r="P1432" t="s">
        <v>15</v>
      </c>
      <c r="Q1432" s="1">
        <v>42109</v>
      </c>
      <c r="R1432" t="s">
        <v>2846</v>
      </c>
      <c r="S1432" t="s">
        <v>2847</v>
      </c>
      <c r="T1432" t="str">
        <f t="shared" si="328"/>
        <v>http://web.archive.org/web/http://dailycaller.com/2015/04/15/white-house-policy-iranian-oil-good-keystone-xl-bad/</v>
      </c>
    </row>
    <row r="1433" spans="1:20" x14ac:dyDescent="0.2">
      <c r="A1433" t="str">
        <f t="shared" si="319"/>
        <v/>
      </c>
      <c r="B1433" t="str">
        <f t="shared" si="325"/>
        <v/>
      </c>
      <c r="C1433" t="str">
        <f t="shared" si="330"/>
        <v/>
      </c>
      <c r="D1433" t="str">
        <f t="shared" si="330"/>
        <v/>
      </c>
      <c r="E1433" t="str">
        <f t="shared" si="326"/>
        <v/>
      </c>
      <c r="F1433" t="str">
        <f t="shared" si="331"/>
        <v/>
      </c>
      <c r="G1433" t="str">
        <f t="shared" si="331"/>
        <v/>
      </c>
      <c r="H1433" t="str">
        <f t="shared" si="331"/>
        <v/>
      </c>
      <c r="I1433" t="str">
        <f t="shared" si="331"/>
        <v/>
      </c>
      <c r="J1433" t="str">
        <f t="shared" si="331"/>
        <v/>
      </c>
      <c r="K1433" t="str">
        <f t="shared" si="331"/>
        <v/>
      </c>
      <c r="L1433" t="str">
        <f t="shared" si="331"/>
        <v>Y</v>
      </c>
      <c r="M1433" t="str">
        <f t="shared" si="331"/>
        <v/>
      </c>
      <c r="N1433" t="str">
        <f t="shared" si="331"/>
        <v>Y</v>
      </c>
      <c r="O1433" t="str">
        <f t="shared" si="327"/>
        <v>Y</v>
      </c>
      <c r="P1433" t="s">
        <v>15</v>
      </c>
      <c r="Q1433" s="1">
        <v>42108</v>
      </c>
      <c r="R1433" t="s">
        <v>2852</v>
      </c>
      <c r="S1433" t="s">
        <v>2853</v>
      </c>
      <c r="T1433" t="str">
        <f t="shared" si="328"/>
        <v>http://web.archive.org/web/http://dailycaller.com/2015/04/14/congressman-slams-epa-for-claiming-global-warming-rules-will-reduce-energy-prices/</v>
      </c>
    </row>
    <row r="1434" spans="1:20" x14ac:dyDescent="0.2">
      <c r="A1434" t="str">
        <f t="shared" si="319"/>
        <v/>
      </c>
      <c r="B1434" t="str">
        <f t="shared" si="325"/>
        <v/>
      </c>
      <c r="C1434" t="str">
        <f t="shared" si="330"/>
        <v/>
      </c>
      <c r="D1434" t="str">
        <f t="shared" si="330"/>
        <v/>
      </c>
      <c r="E1434" t="str">
        <f t="shared" si="326"/>
        <v/>
      </c>
      <c r="F1434" t="str">
        <f t="shared" ref="F1434:N1443" si="332">IF(ISNUMBER(SEARCH(F$3,$R1434)),"Y","")</f>
        <v/>
      </c>
      <c r="G1434" t="str">
        <f t="shared" si="332"/>
        <v/>
      </c>
      <c r="H1434" t="str">
        <f t="shared" si="332"/>
        <v/>
      </c>
      <c r="I1434" t="str">
        <f t="shared" si="332"/>
        <v/>
      </c>
      <c r="J1434" t="str">
        <f t="shared" si="332"/>
        <v/>
      </c>
      <c r="K1434" t="str">
        <f t="shared" si="332"/>
        <v>Y</v>
      </c>
      <c r="L1434" t="str">
        <f t="shared" si="332"/>
        <v/>
      </c>
      <c r="M1434" t="str">
        <f t="shared" si="332"/>
        <v/>
      </c>
      <c r="N1434" t="str">
        <f t="shared" si="332"/>
        <v/>
      </c>
      <c r="O1434" t="str">
        <f t="shared" si="327"/>
        <v>Y</v>
      </c>
      <c r="P1434" t="s">
        <v>15</v>
      </c>
      <c r="Q1434" s="1">
        <v>42108</v>
      </c>
      <c r="R1434" t="s">
        <v>2854</v>
      </c>
      <c r="S1434" t="s">
        <v>2855</v>
      </c>
      <c r="T1434" t="str">
        <f t="shared" si="328"/>
        <v>http://web.archive.org/web/http://dailycaller.com/2015/04/14/former-un-global-warming-chief-coal-is-essential/</v>
      </c>
    </row>
    <row r="1435" spans="1:20" x14ac:dyDescent="0.2">
      <c r="A1435" t="str">
        <f t="shared" si="319"/>
        <v/>
      </c>
      <c r="B1435" t="str">
        <f t="shared" si="325"/>
        <v/>
      </c>
      <c r="C1435" t="str">
        <f t="shared" si="330"/>
        <v/>
      </c>
      <c r="D1435" t="str">
        <f t="shared" si="330"/>
        <v/>
      </c>
      <c r="E1435" t="str">
        <f t="shared" si="326"/>
        <v/>
      </c>
      <c r="F1435" t="str">
        <f t="shared" si="332"/>
        <v/>
      </c>
      <c r="G1435" t="str">
        <f t="shared" si="332"/>
        <v/>
      </c>
      <c r="H1435" t="str">
        <f t="shared" si="332"/>
        <v/>
      </c>
      <c r="I1435" t="str">
        <f t="shared" si="332"/>
        <v/>
      </c>
      <c r="J1435" t="str">
        <f t="shared" si="332"/>
        <v/>
      </c>
      <c r="K1435" t="str">
        <f t="shared" si="332"/>
        <v/>
      </c>
      <c r="L1435" t="str">
        <f t="shared" si="332"/>
        <v/>
      </c>
      <c r="M1435" t="str">
        <f t="shared" si="332"/>
        <v/>
      </c>
      <c r="N1435" t="str">
        <f t="shared" si="332"/>
        <v/>
      </c>
      <c r="O1435" t="str">
        <f t="shared" si="327"/>
        <v/>
      </c>
      <c r="P1435" t="s">
        <v>15</v>
      </c>
      <c r="Q1435" s="1">
        <v>42108</v>
      </c>
      <c r="R1435" t="s">
        <v>2848</v>
      </c>
      <c r="S1435" t="s">
        <v>2849</v>
      </c>
      <c r="T1435" t="str">
        <f t="shared" si="328"/>
        <v>http://web.archive.org/web/http://dailycaller.com/2015/04/14/eco-activists-go-green-compost-your-dead-video/</v>
      </c>
    </row>
    <row r="1436" spans="1:20" x14ac:dyDescent="0.2">
      <c r="A1436" t="str">
        <f t="shared" si="319"/>
        <v/>
      </c>
      <c r="B1436" t="str">
        <f t="shared" si="325"/>
        <v/>
      </c>
      <c r="C1436" t="str">
        <f t="shared" si="330"/>
        <v/>
      </c>
      <c r="D1436" t="str">
        <f t="shared" si="330"/>
        <v/>
      </c>
      <c r="E1436" t="str">
        <f t="shared" si="326"/>
        <v/>
      </c>
      <c r="F1436" t="str">
        <f t="shared" si="332"/>
        <v/>
      </c>
      <c r="G1436" t="str">
        <f t="shared" si="332"/>
        <v/>
      </c>
      <c r="H1436" t="str">
        <f t="shared" si="332"/>
        <v/>
      </c>
      <c r="I1436" t="str">
        <f t="shared" si="332"/>
        <v/>
      </c>
      <c r="J1436" t="str">
        <f t="shared" si="332"/>
        <v/>
      </c>
      <c r="K1436" t="str">
        <f t="shared" si="332"/>
        <v/>
      </c>
      <c r="L1436" t="str">
        <f t="shared" si="332"/>
        <v/>
      </c>
      <c r="M1436" t="str">
        <f t="shared" si="332"/>
        <v/>
      </c>
      <c r="N1436" t="str">
        <f t="shared" si="332"/>
        <v/>
      </c>
      <c r="O1436" t="str">
        <f t="shared" si="327"/>
        <v/>
      </c>
      <c r="P1436" t="s">
        <v>15</v>
      </c>
      <c r="Q1436" s="1">
        <v>42108</v>
      </c>
      <c r="R1436" t="s">
        <v>2850</v>
      </c>
      <c r="S1436" t="s">
        <v>2851</v>
      </c>
      <c r="T1436" t="str">
        <f t="shared" si="328"/>
        <v>http://web.archive.org/web/http://dailycaller.com/2015/04/14/eco-protesters-force-harvard-dean-to-work-from-starbucks/</v>
      </c>
    </row>
    <row r="1437" spans="1:20" x14ac:dyDescent="0.2">
      <c r="A1437" t="str">
        <f t="shared" si="319"/>
        <v/>
      </c>
      <c r="B1437" t="str">
        <f t="shared" si="325"/>
        <v/>
      </c>
      <c r="C1437" t="str">
        <f t="shared" si="330"/>
        <v/>
      </c>
      <c r="D1437" t="str">
        <f t="shared" si="330"/>
        <v/>
      </c>
      <c r="E1437" t="str">
        <f t="shared" si="326"/>
        <v/>
      </c>
      <c r="F1437" t="str">
        <f t="shared" si="332"/>
        <v/>
      </c>
      <c r="G1437" t="str">
        <f t="shared" si="332"/>
        <v/>
      </c>
      <c r="H1437" t="str">
        <f t="shared" si="332"/>
        <v/>
      </c>
      <c r="I1437" t="str">
        <f t="shared" si="332"/>
        <v/>
      </c>
      <c r="J1437" t="str">
        <f t="shared" si="332"/>
        <v/>
      </c>
      <c r="K1437" t="str">
        <f t="shared" si="332"/>
        <v/>
      </c>
      <c r="L1437" t="str">
        <f t="shared" si="332"/>
        <v/>
      </c>
      <c r="M1437" t="str">
        <f t="shared" si="332"/>
        <v/>
      </c>
      <c r="N1437" t="str">
        <f t="shared" si="332"/>
        <v/>
      </c>
      <c r="O1437" t="str">
        <f t="shared" si="327"/>
        <v>Y</v>
      </c>
      <c r="P1437" t="s">
        <v>15</v>
      </c>
      <c r="Q1437" s="1">
        <v>42107</v>
      </c>
      <c r="R1437" t="s">
        <v>2858</v>
      </c>
      <c r="S1437" t="s">
        <v>2859</v>
      </c>
      <c r="T1437" t="str">
        <f t="shared" si="328"/>
        <v>http://web.archive.org/web/http://dailycaller.com/2015/04/13/enviros-question-hillarys-commitment-to-fighting-global-warming/</v>
      </c>
    </row>
    <row r="1438" spans="1:20" x14ac:dyDescent="0.2">
      <c r="A1438" t="str">
        <f t="shared" si="319"/>
        <v/>
      </c>
      <c r="B1438" t="str">
        <f t="shared" si="325"/>
        <v/>
      </c>
      <c r="C1438" t="str">
        <f t="shared" si="330"/>
        <v/>
      </c>
      <c r="D1438" t="str">
        <f t="shared" si="330"/>
        <v/>
      </c>
      <c r="E1438" t="str">
        <f t="shared" si="326"/>
        <v/>
      </c>
      <c r="F1438" t="str">
        <f t="shared" si="332"/>
        <v/>
      </c>
      <c r="G1438" t="str">
        <f t="shared" si="332"/>
        <v/>
      </c>
      <c r="H1438" t="str">
        <f t="shared" si="332"/>
        <v/>
      </c>
      <c r="I1438" t="str">
        <f t="shared" si="332"/>
        <v/>
      </c>
      <c r="J1438" t="str">
        <f t="shared" si="332"/>
        <v/>
      </c>
      <c r="K1438" t="str">
        <f t="shared" si="332"/>
        <v/>
      </c>
      <c r="L1438" t="str">
        <f t="shared" si="332"/>
        <v/>
      </c>
      <c r="M1438" t="str">
        <f t="shared" si="332"/>
        <v/>
      </c>
      <c r="N1438" t="str">
        <f t="shared" si="332"/>
        <v/>
      </c>
      <c r="O1438" t="str">
        <f t="shared" si="327"/>
        <v>Y</v>
      </c>
      <c r="P1438" t="s">
        <v>15</v>
      </c>
      <c r="Q1438" s="1">
        <v>42107</v>
      </c>
      <c r="R1438" t="s">
        <v>2860</v>
      </c>
      <c r="S1438" t="s">
        <v>2861</v>
      </c>
      <c r="T1438" t="str">
        <f t="shared" si="328"/>
        <v>http://web.archive.org/web/http://dailycaller.com/2015/04/13/thousands-march-through-snow-protesting-global-warming/</v>
      </c>
    </row>
    <row r="1439" spans="1:20" x14ac:dyDescent="0.2">
      <c r="A1439" t="str">
        <f t="shared" si="319"/>
        <v/>
      </c>
      <c r="B1439" t="str">
        <f t="shared" si="325"/>
        <v/>
      </c>
      <c r="C1439" t="str">
        <f t="shared" si="330"/>
        <v/>
      </c>
      <c r="D1439" t="str">
        <f t="shared" si="330"/>
        <v/>
      </c>
      <c r="E1439" t="str">
        <f t="shared" si="326"/>
        <v/>
      </c>
      <c r="F1439" t="str">
        <f t="shared" si="332"/>
        <v/>
      </c>
      <c r="G1439" t="str">
        <f t="shared" si="332"/>
        <v/>
      </c>
      <c r="H1439" t="str">
        <f t="shared" si="332"/>
        <v/>
      </c>
      <c r="I1439" t="str">
        <f t="shared" si="332"/>
        <v/>
      </c>
      <c r="J1439" t="str">
        <f t="shared" si="332"/>
        <v/>
      </c>
      <c r="K1439" t="str">
        <f t="shared" si="332"/>
        <v/>
      </c>
      <c r="L1439" t="str">
        <f t="shared" si="332"/>
        <v>Y</v>
      </c>
      <c r="M1439" t="str">
        <f t="shared" si="332"/>
        <v/>
      </c>
      <c r="N1439" t="str">
        <f t="shared" si="332"/>
        <v/>
      </c>
      <c r="O1439" t="str">
        <f t="shared" si="327"/>
        <v/>
      </c>
      <c r="P1439" t="s">
        <v>15</v>
      </c>
      <c r="Q1439" s="1">
        <v>42107</v>
      </c>
      <c r="R1439" t="s">
        <v>2856</v>
      </c>
      <c r="S1439" t="s">
        <v>2857</v>
      </c>
      <c r="T1439" t="str">
        <f t="shared" si="328"/>
        <v>http://web.archive.org/web/http://dailycaller.com/2015/04/13/germanys-on-the-brink-of-an-energy-crisis/</v>
      </c>
    </row>
    <row r="1440" spans="1:20" x14ac:dyDescent="0.2">
      <c r="A1440" t="str">
        <f t="shared" si="319"/>
        <v/>
      </c>
      <c r="B1440" t="str">
        <f t="shared" si="325"/>
        <v>Y</v>
      </c>
      <c r="C1440" t="str">
        <f t="shared" si="330"/>
        <v/>
      </c>
      <c r="D1440" t="str">
        <f t="shared" si="330"/>
        <v/>
      </c>
      <c r="E1440" t="str">
        <f t="shared" si="326"/>
        <v/>
      </c>
      <c r="F1440" t="str">
        <f t="shared" si="332"/>
        <v/>
      </c>
      <c r="G1440" t="str">
        <f t="shared" si="332"/>
        <v/>
      </c>
      <c r="H1440" t="str">
        <f t="shared" si="332"/>
        <v/>
      </c>
      <c r="I1440" t="str">
        <f t="shared" si="332"/>
        <v/>
      </c>
      <c r="J1440" t="str">
        <f t="shared" si="332"/>
        <v/>
      </c>
      <c r="K1440" t="str">
        <f t="shared" si="332"/>
        <v/>
      </c>
      <c r="L1440" t="str">
        <f t="shared" si="332"/>
        <v/>
      </c>
      <c r="M1440" t="str">
        <f t="shared" si="332"/>
        <v/>
      </c>
      <c r="N1440" t="str">
        <f t="shared" si="332"/>
        <v/>
      </c>
      <c r="O1440" t="str">
        <f t="shared" si="327"/>
        <v>Y</v>
      </c>
      <c r="P1440" t="s">
        <v>15</v>
      </c>
      <c r="Q1440" s="1">
        <v>42104</v>
      </c>
      <c r="R1440" t="s">
        <v>2866</v>
      </c>
      <c r="S1440" t="s">
        <v>2867</v>
      </c>
      <c r="T1440" t="str">
        <f t="shared" si="328"/>
        <v>http://web.archive.org/web/http://dailycaller.com/2015/04/10/study-says-blob-of-warm-ocean-water-causing-weird-weather-not-global-warming/</v>
      </c>
    </row>
    <row r="1441" spans="1:20" x14ac:dyDescent="0.2">
      <c r="A1441" t="str">
        <f t="shared" si="319"/>
        <v/>
      </c>
      <c r="B1441" t="str">
        <f t="shared" si="325"/>
        <v/>
      </c>
      <c r="C1441" t="str">
        <f t="shared" si="330"/>
        <v/>
      </c>
      <c r="D1441" t="str">
        <f t="shared" si="330"/>
        <v/>
      </c>
      <c r="E1441" t="str">
        <f t="shared" si="326"/>
        <v/>
      </c>
      <c r="F1441" t="str">
        <f t="shared" si="332"/>
        <v/>
      </c>
      <c r="G1441" t="str">
        <f t="shared" si="332"/>
        <v/>
      </c>
      <c r="H1441" t="str">
        <f t="shared" si="332"/>
        <v/>
      </c>
      <c r="I1441" t="str">
        <f t="shared" si="332"/>
        <v/>
      </c>
      <c r="J1441" t="str">
        <f t="shared" si="332"/>
        <v/>
      </c>
      <c r="K1441" t="str">
        <f t="shared" si="332"/>
        <v/>
      </c>
      <c r="L1441" t="str">
        <f t="shared" si="332"/>
        <v/>
      </c>
      <c r="M1441" t="str">
        <f t="shared" si="332"/>
        <v/>
      </c>
      <c r="N1441" t="str">
        <f t="shared" si="332"/>
        <v/>
      </c>
      <c r="O1441" t="str">
        <f t="shared" si="327"/>
        <v/>
      </c>
      <c r="P1441" t="s">
        <v>734</v>
      </c>
      <c r="Q1441" s="1">
        <v>42104</v>
      </c>
      <c r="R1441" t="s">
        <v>2862</v>
      </c>
      <c r="S1441" t="s">
        <v>2863</v>
      </c>
      <c r="T1441" t="str">
        <f t="shared" si="328"/>
        <v>http://web.archive.org/web/http://freedomoutpost.com/california-officially-and-unconstitutionally-bans-hunters-from-using-lead-bullets/</v>
      </c>
    </row>
    <row r="1442" spans="1:20" x14ac:dyDescent="0.2">
      <c r="A1442" t="str">
        <f t="shared" si="319"/>
        <v/>
      </c>
      <c r="B1442" t="str">
        <f t="shared" si="325"/>
        <v/>
      </c>
      <c r="C1442" t="str">
        <f t="shared" si="330"/>
        <v/>
      </c>
      <c r="D1442" t="str">
        <f t="shared" si="330"/>
        <v/>
      </c>
      <c r="E1442" t="str">
        <f t="shared" si="326"/>
        <v/>
      </c>
      <c r="F1442" t="str">
        <f t="shared" si="332"/>
        <v/>
      </c>
      <c r="G1442" t="str">
        <f t="shared" si="332"/>
        <v/>
      </c>
      <c r="H1442" t="str">
        <f t="shared" si="332"/>
        <v/>
      </c>
      <c r="I1442" t="str">
        <f t="shared" si="332"/>
        <v/>
      </c>
      <c r="J1442" t="str">
        <f t="shared" si="332"/>
        <v/>
      </c>
      <c r="K1442" t="str">
        <f t="shared" si="332"/>
        <v/>
      </c>
      <c r="L1442" t="str">
        <f t="shared" si="332"/>
        <v/>
      </c>
      <c r="M1442" t="str">
        <f t="shared" si="332"/>
        <v/>
      </c>
      <c r="N1442" t="str">
        <f t="shared" si="332"/>
        <v/>
      </c>
      <c r="O1442" t="str">
        <f t="shared" si="327"/>
        <v/>
      </c>
      <c r="P1442" t="s">
        <v>15</v>
      </c>
      <c r="Q1442" s="1">
        <v>42104</v>
      </c>
      <c r="R1442" t="s">
        <v>2864</v>
      </c>
      <c r="S1442" t="s">
        <v>2865</v>
      </c>
      <c r="T1442" t="str">
        <f t="shared" si="328"/>
        <v>http://web.archive.org/web/http://dailycaller.com/2015/04/10/meteorologist-northeast-has-snowiest-winter-since-1717/</v>
      </c>
    </row>
    <row r="1443" spans="1:20" x14ac:dyDescent="0.2">
      <c r="A1443" t="str">
        <f t="shared" si="319"/>
        <v/>
      </c>
      <c r="B1443" t="str">
        <f t="shared" si="325"/>
        <v/>
      </c>
      <c r="C1443" t="str">
        <f t="shared" si="330"/>
        <v/>
      </c>
      <c r="D1443" t="str">
        <f t="shared" si="330"/>
        <v/>
      </c>
      <c r="E1443" t="str">
        <f t="shared" si="326"/>
        <v/>
      </c>
      <c r="F1443" t="str">
        <f t="shared" si="332"/>
        <v/>
      </c>
      <c r="G1443" t="str">
        <f t="shared" si="332"/>
        <v/>
      </c>
      <c r="H1443" t="str">
        <f t="shared" si="332"/>
        <v/>
      </c>
      <c r="I1443" t="str">
        <f t="shared" si="332"/>
        <v/>
      </c>
      <c r="J1443" t="str">
        <f t="shared" si="332"/>
        <v/>
      </c>
      <c r="K1443" t="str">
        <f t="shared" si="332"/>
        <v/>
      </c>
      <c r="L1443" t="str">
        <f t="shared" si="332"/>
        <v/>
      </c>
      <c r="M1443" t="str">
        <f t="shared" si="332"/>
        <v/>
      </c>
      <c r="N1443" t="str">
        <f t="shared" si="332"/>
        <v/>
      </c>
      <c r="O1443" t="str">
        <f t="shared" si="327"/>
        <v/>
      </c>
      <c r="P1443" t="s">
        <v>15</v>
      </c>
      <c r="Q1443" s="1">
        <v>42104</v>
      </c>
      <c r="R1443" t="s">
        <v>2868</v>
      </c>
      <c r="S1443" t="s">
        <v>2869</v>
      </c>
      <c r="T1443" t="str">
        <f t="shared" si="328"/>
        <v>http://web.archive.org/web/http://dailycaller.com/2015/04/10/sen-lee-marco-rubio-can-bring-grown-men-to-tears/</v>
      </c>
    </row>
    <row r="1444" spans="1:20" x14ac:dyDescent="0.2">
      <c r="A1444" t="str">
        <f t="shared" si="319"/>
        <v/>
      </c>
      <c r="B1444" t="str">
        <f t="shared" si="325"/>
        <v/>
      </c>
      <c r="C1444" t="str">
        <f t="shared" ref="C1444:D1463" si="333">IF(ISNUMBER(SEARCH(C$3,$R1444)),"Y","")</f>
        <v/>
      </c>
      <c r="D1444" t="str">
        <f t="shared" si="333"/>
        <v/>
      </c>
      <c r="E1444" t="str">
        <f t="shared" si="326"/>
        <v/>
      </c>
      <c r="F1444" t="str">
        <f t="shared" ref="F1444:N1453" si="334">IF(ISNUMBER(SEARCH(F$3,$R1444)),"Y","")</f>
        <v/>
      </c>
      <c r="G1444" t="str">
        <f t="shared" si="334"/>
        <v/>
      </c>
      <c r="H1444" t="str">
        <f t="shared" si="334"/>
        <v/>
      </c>
      <c r="I1444" t="str">
        <f t="shared" si="334"/>
        <v/>
      </c>
      <c r="J1444" t="str">
        <f t="shared" si="334"/>
        <v/>
      </c>
      <c r="K1444" t="str">
        <f t="shared" si="334"/>
        <v/>
      </c>
      <c r="L1444" t="str">
        <f t="shared" si="334"/>
        <v/>
      </c>
      <c r="M1444" t="str">
        <f t="shared" si="334"/>
        <v/>
      </c>
      <c r="N1444" t="str">
        <f t="shared" si="334"/>
        <v/>
      </c>
      <c r="O1444" t="str">
        <f t="shared" si="327"/>
        <v/>
      </c>
      <c r="P1444" t="s">
        <v>15</v>
      </c>
      <c r="Q1444" s="1">
        <v>42103</v>
      </c>
      <c r="R1444" t="s">
        <v>2870</v>
      </c>
      <c r="S1444" t="s">
        <v>2871</v>
      </c>
      <c r="T1444" t="str">
        <f t="shared" si="328"/>
        <v>http://web.archive.org/web/http://dailycaller.com/2015/04/09/arctic-carbon-bomb-theory-falls-flat/</v>
      </c>
    </row>
    <row r="1445" spans="1:20" x14ac:dyDescent="0.2">
      <c r="A1445" t="str">
        <f t="shared" si="319"/>
        <v/>
      </c>
      <c r="B1445" t="str">
        <f t="shared" si="325"/>
        <v/>
      </c>
      <c r="C1445" t="str">
        <f t="shared" si="333"/>
        <v/>
      </c>
      <c r="D1445" t="str">
        <f t="shared" si="333"/>
        <v/>
      </c>
      <c r="E1445" t="str">
        <f t="shared" si="326"/>
        <v/>
      </c>
      <c r="F1445" t="str">
        <f t="shared" si="334"/>
        <v/>
      </c>
      <c r="G1445" t="str">
        <f t="shared" si="334"/>
        <v/>
      </c>
      <c r="H1445" t="str">
        <f t="shared" si="334"/>
        <v/>
      </c>
      <c r="I1445" t="str">
        <f t="shared" si="334"/>
        <v/>
      </c>
      <c r="J1445" t="str">
        <f t="shared" si="334"/>
        <v/>
      </c>
      <c r="K1445" t="str">
        <f t="shared" si="334"/>
        <v/>
      </c>
      <c r="L1445" t="str">
        <f t="shared" si="334"/>
        <v/>
      </c>
      <c r="M1445" t="str">
        <f t="shared" si="334"/>
        <v/>
      </c>
      <c r="N1445" t="str">
        <f t="shared" si="334"/>
        <v/>
      </c>
      <c r="O1445" t="str">
        <f t="shared" si="327"/>
        <v/>
      </c>
      <c r="P1445" t="s">
        <v>15</v>
      </c>
      <c r="Q1445" s="1">
        <v>42103</v>
      </c>
      <c r="R1445" t="s">
        <v>2872</v>
      </c>
      <c r="S1445" t="s">
        <v>2873</v>
      </c>
      <c r="T1445" t="str">
        <f t="shared" si="328"/>
        <v>http://web.archive.org/web/http://dailycaller.com/2015/04/09/california-officially-bans-hunters-from-using-lead-bullets/</v>
      </c>
    </row>
    <row r="1446" spans="1:20" x14ac:dyDescent="0.2">
      <c r="A1446" t="str">
        <f t="shared" si="319"/>
        <v/>
      </c>
      <c r="B1446" t="str">
        <f t="shared" si="325"/>
        <v/>
      </c>
      <c r="C1446" t="str">
        <f t="shared" si="333"/>
        <v/>
      </c>
      <c r="D1446" t="str">
        <f t="shared" si="333"/>
        <v/>
      </c>
      <c r="E1446" t="str">
        <f t="shared" si="326"/>
        <v/>
      </c>
      <c r="F1446" t="str">
        <f t="shared" si="334"/>
        <v/>
      </c>
      <c r="G1446" t="str">
        <f t="shared" si="334"/>
        <v/>
      </c>
      <c r="H1446" t="str">
        <f t="shared" si="334"/>
        <v/>
      </c>
      <c r="I1446" t="str">
        <f t="shared" si="334"/>
        <v/>
      </c>
      <c r="J1446" t="str">
        <f t="shared" si="334"/>
        <v/>
      </c>
      <c r="K1446" t="str">
        <f t="shared" si="334"/>
        <v/>
      </c>
      <c r="L1446" t="str">
        <f t="shared" si="334"/>
        <v/>
      </c>
      <c r="M1446" t="str">
        <f t="shared" si="334"/>
        <v/>
      </c>
      <c r="N1446" t="str">
        <f t="shared" si="334"/>
        <v/>
      </c>
      <c r="O1446" t="str">
        <f t="shared" si="327"/>
        <v/>
      </c>
      <c r="P1446" t="s">
        <v>15</v>
      </c>
      <c r="Q1446" s="1">
        <v>42103</v>
      </c>
      <c r="R1446" t="s">
        <v>2874</v>
      </c>
      <c r="S1446" t="s">
        <v>2875</v>
      </c>
      <c r="T1446" t="str">
        <f t="shared" si="328"/>
        <v>http://web.archive.org/web/http://dailycaller.com/2015/04/09/dcs-winters-are-getting-colder/</v>
      </c>
    </row>
    <row r="1447" spans="1:20" x14ac:dyDescent="0.2">
      <c r="A1447" t="str">
        <f t="shared" ref="A1447:A1510" si="335">IF(OR(ISNUMBER(SEARCH("pause",R1447)),ISNUMBER(SEARCH("hiatus",R1447))),"Y","")</f>
        <v/>
      </c>
      <c r="B1447" t="str">
        <f t="shared" si="325"/>
        <v/>
      </c>
      <c r="C1447" t="str">
        <f t="shared" si="333"/>
        <v/>
      </c>
      <c r="D1447" t="str">
        <f t="shared" si="333"/>
        <v/>
      </c>
      <c r="E1447" t="str">
        <f t="shared" si="326"/>
        <v/>
      </c>
      <c r="F1447" t="str">
        <f t="shared" si="334"/>
        <v/>
      </c>
      <c r="G1447" t="str">
        <f t="shared" si="334"/>
        <v/>
      </c>
      <c r="H1447" t="str">
        <f t="shared" si="334"/>
        <v/>
      </c>
      <c r="I1447" t="str">
        <f t="shared" si="334"/>
        <v/>
      </c>
      <c r="J1447" t="str">
        <f t="shared" si="334"/>
        <v/>
      </c>
      <c r="K1447" t="str">
        <f t="shared" si="334"/>
        <v/>
      </c>
      <c r="L1447" t="str">
        <f t="shared" si="334"/>
        <v/>
      </c>
      <c r="M1447" t="str">
        <f t="shared" si="334"/>
        <v/>
      </c>
      <c r="N1447" t="str">
        <f t="shared" si="334"/>
        <v/>
      </c>
      <c r="O1447" t="str">
        <f t="shared" si="327"/>
        <v/>
      </c>
      <c r="P1447" t="s">
        <v>15</v>
      </c>
      <c r="Q1447" s="1">
        <v>42103</v>
      </c>
      <c r="R1447" t="s">
        <v>2876</v>
      </c>
      <c r="S1447" t="s">
        <v>2877</v>
      </c>
      <c r="T1447" t="str">
        <f t="shared" si="328"/>
        <v>http://web.archive.org/web/http://dailycaller.com/2015/04/09/indian-govt-freezes-greenpeaces-bank-accounts-for-being-anti-development/</v>
      </c>
    </row>
    <row r="1448" spans="1:20" x14ac:dyDescent="0.2">
      <c r="A1448" t="str">
        <f t="shared" si="335"/>
        <v/>
      </c>
      <c r="B1448" t="str">
        <f t="shared" si="325"/>
        <v/>
      </c>
      <c r="C1448" t="str">
        <f t="shared" si="333"/>
        <v/>
      </c>
      <c r="D1448" t="str">
        <f t="shared" si="333"/>
        <v/>
      </c>
      <c r="E1448" t="str">
        <f t="shared" si="326"/>
        <v/>
      </c>
      <c r="F1448" t="str">
        <f t="shared" si="334"/>
        <v/>
      </c>
      <c r="G1448" t="str">
        <f t="shared" si="334"/>
        <v/>
      </c>
      <c r="H1448" t="str">
        <f t="shared" si="334"/>
        <v/>
      </c>
      <c r="I1448" t="str">
        <f t="shared" si="334"/>
        <v/>
      </c>
      <c r="J1448" t="str">
        <f t="shared" si="334"/>
        <v/>
      </c>
      <c r="K1448" t="str">
        <f t="shared" si="334"/>
        <v>Y</v>
      </c>
      <c r="L1448" t="str">
        <f t="shared" si="334"/>
        <v/>
      </c>
      <c r="M1448" t="str">
        <f t="shared" si="334"/>
        <v>Y</v>
      </c>
      <c r="N1448" t="str">
        <f t="shared" si="334"/>
        <v/>
      </c>
      <c r="O1448" t="str">
        <f t="shared" si="327"/>
        <v/>
      </c>
      <c r="P1448" t="s">
        <v>15</v>
      </c>
      <c r="Q1448" s="1">
        <v>42103</v>
      </c>
      <c r="R1448" t="s">
        <v>2878</v>
      </c>
      <c r="S1448" t="s">
        <v>2879</v>
      </c>
      <c r="T1448" t="str">
        <f t="shared" si="328"/>
        <v>http://web.archive.org/web/http://dailycaller.com/2015/04/09/japan-defies-obama-plans-on-building-43-coal-plants/</v>
      </c>
    </row>
    <row r="1449" spans="1:20" x14ac:dyDescent="0.2">
      <c r="A1449" t="str">
        <f t="shared" si="335"/>
        <v/>
      </c>
      <c r="B1449" t="str">
        <f t="shared" si="325"/>
        <v/>
      </c>
      <c r="C1449" t="str">
        <f t="shared" si="333"/>
        <v/>
      </c>
      <c r="D1449" t="str">
        <f t="shared" si="333"/>
        <v/>
      </c>
      <c r="E1449" t="str">
        <f t="shared" si="326"/>
        <v/>
      </c>
      <c r="F1449" t="str">
        <f t="shared" si="334"/>
        <v/>
      </c>
      <c r="G1449" t="str">
        <f t="shared" si="334"/>
        <v/>
      </c>
      <c r="H1449" t="str">
        <f t="shared" si="334"/>
        <v/>
      </c>
      <c r="I1449" t="str">
        <f t="shared" si="334"/>
        <v/>
      </c>
      <c r="J1449" t="str">
        <f t="shared" si="334"/>
        <v/>
      </c>
      <c r="K1449" t="str">
        <f t="shared" si="334"/>
        <v/>
      </c>
      <c r="L1449" t="str">
        <f t="shared" si="334"/>
        <v/>
      </c>
      <c r="M1449" t="str">
        <f t="shared" si="334"/>
        <v>Y</v>
      </c>
      <c r="N1449" t="str">
        <f t="shared" si="334"/>
        <v/>
      </c>
      <c r="O1449" t="str">
        <f t="shared" si="327"/>
        <v>Y</v>
      </c>
      <c r="P1449" t="s">
        <v>15</v>
      </c>
      <c r="Q1449" s="1">
        <v>42102</v>
      </c>
      <c r="R1449" t="s">
        <v>2886</v>
      </c>
      <c r="S1449" t="s">
        <v>2887</v>
      </c>
      <c r="T1449" t="str">
        <f t="shared" si="328"/>
        <v>http://web.archive.org/web/http://dailycaller.com/2015/04/08/obama-global-warming-gave-my-daughter-asthma/</v>
      </c>
    </row>
    <row r="1450" spans="1:20" x14ac:dyDescent="0.2">
      <c r="A1450" t="str">
        <f t="shared" si="335"/>
        <v/>
      </c>
      <c r="B1450" t="str">
        <f t="shared" si="325"/>
        <v/>
      </c>
      <c r="C1450" t="str">
        <f t="shared" si="333"/>
        <v/>
      </c>
      <c r="D1450" t="str">
        <f t="shared" si="333"/>
        <v/>
      </c>
      <c r="E1450" t="str">
        <f t="shared" si="326"/>
        <v/>
      </c>
      <c r="F1450" t="str">
        <f t="shared" si="334"/>
        <v/>
      </c>
      <c r="G1450" t="str">
        <f t="shared" si="334"/>
        <v/>
      </c>
      <c r="H1450" t="str">
        <f t="shared" si="334"/>
        <v/>
      </c>
      <c r="I1450" t="str">
        <f t="shared" si="334"/>
        <v/>
      </c>
      <c r="J1450" t="str">
        <f t="shared" si="334"/>
        <v/>
      </c>
      <c r="K1450" t="str">
        <f t="shared" si="334"/>
        <v>Y</v>
      </c>
      <c r="L1450" t="str">
        <f t="shared" si="334"/>
        <v/>
      </c>
      <c r="M1450" t="str">
        <f t="shared" si="334"/>
        <v/>
      </c>
      <c r="N1450" t="str">
        <f t="shared" si="334"/>
        <v/>
      </c>
      <c r="O1450" t="str">
        <f t="shared" si="327"/>
        <v/>
      </c>
      <c r="P1450" t="s">
        <v>15</v>
      </c>
      <c r="Q1450" s="1">
        <v>42102</v>
      </c>
      <c r="R1450" t="s">
        <v>2880</v>
      </c>
      <c r="S1450" t="s">
        <v>2881</v>
      </c>
      <c r="T1450" t="str">
        <f t="shared" si="328"/>
        <v>http://web.archive.org/web/http://dailycaller.com/2015/04/08/bloomberg-gives-enviros-another-30-million-to-kill-coal/</v>
      </c>
    </row>
    <row r="1451" spans="1:20" x14ac:dyDescent="0.2">
      <c r="A1451" t="str">
        <f t="shared" si="335"/>
        <v/>
      </c>
      <c r="B1451" t="str">
        <f t="shared" si="325"/>
        <v/>
      </c>
      <c r="C1451" t="str">
        <f t="shared" si="333"/>
        <v/>
      </c>
      <c r="D1451" t="str">
        <f t="shared" si="333"/>
        <v/>
      </c>
      <c r="E1451" t="str">
        <f t="shared" si="326"/>
        <v/>
      </c>
      <c r="F1451" t="str">
        <f t="shared" si="334"/>
        <v/>
      </c>
      <c r="G1451" t="str">
        <f t="shared" si="334"/>
        <v/>
      </c>
      <c r="H1451" t="str">
        <f t="shared" si="334"/>
        <v/>
      </c>
      <c r="I1451" t="str">
        <f t="shared" si="334"/>
        <v/>
      </c>
      <c r="J1451" t="str">
        <f t="shared" si="334"/>
        <v/>
      </c>
      <c r="K1451" t="str">
        <f t="shared" si="334"/>
        <v/>
      </c>
      <c r="L1451" t="str">
        <f t="shared" si="334"/>
        <v/>
      </c>
      <c r="M1451" t="str">
        <f t="shared" si="334"/>
        <v/>
      </c>
      <c r="N1451" t="str">
        <f t="shared" si="334"/>
        <v/>
      </c>
      <c r="O1451" t="str">
        <f t="shared" si="327"/>
        <v/>
      </c>
      <c r="P1451" t="s">
        <v>15</v>
      </c>
      <c r="Q1451" s="1">
        <v>42102</v>
      </c>
      <c r="R1451" t="s">
        <v>2882</v>
      </c>
      <c r="S1451" t="s">
        <v>2883</v>
      </c>
      <c r="T1451" t="str">
        <f t="shared" si="328"/>
        <v>http://web.archive.org/web/http://dailycaller.com/2015/04/08/ice-age-watch-new-york-had-its-coldest-late-winter-in-over-100-years/</v>
      </c>
    </row>
    <row r="1452" spans="1:20" x14ac:dyDescent="0.2">
      <c r="A1452" t="str">
        <f t="shared" si="335"/>
        <v/>
      </c>
      <c r="B1452" t="str">
        <f t="shared" si="325"/>
        <v/>
      </c>
      <c r="C1452" t="str">
        <f t="shared" si="333"/>
        <v/>
      </c>
      <c r="D1452" t="str">
        <f t="shared" si="333"/>
        <v/>
      </c>
      <c r="E1452" t="str">
        <f t="shared" si="326"/>
        <v>Y</v>
      </c>
      <c r="F1452" t="str">
        <f t="shared" si="334"/>
        <v/>
      </c>
      <c r="G1452" t="str">
        <f t="shared" si="334"/>
        <v/>
      </c>
      <c r="H1452" t="str">
        <f t="shared" si="334"/>
        <v/>
      </c>
      <c r="I1452" t="str">
        <f t="shared" si="334"/>
        <v/>
      </c>
      <c r="J1452" t="str">
        <f t="shared" si="334"/>
        <v/>
      </c>
      <c r="K1452" t="str">
        <f t="shared" si="334"/>
        <v/>
      </c>
      <c r="L1452" t="str">
        <f t="shared" si="334"/>
        <v/>
      </c>
      <c r="M1452" t="str">
        <f t="shared" si="334"/>
        <v/>
      </c>
      <c r="N1452" t="str">
        <f t="shared" si="334"/>
        <v/>
      </c>
      <c r="O1452" t="str">
        <f t="shared" si="327"/>
        <v/>
      </c>
      <c r="P1452" t="s">
        <v>15</v>
      </c>
      <c r="Q1452" s="1">
        <v>42102</v>
      </c>
      <c r="R1452" t="s">
        <v>2884</v>
      </c>
      <c r="S1452" t="s">
        <v>2885</v>
      </c>
      <c r="T1452" t="str">
        <f t="shared" si="328"/>
        <v>http://web.archive.org/web/http://dailycaller.com/2015/04/08/nato-troops-to-use-solar-panels-and-wind-turbines-during-war-games/</v>
      </c>
    </row>
    <row r="1453" spans="1:20" x14ac:dyDescent="0.2">
      <c r="A1453" t="str">
        <f t="shared" si="335"/>
        <v/>
      </c>
      <c r="B1453" t="str">
        <f t="shared" si="325"/>
        <v/>
      </c>
      <c r="C1453" t="str">
        <f t="shared" si="333"/>
        <v/>
      </c>
      <c r="D1453" t="str">
        <f t="shared" si="333"/>
        <v/>
      </c>
      <c r="E1453" t="str">
        <f t="shared" si="326"/>
        <v/>
      </c>
      <c r="F1453" t="str">
        <f t="shared" si="334"/>
        <v/>
      </c>
      <c r="G1453" t="str">
        <f t="shared" si="334"/>
        <v/>
      </c>
      <c r="H1453" t="str">
        <f t="shared" si="334"/>
        <v/>
      </c>
      <c r="I1453" t="str">
        <f t="shared" si="334"/>
        <v/>
      </c>
      <c r="J1453" t="str">
        <f t="shared" si="334"/>
        <v/>
      </c>
      <c r="K1453" t="str">
        <f t="shared" si="334"/>
        <v/>
      </c>
      <c r="L1453" t="str">
        <f t="shared" si="334"/>
        <v/>
      </c>
      <c r="M1453" t="str">
        <f t="shared" si="334"/>
        <v/>
      </c>
      <c r="N1453" t="str">
        <f t="shared" si="334"/>
        <v/>
      </c>
      <c r="O1453" t="str">
        <f t="shared" si="327"/>
        <v>Y</v>
      </c>
      <c r="P1453" t="s">
        <v>15</v>
      </c>
      <c r="Q1453" s="1">
        <v>42101</v>
      </c>
      <c r="R1453" t="s">
        <v>2888</v>
      </c>
      <c r="S1453" t="s">
        <v>2889</v>
      </c>
      <c r="T1453" t="str">
        <f t="shared" si="328"/>
        <v>http://web.archive.org/web/http://dailycaller.com/2015/04/07/enviros-already-trying-to-label-rand-paul-a-global-warming-denier/</v>
      </c>
    </row>
    <row r="1454" spans="1:20" x14ac:dyDescent="0.2">
      <c r="A1454" t="str">
        <f t="shared" si="335"/>
        <v/>
      </c>
      <c r="B1454" t="str">
        <f t="shared" si="325"/>
        <v/>
      </c>
      <c r="C1454" t="str">
        <f t="shared" si="333"/>
        <v/>
      </c>
      <c r="D1454" t="str">
        <f t="shared" si="333"/>
        <v/>
      </c>
      <c r="E1454" t="str">
        <f t="shared" si="326"/>
        <v/>
      </c>
      <c r="F1454" t="str">
        <f t="shared" ref="F1454:N1463" si="336">IF(ISNUMBER(SEARCH(F$3,$R1454)),"Y","")</f>
        <v/>
      </c>
      <c r="G1454" t="str">
        <f t="shared" si="336"/>
        <v/>
      </c>
      <c r="H1454" t="str">
        <f t="shared" si="336"/>
        <v/>
      </c>
      <c r="I1454" t="str">
        <f t="shared" si="336"/>
        <v/>
      </c>
      <c r="J1454" t="str">
        <f t="shared" si="336"/>
        <v>Y</v>
      </c>
      <c r="K1454" t="str">
        <f t="shared" si="336"/>
        <v/>
      </c>
      <c r="L1454" t="str">
        <f t="shared" si="336"/>
        <v/>
      </c>
      <c r="M1454" t="str">
        <f t="shared" si="336"/>
        <v/>
      </c>
      <c r="N1454" t="str">
        <f t="shared" si="336"/>
        <v/>
      </c>
      <c r="O1454" t="str">
        <f t="shared" si="327"/>
        <v>Y</v>
      </c>
      <c r="P1454" t="s">
        <v>15</v>
      </c>
      <c r="Q1454" s="1">
        <v>42101</v>
      </c>
      <c r="R1454" t="s">
        <v>2890</v>
      </c>
      <c r="S1454" t="s">
        <v>2891</v>
      </c>
      <c r="T1454" t="str">
        <f t="shared" si="328"/>
        <v>http://web.archive.org/web/http://dailycaller.com/2015/04/07/greenpeace-activists-storm-oil-rig-to-prove-global-warming-is-real/</v>
      </c>
    </row>
    <row r="1455" spans="1:20" x14ac:dyDescent="0.2">
      <c r="A1455" t="str">
        <f t="shared" si="335"/>
        <v/>
      </c>
      <c r="B1455" t="str">
        <f t="shared" si="325"/>
        <v/>
      </c>
      <c r="C1455" t="str">
        <f t="shared" si="333"/>
        <v/>
      </c>
      <c r="D1455" t="str">
        <f t="shared" si="333"/>
        <v/>
      </c>
      <c r="E1455" t="str">
        <f t="shared" si="326"/>
        <v/>
      </c>
      <c r="F1455" t="str">
        <f t="shared" si="336"/>
        <v/>
      </c>
      <c r="G1455" t="str">
        <f t="shared" si="336"/>
        <v/>
      </c>
      <c r="H1455" t="str">
        <f t="shared" si="336"/>
        <v/>
      </c>
      <c r="I1455" t="str">
        <f t="shared" si="336"/>
        <v/>
      </c>
      <c r="J1455" t="str">
        <f t="shared" si="336"/>
        <v/>
      </c>
      <c r="K1455" t="str">
        <f t="shared" si="336"/>
        <v/>
      </c>
      <c r="L1455" t="str">
        <f t="shared" si="336"/>
        <v/>
      </c>
      <c r="M1455" t="str">
        <f t="shared" si="336"/>
        <v/>
      </c>
      <c r="N1455" t="str">
        <f t="shared" si="336"/>
        <v/>
      </c>
      <c r="O1455" t="str">
        <f t="shared" si="327"/>
        <v>Y</v>
      </c>
      <c r="P1455" t="s">
        <v>15</v>
      </c>
      <c r="Q1455" s="1">
        <v>42101</v>
      </c>
      <c r="R1455" t="s">
        <v>2892</v>
      </c>
      <c r="S1455" t="s">
        <v>2893</v>
      </c>
      <c r="T1455" t="str">
        <f t="shared" si="328"/>
        <v>http://web.archive.org/web/http://dailycaller.com/2015/04/07/white-house-global-warming-will-give-your-kids-asthma/</v>
      </c>
    </row>
    <row r="1456" spans="1:20" x14ac:dyDescent="0.2">
      <c r="A1456" t="str">
        <f t="shared" si="335"/>
        <v/>
      </c>
      <c r="B1456" t="str">
        <f t="shared" si="325"/>
        <v/>
      </c>
      <c r="C1456" t="str">
        <f t="shared" si="333"/>
        <v/>
      </c>
      <c r="D1456" t="str">
        <f t="shared" si="333"/>
        <v/>
      </c>
      <c r="E1456" t="str">
        <f t="shared" si="326"/>
        <v/>
      </c>
      <c r="F1456" t="str">
        <f t="shared" si="336"/>
        <v/>
      </c>
      <c r="G1456" t="str">
        <f t="shared" si="336"/>
        <v/>
      </c>
      <c r="H1456" t="str">
        <f t="shared" si="336"/>
        <v/>
      </c>
      <c r="I1456" t="str">
        <f t="shared" si="336"/>
        <v/>
      </c>
      <c r="J1456" t="str">
        <f t="shared" si="336"/>
        <v>Y</v>
      </c>
      <c r="K1456" t="str">
        <f t="shared" si="336"/>
        <v/>
      </c>
      <c r="L1456" t="str">
        <f t="shared" si="336"/>
        <v/>
      </c>
      <c r="M1456" t="str">
        <f t="shared" si="336"/>
        <v/>
      </c>
      <c r="N1456" t="str">
        <f t="shared" si="336"/>
        <v/>
      </c>
      <c r="O1456" t="str">
        <f t="shared" si="327"/>
        <v/>
      </c>
      <c r="P1456" t="s">
        <v>15</v>
      </c>
      <c r="Q1456" s="1">
        <v>42101</v>
      </c>
      <c r="R1456" t="s">
        <v>2894</v>
      </c>
      <c r="S1456" t="s">
        <v>2895</v>
      </c>
      <c r="T1456" t="str">
        <f t="shared" si="328"/>
        <v>http://web.archive.org/web/http://dailycaller.com/2015/04/07/us-remains-the-worlds-top-oil-and-gas-producer/</v>
      </c>
    </row>
    <row r="1457" spans="1:20" x14ac:dyDescent="0.2">
      <c r="A1457" t="str">
        <f t="shared" si="335"/>
        <v/>
      </c>
      <c r="B1457" t="str">
        <f t="shared" si="325"/>
        <v/>
      </c>
      <c r="C1457" t="str">
        <f t="shared" si="333"/>
        <v/>
      </c>
      <c r="D1457" t="str">
        <f t="shared" si="333"/>
        <v/>
      </c>
      <c r="E1457" t="str">
        <f t="shared" si="326"/>
        <v/>
      </c>
      <c r="F1457" t="str">
        <f t="shared" si="336"/>
        <v/>
      </c>
      <c r="G1457" t="str">
        <f t="shared" si="336"/>
        <v/>
      </c>
      <c r="H1457" t="str">
        <f t="shared" si="336"/>
        <v/>
      </c>
      <c r="I1457" t="str">
        <f t="shared" si="336"/>
        <v/>
      </c>
      <c r="J1457" t="str">
        <f t="shared" si="336"/>
        <v/>
      </c>
      <c r="K1457" t="str">
        <f t="shared" si="336"/>
        <v/>
      </c>
      <c r="L1457" t="str">
        <f t="shared" si="336"/>
        <v/>
      </c>
      <c r="M1457" t="str">
        <f t="shared" si="336"/>
        <v/>
      </c>
      <c r="N1457" t="str">
        <f t="shared" si="336"/>
        <v/>
      </c>
      <c r="O1457" t="str">
        <f t="shared" si="327"/>
        <v>Y</v>
      </c>
      <c r="P1457" t="s">
        <v>15</v>
      </c>
      <c r="Q1457" s="1">
        <v>42100</v>
      </c>
      <c r="R1457" t="s">
        <v>2896</v>
      </c>
      <c r="S1457" t="s">
        <v>2897</v>
      </c>
      <c r="T1457" t="str">
        <f t="shared" si="328"/>
        <v>http://web.archive.org/web/http://dailycaller.com/2015/04/06/un-climate-chief-we-should-make-every-effort-to-reduce-population-increases/</v>
      </c>
    </row>
    <row r="1458" spans="1:20" x14ac:dyDescent="0.2">
      <c r="A1458" t="str">
        <f t="shared" si="335"/>
        <v/>
      </c>
      <c r="B1458" t="str">
        <f t="shared" si="325"/>
        <v>Y</v>
      </c>
      <c r="C1458" t="str">
        <f t="shared" si="333"/>
        <v/>
      </c>
      <c r="D1458" t="str">
        <f t="shared" si="333"/>
        <v/>
      </c>
      <c r="E1458" t="str">
        <f t="shared" si="326"/>
        <v/>
      </c>
      <c r="F1458" t="str">
        <f t="shared" si="336"/>
        <v/>
      </c>
      <c r="G1458" t="str">
        <f t="shared" si="336"/>
        <v/>
      </c>
      <c r="H1458" t="str">
        <f t="shared" si="336"/>
        <v/>
      </c>
      <c r="I1458" t="str">
        <f t="shared" si="336"/>
        <v/>
      </c>
      <c r="J1458" t="str">
        <f t="shared" si="336"/>
        <v/>
      </c>
      <c r="K1458" t="str">
        <f t="shared" si="336"/>
        <v/>
      </c>
      <c r="L1458" t="str">
        <f t="shared" si="336"/>
        <v/>
      </c>
      <c r="M1458" t="str">
        <f t="shared" si="336"/>
        <v/>
      </c>
      <c r="N1458" t="str">
        <f t="shared" si="336"/>
        <v>Y</v>
      </c>
      <c r="O1458" t="str">
        <f t="shared" si="327"/>
        <v/>
      </c>
      <c r="P1458" t="s">
        <v>15</v>
      </c>
      <c r="Q1458" s="1">
        <v>42100</v>
      </c>
      <c r="R1458" t="s">
        <v>2898</v>
      </c>
      <c r="S1458" t="s">
        <v>2899</v>
      </c>
      <c r="T1458" t="str">
        <f t="shared" si="328"/>
        <v>http://web.archive.org/web/http://dailycaller.com/2015/04/06/paper-argues-liberals-should-boycott-states-opposing-epa-regulations/</v>
      </c>
    </row>
    <row r="1459" spans="1:20" x14ac:dyDescent="0.2">
      <c r="A1459" t="str">
        <f t="shared" si="335"/>
        <v/>
      </c>
      <c r="B1459" t="str">
        <f t="shared" si="325"/>
        <v/>
      </c>
      <c r="C1459" t="str">
        <f t="shared" si="333"/>
        <v/>
      </c>
      <c r="D1459" t="str">
        <f t="shared" si="333"/>
        <v/>
      </c>
      <c r="E1459" t="str">
        <f t="shared" si="326"/>
        <v/>
      </c>
      <c r="F1459" t="str">
        <f t="shared" si="336"/>
        <v/>
      </c>
      <c r="G1459" t="str">
        <f t="shared" si="336"/>
        <v/>
      </c>
      <c r="H1459" t="str">
        <f t="shared" si="336"/>
        <v>Y</v>
      </c>
      <c r="I1459" t="str">
        <f t="shared" si="336"/>
        <v/>
      </c>
      <c r="J1459" t="str">
        <f t="shared" si="336"/>
        <v/>
      </c>
      <c r="K1459" t="str">
        <f t="shared" si="336"/>
        <v/>
      </c>
      <c r="L1459" t="str">
        <f t="shared" si="336"/>
        <v/>
      </c>
      <c r="M1459" t="str">
        <f t="shared" si="336"/>
        <v/>
      </c>
      <c r="N1459" t="str">
        <f t="shared" si="336"/>
        <v/>
      </c>
      <c r="O1459" t="str">
        <f t="shared" si="327"/>
        <v/>
      </c>
      <c r="P1459" t="s">
        <v>15</v>
      </c>
      <c r="Q1459" s="1">
        <v>42100</v>
      </c>
      <c r="R1459" t="s">
        <v>2900</v>
      </c>
      <c r="S1459" t="s">
        <v>2901</v>
      </c>
      <c r="T1459" t="str">
        <f t="shared" si="328"/>
        <v>http://web.archive.org/web/http://dailycaller.com/2015/04/06/shock-claim-eco-activists-say-fracking-is-rape/</v>
      </c>
    </row>
    <row r="1460" spans="1:20" x14ac:dyDescent="0.2">
      <c r="A1460" t="str">
        <f t="shared" si="335"/>
        <v/>
      </c>
      <c r="B1460" t="str">
        <f t="shared" si="325"/>
        <v/>
      </c>
      <c r="C1460" t="str">
        <f t="shared" si="333"/>
        <v/>
      </c>
      <c r="D1460" t="str">
        <f t="shared" si="333"/>
        <v/>
      </c>
      <c r="E1460" t="str">
        <f t="shared" si="326"/>
        <v/>
      </c>
      <c r="F1460" t="str">
        <f t="shared" si="336"/>
        <v/>
      </c>
      <c r="G1460" t="str">
        <f t="shared" si="336"/>
        <v/>
      </c>
      <c r="H1460" t="str">
        <f t="shared" si="336"/>
        <v>Y</v>
      </c>
      <c r="I1460" t="str">
        <f t="shared" si="336"/>
        <v/>
      </c>
      <c r="J1460" t="str">
        <f t="shared" si="336"/>
        <v/>
      </c>
      <c r="K1460" t="str">
        <f t="shared" si="336"/>
        <v/>
      </c>
      <c r="L1460" t="str">
        <f t="shared" si="336"/>
        <v/>
      </c>
      <c r="M1460" t="str">
        <f t="shared" si="336"/>
        <v/>
      </c>
      <c r="N1460" t="str">
        <f t="shared" si="336"/>
        <v/>
      </c>
      <c r="O1460" t="str">
        <f t="shared" si="327"/>
        <v/>
      </c>
      <c r="P1460" t="s">
        <v>15</v>
      </c>
      <c r="Q1460" s="1">
        <v>42100</v>
      </c>
      <c r="R1460" t="s">
        <v>2902</v>
      </c>
      <c r="S1460" t="s">
        <v>2903</v>
      </c>
      <c r="T1460" t="str">
        <f t="shared" si="328"/>
        <v>http://web.archive.org/web/http://dailycaller.com/2015/04/06/top-five-enviromentalist-myths-about-fracking/</v>
      </c>
    </row>
    <row r="1461" spans="1:20" x14ac:dyDescent="0.2">
      <c r="A1461" t="str">
        <f t="shared" si="335"/>
        <v/>
      </c>
      <c r="B1461" t="str">
        <f t="shared" si="325"/>
        <v/>
      </c>
      <c r="C1461" t="str">
        <f t="shared" si="333"/>
        <v/>
      </c>
      <c r="D1461" t="str">
        <f t="shared" si="333"/>
        <v/>
      </c>
      <c r="E1461" t="str">
        <f t="shared" si="326"/>
        <v/>
      </c>
      <c r="F1461" t="str">
        <f t="shared" si="336"/>
        <v/>
      </c>
      <c r="G1461" t="str">
        <f t="shared" si="336"/>
        <v/>
      </c>
      <c r="H1461" t="str">
        <f t="shared" si="336"/>
        <v/>
      </c>
      <c r="I1461" t="str">
        <f t="shared" si="336"/>
        <v/>
      </c>
      <c r="J1461" t="str">
        <f t="shared" si="336"/>
        <v/>
      </c>
      <c r="K1461" t="str">
        <f t="shared" si="336"/>
        <v>Y</v>
      </c>
      <c r="L1461" t="str">
        <f t="shared" si="336"/>
        <v/>
      </c>
      <c r="M1461" t="str">
        <f t="shared" si="336"/>
        <v/>
      </c>
      <c r="N1461" t="str">
        <f t="shared" si="336"/>
        <v/>
      </c>
      <c r="O1461" t="str">
        <f t="shared" si="327"/>
        <v/>
      </c>
      <c r="P1461" t="s">
        <v>15</v>
      </c>
      <c r="Q1461" s="1">
        <v>42097</v>
      </c>
      <c r="R1461" t="s">
        <v>2904</v>
      </c>
      <c r="S1461" t="s">
        <v>2905</v>
      </c>
      <c r="T1461" t="str">
        <f t="shared" si="328"/>
        <v>http://web.archive.org/web/http://dailycaller.com/2015/04/03/flashback-1971-scientists-predict-burning-coal-will-cause-the-next-ice-age/</v>
      </c>
    </row>
    <row r="1462" spans="1:20" x14ac:dyDescent="0.2">
      <c r="A1462" t="str">
        <f t="shared" si="335"/>
        <v/>
      </c>
      <c r="B1462" t="str">
        <f t="shared" si="325"/>
        <v/>
      </c>
      <c r="C1462" t="str">
        <f t="shared" si="333"/>
        <v/>
      </c>
      <c r="D1462" t="str">
        <f t="shared" si="333"/>
        <v/>
      </c>
      <c r="E1462" t="str">
        <f t="shared" si="326"/>
        <v/>
      </c>
      <c r="F1462" t="str">
        <f t="shared" si="336"/>
        <v/>
      </c>
      <c r="G1462" t="str">
        <f t="shared" si="336"/>
        <v/>
      </c>
      <c r="H1462" t="str">
        <f t="shared" si="336"/>
        <v/>
      </c>
      <c r="I1462" t="str">
        <f t="shared" si="336"/>
        <v/>
      </c>
      <c r="J1462" t="str">
        <f t="shared" si="336"/>
        <v/>
      </c>
      <c r="K1462" t="str">
        <f t="shared" si="336"/>
        <v/>
      </c>
      <c r="L1462" t="str">
        <f t="shared" si="336"/>
        <v/>
      </c>
      <c r="M1462" t="str">
        <f t="shared" si="336"/>
        <v/>
      </c>
      <c r="N1462" t="str">
        <f t="shared" si="336"/>
        <v/>
      </c>
      <c r="O1462" t="str">
        <f t="shared" si="327"/>
        <v/>
      </c>
      <c r="P1462" t="s">
        <v>15</v>
      </c>
      <c r="Q1462" s="1">
        <v>42097</v>
      </c>
      <c r="R1462" t="s">
        <v>2906</v>
      </c>
      <c r="S1462" t="s">
        <v>2907</v>
      </c>
      <c r="T1462" t="str">
        <f t="shared" si="328"/>
        <v>http://web.archive.org/web/http://dailycaller.com/2015/04/03/scientist-predicts-2015-is-the-hottest-year-on-record-with-9-months-to-go/</v>
      </c>
    </row>
    <row r="1463" spans="1:20" x14ac:dyDescent="0.2">
      <c r="A1463" t="str">
        <f t="shared" si="335"/>
        <v/>
      </c>
      <c r="B1463" t="str">
        <f t="shared" si="325"/>
        <v/>
      </c>
      <c r="C1463" t="str">
        <f t="shared" si="333"/>
        <v/>
      </c>
      <c r="D1463" t="str">
        <f t="shared" si="333"/>
        <v/>
      </c>
      <c r="E1463" t="str">
        <f t="shared" si="326"/>
        <v>Y</v>
      </c>
      <c r="F1463" t="str">
        <f t="shared" si="336"/>
        <v/>
      </c>
      <c r="G1463" t="str">
        <f t="shared" si="336"/>
        <v/>
      </c>
      <c r="H1463" t="str">
        <f t="shared" si="336"/>
        <v/>
      </c>
      <c r="I1463" t="str">
        <f t="shared" si="336"/>
        <v/>
      </c>
      <c r="J1463" t="str">
        <f t="shared" si="336"/>
        <v/>
      </c>
      <c r="K1463" t="str">
        <f t="shared" si="336"/>
        <v/>
      </c>
      <c r="L1463" t="str">
        <f t="shared" si="336"/>
        <v/>
      </c>
      <c r="M1463" t="str">
        <f t="shared" si="336"/>
        <v>Y</v>
      </c>
      <c r="N1463" t="str">
        <f t="shared" si="336"/>
        <v/>
      </c>
      <c r="O1463" t="str">
        <f t="shared" si="327"/>
        <v/>
      </c>
      <c r="P1463" t="s">
        <v>15</v>
      </c>
      <c r="Q1463" s="1">
        <v>42097</v>
      </c>
      <c r="R1463" t="s">
        <v>6474</v>
      </c>
      <c r="S1463" t="s">
        <v>2908</v>
      </c>
      <c r="T1463" t="str">
        <f t="shared" si="328"/>
        <v>http://web.archive.org/web/http://dailycaller.com/2015/04/03/this-is-how-obama-is-going-to-reward-veterans-with-solar-industry-jobs/</v>
      </c>
    </row>
    <row r="1464" spans="1:20" x14ac:dyDescent="0.2">
      <c r="A1464" t="str">
        <f t="shared" si="335"/>
        <v/>
      </c>
      <c r="B1464" t="str">
        <f t="shared" si="325"/>
        <v/>
      </c>
      <c r="C1464" t="str">
        <f t="shared" ref="C1464:D1483" si="337">IF(ISNUMBER(SEARCH(C$3,$R1464)),"Y","")</f>
        <v>Y</v>
      </c>
      <c r="D1464" t="str">
        <f t="shared" si="337"/>
        <v/>
      </c>
      <c r="E1464" t="str">
        <f t="shared" si="326"/>
        <v/>
      </c>
      <c r="F1464" t="str">
        <f t="shared" ref="F1464:N1473" si="338">IF(ISNUMBER(SEARCH(F$3,$R1464)),"Y","")</f>
        <v/>
      </c>
      <c r="G1464" t="str">
        <f t="shared" si="338"/>
        <v/>
      </c>
      <c r="H1464" t="str">
        <f t="shared" si="338"/>
        <v/>
      </c>
      <c r="I1464" t="str">
        <f t="shared" si="338"/>
        <v/>
      </c>
      <c r="J1464" t="str">
        <f t="shared" si="338"/>
        <v/>
      </c>
      <c r="K1464" t="str">
        <f t="shared" si="338"/>
        <v/>
      </c>
      <c r="L1464" t="str">
        <f t="shared" si="338"/>
        <v/>
      </c>
      <c r="M1464" t="str">
        <f t="shared" si="338"/>
        <v/>
      </c>
      <c r="N1464" t="str">
        <f t="shared" si="338"/>
        <v/>
      </c>
      <c r="O1464" t="str">
        <f t="shared" si="327"/>
        <v>Y</v>
      </c>
      <c r="P1464" t="s">
        <v>15</v>
      </c>
      <c r="Q1464" s="1">
        <v>42096</v>
      </c>
      <c r="R1464" t="s">
        <v>2909</v>
      </c>
      <c r="S1464" t="s">
        <v>2910</v>
      </c>
      <c r="T1464" t="str">
        <f t="shared" si="328"/>
        <v>http://web.archive.org/web/http://dailycaller.com/2015/04/02/another-global-warming-skeptic-gets-suspended-from-twitter/</v>
      </c>
    </row>
    <row r="1465" spans="1:20" x14ac:dyDescent="0.2">
      <c r="A1465" t="str">
        <f t="shared" si="335"/>
        <v/>
      </c>
      <c r="B1465" t="str">
        <f t="shared" si="325"/>
        <v/>
      </c>
      <c r="C1465" t="str">
        <f t="shared" si="337"/>
        <v>Y</v>
      </c>
      <c r="D1465" t="str">
        <f t="shared" si="337"/>
        <v/>
      </c>
      <c r="E1465" t="str">
        <f t="shared" si="326"/>
        <v/>
      </c>
      <c r="F1465" t="str">
        <f t="shared" si="338"/>
        <v/>
      </c>
      <c r="G1465" t="str">
        <f t="shared" si="338"/>
        <v/>
      </c>
      <c r="H1465" t="str">
        <f t="shared" si="338"/>
        <v/>
      </c>
      <c r="I1465" t="str">
        <f t="shared" si="338"/>
        <v/>
      </c>
      <c r="J1465" t="str">
        <f t="shared" si="338"/>
        <v/>
      </c>
      <c r="K1465" t="str">
        <f t="shared" si="338"/>
        <v/>
      </c>
      <c r="L1465" t="str">
        <f t="shared" si="338"/>
        <v/>
      </c>
      <c r="M1465" t="str">
        <f t="shared" si="338"/>
        <v>Y</v>
      </c>
      <c r="N1465" t="str">
        <f t="shared" si="338"/>
        <v/>
      </c>
      <c r="O1465" t="str">
        <f t="shared" si="327"/>
        <v>Y</v>
      </c>
      <c r="P1465" t="s">
        <v>15</v>
      </c>
      <c r="Q1465" s="1">
        <v>42096</v>
      </c>
      <c r="R1465" t="s">
        <v>2911</v>
      </c>
      <c r="S1465" t="s">
        <v>2912</v>
      </c>
      <c r="T1465" t="str">
        <f t="shared" si="328"/>
        <v>http://web.archive.org/web/http://dailycaller.com/2015/04/02/global-warming-skeptics-in-govt-stay-silent-under-obama/</v>
      </c>
    </row>
    <row r="1466" spans="1:20" x14ac:dyDescent="0.2">
      <c r="A1466" t="str">
        <f t="shared" si="335"/>
        <v/>
      </c>
      <c r="B1466" t="str">
        <f t="shared" si="325"/>
        <v/>
      </c>
      <c r="C1466" t="str">
        <f t="shared" si="337"/>
        <v/>
      </c>
      <c r="D1466" t="str">
        <f t="shared" si="337"/>
        <v/>
      </c>
      <c r="E1466" t="str">
        <f t="shared" si="326"/>
        <v/>
      </c>
      <c r="F1466" t="str">
        <f t="shared" si="338"/>
        <v/>
      </c>
      <c r="G1466" t="str">
        <f t="shared" si="338"/>
        <v/>
      </c>
      <c r="H1466" t="str">
        <f t="shared" si="338"/>
        <v/>
      </c>
      <c r="I1466" t="str">
        <f t="shared" si="338"/>
        <v/>
      </c>
      <c r="J1466" t="str">
        <f t="shared" si="338"/>
        <v>Y</v>
      </c>
      <c r="K1466" t="str">
        <f t="shared" si="338"/>
        <v/>
      </c>
      <c r="L1466" t="str">
        <f t="shared" si="338"/>
        <v/>
      </c>
      <c r="M1466" t="str">
        <f t="shared" si="338"/>
        <v/>
      </c>
      <c r="N1466" t="str">
        <f t="shared" si="338"/>
        <v/>
      </c>
      <c r="O1466" t="str">
        <f t="shared" si="327"/>
        <v/>
      </c>
      <c r="P1466" t="s">
        <v>15</v>
      </c>
      <c r="Q1466" s="1">
        <v>42096</v>
      </c>
      <c r="R1466" t="s">
        <v>2913</v>
      </c>
      <c r="S1466" t="s">
        <v>2914</v>
      </c>
      <c r="T1466" t="str">
        <f t="shared" si="328"/>
        <v>http://web.archive.org/web/http://dailycaller.com/2015/04/02/sorry-saudis-oil-prices-fall-on-iran-nuke-deal/</v>
      </c>
    </row>
    <row r="1467" spans="1:20" x14ac:dyDescent="0.2">
      <c r="A1467" t="str">
        <f t="shared" si="335"/>
        <v/>
      </c>
      <c r="B1467" t="str">
        <f t="shared" si="325"/>
        <v/>
      </c>
      <c r="C1467" t="str">
        <f t="shared" si="337"/>
        <v/>
      </c>
      <c r="D1467" t="str">
        <f t="shared" si="337"/>
        <v/>
      </c>
      <c r="E1467" t="str">
        <f t="shared" si="326"/>
        <v/>
      </c>
      <c r="F1467" t="str">
        <f t="shared" si="338"/>
        <v/>
      </c>
      <c r="G1467" t="str">
        <f t="shared" si="338"/>
        <v/>
      </c>
      <c r="H1467" t="str">
        <f t="shared" si="338"/>
        <v/>
      </c>
      <c r="I1467" t="str">
        <f t="shared" si="338"/>
        <v/>
      </c>
      <c r="J1467" t="str">
        <f t="shared" si="338"/>
        <v/>
      </c>
      <c r="K1467" t="str">
        <f t="shared" si="338"/>
        <v/>
      </c>
      <c r="L1467" t="str">
        <f t="shared" si="338"/>
        <v/>
      </c>
      <c r="M1467" t="str">
        <f t="shared" si="338"/>
        <v/>
      </c>
      <c r="N1467" t="str">
        <f t="shared" si="338"/>
        <v/>
      </c>
      <c r="O1467" t="str">
        <f t="shared" si="327"/>
        <v>Y</v>
      </c>
      <c r="P1467" t="s">
        <v>15</v>
      </c>
      <c r="Q1467" s="1">
        <v>42095</v>
      </c>
      <c r="R1467" t="s">
        <v>2917</v>
      </c>
      <c r="S1467" t="s">
        <v>2918</v>
      </c>
      <c r="T1467" t="str">
        <f t="shared" si="328"/>
        <v>http://web.archive.org/web/http://dailycaller.com/2015/04/01/martin-omalley-says-global-warming-is-a-natural-threat-not-man-made/</v>
      </c>
    </row>
    <row r="1468" spans="1:20" x14ac:dyDescent="0.2">
      <c r="A1468" t="str">
        <f t="shared" si="335"/>
        <v/>
      </c>
      <c r="B1468" t="str">
        <f t="shared" si="325"/>
        <v/>
      </c>
      <c r="C1468" t="str">
        <f t="shared" si="337"/>
        <v/>
      </c>
      <c r="D1468" t="str">
        <f t="shared" si="337"/>
        <v/>
      </c>
      <c r="E1468" t="str">
        <f t="shared" si="326"/>
        <v/>
      </c>
      <c r="F1468" t="str">
        <f t="shared" si="338"/>
        <v/>
      </c>
      <c r="G1468" t="str">
        <f t="shared" si="338"/>
        <v/>
      </c>
      <c r="H1468" t="str">
        <f t="shared" si="338"/>
        <v/>
      </c>
      <c r="I1468" t="str">
        <f t="shared" si="338"/>
        <v/>
      </c>
      <c r="J1468" t="str">
        <f t="shared" si="338"/>
        <v/>
      </c>
      <c r="K1468" t="str">
        <f t="shared" si="338"/>
        <v/>
      </c>
      <c r="L1468" t="str">
        <f t="shared" si="338"/>
        <v/>
      </c>
      <c r="M1468" t="str">
        <f t="shared" si="338"/>
        <v/>
      </c>
      <c r="N1468" t="str">
        <f t="shared" si="338"/>
        <v/>
      </c>
      <c r="O1468" t="str">
        <f t="shared" si="327"/>
        <v>Y</v>
      </c>
      <c r="P1468" t="s">
        <v>15</v>
      </c>
      <c r="Q1468" s="1">
        <v>42095</v>
      </c>
      <c r="R1468" t="s">
        <v>2919</v>
      </c>
      <c r="S1468" t="s">
        <v>2920</v>
      </c>
      <c r="T1468" t="str">
        <f t="shared" si="328"/>
        <v>http://web.archive.org/web/http://dailycaller.com/2015/04/01/white-house-global-warming-deniers-shouldnt-have-a-say-on-un-treaty/</v>
      </c>
    </row>
    <row r="1469" spans="1:20" x14ac:dyDescent="0.2">
      <c r="A1469" t="str">
        <f t="shared" si="335"/>
        <v/>
      </c>
      <c r="B1469" t="str">
        <f t="shared" si="325"/>
        <v/>
      </c>
      <c r="C1469" t="str">
        <f t="shared" si="337"/>
        <v/>
      </c>
      <c r="D1469" t="str">
        <f t="shared" si="337"/>
        <v/>
      </c>
      <c r="E1469" t="str">
        <f t="shared" si="326"/>
        <v/>
      </c>
      <c r="F1469" t="str">
        <f t="shared" si="338"/>
        <v/>
      </c>
      <c r="G1469" t="str">
        <f t="shared" si="338"/>
        <v/>
      </c>
      <c r="H1469" t="str">
        <f t="shared" si="338"/>
        <v/>
      </c>
      <c r="I1469" t="str">
        <f t="shared" si="338"/>
        <v/>
      </c>
      <c r="J1469" t="str">
        <f t="shared" si="338"/>
        <v/>
      </c>
      <c r="K1469" t="str">
        <f t="shared" si="338"/>
        <v/>
      </c>
      <c r="L1469" t="str">
        <f t="shared" si="338"/>
        <v/>
      </c>
      <c r="M1469" t="str">
        <f t="shared" si="338"/>
        <v/>
      </c>
      <c r="N1469" t="str">
        <f t="shared" si="338"/>
        <v/>
      </c>
      <c r="O1469" t="str">
        <f t="shared" si="327"/>
        <v/>
      </c>
      <c r="P1469" t="s">
        <v>15</v>
      </c>
      <c r="Q1469" s="1">
        <v>42095</v>
      </c>
      <c r="R1469" t="s">
        <v>2915</v>
      </c>
      <c r="S1469" t="s">
        <v>2916</v>
      </c>
      <c r="T1469" t="str">
        <f t="shared" si="328"/>
        <v>http://web.archive.org/web/http://dailycaller.com/2015/04/01/dc-cherry-blossoms-coming-late-this-year/</v>
      </c>
    </row>
    <row r="1470" spans="1:20" x14ac:dyDescent="0.2">
      <c r="A1470" t="str">
        <f t="shared" si="335"/>
        <v/>
      </c>
      <c r="B1470" t="str">
        <f t="shared" si="325"/>
        <v>Y</v>
      </c>
      <c r="C1470" t="str">
        <f t="shared" si="337"/>
        <v/>
      </c>
      <c r="D1470" t="str">
        <f t="shared" si="337"/>
        <v/>
      </c>
      <c r="E1470" t="str">
        <f t="shared" si="326"/>
        <v/>
      </c>
      <c r="F1470" t="str">
        <f t="shared" si="338"/>
        <v/>
      </c>
      <c r="G1470" t="str">
        <f t="shared" si="338"/>
        <v/>
      </c>
      <c r="H1470" t="str">
        <f t="shared" si="338"/>
        <v/>
      </c>
      <c r="I1470" t="str">
        <f t="shared" si="338"/>
        <v/>
      </c>
      <c r="J1470" t="str">
        <f t="shared" si="338"/>
        <v/>
      </c>
      <c r="K1470" t="str">
        <f t="shared" si="338"/>
        <v/>
      </c>
      <c r="L1470" t="str">
        <f t="shared" si="338"/>
        <v/>
      </c>
      <c r="M1470" t="str">
        <f t="shared" si="338"/>
        <v/>
      </c>
      <c r="N1470" t="str">
        <f t="shared" si="338"/>
        <v/>
      </c>
      <c r="O1470" t="str">
        <f t="shared" si="327"/>
        <v/>
      </c>
      <c r="P1470" t="s">
        <v>15</v>
      </c>
      <c r="Q1470" s="1">
        <v>42095</v>
      </c>
      <c r="R1470" t="s">
        <v>2921</v>
      </c>
      <c r="S1470" t="s">
        <v>2922</v>
      </c>
      <c r="T1470" t="str">
        <f t="shared" si="328"/>
        <v>http://web.archive.org/web/http://dailycaller.com/2015/04/01/shock-study-feds-are-losing-money-managing-public-lands/</v>
      </c>
    </row>
    <row r="1471" spans="1:20" x14ac:dyDescent="0.2">
      <c r="A1471" t="str">
        <f t="shared" si="335"/>
        <v/>
      </c>
      <c r="B1471" t="str">
        <f t="shared" si="325"/>
        <v/>
      </c>
      <c r="C1471" t="str">
        <f t="shared" si="337"/>
        <v/>
      </c>
      <c r="D1471" t="str">
        <f t="shared" si="337"/>
        <v/>
      </c>
      <c r="E1471" t="str">
        <f t="shared" si="326"/>
        <v/>
      </c>
      <c r="F1471" t="str">
        <f t="shared" si="338"/>
        <v/>
      </c>
      <c r="G1471" t="str">
        <f t="shared" si="338"/>
        <v/>
      </c>
      <c r="H1471" t="str">
        <f t="shared" si="338"/>
        <v/>
      </c>
      <c r="I1471" t="str">
        <f t="shared" si="338"/>
        <v/>
      </c>
      <c r="J1471" t="str">
        <f t="shared" si="338"/>
        <v/>
      </c>
      <c r="K1471" t="str">
        <f t="shared" si="338"/>
        <v/>
      </c>
      <c r="L1471" t="str">
        <f t="shared" si="338"/>
        <v/>
      </c>
      <c r="M1471" t="str">
        <f t="shared" si="338"/>
        <v>Y</v>
      </c>
      <c r="N1471" t="str">
        <f t="shared" si="338"/>
        <v/>
      </c>
      <c r="O1471" t="str">
        <f t="shared" si="327"/>
        <v>Y</v>
      </c>
      <c r="P1471" t="s">
        <v>15</v>
      </c>
      <c r="Q1471" s="1">
        <v>42094</v>
      </c>
      <c r="R1471" t="s">
        <v>2925</v>
      </c>
      <c r="S1471" t="s">
        <v>2926</v>
      </c>
      <c r="T1471" t="str">
        <f t="shared" si="328"/>
        <v>http://web.archive.org/web/http://dailycaller.com/2015/03/31/obama-china-global-warming-plan-to-the-un/</v>
      </c>
    </row>
    <row r="1472" spans="1:20" x14ac:dyDescent="0.2">
      <c r="A1472" t="str">
        <f t="shared" si="335"/>
        <v/>
      </c>
      <c r="B1472" t="str">
        <f t="shared" si="325"/>
        <v>Y</v>
      </c>
      <c r="C1472" t="str">
        <f t="shared" si="337"/>
        <v/>
      </c>
      <c r="D1472" t="str">
        <f t="shared" si="337"/>
        <v/>
      </c>
      <c r="E1472" t="str">
        <f t="shared" si="326"/>
        <v/>
      </c>
      <c r="F1472" t="str">
        <f t="shared" si="338"/>
        <v/>
      </c>
      <c r="G1472" t="str">
        <f t="shared" si="338"/>
        <v/>
      </c>
      <c r="H1472" t="str">
        <f t="shared" si="338"/>
        <v/>
      </c>
      <c r="I1472" t="str">
        <f t="shared" si="338"/>
        <v/>
      </c>
      <c r="J1472" t="str">
        <f t="shared" si="338"/>
        <v/>
      </c>
      <c r="K1472" t="str">
        <f t="shared" si="338"/>
        <v/>
      </c>
      <c r="L1472" t="str">
        <f t="shared" si="338"/>
        <v/>
      </c>
      <c r="M1472" t="str">
        <f t="shared" si="338"/>
        <v/>
      </c>
      <c r="N1472" t="str">
        <f t="shared" si="338"/>
        <v/>
      </c>
      <c r="O1472" t="str">
        <f t="shared" si="327"/>
        <v>Y</v>
      </c>
      <c r="P1472" t="s">
        <v>15</v>
      </c>
      <c r="Q1472" s="1">
        <v>42094</v>
      </c>
      <c r="R1472" t="s">
        <v>2927</v>
      </c>
      <c r="S1472" t="s">
        <v>2928</v>
      </c>
      <c r="T1472" t="str">
        <f t="shared" si="328"/>
        <v>http://web.archive.org/web/http://dailycaller.com/2015/03/31/scientists-say-new-study-is-a-death-blow-to-global-warming-hysteria/</v>
      </c>
    </row>
    <row r="1473" spans="1:20" x14ac:dyDescent="0.2">
      <c r="A1473" t="str">
        <f t="shared" si="335"/>
        <v/>
      </c>
      <c r="B1473" t="str">
        <f t="shared" si="325"/>
        <v/>
      </c>
      <c r="C1473" t="str">
        <f t="shared" si="337"/>
        <v/>
      </c>
      <c r="D1473" t="str">
        <f t="shared" si="337"/>
        <v/>
      </c>
      <c r="E1473" t="str">
        <f t="shared" si="326"/>
        <v/>
      </c>
      <c r="F1473" t="str">
        <f t="shared" si="338"/>
        <v/>
      </c>
      <c r="G1473" t="str">
        <f t="shared" si="338"/>
        <v/>
      </c>
      <c r="H1473" t="str">
        <f t="shared" si="338"/>
        <v/>
      </c>
      <c r="I1473" t="str">
        <f t="shared" si="338"/>
        <v/>
      </c>
      <c r="J1473" t="str">
        <f t="shared" si="338"/>
        <v/>
      </c>
      <c r="K1473" t="str">
        <f t="shared" si="338"/>
        <v/>
      </c>
      <c r="L1473" t="str">
        <f t="shared" si="338"/>
        <v/>
      </c>
      <c r="M1473" t="str">
        <f t="shared" si="338"/>
        <v/>
      </c>
      <c r="N1473" t="str">
        <f t="shared" si="338"/>
        <v/>
      </c>
      <c r="O1473" t="str">
        <f t="shared" si="327"/>
        <v/>
      </c>
      <c r="P1473" t="s">
        <v>15</v>
      </c>
      <c r="Q1473" s="1">
        <v>42094</v>
      </c>
      <c r="R1473" t="s">
        <v>2923</v>
      </c>
      <c r="S1473" t="s">
        <v>2924</v>
      </c>
      <c r="T1473" t="str">
        <f t="shared" si="328"/>
        <v>http://web.archive.org/web/http://dailycaller.com/2015/03/31/did-antarctica-actually-hit-record-high-temps/</v>
      </c>
    </row>
    <row r="1474" spans="1:20" x14ac:dyDescent="0.2">
      <c r="A1474" t="str">
        <f t="shared" si="335"/>
        <v/>
      </c>
      <c r="B1474" t="str">
        <f t="shared" si="325"/>
        <v/>
      </c>
      <c r="C1474" t="str">
        <f t="shared" si="337"/>
        <v/>
      </c>
      <c r="D1474" t="str">
        <f t="shared" si="337"/>
        <v/>
      </c>
      <c r="E1474" t="str">
        <f t="shared" si="326"/>
        <v/>
      </c>
      <c r="F1474" t="str">
        <f t="shared" ref="F1474:N1483" si="339">IF(ISNUMBER(SEARCH(F$3,$R1474)),"Y","")</f>
        <v>Y</v>
      </c>
      <c r="G1474" t="str">
        <f t="shared" si="339"/>
        <v/>
      </c>
      <c r="H1474" t="str">
        <f t="shared" si="339"/>
        <v/>
      </c>
      <c r="I1474" t="str">
        <f t="shared" si="339"/>
        <v/>
      </c>
      <c r="J1474" t="str">
        <f t="shared" si="339"/>
        <v/>
      </c>
      <c r="K1474" t="str">
        <f t="shared" si="339"/>
        <v/>
      </c>
      <c r="L1474" t="str">
        <f t="shared" si="339"/>
        <v/>
      </c>
      <c r="M1474" t="str">
        <f t="shared" si="339"/>
        <v>Y</v>
      </c>
      <c r="N1474" t="str">
        <f t="shared" si="339"/>
        <v/>
      </c>
      <c r="O1474" t="str">
        <f t="shared" si="327"/>
        <v/>
      </c>
      <c r="P1474" t="s">
        <v>15</v>
      </c>
      <c r="Q1474" s="1">
        <v>42094</v>
      </c>
      <c r="R1474" t="s">
        <v>2929</v>
      </c>
      <c r="S1474" t="s">
        <v>2930</v>
      </c>
      <c r="T1474" t="str">
        <f t="shared" si="328"/>
        <v>http://web.archive.org/web/http://dailycaller.com/2015/03/31/obamas-co2-plan-will-only-avert-0-001-of-warming-a-year/</v>
      </c>
    </row>
    <row r="1475" spans="1:20" x14ac:dyDescent="0.2">
      <c r="A1475" t="str">
        <f t="shared" si="335"/>
        <v/>
      </c>
      <c r="B1475" t="str">
        <f t="shared" si="325"/>
        <v>Y</v>
      </c>
      <c r="C1475" t="str">
        <f t="shared" si="337"/>
        <v/>
      </c>
      <c r="D1475" t="str">
        <f t="shared" si="337"/>
        <v/>
      </c>
      <c r="E1475" t="str">
        <f t="shared" si="326"/>
        <v>Y</v>
      </c>
      <c r="F1475" t="str">
        <f t="shared" si="339"/>
        <v/>
      </c>
      <c r="G1475" t="str">
        <f t="shared" si="339"/>
        <v/>
      </c>
      <c r="H1475" t="str">
        <f t="shared" si="339"/>
        <v/>
      </c>
      <c r="I1475" t="str">
        <f t="shared" si="339"/>
        <v/>
      </c>
      <c r="J1475" t="str">
        <f t="shared" si="339"/>
        <v/>
      </c>
      <c r="K1475" t="str">
        <f t="shared" si="339"/>
        <v/>
      </c>
      <c r="L1475" t="str">
        <f t="shared" si="339"/>
        <v/>
      </c>
      <c r="M1475" t="str">
        <f t="shared" si="339"/>
        <v/>
      </c>
      <c r="N1475" t="str">
        <f t="shared" si="339"/>
        <v/>
      </c>
      <c r="O1475" t="str">
        <f t="shared" si="327"/>
        <v/>
      </c>
      <c r="P1475" t="s">
        <v>15</v>
      </c>
      <c r="Q1475" s="1">
        <v>42094</v>
      </c>
      <c r="R1475" t="s">
        <v>2931</v>
      </c>
      <c r="S1475" t="s">
        <v>2932</v>
      </c>
      <c r="T1475" t="str">
        <f t="shared" si="328"/>
        <v>http://web.archive.org/web/http://dailycaller.com/2015/03/31/elon-musk-solarcity-enron/</v>
      </c>
    </row>
    <row r="1476" spans="1:20" x14ac:dyDescent="0.2">
      <c r="A1476" t="str">
        <f t="shared" si="335"/>
        <v/>
      </c>
      <c r="B1476" t="str">
        <f t="shared" ref="B1476:B1539" si="340">IF(OR(ISNUMBER(SEARCH(B$3,$R1476)),ISNUMBER(SEARCH("paper",$R1476))),"Y","")</f>
        <v/>
      </c>
      <c r="C1476" t="str">
        <f t="shared" si="337"/>
        <v/>
      </c>
      <c r="D1476" t="str">
        <f t="shared" si="337"/>
        <v/>
      </c>
      <c r="E1476" t="str">
        <f t="shared" ref="E1476:E1539" si="341">IF(OR(ISNUMBER(SEARCH("wind",R1476)),ISNUMBER(SEARCH("solar",R1476)),ISNUMBER(SEARCH("renewable",R1476))),"Y","")</f>
        <v/>
      </c>
      <c r="F1476" t="str">
        <f t="shared" si="339"/>
        <v/>
      </c>
      <c r="G1476" t="str">
        <f t="shared" si="339"/>
        <v/>
      </c>
      <c r="H1476" t="str">
        <f t="shared" si="339"/>
        <v/>
      </c>
      <c r="I1476" t="str">
        <f t="shared" si="339"/>
        <v/>
      </c>
      <c r="J1476" t="str">
        <f t="shared" si="339"/>
        <v/>
      </c>
      <c r="K1476" t="str">
        <f t="shared" si="339"/>
        <v/>
      </c>
      <c r="L1476" t="str">
        <f t="shared" si="339"/>
        <v/>
      </c>
      <c r="M1476" t="str">
        <f t="shared" si="339"/>
        <v/>
      </c>
      <c r="N1476" t="str">
        <f t="shared" si="339"/>
        <v/>
      </c>
      <c r="O1476" t="str">
        <f t="shared" ref="O1476:O1539" si="342">IF(OR(ISNUMBER(SEARCH("climate",R1476)),ISNUMBER(SEARCH("global warming",R1476))),"Y","")</f>
        <v>Y</v>
      </c>
      <c r="P1476" t="s">
        <v>15</v>
      </c>
      <c r="Q1476" s="1">
        <v>42093</v>
      </c>
      <c r="R1476" t="s">
        <v>2935</v>
      </c>
      <c r="S1476" t="s">
        <v>2936</v>
      </c>
      <c r="T1476" t="str">
        <f t="shared" si="328"/>
        <v>http://web.archive.org/web/http://dailycaller.com/2015/03/30/author-global-warming-violates-my-right-to-be-cold/</v>
      </c>
    </row>
    <row r="1477" spans="1:20" x14ac:dyDescent="0.2">
      <c r="A1477" t="str">
        <f t="shared" si="335"/>
        <v/>
      </c>
      <c r="B1477" t="str">
        <f t="shared" si="340"/>
        <v>Y</v>
      </c>
      <c r="C1477" t="str">
        <f t="shared" si="337"/>
        <v/>
      </c>
      <c r="D1477" t="str">
        <f t="shared" si="337"/>
        <v/>
      </c>
      <c r="E1477" t="str">
        <f t="shared" si="341"/>
        <v/>
      </c>
      <c r="F1477" t="str">
        <f t="shared" si="339"/>
        <v/>
      </c>
      <c r="G1477" t="str">
        <f t="shared" si="339"/>
        <v/>
      </c>
      <c r="H1477" t="str">
        <f t="shared" si="339"/>
        <v/>
      </c>
      <c r="I1477" t="str">
        <f t="shared" si="339"/>
        <v/>
      </c>
      <c r="J1477" t="str">
        <f t="shared" si="339"/>
        <v/>
      </c>
      <c r="K1477" t="str">
        <f t="shared" si="339"/>
        <v/>
      </c>
      <c r="L1477" t="str">
        <f t="shared" si="339"/>
        <v/>
      </c>
      <c r="M1477" t="str">
        <f t="shared" si="339"/>
        <v/>
      </c>
      <c r="N1477" t="str">
        <f t="shared" si="339"/>
        <v/>
      </c>
      <c r="O1477" t="str">
        <f t="shared" si="342"/>
        <v>Y</v>
      </c>
      <c r="P1477" t="s">
        <v>15</v>
      </c>
      <c r="Q1477" s="1">
        <v>42093</v>
      </c>
      <c r="R1477" t="s">
        <v>2937</v>
      </c>
      <c r="S1477" t="s">
        <v>2938</v>
      </c>
      <c r="T1477" t="str">
        <f t="shared" ref="T1477:T1540" si="343">"http://web.archive.org/web/"&amp;S1477</f>
        <v>http://web.archive.org/web/http://dailycaller.com/2015/03/30/study-global-warming-does-not-cause-extreme-winter-storms/</v>
      </c>
    </row>
    <row r="1478" spans="1:20" x14ac:dyDescent="0.2">
      <c r="A1478" t="str">
        <f t="shared" si="335"/>
        <v/>
      </c>
      <c r="B1478" t="str">
        <f t="shared" si="340"/>
        <v/>
      </c>
      <c r="C1478" t="str">
        <f t="shared" si="337"/>
        <v/>
      </c>
      <c r="D1478" t="str">
        <f t="shared" si="337"/>
        <v/>
      </c>
      <c r="E1478" t="str">
        <f t="shared" si="341"/>
        <v/>
      </c>
      <c r="F1478" t="str">
        <f t="shared" si="339"/>
        <v/>
      </c>
      <c r="G1478" t="str">
        <f t="shared" si="339"/>
        <v/>
      </c>
      <c r="H1478" t="str">
        <f t="shared" si="339"/>
        <v/>
      </c>
      <c r="I1478" t="str">
        <f t="shared" si="339"/>
        <v/>
      </c>
      <c r="J1478" t="str">
        <f t="shared" si="339"/>
        <v/>
      </c>
      <c r="K1478" t="str">
        <f t="shared" si="339"/>
        <v/>
      </c>
      <c r="L1478" t="str">
        <f t="shared" si="339"/>
        <v>Y</v>
      </c>
      <c r="M1478" t="str">
        <f t="shared" si="339"/>
        <v/>
      </c>
      <c r="N1478" t="str">
        <f t="shared" si="339"/>
        <v/>
      </c>
      <c r="O1478" t="str">
        <f t="shared" si="342"/>
        <v/>
      </c>
      <c r="P1478" t="s">
        <v>15</v>
      </c>
      <c r="Q1478" s="1">
        <v>42093</v>
      </c>
      <c r="R1478" t="s">
        <v>2933</v>
      </c>
      <c r="S1478" t="s">
        <v>2934</v>
      </c>
      <c r="T1478" t="str">
        <f t="shared" si="343"/>
        <v>http://web.archive.org/web/http://dailycaller.com/2015/03/30/doe-advisers-warn-us-might-lose-arctic-energy-war-with-russia-china/</v>
      </c>
    </row>
    <row r="1479" spans="1:20" x14ac:dyDescent="0.2">
      <c r="A1479" t="str">
        <f t="shared" si="335"/>
        <v/>
      </c>
      <c r="B1479" t="str">
        <f t="shared" si="340"/>
        <v/>
      </c>
      <c r="C1479" t="str">
        <f t="shared" si="337"/>
        <v/>
      </c>
      <c r="D1479" t="str">
        <f t="shared" si="337"/>
        <v/>
      </c>
      <c r="E1479" t="str">
        <f t="shared" si="341"/>
        <v/>
      </c>
      <c r="F1479" t="str">
        <f t="shared" si="339"/>
        <v/>
      </c>
      <c r="G1479" t="str">
        <f t="shared" si="339"/>
        <v/>
      </c>
      <c r="H1479" t="str">
        <f t="shared" si="339"/>
        <v/>
      </c>
      <c r="I1479" t="str">
        <f t="shared" si="339"/>
        <v/>
      </c>
      <c r="J1479" t="str">
        <f t="shared" si="339"/>
        <v/>
      </c>
      <c r="K1479" t="str">
        <f t="shared" si="339"/>
        <v/>
      </c>
      <c r="L1479" t="str">
        <f t="shared" si="339"/>
        <v/>
      </c>
      <c r="M1479" t="str">
        <f t="shared" si="339"/>
        <v/>
      </c>
      <c r="N1479" t="str">
        <f t="shared" si="339"/>
        <v/>
      </c>
      <c r="O1479" t="str">
        <f t="shared" si="342"/>
        <v/>
      </c>
      <c r="P1479" t="s">
        <v>15</v>
      </c>
      <c r="Q1479" s="1">
        <v>42090</v>
      </c>
      <c r="R1479" t="s">
        <v>2939</v>
      </c>
      <c r="S1479" t="s">
        <v>2940</v>
      </c>
      <c r="T1479" t="str">
        <f t="shared" si="343"/>
        <v>http://web.archive.org/web/http://dailycaller.com/2015/03/27/yucca-mountain-harry-reid/</v>
      </c>
    </row>
    <row r="1480" spans="1:20" x14ac:dyDescent="0.2">
      <c r="A1480" t="str">
        <f t="shared" si="335"/>
        <v/>
      </c>
      <c r="B1480" t="str">
        <f t="shared" si="340"/>
        <v/>
      </c>
      <c r="C1480" t="str">
        <f t="shared" si="337"/>
        <v/>
      </c>
      <c r="D1480" t="str">
        <f t="shared" si="337"/>
        <v/>
      </c>
      <c r="E1480" t="str">
        <f t="shared" si="341"/>
        <v/>
      </c>
      <c r="F1480" t="str">
        <f t="shared" si="339"/>
        <v/>
      </c>
      <c r="G1480" t="str">
        <f t="shared" si="339"/>
        <v/>
      </c>
      <c r="H1480" t="str">
        <f t="shared" si="339"/>
        <v/>
      </c>
      <c r="I1480" t="str">
        <f t="shared" si="339"/>
        <v/>
      </c>
      <c r="J1480" t="str">
        <f t="shared" si="339"/>
        <v/>
      </c>
      <c r="K1480" t="str">
        <f t="shared" si="339"/>
        <v/>
      </c>
      <c r="L1480" t="str">
        <f t="shared" si="339"/>
        <v/>
      </c>
      <c r="M1480" t="str">
        <f t="shared" si="339"/>
        <v/>
      </c>
      <c r="N1480" t="str">
        <f t="shared" si="339"/>
        <v/>
      </c>
      <c r="O1480" t="str">
        <f t="shared" si="342"/>
        <v/>
      </c>
      <c r="P1480" t="s">
        <v>15</v>
      </c>
      <c r="Q1480" s="1">
        <v>42090</v>
      </c>
      <c r="R1480" t="s">
        <v>2941</v>
      </c>
      <c r="S1480" t="s">
        <v>2942</v>
      </c>
      <c r="T1480" t="str">
        <f t="shared" si="343"/>
        <v>http://web.archive.org/web/http://dailycaller.com/2015/03/27/one-week-into-spring-and-the-great-lakes-still-mostly-covered-in-ice/</v>
      </c>
    </row>
    <row r="1481" spans="1:20" x14ac:dyDescent="0.2">
      <c r="A1481" t="str">
        <f t="shared" si="335"/>
        <v/>
      </c>
      <c r="B1481" t="str">
        <f t="shared" si="340"/>
        <v/>
      </c>
      <c r="C1481" t="str">
        <f t="shared" si="337"/>
        <v/>
      </c>
      <c r="D1481" t="str">
        <f t="shared" si="337"/>
        <v/>
      </c>
      <c r="E1481" t="str">
        <f t="shared" si="341"/>
        <v/>
      </c>
      <c r="F1481" t="str">
        <f t="shared" si="339"/>
        <v/>
      </c>
      <c r="G1481" t="str">
        <f t="shared" si="339"/>
        <v/>
      </c>
      <c r="H1481" t="str">
        <f t="shared" si="339"/>
        <v/>
      </c>
      <c r="I1481" t="str">
        <f t="shared" si="339"/>
        <v/>
      </c>
      <c r="J1481" t="str">
        <f t="shared" si="339"/>
        <v/>
      </c>
      <c r="K1481" t="str">
        <f t="shared" si="339"/>
        <v/>
      </c>
      <c r="L1481" t="str">
        <f t="shared" si="339"/>
        <v/>
      </c>
      <c r="M1481" t="str">
        <f t="shared" si="339"/>
        <v/>
      </c>
      <c r="N1481" t="str">
        <f t="shared" si="339"/>
        <v/>
      </c>
      <c r="O1481" t="str">
        <f t="shared" si="342"/>
        <v/>
      </c>
      <c r="P1481" t="s">
        <v>15</v>
      </c>
      <c r="Q1481" s="1">
        <v>42090</v>
      </c>
      <c r="R1481" t="s">
        <v>2943</v>
      </c>
      <c r="S1481" t="s">
        <v>2944</v>
      </c>
      <c r="T1481" t="str">
        <f t="shared" si="343"/>
        <v>http://web.archive.org/web/http://dailycaller.com/2015/03/27/senate-passes-bill-blocking-a-carbon-tax/</v>
      </c>
    </row>
    <row r="1482" spans="1:20" x14ac:dyDescent="0.2">
      <c r="A1482" t="str">
        <f t="shared" si="335"/>
        <v/>
      </c>
      <c r="B1482" t="str">
        <f t="shared" si="340"/>
        <v/>
      </c>
      <c r="C1482" t="str">
        <f t="shared" si="337"/>
        <v/>
      </c>
      <c r="D1482" t="str">
        <f t="shared" si="337"/>
        <v/>
      </c>
      <c r="E1482" t="str">
        <f t="shared" si="341"/>
        <v/>
      </c>
      <c r="F1482" t="str">
        <f t="shared" si="339"/>
        <v/>
      </c>
      <c r="G1482" t="str">
        <f t="shared" si="339"/>
        <v/>
      </c>
      <c r="H1482" t="str">
        <f t="shared" si="339"/>
        <v/>
      </c>
      <c r="I1482" t="str">
        <f t="shared" si="339"/>
        <v/>
      </c>
      <c r="J1482" t="str">
        <f t="shared" si="339"/>
        <v/>
      </c>
      <c r="K1482" t="str">
        <f t="shared" si="339"/>
        <v/>
      </c>
      <c r="L1482" t="str">
        <f t="shared" si="339"/>
        <v>Y</v>
      </c>
      <c r="M1482" t="str">
        <f t="shared" si="339"/>
        <v/>
      </c>
      <c r="N1482" t="str">
        <f t="shared" si="339"/>
        <v/>
      </c>
      <c r="O1482" t="str">
        <f t="shared" si="342"/>
        <v/>
      </c>
      <c r="P1482" t="s">
        <v>15</v>
      </c>
      <c r="Q1482" s="1">
        <v>42090</v>
      </c>
      <c r="R1482" t="s">
        <v>2945</v>
      </c>
      <c r="S1482" t="s">
        <v>2946</v>
      </c>
      <c r="T1482" t="str">
        <f t="shared" si="343"/>
        <v>http://web.archive.org/web/http://dailycaller.com/2015/03/27/senate-passes-energy-efficiency-bill-one-vote-4-am/</v>
      </c>
    </row>
    <row r="1483" spans="1:20" x14ac:dyDescent="0.2">
      <c r="A1483" t="str">
        <f t="shared" si="335"/>
        <v/>
      </c>
      <c r="B1483" t="str">
        <f t="shared" si="340"/>
        <v/>
      </c>
      <c r="C1483" t="str">
        <f t="shared" si="337"/>
        <v/>
      </c>
      <c r="D1483" t="str">
        <f t="shared" si="337"/>
        <v/>
      </c>
      <c r="E1483" t="str">
        <f t="shared" si="341"/>
        <v/>
      </c>
      <c r="F1483" t="str">
        <f t="shared" si="339"/>
        <v/>
      </c>
      <c r="G1483" t="str">
        <f t="shared" si="339"/>
        <v/>
      </c>
      <c r="H1483" t="str">
        <f t="shared" si="339"/>
        <v/>
      </c>
      <c r="I1483" t="str">
        <f t="shared" si="339"/>
        <v/>
      </c>
      <c r="J1483" t="str">
        <f t="shared" si="339"/>
        <v/>
      </c>
      <c r="K1483" t="str">
        <f t="shared" si="339"/>
        <v/>
      </c>
      <c r="L1483" t="str">
        <f t="shared" si="339"/>
        <v/>
      </c>
      <c r="M1483" t="str">
        <f t="shared" si="339"/>
        <v/>
      </c>
      <c r="N1483" t="str">
        <f t="shared" si="339"/>
        <v/>
      </c>
      <c r="O1483" t="str">
        <f t="shared" si="342"/>
        <v/>
      </c>
      <c r="P1483" t="s">
        <v>15</v>
      </c>
      <c r="Q1483" s="1">
        <v>42089</v>
      </c>
      <c r="R1483" t="s">
        <v>2947</v>
      </c>
      <c r="S1483" t="s">
        <v>2948</v>
      </c>
      <c r="T1483" t="str">
        <f t="shared" si="343"/>
        <v>http://web.archive.org/web/http://dailycaller.com/2015/03/26/flashback-2004-antarctica-will-soon-be-the-only-livable-place-on-earth/</v>
      </c>
    </row>
    <row r="1484" spans="1:20" x14ac:dyDescent="0.2">
      <c r="A1484" t="str">
        <f t="shared" si="335"/>
        <v/>
      </c>
      <c r="B1484" t="str">
        <f t="shared" si="340"/>
        <v/>
      </c>
      <c r="C1484" t="str">
        <f t="shared" ref="C1484:D1503" si="344">IF(ISNUMBER(SEARCH(C$3,$R1484)),"Y","")</f>
        <v/>
      </c>
      <c r="D1484" t="str">
        <f t="shared" si="344"/>
        <v/>
      </c>
      <c r="E1484" t="str">
        <f t="shared" si="341"/>
        <v/>
      </c>
      <c r="F1484" t="str">
        <f t="shared" ref="F1484:N1493" si="345">IF(ISNUMBER(SEARCH(F$3,$R1484)),"Y","")</f>
        <v/>
      </c>
      <c r="G1484" t="str">
        <f t="shared" si="345"/>
        <v/>
      </c>
      <c r="H1484" t="str">
        <f t="shared" si="345"/>
        <v/>
      </c>
      <c r="I1484" t="str">
        <f t="shared" si="345"/>
        <v/>
      </c>
      <c r="J1484" t="str">
        <f t="shared" si="345"/>
        <v>Y</v>
      </c>
      <c r="K1484" t="str">
        <f t="shared" si="345"/>
        <v/>
      </c>
      <c r="L1484" t="str">
        <f t="shared" si="345"/>
        <v/>
      </c>
      <c r="M1484" t="str">
        <f t="shared" si="345"/>
        <v/>
      </c>
      <c r="N1484" t="str">
        <f t="shared" si="345"/>
        <v/>
      </c>
      <c r="O1484" t="str">
        <f t="shared" si="342"/>
        <v/>
      </c>
      <c r="P1484" t="s">
        <v>15</v>
      </c>
      <c r="Q1484" s="1">
        <v>42089</v>
      </c>
      <c r="R1484" t="s">
        <v>2949</v>
      </c>
      <c r="S1484" t="s">
        <v>2950</v>
      </c>
      <c r="T1484" t="str">
        <f t="shared" si="343"/>
        <v>http://web.archive.org/web/http://dailycaller.com/2015/03/26/saudi-arabias-yemen-offensive-might-just-boost-their-oil-revenues/</v>
      </c>
    </row>
    <row r="1485" spans="1:20" x14ac:dyDescent="0.2">
      <c r="A1485" t="str">
        <f t="shared" si="335"/>
        <v/>
      </c>
      <c r="B1485" t="str">
        <f t="shared" si="340"/>
        <v>Y</v>
      </c>
      <c r="C1485" t="str">
        <f t="shared" si="344"/>
        <v/>
      </c>
      <c r="D1485" t="str">
        <f t="shared" si="344"/>
        <v/>
      </c>
      <c r="E1485" t="str">
        <f t="shared" si="341"/>
        <v/>
      </c>
      <c r="F1485" t="str">
        <f t="shared" si="345"/>
        <v/>
      </c>
      <c r="G1485" t="str">
        <f t="shared" si="345"/>
        <v/>
      </c>
      <c r="H1485" t="str">
        <f t="shared" si="345"/>
        <v/>
      </c>
      <c r="I1485" t="str">
        <f t="shared" si="345"/>
        <v/>
      </c>
      <c r="J1485" t="str">
        <f t="shared" si="345"/>
        <v/>
      </c>
      <c r="K1485" t="str">
        <f t="shared" si="345"/>
        <v/>
      </c>
      <c r="L1485" t="str">
        <f t="shared" si="345"/>
        <v/>
      </c>
      <c r="M1485" t="str">
        <f t="shared" si="345"/>
        <v/>
      </c>
      <c r="N1485" t="str">
        <f t="shared" si="345"/>
        <v/>
      </c>
      <c r="O1485" t="str">
        <f t="shared" si="342"/>
        <v>Y</v>
      </c>
      <c r="P1485" t="s">
        <v>15</v>
      </c>
      <c r="Q1485" s="1">
        <v>42088</v>
      </c>
      <c r="R1485" t="s">
        <v>2953</v>
      </c>
      <c r="S1485" t="s">
        <v>2954</v>
      </c>
      <c r="T1485" t="str">
        <f t="shared" si="343"/>
        <v>http://web.archive.org/web/http://dailycaller.com/2015/03/25/new-climate-study-has-the-media-talking-about-the-day-after-tomorrow/</v>
      </c>
    </row>
    <row r="1486" spans="1:20" x14ac:dyDescent="0.2">
      <c r="A1486" t="str">
        <f t="shared" si="335"/>
        <v/>
      </c>
      <c r="B1486" t="str">
        <f t="shared" si="340"/>
        <v/>
      </c>
      <c r="C1486" t="str">
        <f t="shared" si="344"/>
        <v/>
      </c>
      <c r="D1486" t="str">
        <f t="shared" si="344"/>
        <v/>
      </c>
      <c r="E1486" t="str">
        <f t="shared" si="341"/>
        <v/>
      </c>
      <c r="F1486" t="str">
        <f t="shared" si="345"/>
        <v/>
      </c>
      <c r="G1486" t="str">
        <f t="shared" si="345"/>
        <v/>
      </c>
      <c r="H1486" t="str">
        <f t="shared" si="345"/>
        <v/>
      </c>
      <c r="I1486" t="str">
        <f t="shared" si="345"/>
        <v/>
      </c>
      <c r="J1486" t="str">
        <f t="shared" si="345"/>
        <v/>
      </c>
      <c r="K1486" t="str">
        <f t="shared" si="345"/>
        <v/>
      </c>
      <c r="L1486" t="str">
        <f t="shared" si="345"/>
        <v/>
      </c>
      <c r="M1486" t="str">
        <f t="shared" si="345"/>
        <v/>
      </c>
      <c r="N1486" t="str">
        <f t="shared" si="345"/>
        <v/>
      </c>
      <c r="O1486" t="str">
        <f t="shared" si="342"/>
        <v>Y</v>
      </c>
      <c r="P1486" t="s">
        <v>15</v>
      </c>
      <c r="Q1486" s="1">
        <v>42088</v>
      </c>
      <c r="R1486" t="s">
        <v>2955</v>
      </c>
      <c r="S1486" t="s">
        <v>2956</v>
      </c>
      <c r="T1486" t="str">
        <f t="shared" si="343"/>
        <v>http://web.archive.org/web/http://dailycaller.com/2015/03/25/poll-americans-global-warming/</v>
      </c>
    </row>
    <row r="1487" spans="1:20" x14ac:dyDescent="0.2">
      <c r="A1487" t="str">
        <f t="shared" si="335"/>
        <v/>
      </c>
      <c r="B1487" t="str">
        <f t="shared" si="340"/>
        <v/>
      </c>
      <c r="C1487" t="str">
        <f t="shared" si="344"/>
        <v/>
      </c>
      <c r="D1487" t="str">
        <f t="shared" si="344"/>
        <v/>
      </c>
      <c r="E1487" t="str">
        <f t="shared" si="341"/>
        <v/>
      </c>
      <c r="F1487" t="str">
        <f t="shared" si="345"/>
        <v/>
      </c>
      <c r="G1487" t="str">
        <f t="shared" si="345"/>
        <v/>
      </c>
      <c r="H1487" t="str">
        <f t="shared" si="345"/>
        <v/>
      </c>
      <c r="I1487" t="str">
        <f t="shared" si="345"/>
        <v/>
      </c>
      <c r="J1487" t="str">
        <f t="shared" si="345"/>
        <v/>
      </c>
      <c r="K1487" t="str">
        <f t="shared" si="345"/>
        <v/>
      </c>
      <c r="L1487" t="str">
        <f t="shared" si="345"/>
        <v/>
      </c>
      <c r="M1487" t="str">
        <f t="shared" si="345"/>
        <v/>
      </c>
      <c r="N1487" t="str">
        <f t="shared" si="345"/>
        <v>Y</v>
      </c>
      <c r="O1487" t="str">
        <f t="shared" si="342"/>
        <v/>
      </c>
      <c r="P1487" t="s">
        <v>15</v>
      </c>
      <c r="Q1487" s="1">
        <v>42088</v>
      </c>
      <c r="R1487" t="s">
        <v>2951</v>
      </c>
      <c r="S1487" t="s">
        <v>2952</v>
      </c>
      <c r="T1487" t="str">
        <f t="shared" si="343"/>
        <v>http://web.archive.org/web/http://dailycaller.com/2015/03/25/house-committee-issues-subpoena-for-epa-chiefs-deleted-text-messages/</v>
      </c>
    </row>
    <row r="1488" spans="1:20" x14ac:dyDescent="0.2">
      <c r="A1488" t="str">
        <f t="shared" si="335"/>
        <v/>
      </c>
      <c r="B1488" t="str">
        <f t="shared" si="340"/>
        <v/>
      </c>
      <c r="C1488" t="str">
        <f t="shared" si="344"/>
        <v/>
      </c>
      <c r="D1488" t="str">
        <f t="shared" si="344"/>
        <v/>
      </c>
      <c r="E1488" t="str">
        <f t="shared" si="341"/>
        <v>Y</v>
      </c>
      <c r="F1488" t="str">
        <f t="shared" si="345"/>
        <v/>
      </c>
      <c r="G1488" t="str">
        <f t="shared" si="345"/>
        <v/>
      </c>
      <c r="H1488" t="str">
        <f t="shared" si="345"/>
        <v/>
      </c>
      <c r="I1488" t="str">
        <f t="shared" si="345"/>
        <v/>
      </c>
      <c r="J1488" t="str">
        <f t="shared" si="345"/>
        <v/>
      </c>
      <c r="K1488" t="str">
        <f t="shared" si="345"/>
        <v/>
      </c>
      <c r="L1488" t="str">
        <f t="shared" si="345"/>
        <v/>
      </c>
      <c r="M1488" t="str">
        <f t="shared" si="345"/>
        <v/>
      </c>
      <c r="N1488" t="str">
        <f t="shared" si="345"/>
        <v/>
      </c>
      <c r="O1488" t="str">
        <f t="shared" si="342"/>
        <v/>
      </c>
      <c r="P1488" t="s">
        <v>15</v>
      </c>
      <c r="Q1488" s="1">
        <v>42088</v>
      </c>
      <c r="R1488" t="s">
        <v>2957</v>
      </c>
      <c r="S1488" t="s">
        <v>2958</v>
      </c>
      <c r="T1488" t="str">
        <f t="shared" si="343"/>
        <v>http://web.archive.org/web/http://dailycaller.com/2015/03/25/senator-alexander-end-wind-subsidies-to-fund-science/</v>
      </c>
    </row>
    <row r="1489" spans="1:20" x14ac:dyDescent="0.2">
      <c r="A1489" t="str">
        <f t="shared" si="335"/>
        <v/>
      </c>
      <c r="B1489" t="str">
        <f t="shared" si="340"/>
        <v/>
      </c>
      <c r="C1489" t="str">
        <f t="shared" si="344"/>
        <v/>
      </c>
      <c r="D1489" t="str">
        <f t="shared" si="344"/>
        <v/>
      </c>
      <c r="E1489" t="str">
        <f t="shared" si="341"/>
        <v/>
      </c>
      <c r="F1489" t="str">
        <f t="shared" si="345"/>
        <v/>
      </c>
      <c r="G1489" t="str">
        <f t="shared" si="345"/>
        <v/>
      </c>
      <c r="H1489" t="str">
        <f t="shared" si="345"/>
        <v/>
      </c>
      <c r="I1489" t="str">
        <f t="shared" si="345"/>
        <v/>
      </c>
      <c r="J1489" t="str">
        <f t="shared" si="345"/>
        <v/>
      </c>
      <c r="K1489" t="str">
        <f t="shared" si="345"/>
        <v/>
      </c>
      <c r="L1489" t="str">
        <f t="shared" si="345"/>
        <v/>
      </c>
      <c r="M1489" t="str">
        <f t="shared" si="345"/>
        <v/>
      </c>
      <c r="N1489" t="str">
        <f t="shared" si="345"/>
        <v/>
      </c>
      <c r="O1489" t="str">
        <f t="shared" si="342"/>
        <v>Y</v>
      </c>
      <c r="P1489" t="s">
        <v>15</v>
      </c>
      <c r="Q1489" s="1">
        <v>42087</v>
      </c>
      <c r="R1489" t="s">
        <v>2961</v>
      </c>
      <c r="S1489" t="s">
        <v>2962</v>
      </c>
      <c r="T1489" t="str">
        <f t="shared" si="343"/>
        <v>http://web.archive.org/web/http://dailycaller.com/2015/03/24/dem-blames-global-warming-for-7700-american-deaths-its-completely-false/</v>
      </c>
    </row>
    <row r="1490" spans="1:20" x14ac:dyDescent="0.2">
      <c r="A1490" t="str">
        <f t="shared" si="335"/>
        <v/>
      </c>
      <c r="B1490" t="str">
        <f t="shared" si="340"/>
        <v/>
      </c>
      <c r="C1490" t="str">
        <f t="shared" si="344"/>
        <v>Y</v>
      </c>
      <c r="D1490" t="str">
        <f t="shared" si="344"/>
        <v/>
      </c>
      <c r="E1490" t="str">
        <f t="shared" si="341"/>
        <v/>
      </c>
      <c r="F1490" t="str">
        <f t="shared" si="345"/>
        <v/>
      </c>
      <c r="G1490" t="str">
        <f t="shared" si="345"/>
        <v/>
      </c>
      <c r="H1490" t="str">
        <f t="shared" si="345"/>
        <v/>
      </c>
      <c r="I1490" t="str">
        <f t="shared" si="345"/>
        <v/>
      </c>
      <c r="J1490" t="str">
        <f t="shared" si="345"/>
        <v/>
      </c>
      <c r="K1490" t="str">
        <f t="shared" si="345"/>
        <v/>
      </c>
      <c r="L1490" t="str">
        <f t="shared" si="345"/>
        <v/>
      </c>
      <c r="M1490" t="str">
        <f t="shared" si="345"/>
        <v/>
      </c>
      <c r="N1490" t="str">
        <f t="shared" si="345"/>
        <v/>
      </c>
      <c r="O1490" t="str">
        <f t="shared" si="342"/>
        <v>Y</v>
      </c>
      <c r="P1490" t="s">
        <v>15</v>
      </c>
      <c r="Q1490" s="1">
        <v>42087</v>
      </c>
      <c r="R1490" t="s">
        <v>2963</v>
      </c>
      <c r="S1490" t="s">
        <v>2964</v>
      </c>
      <c r="T1490" t="str">
        <f t="shared" si="343"/>
        <v>http://web.archive.org/web/http://dailycaller.com/2015/03/24/nyt-reporter-quoting-global-warming-skeptics-perpetuates-a-lie/</v>
      </c>
    </row>
    <row r="1491" spans="1:20" x14ac:dyDescent="0.2">
      <c r="A1491" t="str">
        <f t="shared" si="335"/>
        <v/>
      </c>
      <c r="B1491" t="str">
        <f t="shared" si="340"/>
        <v/>
      </c>
      <c r="C1491" t="str">
        <f t="shared" si="344"/>
        <v/>
      </c>
      <c r="D1491" t="str">
        <f t="shared" si="344"/>
        <v/>
      </c>
      <c r="E1491" t="str">
        <f t="shared" si="341"/>
        <v/>
      </c>
      <c r="F1491" t="str">
        <f t="shared" si="345"/>
        <v/>
      </c>
      <c r="G1491" t="str">
        <f t="shared" si="345"/>
        <v/>
      </c>
      <c r="H1491" t="str">
        <f t="shared" si="345"/>
        <v/>
      </c>
      <c r="I1491" t="str">
        <f t="shared" si="345"/>
        <v/>
      </c>
      <c r="J1491" t="str">
        <f t="shared" si="345"/>
        <v/>
      </c>
      <c r="K1491" t="str">
        <f t="shared" si="345"/>
        <v/>
      </c>
      <c r="L1491" t="str">
        <f t="shared" si="345"/>
        <v/>
      </c>
      <c r="M1491" t="str">
        <f t="shared" si="345"/>
        <v/>
      </c>
      <c r="N1491" t="str">
        <f t="shared" si="345"/>
        <v/>
      </c>
      <c r="O1491" t="str">
        <f t="shared" si="342"/>
        <v/>
      </c>
      <c r="P1491" t="s">
        <v>15</v>
      </c>
      <c r="Q1491" s="1">
        <v>42087</v>
      </c>
      <c r="R1491" t="s">
        <v>2959</v>
      </c>
      <c r="S1491" t="s">
        <v>2960</v>
      </c>
      <c r="T1491" t="str">
        <f t="shared" si="343"/>
        <v>http://web.archive.org/web/http://dailycaller.com/2015/03/24/is-russia-trying-to-annex-the-north-pole/</v>
      </c>
    </row>
    <row r="1492" spans="1:20" x14ac:dyDescent="0.2">
      <c r="A1492" t="str">
        <f t="shared" si="335"/>
        <v/>
      </c>
      <c r="B1492" t="str">
        <f t="shared" si="340"/>
        <v/>
      </c>
      <c r="C1492" t="str">
        <f t="shared" si="344"/>
        <v/>
      </c>
      <c r="D1492" t="str">
        <f t="shared" si="344"/>
        <v/>
      </c>
      <c r="E1492" t="str">
        <f t="shared" si="341"/>
        <v/>
      </c>
      <c r="F1492" t="str">
        <f t="shared" si="345"/>
        <v/>
      </c>
      <c r="G1492" t="str">
        <f t="shared" si="345"/>
        <v/>
      </c>
      <c r="H1492" t="str">
        <f t="shared" si="345"/>
        <v/>
      </c>
      <c r="I1492" t="str">
        <f t="shared" si="345"/>
        <v/>
      </c>
      <c r="J1492" t="str">
        <f t="shared" si="345"/>
        <v/>
      </c>
      <c r="K1492" t="str">
        <f t="shared" si="345"/>
        <v/>
      </c>
      <c r="L1492" t="str">
        <f t="shared" si="345"/>
        <v/>
      </c>
      <c r="M1492" t="str">
        <f t="shared" si="345"/>
        <v/>
      </c>
      <c r="N1492" t="str">
        <f t="shared" si="345"/>
        <v/>
      </c>
      <c r="O1492" t="str">
        <f t="shared" si="342"/>
        <v/>
      </c>
      <c r="P1492" t="s">
        <v>15</v>
      </c>
      <c r="Q1492" s="1">
        <v>42087</v>
      </c>
      <c r="R1492" t="s">
        <v>2965</v>
      </c>
      <c r="S1492" t="s">
        <v>2966</v>
      </c>
      <c r="T1492" t="str">
        <f t="shared" si="343"/>
        <v>http://web.archive.org/web/http://dailycaller.com/2015/03/24/us-lawmakers-counter-putin-arctic/</v>
      </c>
    </row>
    <row r="1493" spans="1:20" x14ac:dyDescent="0.2">
      <c r="A1493" t="str">
        <f t="shared" si="335"/>
        <v/>
      </c>
      <c r="B1493" t="str">
        <f t="shared" si="340"/>
        <v/>
      </c>
      <c r="C1493" t="str">
        <f t="shared" si="344"/>
        <v/>
      </c>
      <c r="D1493" t="str">
        <f t="shared" si="344"/>
        <v/>
      </c>
      <c r="E1493" t="str">
        <f t="shared" si="341"/>
        <v/>
      </c>
      <c r="F1493" t="str">
        <f t="shared" si="345"/>
        <v/>
      </c>
      <c r="G1493" t="str">
        <f t="shared" si="345"/>
        <v/>
      </c>
      <c r="H1493" t="str">
        <f t="shared" si="345"/>
        <v/>
      </c>
      <c r="I1493" t="str">
        <f t="shared" si="345"/>
        <v/>
      </c>
      <c r="J1493" t="str">
        <f t="shared" si="345"/>
        <v/>
      </c>
      <c r="K1493" t="str">
        <f t="shared" si="345"/>
        <v/>
      </c>
      <c r="L1493" t="str">
        <f t="shared" si="345"/>
        <v/>
      </c>
      <c r="M1493" t="str">
        <f t="shared" si="345"/>
        <v/>
      </c>
      <c r="N1493" t="str">
        <f t="shared" si="345"/>
        <v/>
      </c>
      <c r="O1493" t="str">
        <f t="shared" si="342"/>
        <v>Y</v>
      </c>
      <c r="P1493" t="s">
        <v>15</v>
      </c>
      <c r="Q1493" s="1">
        <v>42086</v>
      </c>
      <c r="R1493" t="s">
        <v>2969</v>
      </c>
      <c r="S1493" t="s">
        <v>2970</v>
      </c>
      <c r="T1493" t="str">
        <f t="shared" si="343"/>
        <v>http://web.archive.org/web/http://dailycaller.com/2015/03/23/fema-to-deny-funding-to-states-without-global-warming-plans/</v>
      </c>
    </row>
    <row r="1494" spans="1:20" x14ac:dyDescent="0.2">
      <c r="A1494" t="str">
        <f t="shared" si="335"/>
        <v/>
      </c>
      <c r="B1494" t="str">
        <f t="shared" si="340"/>
        <v/>
      </c>
      <c r="C1494" t="str">
        <f t="shared" si="344"/>
        <v>Y</v>
      </c>
      <c r="D1494" t="str">
        <f t="shared" si="344"/>
        <v/>
      </c>
      <c r="E1494" t="str">
        <f t="shared" si="341"/>
        <v/>
      </c>
      <c r="F1494" t="str">
        <f t="shared" ref="F1494:N1503" si="346">IF(ISNUMBER(SEARCH(F$3,$R1494)),"Y","")</f>
        <v/>
      </c>
      <c r="G1494" t="str">
        <f t="shared" si="346"/>
        <v/>
      </c>
      <c r="H1494" t="str">
        <f t="shared" si="346"/>
        <v/>
      </c>
      <c r="I1494" t="str">
        <f t="shared" si="346"/>
        <v/>
      </c>
      <c r="J1494" t="str">
        <f t="shared" si="346"/>
        <v/>
      </c>
      <c r="K1494" t="str">
        <f t="shared" si="346"/>
        <v/>
      </c>
      <c r="L1494" t="str">
        <f t="shared" si="346"/>
        <v/>
      </c>
      <c r="M1494" t="str">
        <f t="shared" si="346"/>
        <v/>
      </c>
      <c r="N1494" t="str">
        <f t="shared" si="346"/>
        <v/>
      </c>
      <c r="O1494" t="str">
        <f t="shared" si="342"/>
        <v>Y</v>
      </c>
      <c r="P1494" t="s">
        <v>15</v>
      </c>
      <c r="Q1494" s="1">
        <v>42086</v>
      </c>
      <c r="R1494" t="s">
        <v>2971</v>
      </c>
      <c r="S1494" t="s">
        <v>2972</v>
      </c>
      <c r="T1494" t="str">
        <f t="shared" si="343"/>
        <v>http://web.archive.org/web/http://dailycaller.com/2015/03/23/noted-global-warming-skeptic-gets-his-twitter-account-suspended/</v>
      </c>
    </row>
    <row r="1495" spans="1:20" x14ac:dyDescent="0.2">
      <c r="A1495" t="str">
        <f t="shared" si="335"/>
        <v/>
      </c>
      <c r="B1495" t="str">
        <f t="shared" si="340"/>
        <v/>
      </c>
      <c r="C1495" t="str">
        <f t="shared" si="344"/>
        <v/>
      </c>
      <c r="D1495" t="str">
        <f t="shared" si="344"/>
        <v/>
      </c>
      <c r="E1495" t="str">
        <f t="shared" si="341"/>
        <v/>
      </c>
      <c r="F1495" t="str">
        <f t="shared" si="346"/>
        <v/>
      </c>
      <c r="G1495" t="str">
        <f t="shared" si="346"/>
        <v/>
      </c>
      <c r="H1495" t="str">
        <f t="shared" si="346"/>
        <v/>
      </c>
      <c r="I1495" t="str">
        <f t="shared" si="346"/>
        <v/>
      </c>
      <c r="J1495" t="str">
        <f t="shared" si="346"/>
        <v/>
      </c>
      <c r="K1495" t="str">
        <f t="shared" si="346"/>
        <v/>
      </c>
      <c r="L1495" t="str">
        <f t="shared" si="346"/>
        <v/>
      </c>
      <c r="M1495" t="str">
        <f t="shared" si="346"/>
        <v/>
      </c>
      <c r="N1495" t="str">
        <f t="shared" si="346"/>
        <v/>
      </c>
      <c r="O1495" t="str">
        <f t="shared" si="342"/>
        <v/>
      </c>
      <c r="P1495" t="s">
        <v>15</v>
      </c>
      <c r="Q1495" s="1">
        <v>42086</v>
      </c>
      <c r="R1495" t="s">
        <v>2967</v>
      </c>
      <c r="S1495" t="s">
        <v>2968</v>
      </c>
      <c r="T1495" t="str">
        <f t="shared" si="343"/>
        <v>http://web.archive.org/web/http://dailycaller.com/2015/03/23/chicago-ohare-grounds-150-flights-as-snowstorm-moves-in-three-days-into-spring/</v>
      </c>
    </row>
    <row r="1496" spans="1:20" x14ac:dyDescent="0.2">
      <c r="A1496" t="str">
        <f t="shared" si="335"/>
        <v/>
      </c>
      <c r="B1496" t="str">
        <f t="shared" si="340"/>
        <v/>
      </c>
      <c r="C1496" t="str">
        <f t="shared" si="344"/>
        <v/>
      </c>
      <c r="D1496" t="str">
        <f t="shared" si="344"/>
        <v/>
      </c>
      <c r="E1496" t="str">
        <f t="shared" si="341"/>
        <v/>
      </c>
      <c r="F1496" t="str">
        <f t="shared" si="346"/>
        <v/>
      </c>
      <c r="G1496" t="str">
        <f t="shared" si="346"/>
        <v/>
      </c>
      <c r="H1496" t="str">
        <f t="shared" si="346"/>
        <v/>
      </c>
      <c r="I1496" t="str">
        <f t="shared" si="346"/>
        <v/>
      </c>
      <c r="J1496" t="str">
        <f t="shared" si="346"/>
        <v>Y</v>
      </c>
      <c r="K1496" t="str">
        <f t="shared" si="346"/>
        <v/>
      </c>
      <c r="L1496" t="str">
        <f t="shared" si="346"/>
        <v/>
      </c>
      <c r="M1496" t="str">
        <f t="shared" si="346"/>
        <v/>
      </c>
      <c r="N1496" t="str">
        <f t="shared" si="346"/>
        <v/>
      </c>
      <c r="O1496" t="str">
        <f t="shared" si="342"/>
        <v/>
      </c>
      <c r="P1496" t="s">
        <v>15</v>
      </c>
      <c r="Q1496" s="1">
        <v>42086</v>
      </c>
      <c r="R1496" t="s">
        <v>2973</v>
      </c>
      <c r="S1496" t="s">
        <v>2974</v>
      </c>
      <c r="T1496" t="str">
        <f t="shared" si="343"/>
        <v>http://web.archive.org/web/http://dailycaller.com/2015/03/23/saudis-hiring-away-us-oil-workers-as-crude-prices-plunge/</v>
      </c>
    </row>
    <row r="1497" spans="1:20" x14ac:dyDescent="0.2">
      <c r="A1497" t="str">
        <f t="shared" si="335"/>
        <v/>
      </c>
      <c r="B1497" t="str">
        <f t="shared" si="340"/>
        <v/>
      </c>
      <c r="C1497" t="str">
        <f t="shared" si="344"/>
        <v/>
      </c>
      <c r="D1497" t="str">
        <f t="shared" si="344"/>
        <v/>
      </c>
      <c r="E1497" t="str">
        <f t="shared" si="341"/>
        <v/>
      </c>
      <c r="F1497" t="str">
        <f t="shared" si="346"/>
        <v/>
      </c>
      <c r="G1497" t="str">
        <f t="shared" si="346"/>
        <v/>
      </c>
      <c r="H1497" t="str">
        <f t="shared" si="346"/>
        <v/>
      </c>
      <c r="I1497" t="str">
        <f t="shared" si="346"/>
        <v/>
      </c>
      <c r="J1497" t="str">
        <f t="shared" si="346"/>
        <v/>
      </c>
      <c r="K1497" t="str">
        <f t="shared" si="346"/>
        <v/>
      </c>
      <c r="L1497" t="str">
        <f t="shared" si="346"/>
        <v/>
      </c>
      <c r="M1497" t="str">
        <f t="shared" si="346"/>
        <v>Y</v>
      </c>
      <c r="N1497" t="str">
        <f t="shared" si="346"/>
        <v/>
      </c>
      <c r="O1497" t="str">
        <f t="shared" si="342"/>
        <v>Y</v>
      </c>
      <c r="P1497" t="s">
        <v>15</v>
      </c>
      <c r="Q1497" s="1">
        <v>42084</v>
      </c>
      <c r="R1497" t="s">
        <v>6506</v>
      </c>
      <c r="S1497" t="s">
        <v>2975</v>
      </c>
      <c r="T1497" t="str">
        <f t="shared" si="343"/>
        <v>http://web.archive.org/web/http://dailycaller.com/2015/03/21/obama-hawaii-magnum-pi-global-warming/</v>
      </c>
    </row>
    <row r="1498" spans="1:20" x14ac:dyDescent="0.2">
      <c r="A1498" t="str">
        <f t="shared" si="335"/>
        <v/>
      </c>
      <c r="B1498" t="str">
        <f t="shared" si="340"/>
        <v/>
      </c>
      <c r="C1498" t="str">
        <f t="shared" si="344"/>
        <v/>
      </c>
      <c r="D1498" t="str">
        <f t="shared" si="344"/>
        <v/>
      </c>
      <c r="E1498" t="str">
        <f t="shared" si="341"/>
        <v/>
      </c>
      <c r="F1498" t="str">
        <f t="shared" si="346"/>
        <v/>
      </c>
      <c r="G1498" t="str">
        <f t="shared" si="346"/>
        <v/>
      </c>
      <c r="H1498" t="str">
        <f t="shared" si="346"/>
        <v/>
      </c>
      <c r="I1498" t="str">
        <f t="shared" si="346"/>
        <v/>
      </c>
      <c r="J1498" t="str">
        <f t="shared" si="346"/>
        <v/>
      </c>
      <c r="K1498" t="str">
        <f t="shared" si="346"/>
        <v/>
      </c>
      <c r="L1498" t="str">
        <f t="shared" si="346"/>
        <v/>
      </c>
      <c r="M1498" t="str">
        <f t="shared" si="346"/>
        <v/>
      </c>
      <c r="N1498" t="str">
        <f t="shared" si="346"/>
        <v/>
      </c>
      <c r="O1498" t="str">
        <f t="shared" si="342"/>
        <v/>
      </c>
      <c r="P1498" t="s">
        <v>15</v>
      </c>
      <c r="Q1498" s="1">
        <v>42083</v>
      </c>
      <c r="R1498" t="s">
        <v>2976</v>
      </c>
      <c r="S1498" t="s">
        <v>2977</v>
      </c>
      <c r="T1498" t="str">
        <f t="shared" si="343"/>
        <v>http://web.archive.org/web/http://dailycaller.com/2015/03/20/flashback-1958-arctic-ice-sheet-will-envelope-nyc-chicago/</v>
      </c>
    </row>
    <row r="1499" spans="1:20" x14ac:dyDescent="0.2">
      <c r="A1499" t="str">
        <f t="shared" si="335"/>
        <v/>
      </c>
      <c r="B1499" t="str">
        <f t="shared" si="340"/>
        <v/>
      </c>
      <c r="C1499" t="str">
        <f t="shared" si="344"/>
        <v/>
      </c>
      <c r="D1499" t="str">
        <f t="shared" si="344"/>
        <v/>
      </c>
      <c r="E1499" t="str">
        <f t="shared" si="341"/>
        <v>Y</v>
      </c>
      <c r="F1499" t="str">
        <f t="shared" si="346"/>
        <v/>
      </c>
      <c r="G1499" t="str">
        <f t="shared" si="346"/>
        <v/>
      </c>
      <c r="H1499" t="str">
        <f t="shared" si="346"/>
        <v/>
      </c>
      <c r="I1499" t="str">
        <f t="shared" si="346"/>
        <v/>
      </c>
      <c r="J1499" t="str">
        <f t="shared" si="346"/>
        <v/>
      </c>
      <c r="K1499" t="str">
        <f t="shared" si="346"/>
        <v/>
      </c>
      <c r="L1499" t="str">
        <f t="shared" si="346"/>
        <v/>
      </c>
      <c r="M1499" t="str">
        <f t="shared" si="346"/>
        <v/>
      </c>
      <c r="N1499" t="str">
        <f t="shared" si="346"/>
        <v/>
      </c>
      <c r="O1499" t="str">
        <f t="shared" si="342"/>
        <v/>
      </c>
      <c r="P1499" t="s">
        <v>15</v>
      </c>
      <c r="Q1499" s="1">
        <v>42083</v>
      </c>
      <c r="R1499" t="s">
        <v>2978</v>
      </c>
      <c r="S1499" t="s">
        <v>2979</v>
      </c>
      <c r="T1499" t="str">
        <f t="shared" si="343"/>
        <v>http://web.archive.org/web/http://dailycaller.com/2015/03/20/fossil-fuels-save-europe-from-blackouts-during-solar-eclipse/</v>
      </c>
    </row>
    <row r="1500" spans="1:20" x14ac:dyDescent="0.2">
      <c r="A1500" t="str">
        <f t="shared" si="335"/>
        <v/>
      </c>
      <c r="B1500" t="str">
        <f t="shared" si="340"/>
        <v/>
      </c>
      <c r="C1500" t="str">
        <f t="shared" si="344"/>
        <v/>
      </c>
      <c r="D1500" t="str">
        <f t="shared" si="344"/>
        <v/>
      </c>
      <c r="E1500" t="str">
        <f t="shared" si="341"/>
        <v/>
      </c>
      <c r="F1500" t="str">
        <f t="shared" si="346"/>
        <v/>
      </c>
      <c r="G1500" t="str">
        <f t="shared" si="346"/>
        <v/>
      </c>
      <c r="H1500" t="str">
        <f t="shared" si="346"/>
        <v>Y</v>
      </c>
      <c r="I1500" t="str">
        <f t="shared" si="346"/>
        <v/>
      </c>
      <c r="J1500" t="str">
        <f t="shared" si="346"/>
        <v/>
      </c>
      <c r="K1500" t="str">
        <f t="shared" si="346"/>
        <v/>
      </c>
      <c r="L1500" t="str">
        <f t="shared" si="346"/>
        <v/>
      </c>
      <c r="M1500" t="str">
        <f t="shared" si="346"/>
        <v>Y</v>
      </c>
      <c r="N1500" t="str">
        <f t="shared" si="346"/>
        <v/>
      </c>
      <c r="O1500" t="str">
        <f t="shared" si="342"/>
        <v/>
      </c>
      <c r="P1500" t="s">
        <v>15</v>
      </c>
      <c r="Q1500" s="1">
        <v>42083</v>
      </c>
      <c r="R1500" t="s">
        <v>2980</v>
      </c>
      <c r="S1500" t="s">
        <v>2981</v>
      </c>
      <c r="T1500" t="str">
        <f t="shared" si="343"/>
        <v>http://web.archive.org/web/http://dailycaller.com/2015/03/20/obama-admin-imposes-new-regulations-on-fracking/</v>
      </c>
    </row>
    <row r="1501" spans="1:20" x14ac:dyDescent="0.2">
      <c r="A1501" t="str">
        <f t="shared" si="335"/>
        <v/>
      </c>
      <c r="B1501" t="str">
        <f t="shared" si="340"/>
        <v/>
      </c>
      <c r="C1501" t="str">
        <f t="shared" si="344"/>
        <v/>
      </c>
      <c r="D1501" t="str">
        <f t="shared" si="344"/>
        <v/>
      </c>
      <c r="E1501" t="str">
        <f t="shared" si="341"/>
        <v/>
      </c>
      <c r="F1501" t="str">
        <f t="shared" si="346"/>
        <v/>
      </c>
      <c r="G1501" t="str">
        <f t="shared" si="346"/>
        <v/>
      </c>
      <c r="H1501" t="str">
        <f t="shared" si="346"/>
        <v/>
      </c>
      <c r="I1501" t="str">
        <f t="shared" si="346"/>
        <v/>
      </c>
      <c r="J1501" t="str">
        <f t="shared" si="346"/>
        <v/>
      </c>
      <c r="K1501" t="str">
        <f t="shared" si="346"/>
        <v/>
      </c>
      <c r="L1501" t="str">
        <f t="shared" si="346"/>
        <v/>
      </c>
      <c r="M1501" t="str">
        <f t="shared" si="346"/>
        <v>Y</v>
      </c>
      <c r="N1501" t="str">
        <f t="shared" si="346"/>
        <v/>
      </c>
      <c r="O1501" t="str">
        <f t="shared" si="342"/>
        <v>Y</v>
      </c>
      <c r="P1501" t="s">
        <v>15</v>
      </c>
      <c r="Q1501" s="1">
        <v>42082</v>
      </c>
      <c r="R1501" t="s">
        <v>2982</v>
      </c>
      <c r="S1501" t="s">
        <v>2983</v>
      </c>
      <c r="T1501" t="str">
        <f t="shared" si="343"/>
        <v>http://web.archive.org/web/http://dailycaller.com/2015/03/19/obama-to-issue-another-executive-decree-on-climate-to-impress-uk-royalty/</v>
      </c>
    </row>
    <row r="1502" spans="1:20" x14ac:dyDescent="0.2">
      <c r="A1502" t="str">
        <f t="shared" si="335"/>
        <v/>
      </c>
      <c r="B1502" t="str">
        <f t="shared" si="340"/>
        <v/>
      </c>
      <c r="C1502" t="str">
        <f t="shared" si="344"/>
        <v/>
      </c>
      <c r="D1502" t="str">
        <f t="shared" si="344"/>
        <v/>
      </c>
      <c r="E1502" t="str">
        <f t="shared" si="341"/>
        <v/>
      </c>
      <c r="F1502" t="str">
        <f t="shared" si="346"/>
        <v/>
      </c>
      <c r="G1502" t="str">
        <f t="shared" si="346"/>
        <v/>
      </c>
      <c r="H1502" t="str">
        <f t="shared" si="346"/>
        <v/>
      </c>
      <c r="I1502" t="str">
        <f t="shared" si="346"/>
        <v/>
      </c>
      <c r="J1502" t="str">
        <f t="shared" si="346"/>
        <v>Y</v>
      </c>
      <c r="K1502" t="str">
        <f t="shared" si="346"/>
        <v/>
      </c>
      <c r="L1502" t="str">
        <f t="shared" si="346"/>
        <v/>
      </c>
      <c r="M1502" t="str">
        <f t="shared" si="346"/>
        <v>Y</v>
      </c>
      <c r="N1502" t="str">
        <f t="shared" si="346"/>
        <v/>
      </c>
      <c r="O1502" t="str">
        <f t="shared" si="342"/>
        <v/>
      </c>
      <c r="P1502" t="s">
        <v>15</v>
      </c>
      <c r="Q1502" s="1">
        <v>42082</v>
      </c>
      <c r="R1502" t="s">
        <v>2984</v>
      </c>
      <c r="S1502" t="s">
        <v>2985</v>
      </c>
      <c r="T1502" t="str">
        <f t="shared" si="343"/>
        <v>http://web.archive.org/web/http://dailycaller.com/2015/03/19/obama-still-wont-renew-a-40-year-emergency-oil-supply-agreement-with-israel/</v>
      </c>
    </row>
    <row r="1503" spans="1:20" x14ac:dyDescent="0.2">
      <c r="A1503" t="str">
        <f t="shared" si="335"/>
        <v/>
      </c>
      <c r="B1503" t="str">
        <f t="shared" si="340"/>
        <v/>
      </c>
      <c r="C1503" t="str">
        <f t="shared" si="344"/>
        <v/>
      </c>
      <c r="D1503" t="str">
        <f t="shared" si="344"/>
        <v/>
      </c>
      <c r="E1503" t="str">
        <f t="shared" si="341"/>
        <v/>
      </c>
      <c r="F1503" t="str">
        <f t="shared" si="346"/>
        <v/>
      </c>
      <c r="G1503" t="str">
        <f t="shared" si="346"/>
        <v/>
      </c>
      <c r="H1503" t="str">
        <f t="shared" si="346"/>
        <v/>
      </c>
      <c r="I1503" t="str">
        <f t="shared" si="346"/>
        <v/>
      </c>
      <c r="J1503" t="str">
        <f t="shared" si="346"/>
        <v/>
      </c>
      <c r="K1503" t="str">
        <f t="shared" si="346"/>
        <v/>
      </c>
      <c r="L1503" t="str">
        <f t="shared" si="346"/>
        <v/>
      </c>
      <c r="M1503" t="str">
        <f t="shared" si="346"/>
        <v>Y</v>
      </c>
      <c r="N1503" t="str">
        <f t="shared" si="346"/>
        <v/>
      </c>
      <c r="O1503" t="str">
        <f t="shared" si="342"/>
        <v/>
      </c>
      <c r="P1503" t="s">
        <v>15</v>
      </c>
      <c r="Q1503" s="1">
        <v>42082</v>
      </c>
      <c r="R1503" t="s">
        <v>2986</v>
      </c>
      <c r="S1503" t="s">
        <v>2987</v>
      </c>
      <c r="T1503" t="str">
        <f t="shared" si="343"/>
        <v>http://web.archive.org/web/http://dailycaller.com/2015/03/19/report-details-obama-admins-disappointing-transparency-record/</v>
      </c>
    </row>
    <row r="1504" spans="1:20" x14ac:dyDescent="0.2">
      <c r="A1504" t="str">
        <f t="shared" si="335"/>
        <v/>
      </c>
      <c r="B1504" t="str">
        <f t="shared" si="340"/>
        <v/>
      </c>
      <c r="C1504" t="str">
        <f t="shared" ref="C1504:D1523" si="347">IF(ISNUMBER(SEARCH(C$3,$R1504)),"Y","")</f>
        <v/>
      </c>
      <c r="D1504" t="str">
        <f t="shared" si="347"/>
        <v/>
      </c>
      <c r="E1504" t="str">
        <f t="shared" si="341"/>
        <v/>
      </c>
      <c r="F1504" t="str">
        <f t="shared" ref="F1504:N1513" si="348">IF(ISNUMBER(SEARCH(F$3,$R1504)),"Y","")</f>
        <v/>
      </c>
      <c r="G1504" t="str">
        <f t="shared" si="348"/>
        <v/>
      </c>
      <c r="H1504" t="str">
        <f t="shared" si="348"/>
        <v/>
      </c>
      <c r="I1504" t="str">
        <f t="shared" si="348"/>
        <v/>
      </c>
      <c r="J1504" t="str">
        <f t="shared" si="348"/>
        <v/>
      </c>
      <c r="K1504" t="str">
        <f t="shared" si="348"/>
        <v/>
      </c>
      <c r="L1504" t="str">
        <f t="shared" si="348"/>
        <v/>
      </c>
      <c r="M1504" t="str">
        <f t="shared" si="348"/>
        <v/>
      </c>
      <c r="N1504" t="str">
        <f t="shared" si="348"/>
        <v/>
      </c>
      <c r="O1504" t="str">
        <f t="shared" si="342"/>
        <v/>
      </c>
      <c r="P1504" t="s">
        <v>15</v>
      </c>
      <c r="Q1504" s="1">
        <v>42082</v>
      </c>
      <c r="R1504" t="s">
        <v>2988</v>
      </c>
      <c r="S1504" t="s">
        <v>2989</v>
      </c>
      <c r="T1504" t="str">
        <f t="shared" si="343"/>
        <v>http://web.archive.org/web/http://dailycaller.com/2015/03/19/warmest-february-in-17-years-but-antarctic-sea-ice-booms/</v>
      </c>
    </row>
    <row r="1505" spans="1:20" x14ac:dyDescent="0.2">
      <c r="A1505" t="str">
        <f t="shared" si="335"/>
        <v/>
      </c>
      <c r="B1505" t="str">
        <f t="shared" si="340"/>
        <v/>
      </c>
      <c r="C1505" t="str">
        <f t="shared" si="347"/>
        <v/>
      </c>
      <c r="D1505" t="str">
        <f t="shared" si="347"/>
        <v/>
      </c>
      <c r="E1505" t="str">
        <f t="shared" si="341"/>
        <v>Y</v>
      </c>
      <c r="F1505" t="str">
        <f t="shared" si="348"/>
        <v/>
      </c>
      <c r="G1505" t="str">
        <f t="shared" si="348"/>
        <v/>
      </c>
      <c r="H1505" t="str">
        <f t="shared" si="348"/>
        <v/>
      </c>
      <c r="I1505" t="str">
        <f t="shared" si="348"/>
        <v/>
      </c>
      <c r="J1505" t="str">
        <f t="shared" si="348"/>
        <v/>
      </c>
      <c r="K1505" t="str">
        <f t="shared" si="348"/>
        <v/>
      </c>
      <c r="L1505" t="str">
        <f t="shared" si="348"/>
        <v/>
      </c>
      <c r="M1505" t="str">
        <f t="shared" si="348"/>
        <v/>
      </c>
      <c r="N1505" t="str">
        <f t="shared" si="348"/>
        <v/>
      </c>
      <c r="O1505" t="str">
        <f t="shared" si="342"/>
        <v/>
      </c>
      <c r="P1505" t="s">
        <v>15</v>
      </c>
      <c r="Q1505" s="1">
        <v>42082</v>
      </c>
      <c r="R1505" t="s">
        <v>2990</v>
      </c>
      <c r="S1505" t="s">
        <v>2991</v>
      </c>
      <c r="T1505" t="str">
        <f t="shared" si="343"/>
        <v>http://web.archive.org/web/http://dailycaller.com/2015/03/19/will-europes-solar-powered-grid-survive-a-total-solar-eclipse/</v>
      </c>
    </row>
    <row r="1506" spans="1:20" x14ac:dyDescent="0.2">
      <c r="A1506" t="str">
        <f t="shared" si="335"/>
        <v/>
      </c>
      <c r="B1506" t="str">
        <f t="shared" si="340"/>
        <v/>
      </c>
      <c r="C1506" t="str">
        <f t="shared" si="347"/>
        <v/>
      </c>
      <c r="D1506" t="str">
        <f t="shared" si="347"/>
        <v/>
      </c>
      <c r="E1506" t="str">
        <f t="shared" si="341"/>
        <v/>
      </c>
      <c r="F1506" t="str">
        <f t="shared" si="348"/>
        <v/>
      </c>
      <c r="G1506" t="str">
        <f t="shared" si="348"/>
        <v/>
      </c>
      <c r="H1506" t="str">
        <f t="shared" si="348"/>
        <v/>
      </c>
      <c r="I1506" t="str">
        <f t="shared" si="348"/>
        <v/>
      </c>
      <c r="J1506" t="str">
        <f t="shared" si="348"/>
        <v/>
      </c>
      <c r="K1506" t="str">
        <f t="shared" si="348"/>
        <v/>
      </c>
      <c r="L1506" t="str">
        <f t="shared" si="348"/>
        <v/>
      </c>
      <c r="M1506" t="str">
        <f t="shared" si="348"/>
        <v>Y</v>
      </c>
      <c r="N1506" t="str">
        <f t="shared" si="348"/>
        <v/>
      </c>
      <c r="O1506" t="str">
        <f t="shared" si="342"/>
        <v>Y</v>
      </c>
      <c r="P1506" t="s">
        <v>15</v>
      </c>
      <c r="Q1506" s="1">
        <v>42081</v>
      </c>
      <c r="R1506" t="s">
        <v>2994</v>
      </c>
      <c r="S1506" t="s">
        <v>2995</v>
      </c>
      <c r="T1506" t="str">
        <f t="shared" si="343"/>
        <v>http://web.archive.org/web/http://dailycaller.com/2015/03/18/obama-quietly-pushes-to-sign-global-climate-treaty-this-year/</v>
      </c>
    </row>
    <row r="1507" spans="1:20" x14ac:dyDescent="0.2">
      <c r="A1507" t="str">
        <f t="shared" si="335"/>
        <v/>
      </c>
      <c r="B1507" t="str">
        <f t="shared" si="340"/>
        <v/>
      </c>
      <c r="C1507" t="str">
        <f t="shared" si="347"/>
        <v/>
      </c>
      <c r="D1507" t="str">
        <f t="shared" si="347"/>
        <v/>
      </c>
      <c r="E1507" t="str">
        <f t="shared" si="341"/>
        <v/>
      </c>
      <c r="F1507" t="str">
        <f t="shared" si="348"/>
        <v/>
      </c>
      <c r="G1507" t="str">
        <f t="shared" si="348"/>
        <v/>
      </c>
      <c r="H1507" t="str">
        <f t="shared" si="348"/>
        <v/>
      </c>
      <c r="I1507" t="str">
        <f t="shared" si="348"/>
        <v/>
      </c>
      <c r="J1507" t="str">
        <f t="shared" si="348"/>
        <v/>
      </c>
      <c r="K1507" t="str">
        <f t="shared" si="348"/>
        <v/>
      </c>
      <c r="L1507" t="str">
        <f t="shared" si="348"/>
        <v/>
      </c>
      <c r="M1507" t="str">
        <f t="shared" si="348"/>
        <v/>
      </c>
      <c r="N1507" t="str">
        <f t="shared" si="348"/>
        <v/>
      </c>
      <c r="O1507" t="str">
        <f t="shared" si="342"/>
        <v>Y</v>
      </c>
      <c r="P1507" t="s">
        <v>15</v>
      </c>
      <c r="Q1507" s="1">
        <v>42081</v>
      </c>
      <c r="R1507" t="s">
        <v>2996</v>
      </c>
      <c r="S1507" t="s">
        <v>2997</v>
      </c>
      <c r="T1507" t="str">
        <f t="shared" si="343"/>
        <v>http://web.archive.org/web/http://dailycaller.com/2015/03/18/report-global-warming-did-not-devastate-south-pacific-islands/</v>
      </c>
    </row>
    <row r="1508" spans="1:20" x14ac:dyDescent="0.2">
      <c r="A1508" t="str">
        <f t="shared" si="335"/>
        <v/>
      </c>
      <c r="B1508" t="str">
        <f t="shared" si="340"/>
        <v/>
      </c>
      <c r="C1508" t="str">
        <f t="shared" si="347"/>
        <v/>
      </c>
      <c r="D1508" t="str">
        <f t="shared" si="347"/>
        <v/>
      </c>
      <c r="E1508" t="str">
        <f t="shared" si="341"/>
        <v/>
      </c>
      <c r="F1508" t="str">
        <f t="shared" si="348"/>
        <v/>
      </c>
      <c r="G1508" t="str">
        <f t="shared" si="348"/>
        <v/>
      </c>
      <c r="H1508" t="str">
        <f t="shared" si="348"/>
        <v/>
      </c>
      <c r="I1508" t="str">
        <f t="shared" si="348"/>
        <v/>
      </c>
      <c r="J1508" t="str">
        <f t="shared" si="348"/>
        <v/>
      </c>
      <c r="K1508" t="str">
        <f t="shared" si="348"/>
        <v/>
      </c>
      <c r="L1508" t="str">
        <f t="shared" si="348"/>
        <v/>
      </c>
      <c r="M1508" t="str">
        <f t="shared" si="348"/>
        <v/>
      </c>
      <c r="N1508" t="str">
        <f t="shared" si="348"/>
        <v/>
      </c>
      <c r="O1508" t="str">
        <f t="shared" si="342"/>
        <v>Y</v>
      </c>
      <c r="P1508" t="s">
        <v>15</v>
      </c>
      <c r="Q1508" s="1">
        <v>42081</v>
      </c>
      <c r="R1508" t="s">
        <v>2998</v>
      </c>
      <c r="S1508" t="s">
        <v>2999</v>
      </c>
      <c r="T1508" t="str">
        <f t="shared" si="343"/>
        <v>http://web.archive.org/web/http://dailycaller.com/2015/03/18/republicans-look-to-cut-global-warming-research-from-the-defense-budget/</v>
      </c>
    </row>
    <row r="1509" spans="1:20" x14ac:dyDescent="0.2">
      <c r="A1509" t="str">
        <f t="shared" si="335"/>
        <v/>
      </c>
      <c r="B1509" t="str">
        <f t="shared" si="340"/>
        <v/>
      </c>
      <c r="C1509" t="str">
        <f t="shared" si="347"/>
        <v/>
      </c>
      <c r="D1509" t="str">
        <f t="shared" si="347"/>
        <v/>
      </c>
      <c r="E1509" t="str">
        <f t="shared" si="341"/>
        <v/>
      </c>
      <c r="F1509" t="str">
        <f t="shared" si="348"/>
        <v/>
      </c>
      <c r="G1509" t="str">
        <f t="shared" si="348"/>
        <v/>
      </c>
      <c r="H1509" t="str">
        <f t="shared" si="348"/>
        <v/>
      </c>
      <c r="I1509" t="str">
        <f t="shared" si="348"/>
        <v/>
      </c>
      <c r="J1509" t="str">
        <f t="shared" si="348"/>
        <v/>
      </c>
      <c r="K1509" t="str">
        <f t="shared" si="348"/>
        <v/>
      </c>
      <c r="L1509" t="str">
        <f t="shared" si="348"/>
        <v/>
      </c>
      <c r="M1509" t="str">
        <f t="shared" si="348"/>
        <v/>
      </c>
      <c r="N1509" t="str">
        <f t="shared" si="348"/>
        <v/>
      </c>
      <c r="O1509" t="str">
        <f t="shared" si="342"/>
        <v/>
      </c>
      <c r="P1509" t="s">
        <v>15</v>
      </c>
      <c r="Q1509" s="1">
        <v>42081</v>
      </c>
      <c r="R1509" t="s">
        <v>2992</v>
      </c>
      <c r="S1509" t="s">
        <v>2993</v>
      </c>
      <c r="T1509" t="str">
        <f t="shared" si="343"/>
        <v>http://web.archive.org/web/http://dailycaller.com/2015/03/18/for-the-first-time-since-1969-no-tornadoes-were-reported-in-march/</v>
      </c>
    </row>
    <row r="1510" spans="1:20" x14ac:dyDescent="0.2">
      <c r="A1510" t="str">
        <f t="shared" si="335"/>
        <v/>
      </c>
      <c r="B1510" t="str">
        <f t="shared" si="340"/>
        <v/>
      </c>
      <c r="C1510" t="str">
        <f t="shared" si="347"/>
        <v/>
      </c>
      <c r="D1510" t="str">
        <f t="shared" si="347"/>
        <v/>
      </c>
      <c r="E1510" t="str">
        <f t="shared" si="341"/>
        <v/>
      </c>
      <c r="F1510" t="str">
        <f t="shared" si="348"/>
        <v/>
      </c>
      <c r="G1510" t="str">
        <f t="shared" si="348"/>
        <v/>
      </c>
      <c r="H1510" t="str">
        <f t="shared" si="348"/>
        <v/>
      </c>
      <c r="I1510" t="str">
        <f t="shared" si="348"/>
        <v/>
      </c>
      <c r="J1510" t="str">
        <f t="shared" si="348"/>
        <v/>
      </c>
      <c r="K1510" t="str">
        <f t="shared" si="348"/>
        <v/>
      </c>
      <c r="L1510" t="str">
        <f t="shared" si="348"/>
        <v/>
      </c>
      <c r="M1510" t="str">
        <f t="shared" si="348"/>
        <v/>
      </c>
      <c r="N1510" t="str">
        <f t="shared" si="348"/>
        <v/>
      </c>
      <c r="O1510" t="str">
        <f t="shared" si="342"/>
        <v>Y</v>
      </c>
      <c r="P1510" t="s">
        <v>15</v>
      </c>
      <c r="Q1510" s="1">
        <v>42080</v>
      </c>
      <c r="R1510" t="s">
        <v>3000</v>
      </c>
      <c r="S1510" t="s">
        <v>3001</v>
      </c>
      <c r="T1510" t="str">
        <f t="shared" si="343"/>
        <v>http://web.archive.org/web/http://dailycaller.com/2015/03/17/europes-climate-policies-serve-as-a-warning-to-the-u-s/</v>
      </c>
    </row>
    <row r="1511" spans="1:20" x14ac:dyDescent="0.2">
      <c r="A1511" t="str">
        <f t="shared" ref="A1511:A1574" si="349">IF(OR(ISNUMBER(SEARCH("pause",R1511)),ISNUMBER(SEARCH("hiatus",R1511))),"Y","")</f>
        <v/>
      </c>
      <c r="B1511" t="str">
        <f t="shared" si="340"/>
        <v/>
      </c>
      <c r="C1511" t="str">
        <f t="shared" si="347"/>
        <v/>
      </c>
      <c r="D1511" t="str">
        <f t="shared" si="347"/>
        <v/>
      </c>
      <c r="E1511" t="str">
        <f t="shared" si="341"/>
        <v/>
      </c>
      <c r="F1511" t="str">
        <f t="shared" si="348"/>
        <v/>
      </c>
      <c r="G1511" t="str">
        <f t="shared" si="348"/>
        <v/>
      </c>
      <c r="H1511" t="str">
        <f t="shared" si="348"/>
        <v/>
      </c>
      <c r="I1511" t="str">
        <f t="shared" si="348"/>
        <v/>
      </c>
      <c r="J1511" t="str">
        <f t="shared" si="348"/>
        <v/>
      </c>
      <c r="K1511" t="str">
        <f t="shared" si="348"/>
        <v/>
      </c>
      <c r="L1511" t="str">
        <f t="shared" si="348"/>
        <v/>
      </c>
      <c r="M1511" t="str">
        <f t="shared" si="348"/>
        <v>Y</v>
      </c>
      <c r="N1511" t="str">
        <f t="shared" si="348"/>
        <v>Y</v>
      </c>
      <c r="O1511" t="str">
        <f t="shared" si="342"/>
        <v/>
      </c>
      <c r="P1511" t="s">
        <v>15</v>
      </c>
      <c r="Q1511" s="1">
        <v>42080</v>
      </c>
      <c r="R1511" t="s">
        <v>3002</v>
      </c>
      <c r="S1511" t="s">
        <v>3003</v>
      </c>
      <c r="T1511" t="str">
        <f t="shared" si="343"/>
        <v>http://web.archive.org/web/http://dailycaller.com/2015/03/17/obama-law-school-prof-epa-is-burning-the-constitution/</v>
      </c>
    </row>
    <row r="1512" spans="1:20" x14ac:dyDescent="0.2">
      <c r="A1512" t="str">
        <f t="shared" si="349"/>
        <v/>
      </c>
      <c r="B1512" t="str">
        <f t="shared" si="340"/>
        <v/>
      </c>
      <c r="C1512" t="str">
        <f t="shared" si="347"/>
        <v/>
      </c>
      <c r="D1512" t="str">
        <f t="shared" si="347"/>
        <v/>
      </c>
      <c r="E1512" t="str">
        <f t="shared" si="341"/>
        <v/>
      </c>
      <c r="F1512" t="str">
        <f t="shared" si="348"/>
        <v/>
      </c>
      <c r="G1512" t="str">
        <f t="shared" si="348"/>
        <v/>
      </c>
      <c r="H1512" t="str">
        <f t="shared" si="348"/>
        <v/>
      </c>
      <c r="I1512" t="str">
        <f t="shared" si="348"/>
        <v/>
      </c>
      <c r="J1512" t="str">
        <f t="shared" si="348"/>
        <v/>
      </c>
      <c r="K1512" t="str">
        <f t="shared" si="348"/>
        <v/>
      </c>
      <c r="L1512" t="str">
        <f t="shared" si="348"/>
        <v>Y</v>
      </c>
      <c r="M1512" t="str">
        <f t="shared" si="348"/>
        <v/>
      </c>
      <c r="N1512" t="str">
        <f t="shared" si="348"/>
        <v/>
      </c>
      <c r="O1512" t="str">
        <f t="shared" si="342"/>
        <v/>
      </c>
      <c r="P1512" t="s">
        <v>15</v>
      </c>
      <c r="Q1512" s="1">
        <v>42080</v>
      </c>
      <c r="R1512" t="s">
        <v>3004</v>
      </c>
      <c r="S1512" t="s">
        <v>3005</v>
      </c>
      <c r="T1512" t="str">
        <f t="shared" si="343"/>
        <v>http://web.archive.org/web/http://dailycaller.com/2015/03/17/report-feds-give-billions-to-foreign-green-energy-companies/</v>
      </c>
    </row>
    <row r="1513" spans="1:20" x14ac:dyDescent="0.2">
      <c r="A1513" t="str">
        <f t="shared" si="349"/>
        <v/>
      </c>
      <c r="B1513" t="str">
        <f t="shared" si="340"/>
        <v/>
      </c>
      <c r="C1513" t="str">
        <f t="shared" si="347"/>
        <v/>
      </c>
      <c r="D1513" t="str">
        <f t="shared" si="347"/>
        <v/>
      </c>
      <c r="E1513" t="str">
        <f t="shared" si="341"/>
        <v/>
      </c>
      <c r="F1513" t="str">
        <f t="shared" si="348"/>
        <v/>
      </c>
      <c r="G1513" t="str">
        <f t="shared" si="348"/>
        <v/>
      </c>
      <c r="H1513" t="str">
        <f t="shared" si="348"/>
        <v/>
      </c>
      <c r="I1513" t="str">
        <f t="shared" si="348"/>
        <v/>
      </c>
      <c r="J1513" t="str">
        <f t="shared" si="348"/>
        <v/>
      </c>
      <c r="K1513" t="str">
        <f t="shared" si="348"/>
        <v/>
      </c>
      <c r="L1513" t="str">
        <f t="shared" si="348"/>
        <v/>
      </c>
      <c r="M1513" t="str">
        <f t="shared" si="348"/>
        <v/>
      </c>
      <c r="N1513" t="str">
        <f t="shared" si="348"/>
        <v/>
      </c>
      <c r="O1513" t="str">
        <f t="shared" si="342"/>
        <v>Y</v>
      </c>
      <c r="P1513" t="s">
        <v>15</v>
      </c>
      <c r="Q1513" s="1">
        <v>42079</v>
      </c>
      <c r="R1513" t="s">
        <v>3008</v>
      </c>
      <c r="S1513" t="s">
        <v>3009</v>
      </c>
      <c r="T1513" t="str">
        <f t="shared" si="343"/>
        <v>http://web.archive.org/web/http://dailycaller.com/2015/03/16/al-gore-tries-to-rebrand-his-global-warming-alarmism/</v>
      </c>
    </row>
    <row r="1514" spans="1:20" x14ac:dyDescent="0.2">
      <c r="A1514" t="str">
        <f t="shared" si="349"/>
        <v/>
      </c>
      <c r="B1514" t="str">
        <f t="shared" si="340"/>
        <v/>
      </c>
      <c r="C1514" t="str">
        <f t="shared" si="347"/>
        <v/>
      </c>
      <c r="D1514" t="str">
        <f t="shared" si="347"/>
        <v/>
      </c>
      <c r="E1514" t="str">
        <f t="shared" si="341"/>
        <v/>
      </c>
      <c r="F1514" t="str">
        <f t="shared" ref="F1514:N1523" si="350">IF(ISNUMBER(SEARCH(F$3,$R1514)),"Y","")</f>
        <v/>
      </c>
      <c r="G1514" t="str">
        <f t="shared" si="350"/>
        <v/>
      </c>
      <c r="H1514" t="str">
        <f t="shared" si="350"/>
        <v/>
      </c>
      <c r="I1514" t="str">
        <f t="shared" si="350"/>
        <v/>
      </c>
      <c r="J1514" t="str">
        <f t="shared" si="350"/>
        <v/>
      </c>
      <c r="K1514" t="str">
        <f t="shared" si="350"/>
        <v/>
      </c>
      <c r="L1514" t="str">
        <f t="shared" si="350"/>
        <v/>
      </c>
      <c r="M1514" t="str">
        <f t="shared" si="350"/>
        <v/>
      </c>
      <c r="N1514" t="str">
        <f t="shared" si="350"/>
        <v/>
      </c>
      <c r="O1514" t="str">
        <f t="shared" si="342"/>
        <v>Y</v>
      </c>
      <c r="P1514" t="s">
        <v>15</v>
      </c>
      <c r="Q1514" s="1">
        <v>42079</v>
      </c>
      <c r="R1514" t="s">
        <v>3010</v>
      </c>
      <c r="S1514" t="s">
        <v>3011</v>
      </c>
      <c r="T1514" t="str">
        <f t="shared" si="343"/>
        <v>http://web.archive.org/web/http://dailycaller.com/2015/03/16/claim-global-warming-will-make-summers-hotter-winters-colder-and-your-steaks-taste-worse/</v>
      </c>
    </row>
    <row r="1515" spans="1:20" x14ac:dyDescent="0.2">
      <c r="A1515" t="str">
        <f t="shared" si="349"/>
        <v/>
      </c>
      <c r="B1515" t="str">
        <f t="shared" si="340"/>
        <v/>
      </c>
      <c r="C1515" t="str">
        <f t="shared" si="347"/>
        <v/>
      </c>
      <c r="D1515" t="str">
        <f t="shared" si="347"/>
        <v/>
      </c>
      <c r="E1515" t="str">
        <f t="shared" si="341"/>
        <v/>
      </c>
      <c r="F1515" t="str">
        <f t="shared" si="350"/>
        <v/>
      </c>
      <c r="G1515" t="str">
        <f t="shared" si="350"/>
        <v/>
      </c>
      <c r="H1515" t="str">
        <f t="shared" si="350"/>
        <v/>
      </c>
      <c r="I1515" t="str">
        <f t="shared" si="350"/>
        <v/>
      </c>
      <c r="J1515" t="str">
        <f t="shared" si="350"/>
        <v/>
      </c>
      <c r="K1515" t="str">
        <f t="shared" si="350"/>
        <v/>
      </c>
      <c r="L1515" t="str">
        <f t="shared" si="350"/>
        <v/>
      </c>
      <c r="M1515" t="str">
        <f t="shared" si="350"/>
        <v>Y</v>
      </c>
      <c r="N1515" t="str">
        <f t="shared" si="350"/>
        <v/>
      </c>
      <c r="O1515" t="str">
        <f t="shared" si="342"/>
        <v>Y</v>
      </c>
      <c r="P1515" t="s">
        <v>15</v>
      </c>
      <c r="Q1515" s="1">
        <v>42079</v>
      </c>
      <c r="R1515" t="s">
        <v>3012</v>
      </c>
      <c r="S1515" t="s">
        <v>3013</v>
      </c>
      <c r="T1515" t="str">
        <f t="shared" si="343"/>
        <v>http://web.archive.org/web/http://dailycaller.com/2015/03/16/obama-gop-will-have-to-change-its-stance-on-global-warming/</v>
      </c>
    </row>
    <row r="1516" spans="1:20" x14ac:dyDescent="0.2">
      <c r="A1516" t="str">
        <f t="shared" si="349"/>
        <v/>
      </c>
      <c r="B1516" t="str">
        <f t="shared" si="340"/>
        <v/>
      </c>
      <c r="C1516" t="str">
        <f t="shared" si="347"/>
        <v/>
      </c>
      <c r="D1516" t="str">
        <f t="shared" si="347"/>
        <v/>
      </c>
      <c r="E1516" t="str">
        <f t="shared" si="341"/>
        <v/>
      </c>
      <c r="F1516" t="str">
        <f t="shared" si="350"/>
        <v/>
      </c>
      <c r="G1516" t="str">
        <f t="shared" si="350"/>
        <v/>
      </c>
      <c r="H1516" t="str">
        <f t="shared" si="350"/>
        <v/>
      </c>
      <c r="I1516" t="str">
        <f t="shared" si="350"/>
        <v/>
      </c>
      <c r="J1516" t="str">
        <f t="shared" si="350"/>
        <v/>
      </c>
      <c r="K1516" t="str">
        <f t="shared" si="350"/>
        <v/>
      </c>
      <c r="L1516" t="str">
        <f t="shared" si="350"/>
        <v>Y</v>
      </c>
      <c r="M1516" t="str">
        <f t="shared" si="350"/>
        <v/>
      </c>
      <c r="N1516" t="str">
        <f t="shared" si="350"/>
        <v/>
      </c>
      <c r="O1516" t="str">
        <f t="shared" si="342"/>
        <v/>
      </c>
      <c r="P1516" t="s">
        <v>15</v>
      </c>
      <c r="Q1516" s="1">
        <v>42079</v>
      </c>
      <c r="R1516" t="s">
        <v>3006</v>
      </c>
      <c r="S1516" t="s">
        <v>3007</v>
      </c>
      <c r="T1516" t="str">
        <f t="shared" si="343"/>
        <v>http://web.archive.org/web/http://dailycaller.com/2015/03/16/green-energy-spike-electricity-prices/</v>
      </c>
    </row>
    <row r="1517" spans="1:20" x14ac:dyDescent="0.2">
      <c r="A1517" t="str">
        <f t="shared" si="349"/>
        <v/>
      </c>
      <c r="B1517" t="str">
        <f t="shared" si="340"/>
        <v/>
      </c>
      <c r="C1517" t="str">
        <f t="shared" si="347"/>
        <v/>
      </c>
      <c r="D1517" t="str">
        <f t="shared" si="347"/>
        <v/>
      </c>
      <c r="E1517" t="str">
        <f t="shared" si="341"/>
        <v/>
      </c>
      <c r="F1517" t="str">
        <f t="shared" si="350"/>
        <v/>
      </c>
      <c r="G1517" t="str">
        <f t="shared" si="350"/>
        <v/>
      </c>
      <c r="H1517" t="str">
        <f t="shared" si="350"/>
        <v/>
      </c>
      <c r="I1517" t="str">
        <f t="shared" si="350"/>
        <v/>
      </c>
      <c r="J1517" t="str">
        <f t="shared" si="350"/>
        <v/>
      </c>
      <c r="K1517" t="str">
        <f t="shared" si="350"/>
        <v/>
      </c>
      <c r="L1517" t="str">
        <f t="shared" si="350"/>
        <v>Y</v>
      </c>
      <c r="M1517" t="str">
        <f t="shared" si="350"/>
        <v/>
      </c>
      <c r="N1517" t="str">
        <f t="shared" si="350"/>
        <v/>
      </c>
      <c r="O1517" t="str">
        <f t="shared" si="342"/>
        <v/>
      </c>
      <c r="P1517" t="s">
        <v>15</v>
      </c>
      <c r="Q1517" s="1">
        <v>42076</v>
      </c>
      <c r="R1517" t="s">
        <v>3014</v>
      </c>
      <c r="S1517" t="s">
        <v>3015</v>
      </c>
      <c r="T1517" t="str">
        <f t="shared" si="343"/>
        <v>http://web.archive.org/web/http://dailycaller.com/2015/03/13/energy-secretary-to-meet-with-iranians-for-the-third-time/</v>
      </c>
    </row>
    <row r="1518" spans="1:20" x14ac:dyDescent="0.2">
      <c r="A1518" t="str">
        <f t="shared" si="349"/>
        <v/>
      </c>
      <c r="B1518" t="str">
        <f t="shared" si="340"/>
        <v/>
      </c>
      <c r="C1518" t="str">
        <f t="shared" si="347"/>
        <v/>
      </c>
      <c r="D1518" t="str">
        <f t="shared" si="347"/>
        <v/>
      </c>
      <c r="E1518" t="str">
        <f t="shared" si="341"/>
        <v/>
      </c>
      <c r="F1518" t="str">
        <f t="shared" si="350"/>
        <v/>
      </c>
      <c r="G1518" t="str">
        <f t="shared" si="350"/>
        <v/>
      </c>
      <c r="H1518" t="str">
        <f t="shared" si="350"/>
        <v/>
      </c>
      <c r="I1518" t="str">
        <f t="shared" si="350"/>
        <v/>
      </c>
      <c r="J1518" t="str">
        <f t="shared" si="350"/>
        <v/>
      </c>
      <c r="K1518" t="str">
        <f t="shared" si="350"/>
        <v/>
      </c>
      <c r="L1518" t="str">
        <f t="shared" si="350"/>
        <v>Y</v>
      </c>
      <c r="M1518" t="str">
        <f t="shared" si="350"/>
        <v>Y</v>
      </c>
      <c r="N1518" t="str">
        <f t="shared" si="350"/>
        <v/>
      </c>
      <c r="O1518" t="str">
        <f t="shared" si="342"/>
        <v/>
      </c>
      <c r="P1518" t="s">
        <v>15</v>
      </c>
      <c r="Q1518" s="1">
        <v>42076</v>
      </c>
      <c r="R1518" t="s">
        <v>3016</v>
      </c>
      <c r="S1518" t="s">
        <v>3017</v>
      </c>
      <c r="T1518" t="str">
        <f t="shared" si="343"/>
        <v>http://web.archive.org/web/http://dailycaller.com/2015/03/13/green-energy-subsidies-double-under-obama/</v>
      </c>
    </row>
    <row r="1519" spans="1:20" x14ac:dyDescent="0.2">
      <c r="A1519" t="str">
        <f t="shared" si="349"/>
        <v/>
      </c>
      <c r="B1519" t="str">
        <f t="shared" si="340"/>
        <v/>
      </c>
      <c r="C1519" t="str">
        <f t="shared" si="347"/>
        <v/>
      </c>
      <c r="D1519" t="str">
        <f t="shared" si="347"/>
        <v/>
      </c>
      <c r="E1519" t="str">
        <f t="shared" si="341"/>
        <v/>
      </c>
      <c r="F1519" t="str">
        <f t="shared" si="350"/>
        <v/>
      </c>
      <c r="G1519" t="str">
        <f t="shared" si="350"/>
        <v/>
      </c>
      <c r="H1519" t="str">
        <f t="shared" si="350"/>
        <v/>
      </c>
      <c r="I1519" t="str">
        <f t="shared" si="350"/>
        <v/>
      </c>
      <c r="J1519" t="str">
        <f t="shared" si="350"/>
        <v/>
      </c>
      <c r="K1519" t="str">
        <f t="shared" si="350"/>
        <v/>
      </c>
      <c r="L1519" t="str">
        <f t="shared" si="350"/>
        <v/>
      </c>
      <c r="M1519" t="str">
        <f t="shared" si="350"/>
        <v/>
      </c>
      <c r="N1519" t="str">
        <f t="shared" si="350"/>
        <v/>
      </c>
      <c r="O1519" t="str">
        <f t="shared" si="342"/>
        <v>Y</v>
      </c>
      <c r="P1519" t="s">
        <v>15</v>
      </c>
      <c r="Q1519" s="1">
        <v>42075</v>
      </c>
      <c r="R1519" t="s">
        <v>3022</v>
      </c>
      <c r="S1519" t="s">
        <v>3023</v>
      </c>
      <c r="T1519" t="str">
        <f t="shared" si="343"/>
        <v>http://web.archive.org/web/http://dailycaller.com/2015/03/12/un-said-global-warming-would-wipe-out-entire-nations-by-2000-15-years-ago/</v>
      </c>
    </row>
    <row r="1520" spans="1:20" x14ac:dyDescent="0.2">
      <c r="A1520" t="str">
        <f t="shared" si="349"/>
        <v/>
      </c>
      <c r="B1520" t="str">
        <f t="shared" si="340"/>
        <v/>
      </c>
      <c r="C1520" t="str">
        <f t="shared" si="347"/>
        <v/>
      </c>
      <c r="D1520" t="str">
        <f t="shared" si="347"/>
        <v/>
      </c>
      <c r="E1520" t="str">
        <f t="shared" si="341"/>
        <v/>
      </c>
      <c r="F1520" t="str">
        <f t="shared" si="350"/>
        <v/>
      </c>
      <c r="G1520" t="str">
        <f t="shared" si="350"/>
        <v/>
      </c>
      <c r="H1520" t="str">
        <f t="shared" si="350"/>
        <v/>
      </c>
      <c r="I1520" t="str">
        <f t="shared" si="350"/>
        <v/>
      </c>
      <c r="J1520" t="str">
        <f t="shared" si="350"/>
        <v/>
      </c>
      <c r="K1520" t="str">
        <f t="shared" si="350"/>
        <v/>
      </c>
      <c r="L1520" t="str">
        <f t="shared" si="350"/>
        <v/>
      </c>
      <c r="M1520" t="str">
        <f t="shared" si="350"/>
        <v/>
      </c>
      <c r="N1520" t="str">
        <f t="shared" si="350"/>
        <v/>
      </c>
      <c r="O1520" t="str">
        <f t="shared" si="342"/>
        <v>Y</v>
      </c>
      <c r="P1520" t="s">
        <v>15</v>
      </c>
      <c r="Q1520" s="1">
        <v>42075</v>
      </c>
      <c r="R1520" t="s">
        <v>3024</v>
      </c>
      <c r="S1520" t="s">
        <v>3025</v>
      </c>
      <c r="T1520" t="str">
        <f t="shared" si="343"/>
        <v>http://web.archive.org/web/http://dailycaller.com/2015/03/12/ted-cruz-tells-nasa-to-focus-on-exploring-space-not-global-warming/</v>
      </c>
    </row>
    <row r="1521" spans="1:20" x14ac:dyDescent="0.2">
      <c r="A1521" t="str">
        <f t="shared" si="349"/>
        <v/>
      </c>
      <c r="B1521" t="str">
        <f t="shared" si="340"/>
        <v/>
      </c>
      <c r="C1521" t="str">
        <f t="shared" si="347"/>
        <v/>
      </c>
      <c r="D1521" t="str">
        <f t="shared" si="347"/>
        <v/>
      </c>
      <c r="E1521" t="str">
        <f t="shared" si="341"/>
        <v/>
      </c>
      <c r="F1521" t="str">
        <f t="shared" si="350"/>
        <v/>
      </c>
      <c r="G1521" t="str">
        <f t="shared" si="350"/>
        <v/>
      </c>
      <c r="H1521" t="str">
        <f t="shared" si="350"/>
        <v/>
      </c>
      <c r="I1521" t="str">
        <f t="shared" si="350"/>
        <v/>
      </c>
      <c r="J1521" t="str">
        <f t="shared" si="350"/>
        <v/>
      </c>
      <c r="K1521" t="str">
        <f t="shared" si="350"/>
        <v/>
      </c>
      <c r="L1521" t="str">
        <f t="shared" si="350"/>
        <v/>
      </c>
      <c r="M1521" t="str">
        <f t="shared" si="350"/>
        <v/>
      </c>
      <c r="N1521" t="str">
        <f t="shared" si="350"/>
        <v>Y</v>
      </c>
      <c r="O1521" t="str">
        <f t="shared" si="342"/>
        <v/>
      </c>
      <c r="P1521" t="s">
        <v>15</v>
      </c>
      <c r="Q1521" s="1">
        <v>42075</v>
      </c>
      <c r="R1521" t="s">
        <v>3018</v>
      </c>
      <c r="S1521" t="s">
        <v>3019</v>
      </c>
      <c r="T1521" t="str">
        <f t="shared" si="343"/>
        <v>http://web.archive.org/web/http://dailycaller.com/2015/03/12/epa-will-take-100-years-to-fulfill-conservative-groups-foia-request/</v>
      </c>
    </row>
    <row r="1522" spans="1:20" x14ac:dyDescent="0.2">
      <c r="A1522" t="str">
        <f t="shared" si="349"/>
        <v/>
      </c>
      <c r="B1522" t="str">
        <f t="shared" si="340"/>
        <v/>
      </c>
      <c r="C1522" t="str">
        <f t="shared" si="347"/>
        <v/>
      </c>
      <c r="D1522" t="str">
        <f t="shared" si="347"/>
        <v/>
      </c>
      <c r="E1522" t="str">
        <f t="shared" si="341"/>
        <v/>
      </c>
      <c r="F1522" t="str">
        <f t="shared" si="350"/>
        <v>Y</v>
      </c>
      <c r="G1522" t="str">
        <f t="shared" si="350"/>
        <v/>
      </c>
      <c r="H1522" t="str">
        <f t="shared" si="350"/>
        <v/>
      </c>
      <c r="I1522" t="str">
        <f t="shared" si="350"/>
        <v/>
      </c>
      <c r="J1522" t="str">
        <f t="shared" si="350"/>
        <v/>
      </c>
      <c r="K1522" t="str">
        <f t="shared" si="350"/>
        <v/>
      </c>
      <c r="L1522" t="str">
        <f t="shared" si="350"/>
        <v/>
      </c>
      <c r="M1522" t="str">
        <f t="shared" si="350"/>
        <v>Y</v>
      </c>
      <c r="N1522" t="str">
        <f t="shared" si="350"/>
        <v/>
      </c>
      <c r="O1522" t="str">
        <f t="shared" si="342"/>
        <v/>
      </c>
      <c r="P1522" t="s">
        <v>15</v>
      </c>
      <c r="Q1522" s="1">
        <v>42075</v>
      </c>
      <c r="R1522" t="s">
        <v>3020</v>
      </c>
      <c r="S1522" t="s">
        <v>3021</v>
      </c>
      <c r="T1522" t="str">
        <f t="shared" si="343"/>
        <v>http://web.archive.org/web/http://dailycaller.com/2015/03/12/kerry-falsely-praises-obama-for-lowering-co2-emissions/</v>
      </c>
    </row>
    <row r="1523" spans="1:20" x14ac:dyDescent="0.2">
      <c r="A1523" t="str">
        <f t="shared" si="349"/>
        <v/>
      </c>
      <c r="B1523" t="str">
        <f t="shared" si="340"/>
        <v/>
      </c>
      <c r="C1523" t="str">
        <f t="shared" si="347"/>
        <v/>
      </c>
      <c r="D1523" t="str">
        <f t="shared" si="347"/>
        <v/>
      </c>
      <c r="E1523" t="str">
        <f t="shared" si="341"/>
        <v/>
      </c>
      <c r="F1523" t="str">
        <f t="shared" si="350"/>
        <v/>
      </c>
      <c r="G1523" t="str">
        <f t="shared" si="350"/>
        <v/>
      </c>
      <c r="H1523" t="str">
        <f t="shared" si="350"/>
        <v/>
      </c>
      <c r="I1523" t="str">
        <f t="shared" si="350"/>
        <v/>
      </c>
      <c r="J1523" t="str">
        <f t="shared" si="350"/>
        <v/>
      </c>
      <c r="K1523" t="str">
        <f t="shared" si="350"/>
        <v/>
      </c>
      <c r="L1523" t="str">
        <f t="shared" si="350"/>
        <v/>
      </c>
      <c r="M1523" t="str">
        <f t="shared" si="350"/>
        <v/>
      </c>
      <c r="N1523" t="str">
        <f t="shared" si="350"/>
        <v/>
      </c>
      <c r="O1523" t="str">
        <f t="shared" si="342"/>
        <v>Y</v>
      </c>
      <c r="P1523" t="s">
        <v>15</v>
      </c>
      <c r="Q1523" s="1">
        <v>42074</v>
      </c>
      <c r="R1523" t="s">
        <v>3028</v>
      </c>
      <c r="S1523" t="s">
        <v>3029</v>
      </c>
      <c r="T1523" t="str">
        <f t="shared" si="343"/>
        <v>http://web.archive.org/web/http://dailycaller.com/2015/03/11/macc-moms-against-climate-change/</v>
      </c>
    </row>
    <row r="1524" spans="1:20" x14ac:dyDescent="0.2">
      <c r="A1524" t="str">
        <f t="shared" si="349"/>
        <v/>
      </c>
      <c r="B1524" t="str">
        <f t="shared" si="340"/>
        <v>Y</v>
      </c>
      <c r="C1524" t="str">
        <f t="shared" ref="C1524:D1543" si="351">IF(ISNUMBER(SEARCH(C$3,$R1524)),"Y","")</f>
        <v/>
      </c>
      <c r="D1524" t="str">
        <f t="shared" si="351"/>
        <v/>
      </c>
      <c r="E1524" t="str">
        <f t="shared" si="341"/>
        <v/>
      </c>
      <c r="F1524" t="str">
        <f t="shared" ref="F1524:N1533" si="352">IF(ISNUMBER(SEARCH(F$3,$R1524)),"Y","")</f>
        <v/>
      </c>
      <c r="G1524" t="str">
        <f t="shared" si="352"/>
        <v/>
      </c>
      <c r="H1524" t="str">
        <f t="shared" si="352"/>
        <v/>
      </c>
      <c r="I1524" t="str">
        <f t="shared" si="352"/>
        <v/>
      </c>
      <c r="J1524" t="str">
        <f t="shared" si="352"/>
        <v/>
      </c>
      <c r="K1524" t="str">
        <f t="shared" si="352"/>
        <v/>
      </c>
      <c r="L1524" t="str">
        <f t="shared" si="352"/>
        <v/>
      </c>
      <c r="M1524" t="str">
        <f t="shared" si="352"/>
        <v/>
      </c>
      <c r="N1524" t="str">
        <f t="shared" si="352"/>
        <v/>
      </c>
      <c r="O1524" t="str">
        <f t="shared" si="342"/>
        <v>Y</v>
      </c>
      <c r="P1524" t="s">
        <v>15</v>
      </c>
      <c r="Q1524" s="1">
        <v>42074</v>
      </c>
      <c r="R1524" t="s">
        <v>3030</v>
      </c>
      <c r="S1524" t="s">
        <v>3031</v>
      </c>
      <c r="T1524" t="str">
        <f t="shared" si="343"/>
        <v>http://web.archive.org/web/http://dailycaller.com/2015/03/11/study-earths-orbit-causes-global-warming-today-and-climate-change-1-4-billion-years-ago/</v>
      </c>
    </row>
    <row r="1525" spans="1:20" x14ac:dyDescent="0.2">
      <c r="A1525" t="str">
        <f t="shared" si="349"/>
        <v/>
      </c>
      <c r="B1525" t="str">
        <f t="shared" si="340"/>
        <v/>
      </c>
      <c r="C1525" t="str">
        <f t="shared" si="351"/>
        <v/>
      </c>
      <c r="D1525" t="str">
        <f t="shared" si="351"/>
        <v/>
      </c>
      <c r="E1525" t="str">
        <f t="shared" si="341"/>
        <v/>
      </c>
      <c r="F1525" t="str">
        <f t="shared" si="352"/>
        <v/>
      </c>
      <c r="G1525" t="str">
        <f t="shared" si="352"/>
        <v/>
      </c>
      <c r="H1525" t="str">
        <f t="shared" si="352"/>
        <v/>
      </c>
      <c r="I1525" t="str">
        <f t="shared" si="352"/>
        <v/>
      </c>
      <c r="J1525" t="str">
        <f t="shared" si="352"/>
        <v/>
      </c>
      <c r="K1525" t="str">
        <f t="shared" si="352"/>
        <v>Y</v>
      </c>
      <c r="L1525" t="str">
        <f t="shared" si="352"/>
        <v/>
      </c>
      <c r="M1525" t="str">
        <f t="shared" si="352"/>
        <v/>
      </c>
      <c r="N1525" t="str">
        <f t="shared" si="352"/>
        <v/>
      </c>
      <c r="O1525" t="str">
        <f t="shared" si="342"/>
        <v/>
      </c>
      <c r="P1525" t="s">
        <v>15</v>
      </c>
      <c r="Q1525" s="1">
        <v>42074</v>
      </c>
      <c r="R1525" t="s">
        <v>3026</v>
      </c>
      <c r="S1525" t="s">
        <v>3027</v>
      </c>
      <c r="T1525" t="str">
        <f t="shared" si="343"/>
        <v>http://web.archive.org/web/http://dailycaller.com/2015/03/11/biden-on-coal-regs-a-lot-of-people-are-going-to-get-hurt/</v>
      </c>
    </row>
    <row r="1526" spans="1:20" x14ac:dyDescent="0.2">
      <c r="A1526" t="str">
        <f t="shared" si="349"/>
        <v/>
      </c>
      <c r="B1526" t="str">
        <f t="shared" si="340"/>
        <v/>
      </c>
      <c r="C1526" t="str">
        <f t="shared" si="351"/>
        <v/>
      </c>
      <c r="D1526" t="str">
        <f t="shared" si="351"/>
        <v/>
      </c>
      <c r="E1526" t="str">
        <f t="shared" si="341"/>
        <v/>
      </c>
      <c r="F1526" t="str">
        <f t="shared" si="352"/>
        <v/>
      </c>
      <c r="G1526" t="str">
        <f t="shared" si="352"/>
        <v/>
      </c>
      <c r="H1526" t="str">
        <f t="shared" si="352"/>
        <v/>
      </c>
      <c r="I1526" t="str">
        <f t="shared" si="352"/>
        <v/>
      </c>
      <c r="J1526" t="str">
        <f t="shared" si="352"/>
        <v>Y</v>
      </c>
      <c r="K1526" t="str">
        <f t="shared" si="352"/>
        <v/>
      </c>
      <c r="L1526" t="str">
        <f t="shared" si="352"/>
        <v/>
      </c>
      <c r="M1526" t="str">
        <f t="shared" si="352"/>
        <v/>
      </c>
      <c r="N1526" t="str">
        <f t="shared" si="352"/>
        <v/>
      </c>
      <c r="O1526" t="str">
        <f t="shared" si="342"/>
        <v/>
      </c>
      <c r="P1526" t="s">
        <v>15</v>
      </c>
      <c r="Q1526" s="1">
        <v>42074</v>
      </c>
      <c r="R1526" t="s">
        <v>3032</v>
      </c>
      <c r="S1526" t="s">
        <v>3033</v>
      </c>
      <c r="T1526" t="str">
        <f t="shared" si="343"/>
        <v>http://web.archive.org/web/http://dailycaller.com/2015/03/11/report-feds-keep-19-billion-barrels-of-oil-out-of-reach/</v>
      </c>
    </row>
    <row r="1527" spans="1:20" x14ac:dyDescent="0.2">
      <c r="A1527" t="str">
        <f t="shared" si="349"/>
        <v/>
      </c>
      <c r="B1527" t="str">
        <f t="shared" si="340"/>
        <v/>
      </c>
      <c r="C1527" t="str">
        <f t="shared" si="351"/>
        <v/>
      </c>
      <c r="D1527" t="str">
        <f t="shared" si="351"/>
        <v/>
      </c>
      <c r="E1527" t="str">
        <f t="shared" si="341"/>
        <v/>
      </c>
      <c r="F1527" t="str">
        <f t="shared" si="352"/>
        <v/>
      </c>
      <c r="G1527" t="str">
        <f t="shared" si="352"/>
        <v/>
      </c>
      <c r="H1527" t="str">
        <f t="shared" si="352"/>
        <v/>
      </c>
      <c r="I1527" t="str">
        <f t="shared" si="352"/>
        <v/>
      </c>
      <c r="J1527" t="str">
        <f t="shared" si="352"/>
        <v/>
      </c>
      <c r="K1527" t="str">
        <f t="shared" si="352"/>
        <v/>
      </c>
      <c r="L1527" t="str">
        <f t="shared" si="352"/>
        <v/>
      </c>
      <c r="M1527" t="str">
        <f t="shared" si="352"/>
        <v/>
      </c>
      <c r="N1527" t="str">
        <f t="shared" si="352"/>
        <v/>
      </c>
      <c r="O1527" t="str">
        <f t="shared" si="342"/>
        <v>Y</v>
      </c>
      <c r="P1527" t="s">
        <v>15</v>
      </c>
      <c r="Q1527" s="1">
        <v>42073</v>
      </c>
      <c r="R1527" t="s">
        <v>3036</v>
      </c>
      <c r="S1527" t="s">
        <v>3037</v>
      </c>
      <c r="T1527" t="str">
        <f t="shared" si="343"/>
        <v>http://web.archive.org/web/http://dailycaller.com/2015/03/10/enviros-use-high-schoolers-to-shame-republicans-on-global-warming/</v>
      </c>
    </row>
    <row r="1528" spans="1:20" x14ac:dyDescent="0.2">
      <c r="A1528" t="str">
        <f t="shared" si="349"/>
        <v/>
      </c>
      <c r="B1528" t="str">
        <f t="shared" si="340"/>
        <v/>
      </c>
      <c r="C1528" t="str">
        <f t="shared" si="351"/>
        <v/>
      </c>
      <c r="D1528" t="str">
        <f t="shared" si="351"/>
        <v/>
      </c>
      <c r="E1528" t="str">
        <f t="shared" si="341"/>
        <v/>
      </c>
      <c r="F1528" t="str">
        <f t="shared" si="352"/>
        <v/>
      </c>
      <c r="G1528" t="str">
        <f t="shared" si="352"/>
        <v/>
      </c>
      <c r="H1528" t="str">
        <f t="shared" si="352"/>
        <v/>
      </c>
      <c r="I1528" t="str">
        <f t="shared" si="352"/>
        <v/>
      </c>
      <c r="J1528" t="str">
        <f t="shared" si="352"/>
        <v/>
      </c>
      <c r="K1528" t="str">
        <f t="shared" si="352"/>
        <v>Y</v>
      </c>
      <c r="L1528" t="str">
        <f t="shared" si="352"/>
        <v/>
      </c>
      <c r="M1528" t="str">
        <f t="shared" si="352"/>
        <v/>
      </c>
      <c r="N1528" t="str">
        <f t="shared" si="352"/>
        <v>Y</v>
      </c>
      <c r="O1528" t="str">
        <f t="shared" si="342"/>
        <v/>
      </c>
      <c r="P1528" t="s">
        <v>15</v>
      </c>
      <c r="Q1528" s="1">
        <v>42073</v>
      </c>
      <c r="R1528" t="s">
        <v>3034</v>
      </c>
      <c r="S1528" t="s">
        <v>3035</v>
      </c>
      <c r="T1528" t="str">
        <f t="shared" si="343"/>
        <v>http://web.archive.org/web/http://dailycaller.com/2015/03/10/epa-rules-to-force-85-coal-fired-generators-to-close-by-the-end-of-this-year/</v>
      </c>
    </row>
    <row r="1529" spans="1:20" x14ac:dyDescent="0.2">
      <c r="A1529" t="str">
        <f t="shared" si="349"/>
        <v/>
      </c>
      <c r="B1529" t="str">
        <f t="shared" si="340"/>
        <v/>
      </c>
      <c r="C1529" t="str">
        <f t="shared" si="351"/>
        <v/>
      </c>
      <c r="D1529" t="str">
        <f t="shared" si="351"/>
        <v/>
      </c>
      <c r="E1529" t="str">
        <f t="shared" si="341"/>
        <v/>
      </c>
      <c r="F1529" t="str">
        <f t="shared" si="352"/>
        <v/>
      </c>
      <c r="G1529" t="str">
        <f t="shared" si="352"/>
        <v/>
      </c>
      <c r="H1529" t="str">
        <f t="shared" si="352"/>
        <v/>
      </c>
      <c r="I1529" t="str">
        <f t="shared" si="352"/>
        <v/>
      </c>
      <c r="J1529" t="str">
        <f t="shared" si="352"/>
        <v/>
      </c>
      <c r="K1529" t="str">
        <f t="shared" si="352"/>
        <v/>
      </c>
      <c r="L1529" t="str">
        <f t="shared" si="352"/>
        <v/>
      </c>
      <c r="M1529" t="str">
        <f t="shared" si="352"/>
        <v/>
      </c>
      <c r="N1529" t="str">
        <f t="shared" si="352"/>
        <v/>
      </c>
      <c r="O1529" t="str">
        <f t="shared" si="342"/>
        <v>Y</v>
      </c>
      <c r="P1529" t="s">
        <v>15</v>
      </c>
      <c r="Q1529" s="1">
        <v>42072</v>
      </c>
      <c r="R1529" t="s">
        <v>3040</v>
      </c>
      <c r="S1529" t="s">
        <v>3041</v>
      </c>
      <c r="T1529" t="str">
        <f t="shared" si="343"/>
        <v>http://web.archive.org/web/http://dailycaller.com/2015/03/09/polar-ice-caps-melting/</v>
      </c>
    </row>
    <row r="1530" spans="1:20" x14ac:dyDescent="0.2">
      <c r="A1530" t="str">
        <f t="shared" si="349"/>
        <v/>
      </c>
      <c r="B1530" t="str">
        <f t="shared" si="340"/>
        <v/>
      </c>
      <c r="C1530" t="str">
        <f t="shared" si="351"/>
        <v/>
      </c>
      <c r="D1530" t="str">
        <f t="shared" si="351"/>
        <v/>
      </c>
      <c r="E1530" t="str">
        <f t="shared" si="341"/>
        <v/>
      </c>
      <c r="F1530" t="str">
        <f t="shared" si="352"/>
        <v/>
      </c>
      <c r="G1530" t="str">
        <f t="shared" si="352"/>
        <v/>
      </c>
      <c r="H1530" t="str">
        <f t="shared" si="352"/>
        <v/>
      </c>
      <c r="I1530" t="str">
        <f t="shared" si="352"/>
        <v/>
      </c>
      <c r="J1530" t="str">
        <f t="shared" si="352"/>
        <v/>
      </c>
      <c r="K1530" t="str">
        <f t="shared" si="352"/>
        <v/>
      </c>
      <c r="L1530" t="str">
        <f t="shared" si="352"/>
        <v/>
      </c>
      <c r="M1530" t="str">
        <f t="shared" si="352"/>
        <v/>
      </c>
      <c r="N1530" t="str">
        <f t="shared" si="352"/>
        <v/>
      </c>
      <c r="O1530" t="str">
        <f t="shared" si="342"/>
        <v>Y</v>
      </c>
      <c r="P1530" t="s">
        <v>15</v>
      </c>
      <c r="Q1530" s="1">
        <v>42072</v>
      </c>
      <c r="R1530" t="s">
        <v>3042</v>
      </c>
      <c r="S1530" t="s">
        <v>3043</v>
      </c>
      <c r="T1530" t="str">
        <f t="shared" si="343"/>
        <v>http://web.archive.org/web/http://dailycaller.com/2015/03/09/more-evidence-of-climate-data-tampering-by-noaa/</v>
      </c>
    </row>
    <row r="1531" spans="1:20" x14ac:dyDescent="0.2">
      <c r="A1531" t="str">
        <f t="shared" si="349"/>
        <v/>
      </c>
      <c r="B1531" t="str">
        <f t="shared" si="340"/>
        <v/>
      </c>
      <c r="C1531" t="str">
        <f t="shared" si="351"/>
        <v/>
      </c>
      <c r="D1531" t="str">
        <f t="shared" si="351"/>
        <v/>
      </c>
      <c r="E1531" t="str">
        <f t="shared" si="341"/>
        <v/>
      </c>
      <c r="F1531" t="str">
        <f t="shared" si="352"/>
        <v/>
      </c>
      <c r="G1531" t="str">
        <f t="shared" si="352"/>
        <v/>
      </c>
      <c r="H1531" t="str">
        <f t="shared" si="352"/>
        <v/>
      </c>
      <c r="I1531" t="str">
        <f t="shared" si="352"/>
        <v/>
      </c>
      <c r="J1531" t="str">
        <f t="shared" si="352"/>
        <v/>
      </c>
      <c r="K1531" t="str">
        <f t="shared" si="352"/>
        <v/>
      </c>
      <c r="L1531" t="str">
        <f t="shared" si="352"/>
        <v/>
      </c>
      <c r="M1531" t="str">
        <f t="shared" si="352"/>
        <v/>
      </c>
      <c r="N1531" t="str">
        <f t="shared" si="352"/>
        <v/>
      </c>
      <c r="O1531" t="str">
        <f t="shared" si="342"/>
        <v/>
      </c>
      <c r="P1531" t="s">
        <v>15</v>
      </c>
      <c r="Q1531" s="1">
        <v>42072</v>
      </c>
      <c r="R1531" t="s">
        <v>3038</v>
      </c>
      <c r="S1531" t="s">
        <v>3039</v>
      </c>
      <c r="T1531" t="str">
        <f t="shared" si="343"/>
        <v>http://web.archive.org/web/http://dailycaller.com/2015/03/09/gop-presidential-hopefuls-once-critical-of-ethanol-mandate-now-praise-it/</v>
      </c>
    </row>
    <row r="1532" spans="1:20" x14ac:dyDescent="0.2">
      <c r="A1532" t="str">
        <f t="shared" si="349"/>
        <v/>
      </c>
      <c r="B1532" t="str">
        <f t="shared" si="340"/>
        <v/>
      </c>
      <c r="C1532" t="str">
        <f t="shared" si="351"/>
        <v/>
      </c>
      <c r="D1532" t="str">
        <f t="shared" si="351"/>
        <v/>
      </c>
      <c r="E1532" t="str">
        <f t="shared" si="341"/>
        <v/>
      </c>
      <c r="F1532" t="str">
        <f t="shared" si="352"/>
        <v/>
      </c>
      <c r="G1532" t="str">
        <f t="shared" si="352"/>
        <v/>
      </c>
      <c r="H1532" t="str">
        <f t="shared" si="352"/>
        <v/>
      </c>
      <c r="I1532" t="str">
        <f t="shared" si="352"/>
        <v/>
      </c>
      <c r="J1532" t="str">
        <f t="shared" si="352"/>
        <v/>
      </c>
      <c r="K1532" t="str">
        <f t="shared" si="352"/>
        <v/>
      </c>
      <c r="L1532" t="str">
        <f t="shared" si="352"/>
        <v/>
      </c>
      <c r="M1532" t="str">
        <f t="shared" si="352"/>
        <v>Y</v>
      </c>
      <c r="N1532" t="str">
        <f t="shared" si="352"/>
        <v>Y</v>
      </c>
      <c r="O1532" t="str">
        <f t="shared" si="342"/>
        <v>Y</v>
      </c>
      <c r="P1532" t="s">
        <v>15</v>
      </c>
      <c r="Q1532" s="1">
        <v>42069</v>
      </c>
      <c r="R1532" t="s">
        <v>3044</v>
      </c>
      <c r="S1532" t="s">
        <v>3045</v>
      </c>
      <c r="T1532" t="str">
        <f t="shared" si="343"/>
        <v>http://web.archive.org/web/http://dailycaller.com/2015/03/06/epa-rushes-to-finish-global-warming-regulations-before-obama-leaves-office/</v>
      </c>
    </row>
    <row r="1533" spans="1:20" x14ac:dyDescent="0.2">
      <c r="A1533" t="str">
        <f t="shared" si="349"/>
        <v/>
      </c>
      <c r="B1533" t="str">
        <f t="shared" si="340"/>
        <v/>
      </c>
      <c r="C1533" t="str">
        <f t="shared" si="351"/>
        <v/>
      </c>
      <c r="D1533" t="str">
        <f t="shared" si="351"/>
        <v/>
      </c>
      <c r="E1533" t="str">
        <f t="shared" si="341"/>
        <v/>
      </c>
      <c r="F1533" t="str">
        <f t="shared" si="352"/>
        <v/>
      </c>
      <c r="G1533" t="str">
        <f t="shared" si="352"/>
        <v/>
      </c>
      <c r="H1533" t="str">
        <f t="shared" si="352"/>
        <v/>
      </c>
      <c r="I1533" t="str">
        <f t="shared" si="352"/>
        <v/>
      </c>
      <c r="J1533" t="str">
        <f t="shared" si="352"/>
        <v/>
      </c>
      <c r="K1533" t="str">
        <f t="shared" si="352"/>
        <v/>
      </c>
      <c r="L1533" t="str">
        <f t="shared" si="352"/>
        <v/>
      </c>
      <c r="M1533" t="str">
        <f t="shared" si="352"/>
        <v/>
      </c>
      <c r="N1533" t="str">
        <f t="shared" si="352"/>
        <v/>
      </c>
      <c r="O1533" t="str">
        <f t="shared" si="342"/>
        <v/>
      </c>
      <c r="P1533" t="s">
        <v>15</v>
      </c>
      <c r="Q1533" s="1">
        <v>42069</v>
      </c>
      <c r="R1533" t="s">
        <v>3046</v>
      </c>
      <c r="S1533" t="s">
        <v>3047</v>
      </c>
      <c r="T1533" t="str">
        <f t="shared" si="343"/>
        <v>http://web.archive.org/web/http://dailycaller.com/2015/03/06/global-warming-u-s-west-experiences-record-warmth-while-east-hit-with-record-cold/</v>
      </c>
    </row>
    <row r="1534" spans="1:20" x14ac:dyDescent="0.2">
      <c r="A1534" t="str">
        <f t="shared" si="349"/>
        <v/>
      </c>
      <c r="B1534" t="str">
        <f t="shared" si="340"/>
        <v/>
      </c>
      <c r="C1534" t="str">
        <f t="shared" si="351"/>
        <v/>
      </c>
      <c r="D1534" t="str">
        <f t="shared" si="351"/>
        <v/>
      </c>
      <c r="E1534" t="str">
        <f t="shared" si="341"/>
        <v/>
      </c>
      <c r="F1534" t="str">
        <f t="shared" ref="F1534:N1543" si="353">IF(ISNUMBER(SEARCH(F$3,$R1534)),"Y","")</f>
        <v/>
      </c>
      <c r="G1534" t="str">
        <f t="shared" si="353"/>
        <v/>
      </c>
      <c r="H1534" t="str">
        <f t="shared" si="353"/>
        <v/>
      </c>
      <c r="I1534" t="str">
        <f t="shared" si="353"/>
        <v/>
      </c>
      <c r="J1534" t="str">
        <f t="shared" si="353"/>
        <v/>
      </c>
      <c r="K1534" t="str">
        <f t="shared" si="353"/>
        <v/>
      </c>
      <c r="L1534" t="str">
        <f t="shared" si="353"/>
        <v/>
      </c>
      <c r="M1534" t="str">
        <f t="shared" si="353"/>
        <v/>
      </c>
      <c r="N1534" t="str">
        <f t="shared" si="353"/>
        <v>Y</v>
      </c>
      <c r="O1534" t="str">
        <f t="shared" si="342"/>
        <v>Y</v>
      </c>
      <c r="P1534" t="s">
        <v>15</v>
      </c>
      <c r="Q1534" s="1">
        <v>42068</v>
      </c>
      <c r="R1534" t="s">
        <v>3050</v>
      </c>
      <c r="S1534" t="s">
        <v>3051</v>
      </c>
      <c r="T1534" t="str">
        <f t="shared" si="343"/>
        <v>http://web.archive.org/web/http://dailycaller.com/2015/03/05/epa-chief-slammed-for-not-knowing-own-climate-models/</v>
      </c>
    </row>
    <row r="1535" spans="1:20" x14ac:dyDescent="0.2">
      <c r="A1535" t="str">
        <f t="shared" si="349"/>
        <v/>
      </c>
      <c r="B1535" t="str">
        <f t="shared" si="340"/>
        <v/>
      </c>
      <c r="C1535" t="str">
        <f t="shared" si="351"/>
        <v/>
      </c>
      <c r="D1535" t="str">
        <f t="shared" si="351"/>
        <v/>
      </c>
      <c r="E1535" t="str">
        <f t="shared" si="341"/>
        <v/>
      </c>
      <c r="F1535" t="str">
        <f t="shared" si="353"/>
        <v/>
      </c>
      <c r="G1535" t="str">
        <f t="shared" si="353"/>
        <v/>
      </c>
      <c r="H1535" t="str">
        <f t="shared" si="353"/>
        <v/>
      </c>
      <c r="I1535" t="str">
        <f t="shared" si="353"/>
        <v/>
      </c>
      <c r="J1535" t="str">
        <f t="shared" si="353"/>
        <v/>
      </c>
      <c r="K1535" t="str">
        <f t="shared" si="353"/>
        <v/>
      </c>
      <c r="L1535" t="str">
        <f t="shared" si="353"/>
        <v/>
      </c>
      <c r="M1535" t="str">
        <f t="shared" si="353"/>
        <v/>
      </c>
      <c r="N1535" t="str">
        <f t="shared" si="353"/>
        <v/>
      </c>
      <c r="O1535" t="str">
        <f t="shared" si="342"/>
        <v>Y</v>
      </c>
      <c r="P1535" t="s">
        <v>15</v>
      </c>
      <c r="Q1535" s="1">
        <v>42068</v>
      </c>
      <c r="R1535" t="s">
        <v>3052</v>
      </c>
      <c r="S1535" t="s">
        <v>3053</v>
      </c>
      <c r="T1535" t="str">
        <f t="shared" si="343"/>
        <v>http://web.archive.org/web/http://dailycaller.com/2015/03/05/top-mit-scientist-govt-funded-climate-science-promotes-alarmism/</v>
      </c>
    </row>
    <row r="1536" spans="1:20" x14ac:dyDescent="0.2">
      <c r="A1536" t="str">
        <f t="shared" si="349"/>
        <v/>
      </c>
      <c r="B1536" t="str">
        <f t="shared" si="340"/>
        <v/>
      </c>
      <c r="C1536" t="str">
        <f t="shared" si="351"/>
        <v/>
      </c>
      <c r="D1536" t="str">
        <f t="shared" si="351"/>
        <v/>
      </c>
      <c r="E1536" t="str">
        <f t="shared" si="341"/>
        <v/>
      </c>
      <c r="F1536" t="str">
        <f t="shared" si="353"/>
        <v/>
      </c>
      <c r="G1536" t="str">
        <f t="shared" si="353"/>
        <v/>
      </c>
      <c r="H1536" t="str">
        <f t="shared" si="353"/>
        <v/>
      </c>
      <c r="I1536" t="str">
        <f t="shared" si="353"/>
        <v/>
      </c>
      <c r="J1536" t="str">
        <f t="shared" si="353"/>
        <v/>
      </c>
      <c r="K1536" t="str">
        <f t="shared" si="353"/>
        <v/>
      </c>
      <c r="L1536" t="str">
        <f t="shared" si="353"/>
        <v/>
      </c>
      <c r="M1536" t="str">
        <f t="shared" si="353"/>
        <v/>
      </c>
      <c r="N1536" t="str">
        <f t="shared" si="353"/>
        <v/>
      </c>
      <c r="O1536" t="str">
        <f t="shared" si="342"/>
        <v/>
      </c>
      <c r="P1536" t="s">
        <v>15</v>
      </c>
      <c r="Q1536" s="1">
        <v>42068</v>
      </c>
      <c r="R1536" t="s">
        <v>3048</v>
      </c>
      <c r="S1536" t="s">
        <v>3049</v>
      </c>
      <c r="T1536" t="str">
        <f t="shared" si="343"/>
        <v>http://web.archive.org/web/http://dailycaller.com/2015/03/05/new-york-city-global-warming/</v>
      </c>
    </row>
    <row r="1537" spans="1:20" x14ac:dyDescent="0.2">
      <c r="A1537" t="str">
        <f t="shared" si="349"/>
        <v/>
      </c>
      <c r="B1537" t="str">
        <f t="shared" si="340"/>
        <v/>
      </c>
      <c r="C1537" t="str">
        <f t="shared" si="351"/>
        <v/>
      </c>
      <c r="D1537" t="str">
        <f t="shared" si="351"/>
        <v/>
      </c>
      <c r="E1537" t="str">
        <f t="shared" si="341"/>
        <v/>
      </c>
      <c r="F1537" t="str">
        <f t="shared" si="353"/>
        <v/>
      </c>
      <c r="G1537" t="str">
        <f t="shared" si="353"/>
        <v/>
      </c>
      <c r="H1537" t="str">
        <f t="shared" si="353"/>
        <v/>
      </c>
      <c r="I1537" t="str">
        <f t="shared" si="353"/>
        <v/>
      </c>
      <c r="J1537" t="str">
        <f t="shared" si="353"/>
        <v/>
      </c>
      <c r="K1537" t="str">
        <f t="shared" si="353"/>
        <v/>
      </c>
      <c r="L1537" t="str">
        <f t="shared" si="353"/>
        <v/>
      </c>
      <c r="M1537" t="str">
        <f t="shared" si="353"/>
        <v/>
      </c>
      <c r="N1537" t="str">
        <f t="shared" si="353"/>
        <v/>
      </c>
      <c r="O1537" t="str">
        <f t="shared" si="342"/>
        <v/>
      </c>
      <c r="P1537" t="s">
        <v>15</v>
      </c>
      <c r="Q1537" s="1">
        <v>42068</v>
      </c>
      <c r="R1537" t="s">
        <v>3054</v>
      </c>
      <c r="S1537" t="s">
        <v>3055</v>
      </c>
      <c r="T1537" t="str">
        <f t="shared" si="343"/>
        <v>http://web.archive.org/web/http://dailycaller.com/2015/03/05/snowstorm-forces-road-closures-to-hawaiin-volcanoes/</v>
      </c>
    </row>
    <row r="1538" spans="1:20" x14ac:dyDescent="0.2">
      <c r="A1538" t="str">
        <f t="shared" si="349"/>
        <v/>
      </c>
      <c r="B1538" t="str">
        <f t="shared" si="340"/>
        <v/>
      </c>
      <c r="C1538" t="str">
        <f t="shared" si="351"/>
        <v/>
      </c>
      <c r="D1538" t="str">
        <f t="shared" si="351"/>
        <v/>
      </c>
      <c r="E1538" t="str">
        <f t="shared" si="341"/>
        <v/>
      </c>
      <c r="F1538" t="str">
        <f t="shared" si="353"/>
        <v/>
      </c>
      <c r="G1538" t="str">
        <f t="shared" si="353"/>
        <v/>
      </c>
      <c r="H1538" t="str">
        <f t="shared" si="353"/>
        <v/>
      </c>
      <c r="I1538" t="str">
        <f t="shared" si="353"/>
        <v/>
      </c>
      <c r="J1538" t="str">
        <f t="shared" si="353"/>
        <v/>
      </c>
      <c r="K1538" t="str">
        <f t="shared" si="353"/>
        <v/>
      </c>
      <c r="L1538" t="str">
        <f t="shared" si="353"/>
        <v/>
      </c>
      <c r="M1538" t="str">
        <f t="shared" si="353"/>
        <v/>
      </c>
      <c r="N1538" t="str">
        <f t="shared" si="353"/>
        <v/>
      </c>
      <c r="O1538" t="str">
        <f t="shared" si="342"/>
        <v>Y</v>
      </c>
      <c r="P1538" t="s">
        <v>15</v>
      </c>
      <c r="Q1538" s="1">
        <v>42067</v>
      </c>
      <c r="R1538" t="s">
        <v>3058</v>
      </c>
      <c r="S1538" t="s">
        <v>3059</v>
      </c>
      <c r="T1538" t="str">
        <f t="shared" si="343"/>
        <v>http://web.archive.org/web/http://dailycaller.com/2015/03/04/global-warming-isis/</v>
      </c>
    </row>
    <row r="1539" spans="1:20" x14ac:dyDescent="0.2">
      <c r="A1539" t="str">
        <f t="shared" si="349"/>
        <v/>
      </c>
      <c r="B1539" t="str">
        <f t="shared" si="340"/>
        <v/>
      </c>
      <c r="C1539" t="str">
        <f t="shared" si="351"/>
        <v/>
      </c>
      <c r="D1539" t="str">
        <f t="shared" si="351"/>
        <v/>
      </c>
      <c r="E1539" t="str">
        <f t="shared" si="341"/>
        <v/>
      </c>
      <c r="F1539" t="str">
        <f t="shared" si="353"/>
        <v/>
      </c>
      <c r="G1539" t="str">
        <f t="shared" si="353"/>
        <v/>
      </c>
      <c r="H1539" t="str">
        <f t="shared" si="353"/>
        <v/>
      </c>
      <c r="I1539" t="str">
        <f t="shared" si="353"/>
        <v/>
      </c>
      <c r="J1539" t="str">
        <f t="shared" si="353"/>
        <v/>
      </c>
      <c r="K1539" t="str">
        <f t="shared" si="353"/>
        <v/>
      </c>
      <c r="L1539" t="str">
        <f t="shared" si="353"/>
        <v/>
      </c>
      <c r="M1539" t="str">
        <f t="shared" si="353"/>
        <v/>
      </c>
      <c r="N1539" t="str">
        <f t="shared" si="353"/>
        <v>Y</v>
      </c>
      <c r="O1539" t="str">
        <f t="shared" si="342"/>
        <v>Y</v>
      </c>
      <c r="P1539" t="s">
        <v>15</v>
      </c>
      <c r="Q1539" s="1">
        <v>42067</v>
      </c>
      <c r="R1539" t="s">
        <v>3060</v>
      </c>
      <c r="S1539" t="s">
        <v>3061</v>
      </c>
      <c r="T1539" t="str">
        <f t="shared" si="343"/>
        <v>http://web.archive.org/web/http://dailycaller.com/2015/03/04/epa-preparing-to-unleash-more-climate-regulations/</v>
      </c>
    </row>
    <row r="1540" spans="1:20" x14ac:dyDescent="0.2">
      <c r="A1540" t="str">
        <f t="shared" si="349"/>
        <v/>
      </c>
      <c r="B1540" t="str">
        <f t="shared" ref="B1540:B1603" si="354">IF(OR(ISNUMBER(SEARCH(B$3,$R1540)),ISNUMBER(SEARCH("paper",$R1540))),"Y","")</f>
        <v/>
      </c>
      <c r="C1540" t="str">
        <f t="shared" si="351"/>
        <v/>
      </c>
      <c r="D1540" t="str">
        <f t="shared" si="351"/>
        <v/>
      </c>
      <c r="E1540" t="str">
        <f t="shared" ref="E1540:E1603" si="355">IF(OR(ISNUMBER(SEARCH("wind",R1540)),ISNUMBER(SEARCH("solar",R1540)),ISNUMBER(SEARCH("renewable",R1540))),"Y","")</f>
        <v/>
      </c>
      <c r="F1540" t="str">
        <f t="shared" si="353"/>
        <v/>
      </c>
      <c r="G1540" t="str">
        <f t="shared" si="353"/>
        <v/>
      </c>
      <c r="H1540" t="str">
        <f t="shared" si="353"/>
        <v/>
      </c>
      <c r="I1540" t="str">
        <f t="shared" si="353"/>
        <v/>
      </c>
      <c r="J1540" t="str">
        <f t="shared" si="353"/>
        <v/>
      </c>
      <c r="K1540" t="str">
        <f t="shared" si="353"/>
        <v/>
      </c>
      <c r="L1540" t="str">
        <f t="shared" si="353"/>
        <v/>
      </c>
      <c r="M1540" t="str">
        <f t="shared" si="353"/>
        <v/>
      </c>
      <c r="N1540" t="str">
        <f t="shared" si="353"/>
        <v>Y</v>
      </c>
      <c r="O1540" t="str">
        <f t="shared" ref="O1540:O1603" si="356">IF(OR(ISNUMBER(SEARCH("climate",R1540)),ISNUMBER(SEARCH("global warming",R1540))),"Y","")</f>
        <v/>
      </c>
      <c r="P1540" t="s">
        <v>15</v>
      </c>
      <c r="Q1540" s="1">
        <v>42067</v>
      </c>
      <c r="R1540" t="s">
        <v>3056</v>
      </c>
      <c r="S1540" t="s">
        <v>3057</v>
      </c>
      <c r="T1540" t="str">
        <f t="shared" si="343"/>
        <v>http://web.archive.org/web/http://dailycaller.com/2015/03/04/mcconnell-to-states-dont-implement-epa-regulations/</v>
      </c>
    </row>
    <row r="1541" spans="1:20" x14ac:dyDescent="0.2">
      <c r="A1541" t="str">
        <f t="shared" si="349"/>
        <v/>
      </c>
      <c r="B1541" t="str">
        <f t="shared" si="354"/>
        <v/>
      </c>
      <c r="C1541" t="str">
        <f t="shared" si="351"/>
        <v/>
      </c>
      <c r="D1541" t="str">
        <f t="shared" si="351"/>
        <v/>
      </c>
      <c r="E1541" t="str">
        <f t="shared" si="355"/>
        <v/>
      </c>
      <c r="F1541" t="str">
        <f t="shared" si="353"/>
        <v/>
      </c>
      <c r="G1541" t="str">
        <f t="shared" si="353"/>
        <v/>
      </c>
      <c r="H1541" t="str">
        <f t="shared" si="353"/>
        <v/>
      </c>
      <c r="I1541" t="str">
        <f t="shared" si="353"/>
        <v/>
      </c>
      <c r="J1541" t="str">
        <f t="shared" si="353"/>
        <v/>
      </c>
      <c r="K1541" t="str">
        <f t="shared" si="353"/>
        <v/>
      </c>
      <c r="L1541" t="str">
        <f t="shared" si="353"/>
        <v/>
      </c>
      <c r="M1541" t="str">
        <f t="shared" si="353"/>
        <v/>
      </c>
      <c r="N1541" t="str">
        <f t="shared" si="353"/>
        <v/>
      </c>
      <c r="O1541" t="str">
        <f t="shared" si="356"/>
        <v>Y</v>
      </c>
      <c r="P1541" t="s">
        <v>15</v>
      </c>
      <c r="Q1541" s="1">
        <v>42066</v>
      </c>
      <c r="R1541" t="s">
        <v>3064</v>
      </c>
      <c r="S1541" t="s">
        <v>3065</v>
      </c>
      <c r="T1541" t="str">
        <f t="shared" ref="T1541:T1604" si="357">"http://web.archive.org/web/"&amp;S1541</f>
        <v>http://web.archive.org/web/http://dailycaller.com/2015/03/03/dem-lawmaker-back-tracks-on-climate-witch-hunt/</v>
      </c>
    </row>
    <row r="1542" spans="1:20" x14ac:dyDescent="0.2">
      <c r="A1542" t="str">
        <f t="shared" si="349"/>
        <v/>
      </c>
      <c r="B1542" t="str">
        <f t="shared" si="354"/>
        <v>Y</v>
      </c>
      <c r="C1542" t="str">
        <f t="shared" si="351"/>
        <v/>
      </c>
      <c r="D1542" t="str">
        <f t="shared" si="351"/>
        <v/>
      </c>
      <c r="E1542" t="str">
        <f t="shared" si="355"/>
        <v/>
      </c>
      <c r="F1542" t="str">
        <f t="shared" si="353"/>
        <v/>
      </c>
      <c r="G1542" t="str">
        <f t="shared" si="353"/>
        <v/>
      </c>
      <c r="H1542" t="str">
        <f t="shared" si="353"/>
        <v/>
      </c>
      <c r="I1542" t="str">
        <f t="shared" si="353"/>
        <v/>
      </c>
      <c r="J1542" t="str">
        <f t="shared" si="353"/>
        <v/>
      </c>
      <c r="K1542" t="str">
        <f t="shared" si="353"/>
        <v/>
      </c>
      <c r="L1542" t="str">
        <f t="shared" si="353"/>
        <v/>
      </c>
      <c r="M1542" t="str">
        <f t="shared" si="353"/>
        <v/>
      </c>
      <c r="N1542" t="str">
        <f t="shared" si="353"/>
        <v/>
      </c>
      <c r="O1542" t="str">
        <f t="shared" si="356"/>
        <v>Y</v>
      </c>
      <c r="P1542" t="s">
        <v>15</v>
      </c>
      <c r="Q1542" s="1">
        <v>42066</v>
      </c>
      <c r="R1542" t="s">
        <v>3066</v>
      </c>
      <c r="S1542" t="s">
        <v>3067</v>
      </c>
      <c r="T1542" t="str">
        <f t="shared" si="357"/>
        <v>http://web.archive.org/web/http://dailycaller.com/2015/03/03/paper-global-warming-more-like-global-cooling/</v>
      </c>
    </row>
    <row r="1543" spans="1:20" x14ac:dyDescent="0.2">
      <c r="A1543" t="str">
        <f t="shared" si="349"/>
        <v/>
      </c>
      <c r="B1543" t="str">
        <f t="shared" si="354"/>
        <v/>
      </c>
      <c r="C1543" t="str">
        <f t="shared" si="351"/>
        <v/>
      </c>
      <c r="D1543" t="str">
        <f t="shared" si="351"/>
        <v/>
      </c>
      <c r="E1543" t="str">
        <f t="shared" si="355"/>
        <v>Y</v>
      </c>
      <c r="F1543" t="str">
        <f t="shared" si="353"/>
        <v/>
      </c>
      <c r="G1543" t="str">
        <f t="shared" si="353"/>
        <v/>
      </c>
      <c r="H1543" t="str">
        <f t="shared" si="353"/>
        <v/>
      </c>
      <c r="I1543" t="str">
        <f t="shared" si="353"/>
        <v/>
      </c>
      <c r="J1543" t="str">
        <f t="shared" si="353"/>
        <v/>
      </c>
      <c r="K1543" t="str">
        <f t="shared" si="353"/>
        <v/>
      </c>
      <c r="L1543" t="str">
        <f t="shared" si="353"/>
        <v/>
      </c>
      <c r="M1543" t="str">
        <f t="shared" si="353"/>
        <v/>
      </c>
      <c r="N1543" t="str">
        <f t="shared" si="353"/>
        <v/>
      </c>
      <c r="O1543" t="str">
        <f t="shared" si="356"/>
        <v/>
      </c>
      <c r="P1543" t="s">
        <v>15</v>
      </c>
      <c r="Q1543" s="1">
        <v>42066</v>
      </c>
      <c r="R1543" t="s">
        <v>3062</v>
      </c>
      <c r="S1543" t="s">
        <v>3063</v>
      </c>
      <c r="T1543" t="str">
        <f t="shared" si="357"/>
        <v>http://web.archive.org/web/http://dailycaller.com/2015/03/03/france-ruined-the-eiffel-tower-with-wind-turbines/</v>
      </c>
    </row>
    <row r="1544" spans="1:20" x14ac:dyDescent="0.2">
      <c r="A1544" t="str">
        <f t="shared" si="349"/>
        <v/>
      </c>
      <c r="B1544" t="str">
        <f t="shared" si="354"/>
        <v/>
      </c>
      <c r="C1544" t="str">
        <f t="shared" ref="C1544:D1563" si="358">IF(ISNUMBER(SEARCH(C$3,$R1544)),"Y","")</f>
        <v>Y</v>
      </c>
      <c r="D1544" t="str">
        <f t="shared" si="358"/>
        <v/>
      </c>
      <c r="E1544" t="str">
        <f t="shared" si="355"/>
        <v/>
      </c>
      <c r="F1544" t="str">
        <f t="shared" ref="F1544:N1553" si="359">IF(ISNUMBER(SEARCH(F$3,$R1544)),"Y","")</f>
        <v/>
      </c>
      <c r="G1544" t="str">
        <f t="shared" si="359"/>
        <v/>
      </c>
      <c r="H1544" t="str">
        <f t="shared" si="359"/>
        <v/>
      </c>
      <c r="I1544" t="str">
        <f t="shared" si="359"/>
        <v/>
      </c>
      <c r="J1544" t="str">
        <f t="shared" si="359"/>
        <v/>
      </c>
      <c r="K1544" t="str">
        <f t="shared" si="359"/>
        <v/>
      </c>
      <c r="L1544" t="str">
        <f t="shared" si="359"/>
        <v/>
      </c>
      <c r="M1544" t="str">
        <f t="shared" si="359"/>
        <v/>
      </c>
      <c r="N1544" t="str">
        <f t="shared" si="359"/>
        <v/>
      </c>
      <c r="O1544" t="str">
        <f t="shared" si="356"/>
        <v>Y</v>
      </c>
      <c r="P1544" t="s">
        <v>15</v>
      </c>
      <c r="Q1544" s="1">
        <v>42065</v>
      </c>
      <c r="R1544" t="s">
        <v>3070</v>
      </c>
      <c r="S1544" t="s">
        <v>3071</v>
      </c>
      <c r="T1544" t="str">
        <f t="shared" si="357"/>
        <v>http://web.archive.org/web/http://dailycaller.com/2015/03/02/dem-climate-inquisition-puts-a-chilling-effect-on-science/</v>
      </c>
    </row>
    <row r="1545" spans="1:20" x14ac:dyDescent="0.2">
      <c r="A1545" t="str">
        <f t="shared" si="349"/>
        <v/>
      </c>
      <c r="B1545" t="str">
        <f t="shared" si="354"/>
        <v/>
      </c>
      <c r="C1545" t="str">
        <f t="shared" si="358"/>
        <v/>
      </c>
      <c r="D1545" t="str">
        <f t="shared" si="358"/>
        <v/>
      </c>
      <c r="E1545" t="str">
        <f t="shared" si="355"/>
        <v/>
      </c>
      <c r="F1545" t="str">
        <f t="shared" si="359"/>
        <v/>
      </c>
      <c r="G1545" t="str">
        <f t="shared" si="359"/>
        <v/>
      </c>
      <c r="H1545" t="str">
        <f t="shared" si="359"/>
        <v/>
      </c>
      <c r="I1545" t="str">
        <f t="shared" si="359"/>
        <v/>
      </c>
      <c r="J1545" t="str">
        <f t="shared" si="359"/>
        <v/>
      </c>
      <c r="K1545" t="str">
        <f t="shared" si="359"/>
        <v/>
      </c>
      <c r="L1545" t="str">
        <f t="shared" si="359"/>
        <v/>
      </c>
      <c r="M1545" t="str">
        <f t="shared" si="359"/>
        <v/>
      </c>
      <c r="N1545" t="str">
        <f t="shared" si="359"/>
        <v/>
      </c>
      <c r="O1545" t="str">
        <f t="shared" si="356"/>
        <v/>
      </c>
      <c r="P1545" t="s">
        <v>15</v>
      </c>
      <c r="Q1545" s="1">
        <v>42065</v>
      </c>
      <c r="R1545" t="s">
        <v>3068</v>
      </c>
      <c r="S1545" t="s">
        <v>3069</v>
      </c>
      <c r="T1545" t="str">
        <f t="shared" si="357"/>
        <v>http://web.archive.org/web/http://dailycaller.com/2015/03/02/antarctic-sea-ice-did-the-exact-opposite-of-what-models-predicted/</v>
      </c>
    </row>
    <row r="1546" spans="1:20" x14ac:dyDescent="0.2">
      <c r="A1546" t="str">
        <f t="shared" si="349"/>
        <v/>
      </c>
      <c r="B1546" t="str">
        <f t="shared" si="354"/>
        <v/>
      </c>
      <c r="C1546" t="str">
        <f t="shared" si="358"/>
        <v/>
      </c>
      <c r="D1546" t="str">
        <f t="shared" si="358"/>
        <v/>
      </c>
      <c r="E1546" t="str">
        <f t="shared" si="355"/>
        <v/>
      </c>
      <c r="F1546" t="str">
        <f t="shared" si="359"/>
        <v/>
      </c>
      <c r="G1546" t="str">
        <f t="shared" si="359"/>
        <v/>
      </c>
      <c r="H1546" t="str">
        <f t="shared" si="359"/>
        <v/>
      </c>
      <c r="I1546" t="str">
        <f t="shared" si="359"/>
        <v/>
      </c>
      <c r="J1546" t="str">
        <f t="shared" si="359"/>
        <v/>
      </c>
      <c r="K1546" t="str">
        <f t="shared" si="359"/>
        <v/>
      </c>
      <c r="L1546" t="str">
        <f t="shared" si="359"/>
        <v/>
      </c>
      <c r="M1546" t="str">
        <f t="shared" si="359"/>
        <v/>
      </c>
      <c r="N1546" t="str">
        <f t="shared" si="359"/>
        <v/>
      </c>
      <c r="O1546" t="str">
        <f t="shared" si="356"/>
        <v>Y</v>
      </c>
      <c r="P1546" t="s">
        <v>15</v>
      </c>
      <c r="Q1546" s="1">
        <v>42062</v>
      </c>
      <c r="R1546" t="s">
        <v>3076</v>
      </c>
      <c r="S1546" t="s">
        <v>3077</v>
      </c>
      <c r="T1546" t="str">
        <f t="shared" si="357"/>
        <v>http://web.archive.org/web/http://dailycaller.com/2015/02/27/what-does-a-conflict-of-interest-in-climate-science-look-like/</v>
      </c>
    </row>
    <row r="1547" spans="1:20" x14ac:dyDescent="0.2">
      <c r="A1547" t="str">
        <f t="shared" si="349"/>
        <v/>
      </c>
      <c r="B1547" t="str">
        <f t="shared" si="354"/>
        <v/>
      </c>
      <c r="C1547" t="str">
        <f t="shared" si="358"/>
        <v/>
      </c>
      <c r="D1547" t="str">
        <f t="shared" si="358"/>
        <v/>
      </c>
      <c r="E1547" t="str">
        <f t="shared" si="355"/>
        <v/>
      </c>
      <c r="F1547" t="str">
        <f t="shared" si="359"/>
        <v>Y</v>
      </c>
      <c r="G1547" t="str">
        <f t="shared" si="359"/>
        <v/>
      </c>
      <c r="H1547" t="str">
        <f t="shared" si="359"/>
        <v/>
      </c>
      <c r="I1547" t="str">
        <f t="shared" si="359"/>
        <v/>
      </c>
      <c r="J1547" t="str">
        <f t="shared" si="359"/>
        <v/>
      </c>
      <c r="K1547" t="str">
        <f t="shared" si="359"/>
        <v/>
      </c>
      <c r="L1547" t="str">
        <f t="shared" si="359"/>
        <v/>
      </c>
      <c r="M1547" t="str">
        <f t="shared" si="359"/>
        <v/>
      </c>
      <c r="N1547" t="str">
        <f t="shared" si="359"/>
        <v/>
      </c>
      <c r="O1547" t="str">
        <f t="shared" si="356"/>
        <v/>
      </c>
      <c r="P1547" t="s">
        <v>15</v>
      </c>
      <c r="Q1547" s="1">
        <v>42062</v>
      </c>
      <c r="R1547" t="s">
        <v>3072</v>
      </c>
      <c r="S1547" t="s">
        <v>3073</v>
      </c>
      <c r="T1547" t="str">
        <f t="shared" si="357"/>
        <v>http://web.archive.org/web/http://dailycaller.com/2015/02/27/claim-co2-emissions-are-greening-the-planet/</v>
      </c>
    </row>
    <row r="1548" spans="1:20" x14ac:dyDescent="0.2">
      <c r="A1548" t="str">
        <f t="shared" si="349"/>
        <v/>
      </c>
      <c r="B1548" t="str">
        <f t="shared" si="354"/>
        <v/>
      </c>
      <c r="C1548" t="str">
        <f t="shared" si="358"/>
        <v/>
      </c>
      <c r="D1548" t="str">
        <f t="shared" si="358"/>
        <v/>
      </c>
      <c r="E1548" t="str">
        <f t="shared" si="355"/>
        <v/>
      </c>
      <c r="F1548" t="str">
        <f t="shared" si="359"/>
        <v/>
      </c>
      <c r="G1548" t="str">
        <f t="shared" si="359"/>
        <v/>
      </c>
      <c r="H1548" t="str">
        <f t="shared" si="359"/>
        <v/>
      </c>
      <c r="I1548" t="str">
        <f t="shared" si="359"/>
        <v/>
      </c>
      <c r="J1548" t="str">
        <f t="shared" si="359"/>
        <v/>
      </c>
      <c r="K1548" t="str">
        <f t="shared" si="359"/>
        <v/>
      </c>
      <c r="L1548" t="str">
        <f t="shared" si="359"/>
        <v/>
      </c>
      <c r="M1548" t="str">
        <f t="shared" si="359"/>
        <v/>
      </c>
      <c r="N1548" t="str">
        <f t="shared" si="359"/>
        <v/>
      </c>
      <c r="O1548" t="str">
        <f t="shared" si="356"/>
        <v/>
      </c>
      <c r="P1548" t="s">
        <v>15</v>
      </c>
      <c r="Q1548" s="1">
        <v>42062</v>
      </c>
      <c r="R1548" t="s">
        <v>3074</v>
      </c>
      <c r="S1548" t="s">
        <v>3075</v>
      </c>
      <c r="T1548" t="str">
        <f t="shared" si="357"/>
        <v>http://web.archive.org/web/http://dailycaller.com/2015/02/27/five-reasons-polar-bears-are-doing-fine/</v>
      </c>
    </row>
    <row r="1549" spans="1:20" x14ac:dyDescent="0.2">
      <c r="A1549" t="str">
        <f t="shared" si="349"/>
        <v/>
      </c>
      <c r="B1549" t="str">
        <f t="shared" si="354"/>
        <v/>
      </c>
      <c r="C1549" t="str">
        <f t="shared" si="358"/>
        <v/>
      </c>
      <c r="D1549" t="str">
        <f t="shared" si="358"/>
        <v/>
      </c>
      <c r="E1549" t="str">
        <f t="shared" si="355"/>
        <v/>
      </c>
      <c r="F1549" t="str">
        <f t="shared" si="359"/>
        <v/>
      </c>
      <c r="G1549" t="str">
        <f t="shared" si="359"/>
        <v/>
      </c>
      <c r="H1549" t="str">
        <f t="shared" si="359"/>
        <v/>
      </c>
      <c r="I1549" t="str">
        <f t="shared" si="359"/>
        <v/>
      </c>
      <c r="J1549" t="str">
        <f t="shared" si="359"/>
        <v/>
      </c>
      <c r="K1549" t="str">
        <f t="shared" si="359"/>
        <v/>
      </c>
      <c r="L1549" t="str">
        <f t="shared" si="359"/>
        <v/>
      </c>
      <c r="M1549" t="str">
        <f t="shared" si="359"/>
        <v/>
      </c>
      <c r="N1549" t="str">
        <f t="shared" si="359"/>
        <v/>
      </c>
      <c r="O1549" t="str">
        <f t="shared" si="356"/>
        <v/>
      </c>
      <c r="P1549" t="s">
        <v>15</v>
      </c>
      <c r="Q1549" s="1">
        <v>42061</v>
      </c>
      <c r="R1549" t="s">
        <v>3078</v>
      </c>
      <c r="S1549" t="s">
        <v>3079</v>
      </c>
      <c r="T1549" t="str">
        <f t="shared" si="357"/>
        <v>http://web.archive.org/web/http://dailycaller.com/2015/02/26/cap-and-trade-costs-california-businesses-1-billion/</v>
      </c>
    </row>
    <row r="1550" spans="1:20" x14ac:dyDescent="0.2">
      <c r="A1550" t="str">
        <f t="shared" si="349"/>
        <v/>
      </c>
      <c r="B1550" t="str">
        <f t="shared" si="354"/>
        <v/>
      </c>
      <c r="C1550" t="str">
        <f t="shared" si="358"/>
        <v/>
      </c>
      <c r="D1550" t="str">
        <f t="shared" si="358"/>
        <v/>
      </c>
      <c r="E1550" t="str">
        <f t="shared" si="355"/>
        <v/>
      </c>
      <c r="F1550" t="str">
        <f t="shared" si="359"/>
        <v/>
      </c>
      <c r="G1550" t="str">
        <f t="shared" si="359"/>
        <v/>
      </c>
      <c r="H1550" t="str">
        <f t="shared" si="359"/>
        <v/>
      </c>
      <c r="I1550" t="str">
        <f t="shared" si="359"/>
        <v/>
      </c>
      <c r="J1550" t="str">
        <f t="shared" si="359"/>
        <v/>
      </c>
      <c r="K1550" t="str">
        <f t="shared" si="359"/>
        <v/>
      </c>
      <c r="L1550" t="str">
        <f t="shared" si="359"/>
        <v/>
      </c>
      <c r="M1550" t="str">
        <f t="shared" si="359"/>
        <v/>
      </c>
      <c r="N1550" t="str">
        <f t="shared" si="359"/>
        <v/>
      </c>
      <c r="O1550" t="str">
        <f t="shared" si="356"/>
        <v/>
      </c>
      <c r="P1550" t="s">
        <v>15</v>
      </c>
      <c r="Q1550" s="1">
        <v>42061</v>
      </c>
      <c r="R1550" t="s">
        <v>3080</v>
      </c>
      <c r="S1550" t="s">
        <v>3081</v>
      </c>
      <c r="T1550" t="str">
        <f t="shared" si="357"/>
        <v>http://web.archive.org/web/http://dailycaller.com/2015/02/26/report-govt-policies-bigger-threat-to-the-electrical-grid-than-terrorist-attacks/</v>
      </c>
    </row>
    <row r="1551" spans="1:20" x14ac:dyDescent="0.2">
      <c r="A1551" t="str">
        <f t="shared" si="349"/>
        <v/>
      </c>
      <c r="B1551" t="str">
        <f t="shared" si="354"/>
        <v/>
      </c>
      <c r="C1551" t="str">
        <f t="shared" si="358"/>
        <v/>
      </c>
      <c r="D1551" t="str">
        <f t="shared" si="358"/>
        <v/>
      </c>
      <c r="E1551" t="str">
        <f t="shared" si="355"/>
        <v/>
      </c>
      <c r="F1551" t="str">
        <f t="shared" si="359"/>
        <v/>
      </c>
      <c r="G1551" t="str">
        <f t="shared" si="359"/>
        <v/>
      </c>
      <c r="H1551" t="str">
        <f t="shared" si="359"/>
        <v/>
      </c>
      <c r="I1551" t="str">
        <f t="shared" si="359"/>
        <v/>
      </c>
      <c r="J1551" t="str">
        <f t="shared" si="359"/>
        <v/>
      </c>
      <c r="K1551" t="str">
        <f t="shared" si="359"/>
        <v/>
      </c>
      <c r="L1551" t="str">
        <f t="shared" si="359"/>
        <v/>
      </c>
      <c r="M1551" t="str">
        <f t="shared" si="359"/>
        <v/>
      </c>
      <c r="N1551" t="str">
        <f t="shared" si="359"/>
        <v/>
      </c>
      <c r="O1551" t="str">
        <f t="shared" si="356"/>
        <v>Y</v>
      </c>
      <c r="P1551" t="s">
        <v>15</v>
      </c>
      <c r="Q1551" s="1">
        <v>42060</v>
      </c>
      <c r="R1551" t="s">
        <v>3082</v>
      </c>
      <c r="S1551" t="s">
        <v>3083</v>
      </c>
      <c r="T1551" t="str">
        <f t="shared" si="357"/>
        <v>http://web.archive.org/web/http://dailycaller.com/2015/02/25/democrats-witch-hunt-global-warming/</v>
      </c>
    </row>
    <row r="1552" spans="1:20" x14ac:dyDescent="0.2">
      <c r="A1552" t="str">
        <f t="shared" si="349"/>
        <v/>
      </c>
      <c r="B1552" t="str">
        <f t="shared" si="354"/>
        <v/>
      </c>
      <c r="C1552" t="str">
        <f t="shared" si="358"/>
        <v/>
      </c>
      <c r="D1552" t="str">
        <f t="shared" si="358"/>
        <v/>
      </c>
      <c r="E1552" t="str">
        <f t="shared" si="355"/>
        <v/>
      </c>
      <c r="F1552" t="str">
        <f t="shared" si="359"/>
        <v/>
      </c>
      <c r="G1552" t="str">
        <f t="shared" si="359"/>
        <v/>
      </c>
      <c r="H1552" t="str">
        <f t="shared" si="359"/>
        <v/>
      </c>
      <c r="I1552" t="str">
        <f t="shared" si="359"/>
        <v/>
      </c>
      <c r="J1552" t="str">
        <f t="shared" si="359"/>
        <v/>
      </c>
      <c r="K1552" t="str">
        <f t="shared" si="359"/>
        <v/>
      </c>
      <c r="L1552" t="str">
        <f t="shared" si="359"/>
        <v/>
      </c>
      <c r="M1552" t="str">
        <f t="shared" si="359"/>
        <v/>
      </c>
      <c r="N1552" t="str">
        <f t="shared" si="359"/>
        <v/>
      </c>
      <c r="O1552" t="str">
        <f t="shared" si="356"/>
        <v>Y</v>
      </c>
      <c r="P1552" t="s">
        <v>15</v>
      </c>
      <c r="Q1552" s="1">
        <v>42060</v>
      </c>
      <c r="R1552" t="s">
        <v>3084</v>
      </c>
      <c r="S1552" t="s">
        <v>3085</v>
      </c>
      <c r="T1552" t="str">
        <f t="shared" si="357"/>
        <v>http://web.archive.org/web/http://dailycaller.com/2015/02/25/white-house-dont-mention-temperature-when-analyzing-global-warming/</v>
      </c>
    </row>
    <row r="1553" spans="1:20" x14ac:dyDescent="0.2">
      <c r="A1553" t="str">
        <f t="shared" si="349"/>
        <v/>
      </c>
      <c r="B1553" t="str">
        <f t="shared" si="354"/>
        <v/>
      </c>
      <c r="C1553" t="str">
        <f t="shared" si="358"/>
        <v/>
      </c>
      <c r="D1553" t="str">
        <f t="shared" si="358"/>
        <v/>
      </c>
      <c r="E1553" t="str">
        <f t="shared" si="355"/>
        <v/>
      </c>
      <c r="F1553" t="str">
        <f t="shared" si="359"/>
        <v/>
      </c>
      <c r="G1553" t="str">
        <f t="shared" si="359"/>
        <v/>
      </c>
      <c r="H1553" t="str">
        <f t="shared" si="359"/>
        <v/>
      </c>
      <c r="I1553" t="str">
        <f t="shared" si="359"/>
        <v/>
      </c>
      <c r="J1553" t="str">
        <f t="shared" si="359"/>
        <v/>
      </c>
      <c r="K1553" t="str">
        <f t="shared" si="359"/>
        <v/>
      </c>
      <c r="L1553" t="str">
        <f t="shared" si="359"/>
        <v/>
      </c>
      <c r="M1553" t="str">
        <f t="shared" si="359"/>
        <v/>
      </c>
      <c r="N1553" t="str">
        <f t="shared" si="359"/>
        <v/>
      </c>
      <c r="O1553" t="str">
        <f t="shared" si="356"/>
        <v/>
      </c>
      <c r="P1553" t="s">
        <v>15</v>
      </c>
      <c r="Q1553" s="1">
        <v>42060</v>
      </c>
      <c r="R1553" t="s">
        <v>3086</v>
      </c>
      <c r="S1553" t="s">
        <v>3087</v>
      </c>
      <c r="T1553" t="str">
        <f t="shared" si="357"/>
        <v>http://web.archive.org/web/http://dailycaller.com/2015/02/25/south-korea-labelled-top-greenpeace-activist-a-national-security-threat-during-g20-meeting/</v>
      </c>
    </row>
    <row r="1554" spans="1:20" x14ac:dyDescent="0.2">
      <c r="A1554" t="str">
        <f t="shared" si="349"/>
        <v/>
      </c>
      <c r="B1554" t="str">
        <f t="shared" si="354"/>
        <v/>
      </c>
      <c r="C1554" t="str">
        <f t="shared" si="358"/>
        <v/>
      </c>
      <c r="D1554" t="str">
        <f t="shared" si="358"/>
        <v/>
      </c>
      <c r="E1554" t="str">
        <f t="shared" si="355"/>
        <v/>
      </c>
      <c r="F1554" t="str">
        <f t="shared" ref="F1554:N1563" si="360">IF(ISNUMBER(SEARCH(F$3,$R1554)),"Y","")</f>
        <v/>
      </c>
      <c r="G1554" t="str">
        <f t="shared" si="360"/>
        <v/>
      </c>
      <c r="H1554" t="str">
        <f t="shared" si="360"/>
        <v/>
      </c>
      <c r="I1554" t="str">
        <f t="shared" si="360"/>
        <v/>
      </c>
      <c r="J1554" t="str">
        <f t="shared" si="360"/>
        <v/>
      </c>
      <c r="K1554" t="str">
        <f t="shared" si="360"/>
        <v/>
      </c>
      <c r="L1554" t="str">
        <f t="shared" si="360"/>
        <v/>
      </c>
      <c r="M1554" t="str">
        <f t="shared" si="360"/>
        <v/>
      </c>
      <c r="N1554" t="str">
        <f t="shared" si="360"/>
        <v/>
      </c>
      <c r="O1554" t="str">
        <f t="shared" si="356"/>
        <v>Y</v>
      </c>
      <c r="P1554" t="s">
        <v>15</v>
      </c>
      <c r="Q1554" s="1">
        <v>42059</v>
      </c>
      <c r="R1554" t="s">
        <v>3088</v>
      </c>
      <c r="S1554" t="s">
        <v>3089</v>
      </c>
      <c r="T1554" t="str">
        <f t="shared" si="357"/>
        <v>http://web.archive.org/web/http://dailycaller.com/2015/02/24/campaign-to-out-climate-denier/</v>
      </c>
    </row>
    <row r="1555" spans="1:20" x14ac:dyDescent="0.2">
      <c r="A1555" t="str">
        <f t="shared" si="349"/>
        <v/>
      </c>
      <c r="B1555" t="str">
        <f t="shared" si="354"/>
        <v>Y</v>
      </c>
      <c r="C1555" t="str">
        <f t="shared" si="358"/>
        <v/>
      </c>
      <c r="D1555" t="str">
        <f t="shared" si="358"/>
        <v/>
      </c>
      <c r="E1555" t="str">
        <f t="shared" si="355"/>
        <v/>
      </c>
      <c r="F1555" t="str">
        <f t="shared" si="360"/>
        <v/>
      </c>
      <c r="G1555" t="str">
        <f t="shared" si="360"/>
        <v/>
      </c>
      <c r="H1555" t="str">
        <f t="shared" si="360"/>
        <v/>
      </c>
      <c r="I1555" t="str">
        <f t="shared" si="360"/>
        <v/>
      </c>
      <c r="J1555" t="str">
        <f t="shared" si="360"/>
        <v/>
      </c>
      <c r="K1555" t="str">
        <f t="shared" si="360"/>
        <v/>
      </c>
      <c r="L1555" t="str">
        <f t="shared" si="360"/>
        <v/>
      </c>
      <c r="M1555" t="str">
        <f t="shared" si="360"/>
        <v/>
      </c>
      <c r="N1555" t="str">
        <f t="shared" si="360"/>
        <v/>
      </c>
      <c r="O1555" t="str">
        <f t="shared" si="356"/>
        <v>Y</v>
      </c>
      <c r="P1555" t="s">
        <v>15</v>
      </c>
      <c r="Q1555" s="1">
        <v>42059</v>
      </c>
      <c r="R1555" t="s">
        <v>3090</v>
      </c>
      <c r="S1555" t="s">
        <v>3091</v>
      </c>
      <c r="T1555" t="str">
        <f t="shared" si="357"/>
        <v>http://web.archive.org/web/http://dailycaller.com/2015/02/24/study-predicts-another-5-years-without-global-warming/</v>
      </c>
    </row>
    <row r="1556" spans="1:20" x14ac:dyDescent="0.2">
      <c r="A1556" t="str">
        <f t="shared" si="349"/>
        <v/>
      </c>
      <c r="B1556" t="str">
        <f t="shared" si="354"/>
        <v/>
      </c>
      <c r="C1556" t="str">
        <f t="shared" si="358"/>
        <v/>
      </c>
      <c r="D1556" t="str">
        <f t="shared" si="358"/>
        <v/>
      </c>
      <c r="E1556" t="str">
        <f t="shared" si="355"/>
        <v/>
      </c>
      <c r="F1556" t="str">
        <f t="shared" si="360"/>
        <v/>
      </c>
      <c r="G1556" t="str">
        <f t="shared" si="360"/>
        <v/>
      </c>
      <c r="H1556" t="str">
        <f t="shared" si="360"/>
        <v/>
      </c>
      <c r="I1556" t="str">
        <f t="shared" si="360"/>
        <v/>
      </c>
      <c r="J1556" t="str">
        <f t="shared" si="360"/>
        <v/>
      </c>
      <c r="K1556" t="str">
        <f t="shared" si="360"/>
        <v/>
      </c>
      <c r="L1556" t="str">
        <f t="shared" si="360"/>
        <v/>
      </c>
      <c r="M1556" t="str">
        <f t="shared" si="360"/>
        <v/>
      </c>
      <c r="N1556" t="str">
        <f t="shared" si="360"/>
        <v/>
      </c>
      <c r="O1556" t="str">
        <f t="shared" si="356"/>
        <v>Y</v>
      </c>
      <c r="P1556" t="s">
        <v>15</v>
      </c>
      <c r="Q1556" s="1">
        <v>42059</v>
      </c>
      <c r="R1556" t="s">
        <v>3092</v>
      </c>
      <c r="S1556" t="s">
        <v>3093</v>
      </c>
      <c r="T1556" t="str">
        <f t="shared" si="357"/>
        <v>http://web.archive.org/web/http://dailycaller.com/2015/02/24/rajendra-pachauri-climate-scientist-resigned-sexual-harassment/</v>
      </c>
    </row>
    <row r="1557" spans="1:20" x14ac:dyDescent="0.2">
      <c r="A1557" t="str">
        <f t="shared" si="349"/>
        <v/>
      </c>
      <c r="B1557" t="str">
        <f t="shared" si="354"/>
        <v/>
      </c>
      <c r="C1557" t="str">
        <f t="shared" si="358"/>
        <v/>
      </c>
      <c r="D1557" t="str">
        <f t="shared" si="358"/>
        <v/>
      </c>
      <c r="E1557" t="str">
        <f t="shared" si="355"/>
        <v/>
      </c>
      <c r="F1557" t="str">
        <f t="shared" si="360"/>
        <v/>
      </c>
      <c r="G1557" t="str">
        <f t="shared" si="360"/>
        <v>Y</v>
      </c>
      <c r="H1557" t="str">
        <f t="shared" si="360"/>
        <v/>
      </c>
      <c r="I1557" t="str">
        <f t="shared" si="360"/>
        <v/>
      </c>
      <c r="J1557" t="str">
        <f t="shared" si="360"/>
        <v/>
      </c>
      <c r="K1557" t="str">
        <f t="shared" si="360"/>
        <v/>
      </c>
      <c r="L1557" t="str">
        <f t="shared" si="360"/>
        <v/>
      </c>
      <c r="M1557" t="str">
        <f t="shared" si="360"/>
        <v>Y</v>
      </c>
      <c r="N1557" t="str">
        <f t="shared" si="360"/>
        <v/>
      </c>
      <c r="O1557" t="str">
        <f t="shared" si="356"/>
        <v/>
      </c>
      <c r="P1557" t="s">
        <v>15</v>
      </c>
      <c r="Q1557" s="1">
        <v>42059</v>
      </c>
      <c r="R1557" t="s">
        <v>3094</v>
      </c>
      <c r="S1557" t="s">
        <v>3095</v>
      </c>
      <c r="T1557" t="str">
        <f t="shared" si="357"/>
        <v>http://web.archive.org/web/http://dailycaller.com/2015/02/24/obama-quietly-vetoes-keystone-xl-just-weeks-after-saudi-arabia-visit/</v>
      </c>
    </row>
    <row r="1558" spans="1:20" x14ac:dyDescent="0.2">
      <c r="A1558" t="str">
        <f t="shared" si="349"/>
        <v/>
      </c>
      <c r="B1558" t="str">
        <f t="shared" si="354"/>
        <v/>
      </c>
      <c r="C1558" t="str">
        <f t="shared" si="358"/>
        <v/>
      </c>
      <c r="D1558" t="str">
        <f t="shared" si="358"/>
        <v/>
      </c>
      <c r="E1558" t="str">
        <f t="shared" si="355"/>
        <v/>
      </c>
      <c r="F1558" t="str">
        <f t="shared" si="360"/>
        <v/>
      </c>
      <c r="G1558" t="str">
        <f t="shared" si="360"/>
        <v/>
      </c>
      <c r="H1558" t="str">
        <f t="shared" si="360"/>
        <v/>
      </c>
      <c r="I1558" t="str">
        <f t="shared" si="360"/>
        <v/>
      </c>
      <c r="J1558" t="str">
        <f t="shared" si="360"/>
        <v/>
      </c>
      <c r="K1558" t="str">
        <f t="shared" si="360"/>
        <v/>
      </c>
      <c r="L1558" t="str">
        <f t="shared" si="360"/>
        <v>Y</v>
      </c>
      <c r="M1558" t="str">
        <f t="shared" si="360"/>
        <v/>
      </c>
      <c r="N1558" t="str">
        <f t="shared" si="360"/>
        <v>Y</v>
      </c>
      <c r="O1558" t="str">
        <f t="shared" si="356"/>
        <v/>
      </c>
      <c r="P1558" t="s">
        <v>15</v>
      </c>
      <c r="Q1558" s="1">
        <v>42058</v>
      </c>
      <c r="R1558" t="s">
        <v>3096</v>
      </c>
      <c r="S1558" t="s">
        <v>3097</v>
      </c>
      <c r="T1558" t="str">
        <f t="shared" si="357"/>
        <v>http://web.archive.org/web/http://dailycaller.com/2015/02/23/did-the-energy-department-use-taxpayer-dollars-to-sponsor-a-casino-night/</v>
      </c>
    </row>
    <row r="1559" spans="1:20" x14ac:dyDescent="0.2">
      <c r="A1559" t="str">
        <f t="shared" si="349"/>
        <v/>
      </c>
      <c r="B1559" t="str">
        <f t="shared" si="354"/>
        <v/>
      </c>
      <c r="C1559" t="str">
        <f t="shared" si="358"/>
        <v/>
      </c>
      <c r="D1559" t="str">
        <f t="shared" si="358"/>
        <v/>
      </c>
      <c r="E1559" t="str">
        <f t="shared" si="355"/>
        <v/>
      </c>
      <c r="F1559" t="str">
        <f t="shared" si="360"/>
        <v/>
      </c>
      <c r="G1559" t="str">
        <f t="shared" si="360"/>
        <v/>
      </c>
      <c r="H1559" t="str">
        <f t="shared" si="360"/>
        <v/>
      </c>
      <c r="I1559" t="str">
        <f t="shared" si="360"/>
        <v/>
      </c>
      <c r="J1559" t="str">
        <f t="shared" si="360"/>
        <v/>
      </c>
      <c r="K1559" t="str">
        <f t="shared" si="360"/>
        <v/>
      </c>
      <c r="L1559" t="str">
        <f t="shared" si="360"/>
        <v/>
      </c>
      <c r="M1559" t="str">
        <f t="shared" si="360"/>
        <v/>
      </c>
      <c r="N1559" t="str">
        <f t="shared" si="360"/>
        <v/>
      </c>
      <c r="O1559" t="str">
        <f t="shared" si="356"/>
        <v/>
      </c>
      <c r="P1559" t="s">
        <v>15</v>
      </c>
      <c r="Q1559" s="1">
        <v>42058</v>
      </c>
      <c r="R1559" t="s">
        <v>3098</v>
      </c>
      <c r="S1559" t="s">
        <v>3099</v>
      </c>
      <c r="T1559" t="str">
        <f t="shared" si="357"/>
        <v>http://web.archive.org/web/http://dailycaller.com/2015/02/23/feds-unleash-new-arctic-offshore-drilling-regulations/</v>
      </c>
    </row>
    <row r="1560" spans="1:20" x14ac:dyDescent="0.2">
      <c r="A1560" t="str">
        <f t="shared" si="349"/>
        <v/>
      </c>
      <c r="B1560" t="str">
        <f t="shared" si="354"/>
        <v/>
      </c>
      <c r="C1560" t="str">
        <f t="shared" si="358"/>
        <v/>
      </c>
      <c r="D1560" t="str">
        <f t="shared" si="358"/>
        <v/>
      </c>
      <c r="E1560" t="str">
        <f t="shared" si="355"/>
        <v/>
      </c>
      <c r="F1560" t="str">
        <f t="shared" si="360"/>
        <v/>
      </c>
      <c r="G1560" t="str">
        <f t="shared" si="360"/>
        <v/>
      </c>
      <c r="H1560" t="str">
        <f t="shared" si="360"/>
        <v/>
      </c>
      <c r="I1560" t="str">
        <f t="shared" si="360"/>
        <v/>
      </c>
      <c r="J1560" t="str">
        <f t="shared" si="360"/>
        <v/>
      </c>
      <c r="K1560" t="str">
        <f t="shared" si="360"/>
        <v/>
      </c>
      <c r="L1560" t="str">
        <f t="shared" si="360"/>
        <v/>
      </c>
      <c r="M1560" t="str">
        <f t="shared" si="360"/>
        <v/>
      </c>
      <c r="N1560" t="str">
        <f t="shared" si="360"/>
        <v/>
      </c>
      <c r="O1560" t="str">
        <f t="shared" si="356"/>
        <v>Y</v>
      </c>
      <c r="P1560" t="s">
        <v>15</v>
      </c>
      <c r="Q1560" s="1">
        <v>42055</v>
      </c>
      <c r="R1560" t="s">
        <v>3100</v>
      </c>
      <c r="S1560" t="s">
        <v>3101</v>
      </c>
      <c r="T1560" t="str">
        <f t="shared" si="357"/>
        <v>http://web.archive.org/web/http://dailycaller.com/2015/02/20/republicans-to-investigate-climate-data-tampering-by-nasa/</v>
      </c>
    </row>
    <row r="1561" spans="1:20" x14ac:dyDescent="0.2">
      <c r="A1561" t="str">
        <f t="shared" si="349"/>
        <v/>
      </c>
      <c r="B1561" t="str">
        <f t="shared" si="354"/>
        <v/>
      </c>
      <c r="C1561" t="str">
        <f t="shared" si="358"/>
        <v/>
      </c>
      <c r="D1561" t="str">
        <f t="shared" si="358"/>
        <v/>
      </c>
      <c r="E1561" t="str">
        <f t="shared" si="355"/>
        <v/>
      </c>
      <c r="F1561" t="str">
        <f t="shared" si="360"/>
        <v/>
      </c>
      <c r="G1561" t="str">
        <f t="shared" si="360"/>
        <v/>
      </c>
      <c r="H1561" t="str">
        <f t="shared" si="360"/>
        <v/>
      </c>
      <c r="I1561" t="str">
        <f t="shared" si="360"/>
        <v/>
      </c>
      <c r="J1561" t="str">
        <f t="shared" si="360"/>
        <v/>
      </c>
      <c r="K1561" t="str">
        <f t="shared" si="360"/>
        <v/>
      </c>
      <c r="L1561" t="str">
        <f t="shared" si="360"/>
        <v/>
      </c>
      <c r="M1561" t="str">
        <f t="shared" si="360"/>
        <v/>
      </c>
      <c r="N1561" t="str">
        <f t="shared" si="360"/>
        <v/>
      </c>
      <c r="O1561" t="str">
        <f t="shared" si="356"/>
        <v>Y</v>
      </c>
      <c r="P1561" t="s">
        <v>15</v>
      </c>
      <c r="Q1561" s="1">
        <v>42055</v>
      </c>
      <c r="R1561" t="s">
        <v>3102</v>
      </c>
      <c r="S1561" t="s">
        <v>3103</v>
      </c>
      <c r="T1561" t="str">
        <f t="shared" si="357"/>
        <v>http://web.archive.org/web/http://dailycaller.com/2015/02/20/world-renowned-physicist-ditching-fossil-fuels-to-fight-global-warming-is-a-bad-idea/</v>
      </c>
    </row>
    <row r="1562" spans="1:20" x14ac:dyDescent="0.2">
      <c r="A1562" t="str">
        <f t="shared" si="349"/>
        <v/>
      </c>
      <c r="B1562" t="str">
        <f t="shared" si="354"/>
        <v/>
      </c>
      <c r="C1562" t="str">
        <f t="shared" si="358"/>
        <v/>
      </c>
      <c r="D1562" t="str">
        <f t="shared" si="358"/>
        <v/>
      </c>
      <c r="E1562" t="str">
        <f t="shared" si="355"/>
        <v/>
      </c>
      <c r="F1562" t="str">
        <f t="shared" si="360"/>
        <v/>
      </c>
      <c r="G1562" t="str">
        <f t="shared" si="360"/>
        <v/>
      </c>
      <c r="H1562" t="str">
        <f t="shared" si="360"/>
        <v/>
      </c>
      <c r="I1562" t="str">
        <f t="shared" si="360"/>
        <v/>
      </c>
      <c r="J1562" t="str">
        <f t="shared" si="360"/>
        <v/>
      </c>
      <c r="K1562" t="str">
        <f t="shared" si="360"/>
        <v/>
      </c>
      <c r="L1562" t="str">
        <f t="shared" si="360"/>
        <v/>
      </c>
      <c r="M1562" t="str">
        <f t="shared" si="360"/>
        <v>Y</v>
      </c>
      <c r="N1562" t="str">
        <f t="shared" si="360"/>
        <v/>
      </c>
      <c r="O1562" t="str">
        <f t="shared" si="356"/>
        <v/>
      </c>
      <c r="P1562" t="s">
        <v>15</v>
      </c>
      <c r="Q1562" s="1">
        <v>42055</v>
      </c>
      <c r="R1562" t="s">
        <v>3104</v>
      </c>
      <c r="S1562" t="s">
        <v>3105</v>
      </c>
      <c r="T1562" t="str">
        <f t="shared" si="357"/>
        <v>http://web.archive.org/web/http://dailycaller.com/2015/02/20/obama-takes-credit-for-low-gas-prices-again/</v>
      </c>
    </row>
    <row r="1563" spans="1:20" x14ac:dyDescent="0.2">
      <c r="A1563" t="str">
        <f t="shared" si="349"/>
        <v/>
      </c>
      <c r="B1563" t="str">
        <f t="shared" si="354"/>
        <v/>
      </c>
      <c r="C1563" t="str">
        <f t="shared" si="358"/>
        <v/>
      </c>
      <c r="D1563" t="str">
        <f t="shared" si="358"/>
        <v/>
      </c>
      <c r="E1563" t="str">
        <f t="shared" si="355"/>
        <v/>
      </c>
      <c r="F1563" t="str">
        <f t="shared" si="360"/>
        <v/>
      </c>
      <c r="G1563" t="str">
        <f t="shared" si="360"/>
        <v/>
      </c>
      <c r="H1563" t="str">
        <f t="shared" si="360"/>
        <v/>
      </c>
      <c r="I1563" t="str">
        <f t="shared" si="360"/>
        <v/>
      </c>
      <c r="J1563" t="str">
        <f t="shared" si="360"/>
        <v/>
      </c>
      <c r="K1563" t="str">
        <f t="shared" si="360"/>
        <v/>
      </c>
      <c r="L1563" t="str">
        <f t="shared" si="360"/>
        <v/>
      </c>
      <c r="M1563" t="str">
        <f t="shared" si="360"/>
        <v/>
      </c>
      <c r="N1563" t="str">
        <f t="shared" si="360"/>
        <v/>
      </c>
      <c r="O1563" t="str">
        <f t="shared" si="356"/>
        <v>Y</v>
      </c>
      <c r="P1563" t="s">
        <v>15</v>
      </c>
      <c r="Q1563" s="1">
        <v>42054</v>
      </c>
      <c r="R1563" t="s">
        <v>3112</v>
      </c>
      <c r="S1563" t="s">
        <v>3113</v>
      </c>
      <c r="T1563" t="str">
        <f t="shared" si="357"/>
        <v>http://web.archive.org/web/http://dailycaller.com/2015/02/19/citigroup-to-spend-100-billion-fighting-global-warming/</v>
      </c>
    </row>
    <row r="1564" spans="1:20" x14ac:dyDescent="0.2">
      <c r="A1564" t="str">
        <f t="shared" si="349"/>
        <v/>
      </c>
      <c r="B1564" t="str">
        <f t="shared" si="354"/>
        <v/>
      </c>
      <c r="C1564" t="str">
        <f t="shared" ref="C1564:D1583" si="361">IF(ISNUMBER(SEARCH(C$3,$R1564)),"Y","")</f>
        <v/>
      </c>
      <c r="D1564" t="str">
        <f t="shared" si="361"/>
        <v/>
      </c>
      <c r="E1564" t="str">
        <f t="shared" si="355"/>
        <v/>
      </c>
      <c r="F1564" t="str">
        <f t="shared" ref="F1564:N1573" si="362">IF(ISNUMBER(SEARCH(F$3,$R1564)),"Y","")</f>
        <v>Y</v>
      </c>
      <c r="G1564" t="str">
        <f t="shared" si="362"/>
        <v/>
      </c>
      <c r="H1564" t="str">
        <f t="shared" si="362"/>
        <v/>
      </c>
      <c r="I1564" t="str">
        <f t="shared" si="362"/>
        <v/>
      </c>
      <c r="J1564" t="str">
        <f t="shared" si="362"/>
        <v/>
      </c>
      <c r="K1564" t="str">
        <f t="shared" si="362"/>
        <v/>
      </c>
      <c r="L1564" t="str">
        <f t="shared" si="362"/>
        <v/>
      </c>
      <c r="M1564" t="str">
        <f t="shared" si="362"/>
        <v/>
      </c>
      <c r="N1564" t="str">
        <f t="shared" si="362"/>
        <v>Y</v>
      </c>
      <c r="O1564" t="str">
        <f t="shared" si="356"/>
        <v/>
      </c>
      <c r="P1564" t="s">
        <v>15</v>
      </c>
      <c r="Q1564" s="1">
        <v>42054</v>
      </c>
      <c r="R1564" t="s">
        <v>3106</v>
      </c>
      <c r="S1564" t="s">
        <v>3107</v>
      </c>
      <c r="T1564" t="str">
        <f t="shared" si="357"/>
        <v>http://web.archive.org/web/http://dailycaller.com/2015/02/19/epa-co2-regs-fundamentally-transform-us-power/</v>
      </c>
    </row>
    <row r="1565" spans="1:20" x14ac:dyDescent="0.2">
      <c r="A1565" t="str">
        <f t="shared" si="349"/>
        <v/>
      </c>
      <c r="B1565" t="str">
        <f t="shared" si="354"/>
        <v/>
      </c>
      <c r="C1565" t="str">
        <f t="shared" si="361"/>
        <v/>
      </c>
      <c r="D1565" t="str">
        <f t="shared" si="361"/>
        <v/>
      </c>
      <c r="E1565" t="str">
        <f t="shared" si="355"/>
        <v/>
      </c>
      <c r="F1565" t="str">
        <f t="shared" si="362"/>
        <v/>
      </c>
      <c r="G1565" t="str">
        <f t="shared" si="362"/>
        <v/>
      </c>
      <c r="H1565" t="str">
        <f t="shared" si="362"/>
        <v/>
      </c>
      <c r="I1565" t="str">
        <f t="shared" si="362"/>
        <v/>
      </c>
      <c r="J1565" t="str">
        <f t="shared" si="362"/>
        <v/>
      </c>
      <c r="K1565" t="str">
        <f t="shared" si="362"/>
        <v/>
      </c>
      <c r="L1565" t="str">
        <f t="shared" si="362"/>
        <v/>
      </c>
      <c r="M1565" t="str">
        <f t="shared" si="362"/>
        <v/>
      </c>
      <c r="N1565" t="str">
        <f t="shared" si="362"/>
        <v/>
      </c>
      <c r="O1565" t="str">
        <f t="shared" si="356"/>
        <v/>
      </c>
      <c r="P1565" t="s">
        <v>15</v>
      </c>
      <c r="Q1565" s="1">
        <v>42054</v>
      </c>
      <c r="R1565" t="s">
        <v>3108</v>
      </c>
      <c r="S1565" t="s">
        <v>3109</v>
      </c>
      <c r="T1565" t="str">
        <f t="shared" si="357"/>
        <v>http://web.archive.org/web/http://dailycaller.com/2015/02/19/govt-says-this-winter-is-the-6th-warmest-on-record-great-lakes-still-freeze-over/</v>
      </c>
    </row>
    <row r="1566" spans="1:20" x14ac:dyDescent="0.2">
      <c r="A1566" t="str">
        <f t="shared" si="349"/>
        <v/>
      </c>
      <c r="B1566" t="str">
        <f t="shared" si="354"/>
        <v/>
      </c>
      <c r="C1566" t="str">
        <f t="shared" si="361"/>
        <v/>
      </c>
      <c r="D1566" t="str">
        <f t="shared" si="361"/>
        <v/>
      </c>
      <c r="E1566" t="str">
        <f t="shared" si="355"/>
        <v/>
      </c>
      <c r="F1566" t="str">
        <f t="shared" si="362"/>
        <v/>
      </c>
      <c r="G1566" t="str">
        <f t="shared" si="362"/>
        <v/>
      </c>
      <c r="H1566" t="str">
        <f t="shared" si="362"/>
        <v/>
      </c>
      <c r="I1566" t="str">
        <f t="shared" si="362"/>
        <v/>
      </c>
      <c r="J1566" t="str">
        <f t="shared" si="362"/>
        <v/>
      </c>
      <c r="K1566" t="str">
        <f t="shared" si="362"/>
        <v/>
      </c>
      <c r="L1566" t="str">
        <f t="shared" si="362"/>
        <v/>
      </c>
      <c r="M1566" t="str">
        <f t="shared" si="362"/>
        <v/>
      </c>
      <c r="N1566" t="str">
        <f t="shared" si="362"/>
        <v/>
      </c>
      <c r="O1566" t="str">
        <f t="shared" si="356"/>
        <v/>
      </c>
      <c r="P1566" t="s">
        <v>15</v>
      </c>
      <c r="Q1566" s="1">
        <v>42054</v>
      </c>
      <c r="R1566" t="s">
        <v>3110</v>
      </c>
      <c r="S1566" t="s">
        <v>3111</v>
      </c>
      <c r="T1566" t="str">
        <f t="shared" si="357"/>
        <v>http://web.archive.org/web/http://dailycaller.com/2015/02/19/ipcc-chairman-accused-of-sexually-harassing-a-female-subordinate/</v>
      </c>
    </row>
    <row r="1567" spans="1:20" x14ac:dyDescent="0.2">
      <c r="A1567" t="str">
        <f t="shared" si="349"/>
        <v/>
      </c>
      <c r="B1567" t="str">
        <f t="shared" si="354"/>
        <v/>
      </c>
      <c r="C1567" t="str">
        <f t="shared" si="361"/>
        <v/>
      </c>
      <c r="D1567" t="str">
        <f t="shared" si="361"/>
        <v/>
      </c>
      <c r="E1567" t="str">
        <f t="shared" si="355"/>
        <v/>
      </c>
      <c r="F1567" t="str">
        <f t="shared" si="362"/>
        <v/>
      </c>
      <c r="G1567" t="str">
        <f t="shared" si="362"/>
        <v/>
      </c>
      <c r="H1567" t="str">
        <f t="shared" si="362"/>
        <v>Y</v>
      </c>
      <c r="I1567" t="str">
        <f t="shared" si="362"/>
        <v/>
      </c>
      <c r="J1567" t="str">
        <f t="shared" si="362"/>
        <v/>
      </c>
      <c r="K1567" t="str">
        <f t="shared" si="362"/>
        <v/>
      </c>
      <c r="L1567" t="str">
        <f t="shared" si="362"/>
        <v/>
      </c>
      <c r="M1567" t="str">
        <f t="shared" si="362"/>
        <v/>
      </c>
      <c r="N1567" t="str">
        <f t="shared" si="362"/>
        <v/>
      </c>
      <c r="O1567" t="str">
        <f t="shared" si="356"/>
        <v/>
      </c>
      <c r="P1567" t="s">
        <v>15</v>
      </c>
      <c r="Q1567" s="1">
        <v>42054</v>
      </c>
      <c r="R1567" t="s">
        <v>3114</v>
      </c>
      <c r="S1567" t="s">
        <v>3115</v>
      </c>
      <c r="T1567" t="str">
        <f t="shared" si="357"/>
        <v>http://web.archive.org/web/http://dailycaller.com/2015/02/19/upstate-ny-towns-want-to-secede-from-state-over-fracking/</v>
      </c>
    </row>
    <row r="1568" spans="1:20" x14ac:dyDescent="0.2">
      <c r="A1568" t="str">
        <f t="shared" si="349"/>
        <v/>
      </c>
      <c r="B1568" t="str">
        <f t="shared" si="354"/>
        <v/>
      </c>
      <c r="C1568" t="str">
        <f t="shared" si="361"/>
        <v/>
      </c>
      <c r="D1568" t="str">
        <f t="shared" si="361"/>
        <v/>
      </c>
      <c r="E1568" t="str">
        <f t="shared" si="355"/>
        <v/>
      </c>
      <c r="F1568" t="str">
        <f t="shared" si="362"/>
        <v/>
      </c>
      <c r="G1568" t="str">
        <f t="shared" si="362"/>
        <v/>
      </c>
      <c r="H1568" t="str">
        <f t="shared" si="362"/>
        <v/>
      </c>
      <c r="I1568" t="str">
        <f t="shared" si="362"/>
        <v/>
      </c>
      <c r="J1568" t="str">
        <f t="shared" si="362"/>
        <v/>
      </c>
      <c r="K1568" t="str">
        <f t="shared" si="362"/>
        <v/>
      </c>
      <c r="L1568" t="str">
        <f t="shared" si="362"/>
        <v/>
      </c>
      <c r="M1568" t="str">
        <f t="shared" si="362"/>
        <v/>
      </c>
      <c r="N1568" t="str">
        <f t="shared" si="362"/>
        <v/>
      </c>
      <c r="O1568" t="str">
        <f t="shared" si="356"/>
        <v/>
      </c>
      <c r="P1568" t="s">
        <v>15</v>
      </c>
      <c r="Q1568" s="1">
        <v>42053</v>
      </c>
      <c r="R1568" t="s">
        <v>3116</v>
      </c>
      <c r="S1568" t="s">
        <v>3117</v>
      </c>
      <c r="T1568" t="str">
        <f t="shared" si="357"/>
        <v>http://web.archive.org/web/http://dailycaller.com/2015/02/18/canada-calls-greenies-security-threat/</v>
      </c>
    </row>
    <row r="1569" spans="1:20" x14ac:dyDescent="0.2">
      <c r="A1569" t="str">
        <f t="shared" si="349"/>
        <v/>
      </c>
      <c r="B1569" t="str">
        <f t="shared" si="354"/>
        <v/>
      </c>
      <c r="C1569" t="str">
        <f t="shared" si="361"/>
        <v/>
      </c>
      <c r="D1569" t="str">
        <f t="shared" si="361"/>
        <v/>
      </c>
      <c r="E1569" t="str">
        <f t="shared" si="355"/>
        <v/>
      </c>
      <c r="F1569" t="str">
        <f t="shared" si="362"/>
        <v/>
      </c>
      <c r="G1569" t="str">
        <f t="shared" si="362"/>
        <v/>
      </c>
      <c r="H1569" t="str">
        <f t="shared" si="362"/>
        <v/>
      </c>
      <c r="I1569" t="str">
        <f t="shared" si="362"/>
        <v/>
      </c>
      <c r="J1569" t="str">
        <f t="shared" si="362"/>
        <v/>
      </c>
      <c r="K1569" t="str">
        <f t="shared" si="362"/>
        <v/>
      </c>
      <c r="L1569" t="str">
        <f t="shared" si="362"/>
        <v/>
      </c>
      <c r="M1569" t="str">
        <f t="shared" si="362"/>
        <v>Y</v>
      </c>
      <c r="N1569" t="str">
        <f t="shared" si="362"/>
        <v/>
      </c>
      <c r="O1569" t="str">
        <f t="shared" si="356"/>
        <v/>
      </c>
      <c r="P1569" t="s">
        <v>15</v>
      </c>
      <c r="Q1569" s="1">
        <v>42053</v>
      </c>
      <c r="R1569" t="s">
        <v>3118</v>
      </c>
      <c r="S1569" t="s">
        <v>3119</v>
      </c>
      <c r="T1569" t="str">
        <f t="shared" si="357"/>
        <v>http://web.archive.org/web/http://dailycaller.com/2015/02/18/obama-executive-orders-target-federal-lands/</v>
      </c>
    </row>
    <row r="1570" spans="1:20" x14ac:dyDescent="0.2">
      <c r="A1570" t="str">
        <f t="shared" si="349"/>
        <v/>
      </c>
      <c r="B1570" t="str">
        <f t="shared" si="354"/>
        <v/>
      </c>
      <c r="C1570" t="str">
        <f t="shared" si="361"/>
        <v/>
      </c>
      <c r="D1570" t="str">
        <f t="shared" si="361"/>
        <v/>
      </c>
      <c r="E1570" t="str">
        <f t="shared" si="355"/>
        <v/>
      </c>
      <c r="F1570" t="str">
        <f t="shared" si="362"/>
        <v/>
      </c>
      <c r="G1570" t="str">
        <f t="shared" si="362"/>
        <v/>
      </c>
      <c r="H1570" t="str">
        <f t="shared" si="362"/>
        <v/>
      </c>
      <c r="I1570" t="str">
        <f t="shared" si="362"/>
        <v/>
      </c>
      <c r="J1570" t="str">
        <f t="shared" si="362"/>
        <v/>
      </c>
      <c r="K1570" t="str">
        <f t="shared" si="362"/>
        <v/>
      </c>
      <c r="L1570" t="str">
        <f t="shared" si="362"/>
        <v/>
      </c>
      <c r="M1570" t="str">
        <f t="shared" si="362"/>
        <v/>
      </c>
      <c r="N1570" t="str">
        <f t="shared" si="362"/>
        <v/>
      </c>
      <c r="O1570" t="str">
        <f t="shared" si="356"/>
        <v>Y</v>
      </c>
      <c r="P1570" t="s">
        <v>15</v>
      </c>
      <c r="Q1570" s="1">
        <v>42052</v>
      </c>
      <c r="R1570" t="s">
        <v>3122</v>
      </c>
      <c r="S1570" t="s">
        <v>3123</v>
      </c>
      <c r="T1570" t="str">
        <f t="shared" si="357"/>
        <v>http://web.archive.org/web/http://dailycaller.com/2015/02/17/bill-nye-tells-msnbc-to-say-climate-change-not-global-warming-when-its-cold-out/</v>
      </c>
    </row>
    <row r="1571" spans="1:20" x14ac:dyDescent="0.2">
      <c r="A1571" t="str">
        <f t="shared" si="349"/>
        <v/>
      </c>
      <c r="B1571" t="str">
        <f t="shared" si="354"/>
        <v/>
      </c>
      <c r="C1571" t="str">
        <f t="shared" si="361"/>
        <v/>
      </c>
      <c r="D1571" t="str">
        <f t="shared" si="361"/>
        <v/>
      </c>
      <c r="E1571" t="str">
        <f t="shared" si="355"/>
        <v/>
      </c>
      <c r="F1571" t="str">
        <f t="shared" si="362"/>
        <v/>
      </c>
      <c r="G1571" t="str">
        <f t="shared" si="362"/>
        <v/>
      </c>
      <c r="H1571" t="str">
        <f t="shared" si="362"/>
        <v/>
      </c>
      <c r="I1571" t="str">
        <f t="shared" si="362"/>
        <v/>
      </c>
      <c r="J1571" t="str">
        <f t="shared" si="362"/>
        <v/>
      </c>
      <c r="K1571" t="str">
        <f t="shared" si="362"/>
        <v/>
      </c>
      <c r="L1571" t="str">
        <f t="shared" si="362"/>
        <v/>
      </c>
      <c r="M1571" t="str">
        <f t="shared" si="362"/>
        <v/>
      </c>
      <c r="N1571" t="str">
        <f t="shared" si="362"/>
        <v>Y</v>
      </c>
      <c r="O1571" t="str">
        <f t="shared" si="356"/>
        <v/>
      </c>
      <c r="P1571" t="s">
        <v>15</v>
      </c>
      <c r="Q1571" s="1">
        <v>42052</v>
      </c>
      <c r="R1571" t="s">
        <v>3120</v>
      </c>
      <c r="S1571" t="s">
        <v>3121</v>
      </c>
      <c r="T1571" t="str">
        <f t="shared" si="357"/>
        <v>http://web.archive.org/web/http://dailycaller.com/2015/02/17/gop-moves-to-increase-oversight-of-epa-sue-and-settle-lawsuits/</v>
      </c>
    </row>
    <row r="1572" spans="1:20" x14ac:dyDescent="0.2">
      <c r="A1572" t="str">
        <f t="shared" si="349"/>
        <v/>
      </c>
      <c r="B1572" t="str">
        <f t="shared" si="354"/>
        <v/>
      </c>
      <c r="C1572" t="str">
        <f t="shared" si="361"/>
        <v/>
      </c>
      <c r="D1572" t="str">
        <f t="shared" si="361"/>
        <v/>
      </c>
      <c r="E1572" t="str">
        <f t="shared" si="355"/>
        <v/>
      </c>
      <c r="F1572" t="str">
        <f t="shared" si="362"/>
        <v/>
      </c>
      <c r="G1572" t="str">
        <f t="shared" si="362"/>
        <v/>
      </c>
      <c r="H1572" t="str">
        <f t="shared" si="362"/>
        <v/>
      </c>
      <c r="I1572" t="str">
        <f t="shared" si="362"/>
        <v/>
      </c>
      <c r="J1572" t="str">
        <f t="shared" si="362"/>
        <v/>
      </c>
      <c r="K1572" t="str">
        <f t="shared" si="362"/>
        <v/>
      </c>
      <c r="L1572" t="str">
        <f t="shared" si="362"/>
        <v/>
      </c>
      <c r="M1572" t="str">
        <f t="shared" si="362"/>
        <v/>
      </c>
      <c r="N1572" t="str">
        <f t="shared" si="362"/>
        <v/>
      </c>
      <c r="O1572" t="str">
        <f t="shared" si="356"/>
        <v/>
      </c>
      <c r="P1572" t="s">
        <v>15</v>
      </c>
      <c r="Q1572" s="1">
        <v>42052</v>
      </c>
      <c r="R1572" t="s">
        <v>3124</v>
      </c>
      <c r="S1572" t="s">
        <v>3125</v>
      </c>
      <c r="T1572" t="str">
        <f t="shared" si="357"/>
        <v>http://web.archive.org/web/http://dailycaller.com/2015/02/17/opec-oil-doomed/</v>
      </c>
    </row>
    <row r="1573" spans="1:20" x14ac:dyDescent="0.2">
      <c r="A1573" t="str">
        <f t="shared" si="349"/>
        <v/>
      </c>
      <c r="B1573" t="str">
        <f t="shared" si="354"/>
        <v/>
      </c>
      <c r="C1573" t="str">
        <f t="shared" si="361"/>
        <v/>
      </c>
      <c r="D1573" t="str">
        <f t="shared" si="361"/>
        <v/>
      </c>
      <c r="E1573" t="str">
        <f t="shared" si="355"/>
        <v/>
      </c>
      <c r="F1573" t="str">
        <f t="shared" si="362"/>
        <v/>
      </c>
      <c r="G1573" t="str">
        <f t="shared" si="362"/>
        <v/>
      </c>
      <c r="H1573" t="str">
        <f t="shared" si="362"/>
        <v/>
      </c>
      <c r="I1573" t="str">
        <f t="shared" si="362"/>
        <v/>
      </c>
      <c r="J1573" t="str">
        <f t="shared" si="362"/>
        <v/>
      </c>
      <c r="K1573" t="str">
        <f t="shared" si="362"/>
        <v/>
      </c>
      <c r="L1573" t="str">
        <f t="shared" si="362"/>
        <v/>
      </c>
      <c r="M1573" t="str">
        <f t="shared" si="362"/>
        <v/>
      </c>
      <c r="N1573" t="str">
        <f t="shared" si="362"/>
        <v/>
      </c>
      <c r="O1573" t="str">
        <f t="shared" si="356"/>
        <v>Y</v>
      </c>
      <c r="P1573" t="s">
        <v>15</v>
      </c>
      <c r="Q1573" s="1">
        <v>42048</v>
      </c>
      <c r="R1573" t="s">
        <v>3128</v>
      </c>
      <c r="S1573" t="s">
        <v>3129</v>
      </c>
      <c r="T1573" t="str">
        <f t="shared" si="357"/>
        <v>http://web.archive.org/web/http://dailycaller.com/2015/02/13/its-too-cold-to-protest-global-warming-at-yale/</v>
      </c>
    </row>
    <row r="1574" spans="1:20" x14ac:dyDescent="0.2">
      <c r="A1574" t="str">
        <f t="shared" si="349"/>
        <v/>
      </c>
      <c r="B1574" t="str">
        <f t="shared" si="354"/>
        <v>Y</v>
      </c>
      <c r="C1574" t="str">
        <f t="shared" si="361"/>
        <v>Y</v>
      </c>
      <c r="D1574" t="str">
        <f t="shared" si="361"/>
        <v/>
      </c>
      <c r="E1574" t="str">
        <f t="shared" si="355"/>
        <v/>
      </c>
      <c r="F1574" t="str">
        <f t="shared" ref="F1574:N1583" si="363">IF(ISNUMBER(SEARCH(F$3,$R1574)),"Y","")</f>
        <v/>
      </c>
      <c r="G1574" t="str">
        <f t="shared" si="363"/>
        <v/>
      </c>
      <c r="H1574" t="str">
        <f t="shared" si="363"/>
        <v/>
      </c>
      <c r="I1574" t="str">
        <f t="shared" si="363"/>
        <v/>
      </c>
      <c r="J1574" t="str">
        <f t="shared" si="363"/>
        <v/>
      </c>
      <c r="K1574" t="str">
        <f t="shared" si="363"/>
        <v/>
      </c>
      <c r="L1574" t="str">
        <f t="shared" si="363"/>
        <v/>
      </c>
      <c r="M1574" t="str">
        <f t="shared" si="363"/>
        <v/>
      </c>
      <c r="N1574" t="str">
        <f t="shared" si="363"/>
        <v/>
      </c>
      <c r="O1574" t="str">
        <f t="shared" si="356"/>
        <v>Y</v>
      </c>
      <c r="P1574" t="s">
        <v>15</v>
      </c>
      <c r="Q1574" s="1">
        <v>42048</v>
      </c>
      <c r="R1574" t="s">
        <v>3130</v>
      </c>
      <c r="S1574" t="s">
        <v>3131</v>
      </c>
      <c r="T1574" t="str">
        <f t="shared" si="357"/>
        <v>http://web.archive.org/web/http://dailycaller.com/2015/02/13/study-climate-skeptics-know-more-about-global-warming/</v>
      </c>
    </row>
    <row r="1575" spans="1:20" x14ac:dyDescent="0.2">
      <c r="A1575" t="str">
        <f t="shared" ref="A1575:A1638" si="364">IF(OR(ISNUMBER(SEARCH("pause",R1575)),ISNUMBER(SEARCH("hiatus",R1575))),"Y","")</f>
        <v/>
      </c>
      <c r="B1575" t="str">
        <f t="shared" si="354"/>
        <v/>
      </c>
      <c r="C1575" t="str">
        <f t="shared" si="361"/>
        <v/>
      </c>
      <c r="D1575" t="str">
        <f t="shared" si="361"/>
        <v/>
      </c>
      <c r="E1575" t="str">
        <f t="shared" si="355"/>
        <v/>
      </c>
      <c r="F1575" t="str">
        <f t="shared" si="363"/>
        <v/>
      </c>
      <c r="G1575" t="str">
        <f t="shared" si="363"/>
        <v/>
      </c>
      <c r="H1575" t="str">
        <f t="shared" si="363"/>
        <v/>
      </c>
      <c r="I1575" t="str">
        <f t="shared" si="363"/>
        <v/>
      </c>
      <c r="J1575" t="str">
        <f t="shared" si="363"/>
        <v/>
      </c>
      <c r="K1575" t="str">
        <f t="shared" si="363"/>
        <v/>
      </c>
      <c r="L1575" t="str">
        <f t="shared" si="363"/>
        <v/>
      </c>
      <c r="M1575" t="str">
        <f t="shared" si="363"/>
        <v/>
      </c>
      <c r="N1575" t="str">
        <f t="shared" si="363"/>
        <v/>
      </c>
      <c r="O1575" t="str">
        <f t="shared" si="356"/>
        <v/>
      </c>
      <c r="P1575" t="s">
        <v>15</v>
      </c>
      <c r="Q1575" s="1">
        <v>42048</v>
      </c>
      <c r="R1575" t="s">
        <v>3126</v>
      </c>
      <c r="S1575" t="s">
        <v>3127</v>
      </c>
      <c r="T1575" t="str">
        <f t="shared" si="357"/>
        <v>http://web.archive.org/web/http://dailycaller.com/2015/02/13/how-green-cronyism-ended-oregons-governor/</v>
      </c>
    </row>
    <row r="1576" spans="1:20" x14ac:dyDescent="0.2">
      <c r="A1576" t="str">
        <f t="shared" si="364"/>
        <v/>
      </c>
      <c r="B1576" t="str">
        <f t="shared" si="354"/>
        <v/>
      </c>
      <c r="C1576" t="str">
        <f t="shared" si="361"/>
        <v/>
      </c>
      <c r="D1576" t="str">
        <f t="shared" si="361"/>
        <v/>
      </c>
      <c r="E1576" t="str">
        <f t="shared" si="355"/>
        <v/>
      </c>
      <c r="F1576" t="str">
        <f t="shared" si="363"/>
        <v/>
      </c>
      <c r="G1576" t="str">
        <f t="shared" si="363"/>
        <v/>
      </c>
      <c r="H1576" t="str">
        <f t="shared" si="363"/>
        <v/>
      </c>
      <c r="I1576" t="str">
        <f t="shared" si="363"/>
        <v/>
      </c>
      <c r="J1576" t="str">
        <f t="shared" si="363"/>
        <v/>
      </c>
      <c r="K1576" t="str">
        <f t="shared" si="363"/>
        <v/>
      </c>
      <c r="L1576" t="str">
        <f t="shared" si="363"/>
        <v/>
      </c>
      <c r="M1576" t="str">
        <f t="shared" si="363"/>
        <v/>
      </c>
      <c r="N1576" t="str">
        <f t="shared" si="363"/>
        <v/>
      </c>
      <c r="O1576" t="str">
        <f t="shared" si="356"/>
        <v/>
      </c>
      <c r="P1576" t="s">
        <v>15</v>
      </c>
      <c r="Q1576" s="1">
        <v>42048</v>
      </c>
      <c r="R1576" t="s">
        <v>3132</v>
      </c>
      <c r="S1576" t="s">
        <v>3133</v>
      </c>
      <c r="T1576" t="str">
        <f t="shared" si="357"/>
        <v>http://web.archive.org/web/http://dailycaller.com/2015/02/13/un-endorses-global-divestment-day-but-wont-divest-its-pension-fund-from-fossil-fuels/</v>
      </c>
    </row>
    <row r="1577" spans="1:20" x14ac:dyDescent="0.2">
      <c r="A1577" t="str">
        <f t="shared" si="364"/>
        <v/>
      </c>
      <c r="B1577" t="str">
        <f t="shared" si="354"/>
        <v/>
      </c>
      <c r="C1577" t="str">
        <f t="shared" si="361"/>
        <v/>
      </c>
      <c r="D1577" t="str">
        <f t="shared" si="361"/>
        <v/>
      </c>
      <c r="E1577" t="str">
        <f t="shared" si="355"/>
        <v/>
      </c>
      <c r="F1577" t="str">
        <f t="shared" si="363"/>
        <v/>
      </c>
      <c r="G1577" t="str">
        <f t="shared" si="363"/>
        <v/>
      </c>
      <c r="H1577" t="str">
        <f t="shared" si="363"/>
        <v/>
      </c>
      <c r="I1577" t="str">
        <f t="shared" si="363"/>
        <v/>
      </c>
      <c r="J1577" t="str">
        <f t="shared" si="363"/>
        <v/>
      </c>
      <c r="K1577" t="str">
        <f t="shared" si="363"/>
        <v/>
      </c>
      <c r="L1577" t="str">
        <f t="shared" si="363"/>
        <v/>
      </c>
      <c r="M1577" t="str">
        <f t="shared" si="363"/>
        <v/>
      </c>
      <c r="N1577" t="str">
        <f t="shared" si="363"/>
        <v/>
      </c>
      <c r="O1577" t="str">
        <f t="shared" si="356"/>
        <v>Y</v>
      </c>
      <c r="P1577" t="s">
        <v>15</v>
      </c>
      <c r="Q1577" s="1">
        <v>42047</v>
      </c>
      <c r="R1577" t="s">
        <v>3138</v>
      </c>
      <c r="S1577" t="s">
        <v>3139</v>
      </c>
      <c r="T1577" t="str">
        <f t="shared" si="357"/>
        <v>http://web.archive.org/web/http://dailycaller.com/2015/02/12/claim-global-warming-is-causing-less-and-more-snowfall/</v>
      </c>
    </row>
    <row r="1578" spans="1:20" x14ac:dyDescent="0.2">
      <c r="A1578" t="str">
        <f t="shared" si="364"/>
        <v/>
      </c>
      <c r="B1578" t="str">
        <f t="shared" si="354"/>
        <v/>
      </c>
      <c r="C1578" t="str">
        <f t="shared" si="361"/>
        <v/>
      </c>
      <c r="D1578" t="str">
        <f t="shared" si="361"/>
        <v/>
      </c>
      <c r="E1578" t="str">
        <f t="shared" si="355"/>
        <v/>
      </c>
      <c r="F1578" t="str">
        <f t="shared" si="363"/>
        <v/>
      </c>
      <c r="G1578" t="str">
        <f t="shared" si="363"/>
        <v>Y</v>
      </c>
      <c r="H1578" t="str">
        <f t="shared" si="363"/>
        <v/>
      </c>
      <c r="I1578" t="str">
        <f t="shared" si="363"/>
        <v/>
      </c>
      <c r="J1578" t="str">
        <f t="shared" si="363"/>
        <v/>
      </c>
      <c r="K1578" t="str">
        <f t="shared" si="363"/>
        <v/>
      </c>
      <c r="L1578" t="str">
        <f t="shared" si="363"/>
        <v/>
      </c>
      <c r="M1578" t="str">
        <f t="shared" si="363"/>
        <v/>
      </c>
      <c r="N1578" t="str">
        <f t="shared" si="363"/>
        <v/>
      </c>
      <c r="O1578" t="str">
        <f t="shared" si="356"/>
        <v/>
      </c>
      <c r="P1578" t="s">
        <v>15</v>
      </c>
      <c r="Q1578" s="1">
        <v>42047</v>
      </c>
      <c r="R1578" t="s">
        <v>3134</v>
      </c>
      <c r="S1578" t="s">
        <v>3135</v>
      </c>
      <c r="T1578" t="str">
        <f t="shared" si="357"/>
        <v>http://web.archive.org/web/http://dailycaller.com/2015/02/12/amash-i-voted-against-cronyist-keystone-xl-bill/</v>
      </c>
    </row>
    <row r="1579" spans="1:20" x14ac:dyDescent="0.2">
      <c r="A1579" t="str">
        <f t="shared" si="364"/>
        <v/>
      </c>
      <c r="B1579" t="str">
        <f t="shared" si="354"/>
        <v/>
      </c>
      <c r="C1579" t="str">
        <f t="shared" si="361"/>
        <v/>
      </c>
      <c r="D1579" t="str">
        <f t="shared" si="361"/>
        <v/>
      </c>
      <c r="E1579" t="str">
        <f t="shared" si="355"/>
        <v/>
      </c>
      <c r="F1579" t="str">
        <f t="shared" si="363"/>
        <v/>
      </c>
      <c r="G1579" t="str">
        <f t="shared" si="363"/>
        <v/>
      </c>
      <c r="H1579" t="str">
        <f t="shared" si="363"/>
        <v/>
      </c>
      <c r="I1579" t="str">
        <f t="shared" si="363"/>
        <v/>
      </c>
      <c r="J1579" t="str">
        <f t="shared" si="363"/>
        <v/>
      </c>
      <c r="K1579" t="str">
        <f t="shared" si="363"/>
        <v/>
      </c>
      <c r="L1579" t="str">
        <f t="shared" si="363"/>
        <v>Y</v>
      </c>
      <c r="M1579" t="str">
        <f t="shared" si="363"/>
        <v/>
      </c>
      <c r="N1579" t="str">
        <f t="shared" si="363"/>
        <v/>
      </c>
      <c r="O1579" t="str">
        <f t="shared" si="356"/>
        <v/>
      </c>
      <c r="P1579" t="s">
        <v>15</v>
      </c>
      <c r="Q1579" s="1">
        <v>42047</v>
      </c>
      <c r="R1579" t="s">
        <v>3136</v>
      </c>
      <c r="S1579" t="s">
        <v>3137</v>
      </c>
      <c r="T1579" t="str">
        <f t="shared" si="357"/>
        <v>http://web.archive.org/web/http://dailycaller.com/2015/02/12/feds-spend-14-times-more-on-green-energy-per-year-than-embassy-security/</v>
      </c>
    </row>
    <row r="1580" spans="1:20" x14ac:dyDescent="0.2">
      <c r="A1580" t="str">
        <f t="shared" si="364"/>
        <v/>
      </c>
      <c r="B1580" t="str">
        <f t="shared" si="354"/>
        <v/>
      </c>
      <c r="C1580" t="str">
        <f t="shared" si="361"/>
        <v/>
      </c>
      <c r="D1580" t="str">
        <f t="shared" si="361"/>
        <v/>
      </c>
      <c r="E1580" t="str">
        <f t="shared" si="355"/>
        <v/>
      </c>
      <c r="F1580" t="str">
        <f t="shared" si="363"/>
        <v/>
      </c>
      <c r="G1580" t="str">
        <f t="shared" si="363"/>
        <v/>
      </c>
      <c r="H1580" t="str">
        <f t="shared" si="363"/>
        <v/>
      </c>
      <c r="I1580" t="str">
        <f t="shared" si="363"/>
        <v/>
      </c>
      <c r="J1580" t="str">
        <f t="shared" si="363"/>
        <v/>
      </c>
      <c r="K1580" t="str">
        <f t="shared" si="363"/>
        <v/>
      </c>
      <c r="L1580" t="str">
        <f t="shared" si="363"/>
        <v/>
      </c>
      <c r="M1580" t="str">
        <f t="shared" si="363"/>
        <v/>
      </c>
      <c r="N1580" t="str">
        <f t="shared" si="363"/>
        <v/>
      </c>
      <c r="O1580" t="str">
        <f t="shared" si="356"/>
        <v/>
      </c>
      <c r="P1580" t="s">
        <v>15</v>
      </c>
      <c r="Q1580" s="1">
        <v>42046</v>
      </c>
      <c r="R1580" t="s">
        <v>3140</v>
      </c>
      <c r="S1580" t="s">
        <v>3141</v>
      </c>
      <c r="T1580" t="str">
        <f t="shared" si="357"/>
        <v>http://web.archive.org/web/http://dailycaller.com/2015/02/11/manatees-power-plants/</v>
      </c>
    </row>
    <row r="1581" spans="1:20" x14ac:dyDescent="0.2">
      <c r="A1581" t="str">
        <f t="shared" si="364"/>
        <v/>
      </c>
      <c r="B1581" t="str">
        <f t="shared" si="354"/>
        <v/>
      </c>
      <c r="C1581" t="str">
        <f t="shared" si="361"/>
        <v/>
      </c>
      <c r="D1581" t="str">
        <f t="shared" si="361"/>
        <v/>
      </c>
      <c r="E1581" t="str">
        <f t="shared" si="355"/>
        <v/>
      </c>
      <c r="F1581" t="str">
        <f t="shared" si="363"/>
        <v>Y</v>
      </c>
      <c r="G1581" t="str">
        <f t="shared" si="363"/>
        <v/>
      </c>
      <c r="H1581" t="str">
        <f t="shared" si="363"/>
        <v/>
      </c>
      <c r="I1581" t="str">
        <f t="shared" si="363"/>
        <v/>
      </c>
      <c r="J1581" t="str">
        <f t="shared" si="363"/>
        <v/>
      </c>
      <c r="K1581" t="str">
        <f t="shared" si="363"/>
        <v/>
      </c>
      <c r="L1581" t="str">
        <f t="shared" si="363"/>
        <v/>
      </c>
      <c r="M1581" t="str">
        <f t="shared" si="363"/>
        <v/>
      </c>
      <c r="N1581" t="str">
        <f t="shared" si="363"/>
        <v>Y</v>
      </c>
      <c r="O1581" t="str">
        <f t="shared" si="356"/>
        <v/>
      </c>
      <c r="P1581" t="s">
        <v>15</v>
      </c>
      <c r="Q1581" s="1">
        <v>42046</v>
      </c>
      <c r="R1581" t="s">
        <v>3142</v>
      </c>
      <c r="S1581" t="s">
        <v>3143</v>
      </c>
      <c r="T1581" t="str">
        <f t="shared" si="357"/>
        <v>http://web.archive.org/web/http://dailycaller.com/2015/02/11/epa-challenged-carbon-dioxide/</v>
      </c>
    </row>
    <row r="1582" spans="1:20" x14ac:dyDescent="0.2">
      <c r="A1582" t="str">
        <f t="shared" si="364"/>
        <v/>
      </c>
      <c r="B1582" t="str">
        <f t="shared" si="354"/>
        <v/>
      </c>
      <c r="C1582" t="str">
        <f t="shared" si="361"/>
        <v/>
      </c>
      <c r="D1582" t="str">
        <f t="shared" si="361"/>
        <v/>
      </c>
      <c r="E1582" t="str">
        <f t="shared" si="355"/>
        <v/>
      </c>
      <c r="F1582" t="str">
        <f t="shared" si="363"/>
        <v/>
      </c>
      <c r="G1582" t="str">
        <f t="shared" si="363"/>
        <v>Y</v>
      </c>
      <c r="H1582" t="str">
        <f t="shared" si="363"/>
        <v/>
      </c>
      <c r="I1582" t="str">
        <f t="shared" si="363"/>
        <v/>
      </c>
      <c r="J1582" t="str">
        <f t="shared" si="363"/>
        <v/>
      </c>
      <c r="K1582" t="str">
        <f t="shared" si="363"/>
        <v/>
      </c>
      <c r="L1582" t="str">
        <f t="shared" si="363"/>
        <v/>
      </c>
      <c r="M1582" t="str">
        <f t="shared" si="363"/>
        <v>Y</v>
      </c>
      <c r="N1582" t="str">
        <f t="shared" si="363"/>
        <v/>
      </c>
      <c r="O1582" t="str">
        <f t="shared" si="356"/>
        <v/>
      </c>
      <c r="P1582" t="s">
        <v>15</v>
      </c>
      <c r="Q1582" s="1">
        <v>42046</v>
      </c>
      <c r="R1582" t="s">
        <v>3144</v>
      </c>
      <c r="S1582" t="s">
        <v>3145</v>
      </c>
      <c r="T1582" t="str">
        <f t="shared" si="357"/>
        <v>http://web.archive.org/web/http://dailycaller.com/2015/02/11/house-sends-keystone-xl-bill-to-obamas-desk/</v>
      </c>
    </row>
    <row r="1583" spans="1:20" x14ac:dyDescent="0.2">
      <c r="A1583" t="str">
        <f t="shared" si="364"/>
        <v/>
      </c>
      <c r="B1583" t="str">
        <f t="shared" si="354"/>
        <v/>
      </c>
      <c r="C1583" t="str">
        <f t="shared" si="361"/>
        <v/>
      </c>
      <c r="D1583" t="str">
        <f t="shared" si="361"/>
        <v/>
      </c>
      <c r="E1583" t="str">
        <f t="shared" si="355"/>
        <v/>
      </c>
      <c r="F1583" t="str">
        <f t="shared" si="363"/>
        <v/>
      </c>
      <c r="G1583" t="str">
        <f t="shared" si="363"/>
        <v/>
      </c>
      <c r="H1583" t="str">
        <f t="shared" si="363"/>
        <v/>
      </c>
      <c r="I1583" t="str">
        <f t="shared" si="363"/>
        <v/>
      </c>
      <c r="J1583" t="str">
        <f t="shared" si="363"/>
        <v/>
      </c>
      <c r="K1583" t="str">
        <f t="shared" si="363"/>
        <v/>
      </c>
      <c r="L1583" t="str">
        <f t="shared" si="363"/>
        <v/>
      </c>
      <c r="M1583" t="str">
        <f t="shared" si="363"/>
        <v/>
      </c>
      <c r="N1583" t="str">
        <f t="shared" si="363"/>
        <v/>
      </c>
      <c r="O1583" t="str">
        <f t="shared" si="356"/>
        <v/>
      </c>
      <c r="P1583" t="s">
        <v>15</v>
      </c>
      <c r="Q1583" s="1">
        <v>42045</v>
      </c>
      <c r="R1583" t="s">
        <v>3146</v>
      </c>
      <c r="S1583" t="s">
        <v>3147</v>
      </c>
      <c r="T1583" t="str">
        <f t="shared" si="357"/>
        <v>http://web.archive.org/web/http://dailycaller.com/2015/02/10/ca-wants-to-raise-rates-to-pay-for-electric-car-charging-stations/</v>
      </c>
    </row>
    <row r="1584" spans="1:20" x14ac:dyDescent="0.2">
      <c r="A1584" t="str">
        <f t="shared" si="364"/>
        <v/>
      </c>
      <c r="B1584" t="str">
        <f t="shared" si="354"/>
        <v/>
      </c>
      <c r="C1584" t="str">
        <f t="shared" ref="C1584:D1603" si="365">IF(ISNUMBER(SEARCH(C$3,$R1584)),"Y","")</f>
        <v/>
      </c>
      <c r="D1584" t="str">
        <f t="shared" si="365"/>
        <v/>
      </c>
      <c r="E1584" t="str">
        <f t="shared" si="355"/>
        <v/>
      </c>
      <c r="F1584" t="str">
        <f t="shared" ref="F1584:N1593" si="366">IF(ISNUMBER(SEARCH(F$3,$R1584)),"Y","")</f>
        <v/>
      </c>
      <c r="G1584" t="str">
        <f t="shared" si="366"/>
        <v/>
      </c>
      <c r="H1584" t="str">
        <f t="shared" si="366"/>
        <v/>
      </c>
      <c r="I1584" t="str">
        <f t="shared" si="366"/>
        <v/>
      </c>
      <c r="J1584" t="str">
        <f t="shared" si="366"/>
        <v>Y</v>
      </c>
      <c r="K1584" t="str">
        <f t="shared" si="366"/>
        <v/>
      </c>
      <c r="L1584" t="str">
        <f t="shared" si="366"/>
        <v/>
      </c>
      <c r="M1584" t="str">
        <f t="shared" si="366"/>
        <v/>
      </c>
      <c r="N1584" t="str">
        <f t="shared" si="366"/>
        <v/>
      </c>
      <c r="O1584" t="str">
        <f t="shared" si="356"/>
        <v/>
      </c>
      <c r="P1584" t="s">
        <v>15</v>
      </c>
      <c r="Q1584" s="1">
        <v>42045</v>
      </c>
      <c r="R1584" t="s">
        <v>3148</v>
      </c>
      <c r="S1584" t="s">
        <v>3149</v>
      </c>
      <c r="T1584" t="str">
        <f t="shared" si="357"/>
        <v>http://web.archive.org/web/http://dailycaller.com/2015/02/10/energy-independence-gulf-coast-oil/</v>
      </c>
    </row>
    <row r="1585" spans="1:20" x14ac:dyDescent="0.2">
      <c r="A1585" t="str">
        <f t="shared" si="364"/>
        <v/>
      </c>
      <c r="B1585" t="str">
        <f t="shared" si="354"/>
        <v/>
      </c>
      <c r="C1585" t="str">
        <f t="shared" si="365"/>
        <v/>
      </c>
      <c r="D1585" t="str">
        <f t="shared" si="365"/>
        <v/>
      </c>
      <c r="E1585" t="str">
        <f t="shared" si="355"/>
        <v/>
      </c>
      <c r="F1585" t="str">
        <f t="shared" si="366"/>
        <v/>
      </c>
      <c r="G1585" t="str">
        <f t="shared" si="366"/>
        <v/>
      </c>
      <c r="H1585" t="str">
        <f t="shared" si="366"/>
        <v/>
      </c>
      <c r="I1585" t="str">
        <f t="shared" si="366"/>
        <v/>
      </c>
      <c r="J1585" t="str">
        <f t="shared" si="366"/>
        <v/>
      </c>
      <c r="K1585" t="str">
        <f t="shared" si="366"/>
        <v/>
      </c>
      <c r="L1585" t="str">
        <f t="shared" si="366"/>
        <v/>
      </c>
      <c r="M1585" t="str">
        <f t="shared" si="366"/>
        <v/>
      </c>
      <c r="N1585" t="str">
        <f t="shared" si="366"/>
        <v/>
      </c>
      <c r="O1585" t="str">
        <f t="shared" si="356"/>
        <v/>
      </c>
      <c r="P1585" t="s">
        <v>15</v>
      </c>
      <c r="Q1585" s="1">
        <v>42045</v>
      </c>
      <c r="R1585" t="s">
        <v>3150</v>
      </c>
      <c r="S1585" t="s">
        <v>3151</v>
      </c>
      <c r="T1585" t="str">
        <f t="shared" si="357"/>
        <v>http://web.archive.org/web/http://dailycaller.com/2015/02/10/end-of-opec/</v>
      </c>
    </row>
    <row r="1586" spans="1:20" x14ac:dyDescent="0.2">
      <c r="A1586" t="str">
        <f t="shared" si="364"/>
        <v/>
      </c>
      <c r="B1586" t="str">
        <f t="shared" si="354"/>
        <v/>
      </c>
      <c r="C1586" t="str">
        <f t="shared" si="365"/>
        <v/>
      </c>
      <c r="D1586" t="str">
        <f t="shared" si="365"/>
        <v/>
      </c>
      <c r="E1586" t="str">
        <f t="shared" si="355"/>
        <v/>
      </c>
      <c r="F1586" t="str">
        <f t="shared" si="366"/>
        <v/>
      </c>
      <c r="G1586" t="str">
        <f t="shared" si="366"/>
        <v/>
      </c>
      <c r="H1586" t="str">
        <f t="shared" si="366"/>
        <v/>
      </c>
      <c r="I1586" t="str">
        <f t="shared" si="366"/>
        <v/>
      </c>
      <c r="J1586" t="str">
        <f t="shared" si="366"/>
        <v/>
      </c>
      <c r="K1586" t="str">
        <f t="shared" si="366"/>
        <v/>
      </c>
      <c r="L1586" t="str">
        <f t="shared" si="366"/>
        <v/>
      </c>
      <c r="M1586" t="str">
        <f t="shared" si="366"/>
        <v/>
      </c>
      <c r="N1586" t="str">
        <f t="shared" si="366"/>
        <v/>
      </c>
      <c r="O1586" t="str">
        <f t="shared" si="356"/>
        <v/>
      </c>
      <c r="P1586" t="s">
        <v>15</v>
      </c>
      <c r="Q1586" s="1">
        <v>42044</v>
      </c>
      <c r="R1586" t="s">
        <v>3152</v>
      </c>
      <c r="S1586" t="s">
        <v>3153</v>
      </c>
      <c r="T1586" t="str">
        <f t="shared" si="357"/>
        <v>http://web.archive.org/web/http://dailycaller.com/2015/02/09/activists-use-polar-bear-costume-to-protest-offshore-drilling-in-the-mid-atlantic/</v>
      </c>
    </row>
    <row r="1587" spans="1:20" x14ac:dyDescent="0.2">
      <c r="A1587" t="str">
        <f t="shared" si="364"/>
        <v/>
      </c>
      <c r="B1587" t="str">
        <f t="shared" si="354"/>
        <v/>
      </c>
      <c r="C1587" t="str">
        <f t="shared" si="365"/>
        <v/>
      </c>
      <c r="D1587" t="str">
        <f t="shared" si="365"/>
        <v/>
      </c>
      <c r="E1587" t="str">
        <f t="shared" si="355"/>
        <v>Y</v>
      </c>
      <c r="F1587" t="str">
        <f t="shared" si="366"/>
        <v/>
      </c>
      <c r="G1587" t="str">
        <f t="shared" si="366"/>
        <v/>
      </c>
      <c r="H1587" t="str">
        <f t="shared" si="366"/>
        <v/>
      </c>
      <c r="I1587" t="str">
        <f t="shared" si="366"/>
        <v/>
      </c>
      <c r="J1587" t="str">
        <f t="shared" si="366"/>
        <v/>
      </c>
      <c r="K1587" t="str">
        <f t="shared" si="366"/>
        <v/>
      </c>
      <c r="L1587" t="str">
        <f t="shared" si="366"/>
        <v/>
      </c>
      <c r="M1587" t="str">
        <f t="shared" si="366"/>
        <v>Y</v>
      </c>
      <c r="N1587" t="str">
        <f t="shared" si="366"/>
        <v/>
      </c>
      <c r="O1587" t="str">
        <f t="shared" si="356"/>
        <v/>
      </c>
      <c r="P1587" t="s">
        <v>15</v>
      </c>
      <c r="Q1587" s="1">
        <v>42044</v>
      </c>
      <c r="R1587" t="s">
        <v>3154</v>
      </c>
      <c r="S1587" t="s">
        <v>3155</v>
      </c>
      <c r="T1587" t="str">
        <f t="shared" si="357"/>
        <v>http://web.archive.org/web/http://dailycaller.com/2015/02/09/ca-opens-another-obama-backed-solar-power-plant/</v>
      </c>
    </row>
    <row r="1588" spans="1:20" x14ac:dyDescent="0.2">
      <c r="A1588" t="str">
        <f t="shared" si="364"/>
        <v/>
      </c>
      <c r="B1588" t="str">
        <f t="shared" si="354"/>
        <v/>
      </c>
      <c r="C1588" t="str">
        <f t="shared" si="365"/>
        <v/>
      </c>
      <c r="D1588" t="str">
        <f t="shared" si="365"/>
        <v/>
      </c>
      <c r="E1588" t="str">
        <f t="shared" si="355"/>
        <v/>
      </c>
      <c r="F1588" t="str">
        <f t="shared" si="366"/>
        <v/>
      </c>
      <c r="G1588" t="str">
        <f t="shared" si="366"/>
        <v>Y</v>
      </c>
      <c r="H1588" t="str">
        <f t="shared" si="366"/>
        <v/>
      </c>
      <c r="I1588" t="str">
        <f t="shared" si="366"/>
        <v/>
      </c>
      <c r="J1588" t="str">
        <f t="shared" si="366"/>
        <v/>
      </c>
      <c r="K1588" t="str">
        <f t="shared" si="366"/>
        <v/>
      </c>
      <c r="L1588" t="str">
        <f t="shared" si="366"/>
        <v>Y</v>
      </c>
      <c r="M1588" t="str">
        <f t="shared" si="366"/>
        <v/>
      </c>
      <c r="N1588" t="str">
        <f t="shared" si="366"/>
        <v>Y</v>
      </c>
      <c r="O1588" t="str">
        <f t="shared" si="356"/>
        <v/>
      </c>
      <c r="P1588" t="s">
        <v>15</v>
      </c>
      <c r="Q1588" s="1">
        <v>42044</v>
      </c>
      <c r="R1588" t="s">
        <v>3156</v>
      </c>
      <c r="S1588" t="s">
        <v>3157</v>
      </c>
      <c r="T1588" t="str">
        <f t="shared" si="357"/>
        <v>http://web.archive.org/web/http://dailycaller.com/2015/02/09/gop-energy-agenda-keystone-epa/</v>
      </c>
    </row>
    <row r="1589" spans="1:20" x14ac:dyDescent="0.2">
      <c r="A1589" t="str">
        <f t="shared" si="364"/>
        <v/>
      </c>
      <c r="B1589" t="str">
        <f t="shared" si="354"/>
        <v/>
      </c>
      <c r="C1589" t="str">
        <f t="shared" si="365"/>
        <v/>
      </c>
      <c r="D1589" t="str">
        <f t="shared" si="365"/>
        <v/>
      </c>
      <c r="E1589" t="str">
        <f t="shared" si="355"/>
        <v/>
      </c>
      <c r="F1589" t="str">
        <f t="shared" si="366"/>
        <v/>
      </c>
      <c r="G1589" t="str">
        <f t="shared" si="366"/>
        <v/>
      </c>
      <c r="H1589" t="str">
        <f t="shared" si="366"/>
        <v/>
      </c>
      <c r="I1589" t="str">
        <f t="shared" si="366"/>
        <v/>
      </c>
      <c r="J1589" t="str">
        <f t="shared" si="366"/>
        <v/>
      </c>
      <c r="K1589" t="str">
        <f t="shared" si="366"/>
        <v>Y</v>
      </c>
      <c r="L1589" t="str">
        <f t="shared" si="366"/>
        <v/>
      </c>
      <c r="M1589" t="str">
        <f t="shared" si="366"/>
        <v/>
      </c>
      <c r="N1589" t="str">
        <f t="shared" si="366"/>
        <v/>
      </c>
      <c r="O1589" t="str">
        <f t="shared" si="356"/>
        <v/>
      </c>
      <c r="P1589" t="s">
        <v>15</v>
      </c>
      <c r="Q1589" s="1">
        <v>42044</v>
      </c>
      <c r="R1589" t="s">
        <v>3158</v>
      </c>
      <c r="S1589" t="s">
        <v>3159</v>
      </c>
      <c r="T1589" t="str">
        <f t="shared" si="357"/>
        <v>http://web.archive.org/web/http://dailycaller.com/2015/02/09/unions-turn-on-coal-demand-higher-royalties/</v>
      </c>
    </row>
    <row r="1590" spans="1:20" x14ac:dyDescent="0.2">
      <c r="A1590" t="str">
        <f t="shared" si="364"/>
        <v/>
      </c>
      <c r="B1590" t="str">
        <f t="shared" si="354"/>
        <v/>
      </c>
      <c r="C1590" t="str">
        <f t="shared" si="365"/>
        <v/>
      </c>
      <c r="D1590" t="str">
        <f t="shared" si="365"/>
        <v/>
      </c>
      <c r="E1590" t="str">
        <f t="shared" si="355"/>
        <v/>
      </c>
      <c r="F1590" t="str">
        <f t="shared" si="366"/>
        <v/>
      </c>
      <c r="G1590" t="str">
        <f t="shared" si="366"/>
        <v/>
      </c>
      <c r="H1590" t="str">
        <f t="shared" si="366"/>
        <v/>
      </c>
      <c r="I1590" t="str">
        <f t="shared" si="366"/>
        <v/>
      </c>
      <c r="J1590" t="str">
        <f t="shared" si="366"/>
        <v/>
      </c>
      <c r="K1590" t="str">
        <f t="shared" si="366"/>
        <v/>
      </c>
      <c r="L1590" t="str">
        <f t="shared" si="366"/>
        <v/>
      </c>
      <c r="M1590" t="str">
        <f t="shared" si="366"/>
        <v>Y</v>
      </c>
      <c r="N1590" t="str">
        <f t="shared" si="366"/>
        <v/>
      </c>
      <c r="O1590" t="str">
        <f t="shared" si="356"/>
        <v>Y</v>
      </c>
      <c r="P1590" t="s">
        <v>15</v>
      </c>
      <c r="Q1590" s="1">
        <v>42041</v>
      </c>
      <c r="R1590" t="s">
        <v>3162</v>
      </c>
      <c r="S1590" t="s">
        <v>3163</v>
      </c>
      <c r="T1590" t="str">
        <f t="shared" si="357"/>
        <v>http://web.archive.org/web/http://dailycaller.com/2015/02/06/obama-global-warming-isis/</v>
      </c>
    </row>
    <row r="1591" spans="1:20" x14ac:dyDescent="0.2">
      <c r="A1591" t="str">
        <f t="shared" si="364"/>
        <v/>
      </c>
      <c r="B1591" t="str">
        <f t="shared" si="354"/>
        <v/>
      </c>
      <c r="C1591" t="str">
        <f t="shared" si="365"/>
        <v/>
      </c>
      <c r="D1591" t="str">
        <f t="shared" si="365"/>
        <v/>
      </c>
      <c r="E1591" t="str">
        <f t="shared" si="355"/>
        <v/>
      </c>
      <c r="F1591" t="str">
        <f t="shared" si="366"/>
        <v/>
      </c>
      <c r="G1591" t="str">
        <f t="shared" si="366"/>
        <v/>
      </c>
      <c r="H1591" t="str">
        <f t="shared" si="366"/>
        <v/>
      </c>
      <c r="I1591" t="str">
        <f t="shared" si="366"/>
        <v/>
      </c>
      <c r="J1591" t="str">
        <f t="shared" si="366"/>
        <v/>
      </c>
      <c r="K1591" t="str">
        <f t="shared" si="366"/>
        <v>Y</v>
      </c>
      <c r="L1591" t="str">
        <f t="shared" si="366"/>
        <v/>
      </c>
      <c r="M1591" t="str">
        <f t="shared" si="366"/>
        <v>Y</v>
      </c>
      <c r="N1591" t="str">
        <f t="shared" si="366"/>
        <v/>
      </c>
      <c r="O1591" t="str">
        <f t="shared" si="356"/>
        <v/>
      </c>
      <c r="P1591" t="s">
        <v>15</v>
      </c>
      <c r="Q1591" s="1">
        <v>42041</v>
      </c>
      <c r="R1591" t="s">
        <v>3160</v>
      </c>
      <c r="S1591" t="s">
        <v>3161</v>
      </c>
      <c r="T1591" t="str">
        <f t="shared" si="357"/>
        <v>http://web.archive.org/web/http://dailycaller.com/2015/02/06/coal-industry-sheds-tens-of-thousands-of-jobs-under-obama/</v>
      </c>
    </row>
    <row r="1592" spans="1:20" x14ac:dyDescent="0.2">
      <c r="A1592" t="str">
        <f t="shared" si="364"/>
        <v/>
      </c>
      <c r="B1592" t="str">
        <f t="shared" si="354"/>
        <v>Y</v>
      </c>
      <c r="C1592" t="str">
        <f t="shared" si="365"/>
        <v/>
      </c>
      <c r="D1592" t="str">
        <f t="shared" si="365"/>
        <v/>
      </c>
      <c r="E1592" t="str">
        <f t="shared" si="355"/>
        <v/>
      </c>
      <c r="F1592" t="str">
        <f t="shared" si="366"/>
        <v/>
      </c>
      <c r="G1592" t="str">
        <f t="shared" si="366"/>
        <v/>
      </c>
      <c r="H1592" t="str">
        <f t="shared" si="366"/>
        <v/>
      </c>
      <c r="I1592" t="str">
        <f t="shared" si="366"/>
        <v/>
      </c>
      <c r="J1592" t="str">
        <f t="shared" si="366"/>
        <v/>
      </c>
      <c r="K1592" t="str">
        <f t="shared" si="366"/>
        <v/>
      </c>
      <c r="L1592" t="str">
        <f t="shared" si="366"/>
        <v>Y</v>
      </c>
      <c r="M1592" t="str">
        <f t="shared" si="366"/>
        <v/>
      </c>
      <c r="N1592" t="str">
        <f t="shared" si="366"/>
        <v/>
      </c>
      <c r="O1592" t="str">
        <f t="shared" si="356"/>
        <v/>
      </c>
      <c r="P1592" t="s">
        <v>15</v>
      </c>
      <c r="Q1592" s="1">
        <v>42041</v>
      </c>
      <c r="R1592" t="s">
        <v>3164</v>
      </c>
      <c r="S1592" t="s">
        <v>3165</v>
      </c>
      <c r="T1592" t="str">
        <f t="shared" si="357"/>
        <v>http://web.archive.org/web/http://dailycaller.com/2015/02/06/paper-govt-energy-efficiency-mandates-dont-work/</v>
      </c>
    </row>
    <row r="1593" spans="1:20" x14ac:dyDescent="0.2">
      <c r="A1593" t="str">
        <f t="shared" si="364"/>
        <v/>
      </c>
      <c r="B1593" t="str">
        <f t="shared" si="354"/>
        <v/>
      </c>
      <c r="C1593" t="str">
        <f t="shared" si="365"/>
        <v/>
      </c>
      <c r="D1593" t="str">
        <f t="shared" si="365"/>
        <v/>
      </c>
      <c r="E1593" t="str">
        <f t="shared" si="355"/>
        <v/>
      </c>
      <c r="F1593" t="str">
        <f t="shared" si="366"/>
        <v/>
      </c>
      <c r="G1593" t="str">
        <f t="shared" si="366"/>
        <v/>
      </c>
      <c r="H1593" t="str">
        <f t="shared" si="366"/>
        <v/>
      </c>
      <c r="I1593" t="str">
        <f t="shared" si="366"/>
        <v/>
      </c>
      <c r="J1593" t="str">
        <f t="shared" si="366"/>
        <v/>
      </c>
      <c r="K1593" t="str">
        <f t="shared" si="366"/>
        <v/>
      </c>
      <c r="L1593" t="str">
        <f t="shared" si="366"/>
        <v/>
      </c>
      <c r="M1593" t="str">
        <f t="shared" si="366"/>
        <v/>
      </c>
      <c r="N1593" t="str">
        <f t="shared" si="366"/>
        <v/>
      </c>
      <c r="O1593" t="str">
        <f t="shared" si="356"/>
        <v>Y</v>
      </c>
      <c r="P1593" t="s">
        <v>15</v>
      </c>
      <c r="Q1593" s="1">
        <v>42040</v>
      </c>
      <c r="R1593" t="s">
        <v>3166</v>
      </c>
      <c r="S1593" t="s">
        <v>3167</v>
      </c>
      <c r="T1593" t="str">
        <f t="shared" si="357"/>
        <v>http://web.archive.org/web/http://dailycaller.com/2015/02/05/climate-chief-world-economy/</v>
      </c>
    </row>
    <row r="1594" spans="1:20" x14ac:dyDescent="0.2">
      <c r="A1594" t="str">
        <f t="shared" si="364"/>
        <v/>
      </c>
      <c r="B1594" t="str">
        <f t="shared" si="354"/>
        <v>Y</v>
      </c>
      <c r="C1594" t="str">
        <f t="shared" si="365"/>
        <v/>
      </c>
      <c r="D1594" t="str">
        <f t="shared" si="365"/>
        <v/>
      </c>
      <c r="E1594" t="str">
        <f t="shared" si="355"/>
        <v/>
      </c>
      <c r="F1594" t="str">
        <f t="shared" ref="F1594:N1603" si="367">IF(ISNUMBER(SEARCH(F$3,$R1594)),"Y","")</f>
        <v/>
      </c>
      <c r="G1594" t="str">
        <f t="shared" si="367"/>
        <v/>
      </c>
      <c r="H1594" t="str">
        <f t="shared" si="367"/>
        <v/>
      </c>
      <c r="I1594" t="str">
        <f t="shared" si="367"/>
        <v/>
      </c>
      <c r="J1594" t="str">
        <f t="shared" si="367"/>
        <v/>
      </c>
      <c r="K1594" t="str">
        <f t="shared" si="367"/>
        <v/>
      </c>
      <c r="L1594" t="str">
        <f t="shared" si="367"/>
        <v/>
      </c>
      <c r="M1594" t="str">
        <f t="shared" si="367"/>
        <v/>
      </c>
      <c r="N1594" t="str">
        <f t="shared" si="367"/>
        <v/>
      </c>
      <c r="O1594" t="str">
        <f t="shared" si="356"/>
        <v/>
      </c>
      <c r="P1594" t="s">
        <v>15</v>
      </c>
      <c r="Q1594" s="1">
        <v>42040</v>
      </c>
      <c r="R1594" t="s">
        <v>3168</v>
      </c>
      <c r="S1594" t="s">
        <v>3169</v>
      </c>
      <c r="T1594" t="str">
        <f t="shared" si="357"/>
        <v>http://web.archive.org/web/http://dailycaller.com/2015/02/05/oregons-biggest-paper-calls-for-democratic-gov-kitzhaber-to-resign/</v>
      </c>
    </row>
    <row r="1595" spans="1:20" x14ac:dyDescent="0.2">
      <c r="A1595" t="str">
        <f t="shared" si="364"/>
        <v/>
      </c>
      <c r="B1595" t="str">
        <f t="shared" si="354"/>
        <v/>
      </c>
      <c r="C1595" t="str">
        <f t="shared" si="365"/>
        <v/>
      </c>
      <c r="D1595" t="str">
        <f t="shared" si="365"/>
        <v/>
      </c>
      <c r="E1595" t="str">
        <f t="shared" si="355"/>
        <v/>
      </c>
      <c r="F1595" t="str">
        <f t="shared" si="367"/>
        <v/>
      </c>
      <c r="G1595" t="str">
        <f t="shared" si="367"/>
        <v/>
      </c>
      <c r="H1595" t="str">
        <f t="shared" si="367"/>
        <v/>
      </c>
      <c r="I1595" t="str">
        <f t="shared" si="367"/>
        <v/>
      </c>
      <c r="J1595" t="str">
        <f t="shared" si="367"/>
        <v/>
      </c>
      <c r="K1595" t="str">
        <f t="shared" si="367"/>
        <v/>
      </c>
      <c r="L1595" t="str">
        <f t="shared" si="367"/>
        <v>Y</v>
      </c>
      <c r="M1595" t="str">
        <f t="shared" si="367"/>
        <v/>
      </c>
      <c r="N1595" t="str">
        <f t="shared" si="367"/>
        <v/>
      </c>
      <c r="O1595" t="str">
        <f t="shared" si="356"/>
        <v/>
      </c>
      <c r="P1595" t="s">
        <v>15</v>
      </c>
      <c r="Q1595" s="1">
        <v>42040</v>
      </c>
      <c r="R1595" t="s">
        <v>3170</v>
      </c>
      <c r="S1595" t="s">
        <v>3171</v>
      </c>
      <c r="T1595" t="str">
        <f t="shared" si="357"/>
        <v>http://web.archive.org/web/http://dailycaller.com/2015/02/05/green-energy-subsidies-future/</v>
      </c>
    </row>
    <row r="1596" spans="1:20" x14ac:dyDescent="0.2">
      <c r="A1596" t="str">
        <f t="shared" si="364"/>
        <v/>
      </c>
      <c r="B1596" t="str">
        <f t="shared" si="354"/>
        <v/>
      </c>
      <c r="C1596" t="str">
        <f t="shared" si="365"/>
        <v/>
      </c>
      <c r="D1596" t="str">
        <f t="shared" si="365"/>
        <v/>
      </c>
      <c r="E1596" t="str">
        <f t="shared" si="355"/>
        <v/>
      </c>
      <c r="F1596" t="str">
        <f t="shared" si="367"/>
        <v/>
      </c>
      <c r="G1596" t="str">
        <f t="shared" si="367"/>
        <v/>
      </c>
      <c r="H1596" t="str">
        <f t="shared" si="367"/>
        <v/>
      </c>
      <c r="I1596" t="str">
        <f t="shared" si="367"/>
        <v/>
      </c>
      <c r="J1596" t="str">
        <f t="shared" si="367"/>
        <v/>
      </c>
      <c r="K1596" t="str">
        <f t="shared" si="367"/>
        <v/>
      </c>
      <c r="L1596" t="str">
        <f t="shared" si="367"/>
        <v/>
      </c>
      <c r="M1596" t="str">
        <f t="shared" si="367"/>
        <v/>
      </c>
      <c r="N1596" t="str">
        <f t="shared" si="367"/>
        <v>Y</v>
      </c>
      <c r="O1596" t="str">
        <f t="shared" si="356"/>
        <v/>
      </c>
      <c r="P1596" t="s">
        <v>15</v>
      </c>
      <c r="Q1596" s="1">
        <v>42040</v>
      </c>
      <c r="R1596" t="s">
        <v>3172</v>
      </c>
      <c r="S1596" t="s">
        <v>3173</v>
      </c>
      <c r="T1596" t="str">
        <f t="shared" si="357"/>
        <v>http://web.archive.org/web/http://dailycaller.com/2015/02/05/epa-wood-stooves/</v>
      </c>
    </row>
    <row r="1597" spans="1:20" x14ac:dyDescent="0.2">
      <c r="A1597" t="str">
        <f t="shared" si="364"/>
        <v/>
      </c>
      <c r="B1597" t="str">
        <f t="shared" si="354"/>
        <v/>
      </c>
      <c r="C1597" t="str">
        <f t="shared" si="365"/>
        <v/>
      </c>
      <c r="D1597" t="str">
        <f t="shared" si="365"/>
        <v/>
      </c>
      <c r="E1597" t="str">
        <f t="shared" si="355"/>
        <v/>
      </c>
      <c r="F1597" t="str">
        <f t="shared" si="367"/>
        <v/>
      </c>
      <c r="G1597" t="str">
        <f t="shared" si="367"/>
        <v/>
      </c>
      <c r="H1597" t="str">
        <f t="shared" si="367"/>
        <v/>
      </c>
      <c r="I1597" t="str">
        <f t="shared" si="367"/>
        <v/>
      </c>
      <c r="J1597" t="str">
        <f t="shared" si="367"/>
        <v/>
      </c>
      <c r="K1597" t="str">
        <f t="shared" si="367"/>
        <v/>
      </c>
      <c r="L1597" t="str">
        <f t="shared" si="367"/>
        <v/>
      </c>
      <c r="M1597" t="str">
        <f t="shared" si="367"/>
        <v/>
      </c>
      <c r="N1597" t="str">
        <f t="shared" si="367"/>
        <v/>
      </c>
      <c r="O1597" t="str">
        <f t="shared" si="356"/>
        <v>Y</v>
      </c>
      <c r="P1597" t="s">
        <v>15</v>
      </c>
      <c r="Q1597" s="1">
        <v>42039</v>
      </c>
      <c r="R1597" t="s">
        <v>3176</v>
      </c>
      <c r="S1597" t="s">
        <v>3177</v>
      </c>
      <c r="T1597" t="str">
        <f t="shared" si="357"/>
        <v>http://web.archive.org/web/http://dailycaller.com/2015/02/04/activist-claim-birth-control-the-key-to-stopping-global-warming/</v>
      </c>
    </row>
    <row r="1598" spans="1:20" x14ac:dyDescent="0.2">
      <c r="A1598" t="str">
        <f t="shared" si="364"/>
        <v/>
      </c>
      <c r="B1598" t="str">
        <f t="shared" si="354"/>
        <v/>
      </c>
      <c r="C1598" t="str">
        <f t="shared" si="365"/>
        <v/>
      </c>
      <c r="D1598" t="str">
        <f t="shared" si="365"/>
        <v/>
      </c>
      <c r="E1598" t="str">
        <f t="shared" si="355"/>
        <v/>
      </c>
      <c r="F1598" t="str">
        <f t="shared" si="367"/>
        <v/>
      </c>
      <c r="G1598" t="str">
        <f t="shared" si="367"/>
        <v/>
      </c>
      <c r="H1598" t="str">
        <f t="shared" si="367"/>
        <v>Y</v>
      </c>
      <c r="I1598" t="str">
        <f t="shared" si="367"/>
        <v/>
      </c>
      <c r="J1598" t="str">
        <f t="shared" si="367"/>
        <v/>
      </c>
      <c r="K1598" t="str">
        <f t="shared" si="367"/>
        <v/>
      </c>
      <c r="L1598" t="str">
        <f t="shared" si="367"/>
        <v/>
      </c>
      <c r="M1598" t="str">
        <f t="shared" si="367"/>
        <v/>
      </c>
      <c r="N1598" t="str">
        <f t="shared" si="367"/>
        <v/>
      </c>
      <c r="O1598" t="str">
        <f t="shared" si="356"/>
        <v/>
      </c>
      <c r="P1598" t="s">
        <v>15</v>
      </c>
      <c r="Q1598" s="1">
        <v>42039</v>
      </c>
      <c r="R1598" t="s">
        <v>3174</v>
      </c>
      <c r="S1598" t="s">
        <v>3175</v>
      </c>
      <c r="T1598" t="str">
        <f t="shared" si="357"/>
        <v>http://web.archive.org/web/http://dailycaller.com/2015/02/04/ny-times-fracking-bias/</v>
      </c>
    </row>
    <row r="1599" spans="1:20" x14ac:dyDescent="0.2">
      <c r="A1599" t="str">
        <f t="shared" si="364"/>
        <v/>
      </c>
      <c r="B1599" t="str">
        <f t="shared" si="354"/>
        <v/>
      </c>
      <c r="C1599" t="str">
        <f t="shared" si="365"/>
        <v/>
      </c>
      <c r="D1599" t="str">
        <f t="shared" si="365"/>
        <v/>
      </c>
      <c r="E1599" t="str">
        <f t="shared" si="355"/>
        <v/>
      </c>
      <c r="F1599" t="str">
        <f t="shared" si="367"/>
        <v/>
      </c>
      <c r="G1599" t="str">
        <f t="shared" si="367"/>
        <v/>
      </c>
      <c r="H1599" t="str">
        <f t="shared" si="367"/>
        <v/>
      </c>
      <c r="I1599" t="str">
        <f t="shared" si="367"/>
        <v/>
      </c>
      <c r="J1599" t="str">
        <f t="shared" si="367"/>
        <v/>
      </c>
      <c r="K1599" t="str">
        <f t="shared" si="367"/>
        <v>Y</v>
      </c>
      <c r="L1599" t="str">
        <f t="shared" si="367"/>
        <v/>
      </c>
      <c r="M1599" t="str">
        <f t="shared" si="367"/>
        <v>Y</v>
      </c>
      <c r="N1599" t="str">
        <f t="shared" si="367"/>
        <v/>
      </c>
      <c r="O1599" t="str">
        <f t="shared" si="356"/>
        <v/>
      </c>
      <c r="P1599" t="s">
        <v>15</v>
      </c>
      <c r="Q1599" s="1">
        <v>42039</v>
      </c>
      <c r="R1599" t="s">
        <v>3178</v>
      </c>
      <c r="S1599" t="s">
        <v>3179</v>
      </c>
      <c r="T1599" t="str">
        <f t="shared" si="357"/>
        <v>http://web.archive.org/web/http://dailycaller.com/2015/02/04/obama-pulls-the-plug-on-1-1-billion-clean-coal-project/</v>
      </c>
    </row>
    <row r="1600" spans="1:20" x14ac:dyDescent="0.2">
      <c r="A1600" t="str">
        <f t="shared" si="364"/>
        <v/>
      </c>
      <c r="B1600" t="str">
        <f t="shared" si="354"/>
        <v/>
      </c>
      <c r="C1600" t="str">
        <f t="shared" si="365"/>
        <v/>
      </c>
      <c r="D1600" t="str">
        <f t="shared" si="365"/>
        <v/>
      </c>
      <c r="E1600" t="str">
        <f t="shared" si="355"/>
        <v/>
      </c>
      <c r="F1600" t="str">
        <f t="shared" si="367"/>
        <v/>
      </c>
      <c r="G1600" t="str">
        <f t="shared" si="367"/>
        <v>Y</v>
      </c>
      <c r="H1600" t="str">
        <f t="shared" si="367"/>
        <v/>
      </c>
      <c r="I1600" t="str">
        <f t="shared" si="367"/>
        <v/>
      </c>
      <c r="J1600" t="str">
        <f t="shared" si="367"/>
        <v/>
      </c>
      <c r="K1600" t="str">
        <f t="shared" si="367"/>
        <v/>
      </c>
      <c r="L1600" t="str">
        <f t="shared" si="367"/>
        <v/>
      </c>
      <c r="M1600" t="str">
        <f t="shared" si="367"/>
        <v/>
      </c>
      <c r="N1600" t="str">
        <f t="shared" si="367"/>
        <v>Y</v>
      </c>
      <c r="O1600" t="str">
        <f t="shared" si="356"/>
        <v/>
      </c>
      <c r="P1600" t="s">
        <v>15</v>
      </c>
      <c r="Q1600" s="1">
        <v>42039</v>
      </c>
      <c r="R1600" t="s">
        <v>3180</v>
      </c>
      <c r="S1600" t="s">
        <v>3181</v>
      </c>
      <c r="T1600" t="str">
        <f t="shared" si="357"/>
        <v>http://web.archive.org/web/http://dailycaller.com/2015/02/04/epa-obama-veto-keystone/</v>
      </c>
    </row>
    <row r="1601" spans="1:20" x14ac:dyDescent="0.2">
      <c r="A1601" t="str">
        <f t="shared" si="364"/>
        <v/>
      </c>
      <c r="B1601" t="str">
        <f t="shared" si="354"/>
        <v/>
      </c>
      <c r="C1601" t="str">
        <f t="shared" si="365"/>
        <v/>
      </c>
      <c r="D1601" t="str">
        <f t="shared" si="365"/>
        <v/>
      </c>
      <c r="E1601" t="str">
        <f t="shared" si="355"/>
        <v/>
      </c>
      <c r="F1601" t="str">
        <f t="shared" si="367"/>
        <v/>
      </c>
      <c r="G1601" t="str">
        <f t="shared" si="367"/>
        <v/>
      </c>
      <c r="H1601" t="str">
        <f t="shared" si="367"/>
        <v/>
      </c>
      <c r="I1601" t="str">
        <f t="shared" si="367"/>
        <v/>
      </c>
      <c r="J1601" t="str">
        <f t="shared" si="367"/>
        <v/>
      </c>
      <c r="K1601" t="str">
        <f t="shared" si="367"/>
        <v/>
      </c>
      <c r="L1601" t="str">
        <f t="shared" si="367"/>
        <v>Y</v>
      </c>
      <c r="M1601" t="str">
        <f t="shared" si="367"/>
        <v/>
      </c>
      <c r="N1601" t="str">
        <f t="shared" si="367"/>
        <v/>
      </c>
      <c r="O1601" t="str">
        <f t="shared" si="356"/>
        <v/>
      </c>
      <c r="P1601" t="s">
        <v>15</v>
      </c>
      <c r="Q1601" s="1">
        <v>42038</v>
      </c>
      <c r="R1601" t="s">
        <v>3182</v>
      </c>
      <c r="S1601" t="s">
        <v>3183</v>
      </c>
      <c r="T1601" t="str">
        <f t="shared" si="357"/>
        <v>http://web.archive.org/web/http://dailycaller.com/2015/02/03/feds-demand-payback-from-stimulus-backed-energy-company/</v>
      </c>
    </row>
    <row r="1602" spans="1:20" x14ac:dyDescent="0.2">
      <c r="A1602" t="str">
        <f t="shared" si="364"/>
        <v/>
      </c>
      <c r="B1602" t="str">
        <f t="shared" si="354"/>
        <v/>
      </c>
      <c r="C1602" t="str">
        <f t="shared" si="365"/>
        <v/>
      </c>
      <c r="D1602" t="str">
        <f t="shared" si="365"/>
        <v/>
      </c>
      <c r="E1602" t="str">
        <f t="shared" si="355"/>
        <v/>
      </c>
      <c r="F1602" t="str">
        <f t="shared" si="367"/>
        <v/>
      </c>
      <c r="G1602" t="str">
        <f t="shared" si="367"/>
        <v/>
      </c>
      <c r="H1602" t="str">
        <f t="shared" si="367"/>
        <v/>
      </c>
      <c r="I1602" t="str">
        <f t="shared" si="367"/>
        <v/>
      </c>
      <c r="J1602" t="str">
        <f t="shared" si="367"/>
        <v/>
      </c>
      <c r="K1602" t="str">
        <f t="shared" si="367"/>
        <v>Y</v>
      </c>
      <c r="L1602" t="str">
        <f t="shared" si="367"/>
        <v/>
      </c>
      <c r="M1602" t="str">
        <f t="shared" si="367"/>
        <v>Y</v>
      </c>
      <c r="N1602" t="str">
        <f t="shared" si="367"/>
        <v/>
      </c>
      <c r="O1602" t="str">
        <f t="shared" si="356"/>
        <v/>
      </c>
      <c r="P1602" t="s">
        <v>15</v>
      </c>
      <c r="Q1602" s="1">
        <v>42038</v>
      </c>
      <c r="R1602" t="s">
        <v>3184</v>
      </c>
      <c r="S1602" t="s">
        <v>3185</v>
      </c>
      <c r="T1602" t="str">
        <f t="shared" si="357"/>
        <v>http://web.archive.org/web/http://dailycaller.com/2015/02/03/obama-coal-highway/</v>
      </c>
    </row>
    <row r="1603" spans="1:20" x14ac:dyDescent="0.2">
      <c r="A1603" t="str">
        <f t="shared" si="364"/>
        <v/>
      </c>
      <c r="B1603" t="str">
        <f t="shared" si="354"/>
        <v/>
      </c>
      <c r="C1603" t="str">
        <f t="shared" si="365"/>
        <v/>
      </c>
      <c r="D1603" t="str">
        <f t="shared" si="365"/>
        <v/>
      </c>
      <c r="E1603" t="str">
        <f t="shared" si="355"/>
        <v/>
      </c>
      <c r="F1603" t="str">
        <f t="shared" si="367"/>
        <v/>
      </c>
      <c r="G1603" t="str">
        <f t="shared" si="367"/>
        <v/>
      </c>
      <c r="H1603" t="str">
        <f t="shared" si="367"/>
        <v/>
      </c>
      <c r="I1603" t="str">
        <f t="shared" si="367"/>
        <v/>
      </c>
      <c r="J1603" t="str">
        <f t="shared" si="367"/>
        <v/>
      </c>
      <c r="K1603" t="str">
        <f t="shared" si="367"/>
        <v/>
      </c>
      <c r="L1603" t="str">
        <f t="shared" si="367"/>
        <v/>
      </c>
      <c r="M1603" t="str">
        <f t="shared" si="367"/>
        <v/>
      </c>
      <c r="N1603" t="str">
        <f t="shared" si="367"/>
        <v/>
      </c>
      <c r="O1603" t="str">
        <f t="shared" si="356"/>
        <v>Y</v>
      </c>
      <c r="P1603" t="s">
        <v>15</v>
      </c>
      <c r="Q1603" s="1">
        <v>42037</v>
      </c>
      <c r="R1603" t="s">
        <v>3188</v>
      </c>
      <c r="S1603" t="s">
        <v>3189</v>
      </c>
      <c r="T1603" t="str">
        <f t="shared" si="357"/>
        <v>http://web.archive.org/web/http://dailycaller.com/2015/02/02/climate-change-facts/</v>
      </c>
    </row>
    <row r="1604" spans="1:20" x14ac:dyDescent="0.2">
      <c r="A1604" t="str">
        <f t="shared" si="364"/>
        <v/>
      </c>
      <c r="B1604" t="str">
        <f t="shared" ref="B1604:B1667" si="368">IF(OR(ISNUMBER(SEARCH(B$3,$R1604)),ISNUMBER(SEARCH("paper",$R1604))),"Y","")</f>
        <v>Y</v>
      </c>
      <c r="C1604" t="str">
        <f t="shared" ref="C1604:D1623" si="369">IF(ISNUMBER(SEARCH(C$3,$R1604)),"Y","")</f>
        <v/>
      </c>
      <c r="D1604" t="str">
        <f t="shared" si="369"/>
        <v/>
      </c>
      <c r="E1604" t="str">
        <f t="shared" ref="E1604:E1667" si="370">IF(OR(ISNUMBER(SEARCH("wind",R1604)),ISNUMBER(SEARCH("solar",R1604)),ISNUMBER(SEARCH("renewable",R1604))),"Y","")</f>
        <v/>
      </c>
      <c r="F1604" t="str">
        <f t="shared" ref="F1604:N1613" si="371">IF(ISNUMBER(SEARCH(F$3,$R1604)),"Y","")</f>
        <v/>
      </c>
      <c r="G1604" t="str">
        <f t="shared" si="371"/>
        <v/>
      </c>
      <c r="H1604" t="str">
        <f t="shared" si="371"/>
        <v/>
      </c>
      <c r="I1604" t="str">
        <f t="shared" si="371"/>
        <v/>
      </c>
      <c r="J1604" t="str">
        <f t="shared" si="371"/>
        <v/>
      </c>
      <c r="K1604" t="str">
        <f t="shared" si="371"/>
        <v/>
      </c>
      <c r="L1604" t="str">
        <f t="shared" si="371"/>
        <v/>
      </c>
      <c r="M1604" t="str">
        <f t="shared" si="371"/>
        <v/>
      </c>
      <c r="N1604" t="str">
        <f t="shared" si="371"/>
        <v/>
      </c>
      <c r="O1604" t="str">
        <f t="shared" ref="O1604:O1667" si="372">IF(OR(ISNUMBER(SEARCH("climate",R1604)),ISNUMBER(SEARCH("global warming",R1604))),"Y","")</f>
        <v>Y</v>
      </c>
      <c r="P1604" t="s">
        <v>15</v>
      </c>
      <c r="Q1604" s="1">
        <v>42037</v>
      </c>
      <c r="R1604" t="s">
        <v>3190</v>
      </c>
      <c r="S1604" t="s">
        <v>3191</v>
      </c>
      <c r="T1604" t="str">
        <f t="shared" si="357"/>
        <v>http://web.archive.org/web/http://dailycaller.com/2015/02/02/study-global-warming-is-causing-iceland-to-rise-faster/</v>
      </c>
    </row>
    <row r="1605" spans="1:20" x14ac:dyDescent="0.2">
      <c r="A1605" t="str">
        <f t="shared" si="364"/>
        <v/>
      </c>
      <c r="B1605" t="str">
        <f t="shared" si="368"/>
        <v/>
      </c>
      <c r="C1605" t="str">
        <f t="shared" si="369"/>
        <v/>
      </c>
      <c r="D1605" t="str">
        <f t="shared" si="369"/>
        <v/>
      </c>
      <c r="E1605" t="str">
        <f t="shared" si="370"/>
        <v/>
      </c>
      <c r="F1605" t="str">
        <f t="shared" si="371"/>
        <v/>
      </c>
      <c r="G1605" t="str">
        <f t="shared" si="371"/>
        <v/>
      </c>
      <c r="H1605" t="str">
        <f t="shared" si="371"/>
        <v/>
      </c>
      <c r="I1605" t="str">
        <f t="shared" si="371"/>
        <v/>
      </c>
      <c r="J1605" t="str">
        <f t="shared" si="371"/>
        <v/>
      </c>
      <c r="K1605" t="str">
        <f t="shared" si="371"/>
        <v/>
      </c>
      <c r="L1605" t="str">
        <f t="shared" si="371"/>
        <v>Y</v>
      </c>
      <c r="M1605" t="str">
        <f t="shared" si="371"/>
        <v>Y</v>
      </c>
      <c r="N1605" t="str">
        <f t="shared" si="371"/>
        <v/>
      </c>
      <c r="O1605" t="str">
        <f t="shared" si="372"/>
        <v/>
      </c>
      <c r="P1605" t="s">
        <v>15</v>
      </c>
      <c r="Q1605" s="1">
        <v>42037</v>
      </c>
      <c r="R1605" t="s">
        <v>3186</v>
      </c>
      <c r="S1605" t="s">
        <v>3187</v>
      </c>
      <c r="T1605" t="str">
        <f t="shared" ref="T1605:T1668" si="373">"http://web.archive.org/web/"&amp;S1605</f>
        <v>http://web.archive.org/web/http://dailycaller.com/2015/02/02/obama-2016-budget-green-energy/</v>
      </c>
    </row>
    <row r="1606" spans="1:20" x14ac:dyDescent="0.2">
      <c r="A1606" t="str">
        <f t="shared" si="364"/>
        <v/>
      </c>
      <c r="B1606" t="str">
        <f t="shared" si="368"/>
        <v/>
      </c>
      <c r="C1606" t="str">
        <f t="shared" si="369"/>
        <v/>
      </c>
      <c r="D1606" t="str">
        <f t="shared" si="369"/>
        <v/>
      </c>
      <c r="E1606" t="str">
        <f t="shared" si="370"/>
        <v>Y</v>
      </c>
      <c r="F1606" t="str">
        <f t="shared" si="371"/>
        <v/>
      </c>
      <c r="G1606" t="str">
        <f t="shared" si="371"/>
        <v/>
      </c>
      <c r="H1606" t="str">
        <f t="shared" si="371"/>
        <v/>
      </c>
      <c r="I1606" t="str">
        <f t="shared" si="371"/>
        <v/>
      </c>
      <c r="J1606" t="str">
        <f t="shared" si="371"/>
        <v/>
      </c>
      <c r="K1606" t="str">
        <f t="shared" si="371"/>
        <v/>
      </c>
      <c r="L1606" t="str">
        <f t="shared" si="371"/>
        <v>Y</v>
      </c>
      <c r="M1606" t="str">
        <f t="shared" si="371"/>
        <v/>
      </c>
      <c r="N1606" t="str">
        <f t="shared" si="371"/>
        <v/>
      </c>
      <c r="O1606" t="str">
        <f t="shared" si="372"/>
        <v/>
      </c>
      <c r="P1606" t="s">
        <v>15</v>
      </c>
      <c r="Q1606" s="1">
        <v>42037</v>
      </c>
      <c r="R1606" t="s">
        <v>3192</v>
      </c>
      <c r="S1606" t="s">
        <v>3193</v>
      </c>
      <c r="T1606" t="str">
        <f t="shared" si="373"/>
        <v>http://web.archive.org/web/http://dailycaller.com/2015/02/02/taxpayers-india-solar/</v>
      </c>
    </row>
    <row r="1607" spans="1:20" x14ac:dyDescent="0.2">
      <c r="A1607" t="str">
        <f t="shared" si="364"/>
        <v>Y</v>
      </c>
      <c r="B1607" t="str">
        <f t="shared" si="368"/>
        <v/>
      </c>
      <c r="C1607" t="str">
        <f t="shared" si="369"/>
        <v/>
      </c>
      <c r="D1607" t="str">
        <f t="shared" si="369"/>
        <v/>
      </c>
      <c r="E1607" t="str">
        <f t="shared" si="370"/>
        <v/>
      </c>
      <c r="F1607" t="str">
        <f t="shared" si="371"/>
        <v/>
      </c>
      <c r="G1607" t="str">
        <f t="shared" si="371"/>
        <v/>
      </c>
      <c r="H1607" t="str">
        <f t="shared" si="371"/>
        <v/>
      </c>
      <c r="I1607" t="str">
        <f t="shared" si="371"/>
        <v/>
      </c>
      <c r="J1607" t="str">
        <f t="shared" si="371"/>
        <v/>
      </c>
      <c r="K1607" t="str">
        <f t="shared" si="371"/>
        <v/>
      </c>
      <c r="L1607" t="str">
        <f t="shared" si="371"/>
        <v/>
      </c>
      <c r="M1607" t="str">
        <f t="shared" si="371"/>
        <v/>
      </c>
      <c r="N1607" t="str">
        <f t="shared" si="371"/>
        <v/>
      </c>
      <c r="O1607" t="str">
        <f t="shared" si="372"/>
        <v>Y</v>
      </c>
      <c r="P1607" t="s">
        <v>15</v>
      </c>
      <c r="Q1607" s="1">
        <v>42034</v>
      </c>
      <c r="R1607" t="s">
        <v>3198</v>
      </c>
      <c r="S1607" t="s">
        <v>3199</v>
      </c>
      <c r="T1607" t="str">
        <f t="shared" si="373"/>
        <v>http://web.archive.org/web/http://dailycaller.com/2015/01/30/excuse-64-for-the-pause-in-global-warming-its-pure-luck/</v>
      </c>
    </row>
    <row r="1608" spans="1:20" x14ac:dyDescent="0.2">
      <c r="A1608" t="str">
        <f t="shared" si="364"/>
        <v/>
      </c>
      <c r="B1608" t="str">
        <f t="shared" si="368"/>
        <v/>
      </c>
      <c r="C1608" t="str">
        <f t="shared" si="369"/>
        <v/>
      </c>
      <c r="D1608" t="str">
        <f t="shared" si="369"/>
        <v/>
      </c>
      <c r="E1608" t="str">
        <f t="shared" si="370"/>
        <v/>
      </c>
      <c r="F1608" t="str">
        <f t="shared" si="371"/>
        <v/>
      </c>
      <c r="G1608" t="str">
        <f t="shared" si="371"/>
        <v/>
      </c>
      <c r="H1608" t="str">
        <f t="shared" si="371"/>
        <v/>
      </c>
      <c r="I1608" t="str">
        <f t="shared" si="371"/>
        <v/>
      </c>
      <c r="J1608" t="str">
        <f t="shared" si="371"/>
        <v/>
      </c>
      <c r="K1608" t="str">
        <f t="shared" si="371"/>
        <v/>
      </c>
      <c r="L1608" t="str">
        <f t="shared" si="371"/>
        <v/>
      </c>
      <c r="M1608" t="str">
        <f t="shared" si="371"/>
        <v/>
      </c>
      <c r="N1608" t="str">
        <f t="shared" si="371"/>
        <v/>
      </c>
      <c r="O1608" t="str">
        <f t="shared" si="372"/>
        <v>Y</v>
      </c>
      <c r="P1608" t="s">
        <v>15</v>
      </c>
      <c r="Q1608" s="1">
        <v>42034</v>
      </c>
      <c r="R1608" t="s">
        <v>3200</v>
      </c>
      <c r="S1608" t="s">
        <v>3201</v>
      </c>
      <c r="T1608" t="str">
        <f t="shared" si="373"/>
        <v>http://web.archive.org/web/http://dailycaller.com/2015/01/30/fireplace-regulation-global-warming/</v>
      </c>
    </row>
    <row r="1609" spans="1:20" x14ac:dyDescent="0.2">
      <c r="A1609" t="str">
        <f t="shared" si="364"/>
        <v/>
      </c>
      <c r="B1609" t="str">
        <f t="shared" si="368"/>
        <v/>
      </c>
      <c r="C1609" t="str">
        <f t="shared" si="369"/>
        <v/>
      </c>
      <c r="D1609" t="str">
        <f t="shared" si="369"/>
        <v/>
      </c>
      <c r="E1609" t="str">
        <f t="shared" si="370"/>
        <v/>
      </c>
      <c r="F1609" t="str">
        <f t="shared" si="371"/>
        <v/>
      </c>
      <c r="G1609" t="str">
        <f t="shared" si="371"/>
        <v/>
      </c>
      <c r="H1609" t="str">
        <f t="shared" si="371"/>
        <v/>
      </c>
      <c r="I1609" t="str">
        <f t="shared" si="371"/>
        <v/>
      </c>
      <c r="J1609" t="str">
        <f t="shared" si="371"/>
        <v/>
      </c>
      <c r="K1609" t="str">
        <f t="shared" si="371"/>
        <v/>
      </c>
      <c r="L1609" t="str">
        <f t="shared" si="371"/>
        <v/>
      </c>
      <c r="M1609" t="str">
        <f t="shared" si="371"/>
        <v/>
      </c>
      <c r="N1609" t="str">
        <f t="shared" si="371"/>
        <v/>
      </c>
      <c r="O1609" t="str">
        <f t="shared" si="372"/>
        <v/>
      </c>
      <c r="P1609" t="s">
        <v>15</v>
      </c>
      <c r="Q1609" s="1">
        <v>42034</v>
      </c>
      <c r="R1609" t="s">
        <v>3194</v>
      </c>
      <c r="S1609" t="s">
        <v>3195</v>
      </c>
      <c r="T1609" t="str">
        <f t="shared" si="373"/>
        <v>http://web.archive.org/web/http://dailycaller.com/2015/01/30/polar-bear-penis/</v>
      </c>
    </row>
    <row r="1610" spans="1:20" x14ac:dyDescent="0.2">
      <c r="A1610" t="str">
        <f t="shared" si="364"/>
        <v/>
      </c>
      <c r="B1610" t="str">
        <f t="shared" si="368"/>
        <v/>
      </c>
      <c r="C1610" t="str">
        <f t="shared" si="369"/>
        <v/>
      </c>
      <c r="D1610" t="str">
        <f t="shared" si="369"/>
        <v/>
      </c>
      <c r="E1610" t="str">
        <f t="shared" si="370"/>
        <v/>
      </c>
      <c r="F1610" t="str">
        <f t="shared" si="371"/>
        <v/>
      </c>
      <c r="G1610" t="str">
        <f t="shared" si="371"/>
        <v/>
      </c>
      <c r="H1610" t="str">
        <f t="shared" si="371"/>
        <v/>
      </c>
      <c r="I1610" t="str">
        <f t="shared" si="371"/>
        <v/>
      </c>
      <c r="J1610" t="str">
        <f t="shared" si="371"/>
        <v/>
      </c>
      <c r="K1610" t="str">
        <f t="shared" si="371"/>
        <v/>
      </c>
      <c r="L1610" t="str">
        <f t="shared" si="371"/>
        <v/>
      </c>
      <c r="M1610" t="str">
        <f t="shared" si="371"/>
        <v/>
      </c>
      <c r="N1610" t="str">
        <f t="shared" si="371"/>
        <v>Y</v>
      </c>
      <c r="O1610" t="str">
        <f t="shared" si="372"/>
        <v/>
      </c>
      <c r="P1610" t="s">
        <v>15</v>
      </c>
      <c r="Q1610" s="1">
        <v>42034</v>
      </c>
      <c r="R1610" t="s">
        <v>3196</v>
      </c>
      <c r="S1610" t="s">
        <v>3197</v>
      </c>
      <c r="T1610" t="str">
        <f t="shared" si="373"/>
        <v>http://web.archive.org/web/http://dailycaller.com/2015/01/30/evidence-suggests-epa-funded-human-trials-on-children-despite-2006-ban/</v>
      </c>
    </row>
    <row r="1611" spans="1:20" x14ac:dyDescent="0.2">
      <c r="A1611" t="str">
        <f t="shared" si="364"/>
        <v/>
      </c>
      <c r="B1611" t="str">
        <f t="shared" si="368"/>
        <v/>
      </c>
      <c r="C1611" t="str">
        <f t="shared" si="369"/>
        <v/>
      </c>
      <c r="D1611" t="str">
        <f t="shared" si="369"/>
        <v/>
      </c>
      <c r="E1611" t="str">
        <f t="shared" si="370"/>
        <v/>
      </c>
      <c r="F1611" t="str">
        <f t="shared" si="371"/>
        <v/>
      </c>
      <c r="G1611" t="str">
        <f t="shared" si="371"/>
        <v/>
      </c>
      <c r="H1611" t="str">
        <f t="shared" si="371"/>
        <v/>
      </c>
      <c r="I1611" t="str">
        <f t="shared" si="371"/>
        <v/>
      </c>
      <c r="J1611" t="str">
        <f t="shared" si="371"/>
        <v/>
      </c>
      <c r="K1611" t="str">
        <f t="shared" si="371"/>
        <v/>
      </c>
      <c r="L1611" t="str">
        <f t="shared" si="371"/>
        <v/>
      </c>
      <c r="M1611" t="str">
        <f t="shared" si="371"/>
        <v/>
      </c>
      <c r="N1611" t="str">
        <f t="shared" si="371"/>
        <v/>
      </c>
      <c r="O1611" t="str">
        <f t="shared" si="372"/>
        <v/>
      </c>
      <c r="P1611" t="s">
        <v>15</v>
      </c>
      <c r="Q1611" s="1">
        <v>42033</v>
      </c>
      <c r="R1611" t="s">
        <v>3202</v>
      </c>
      <c r="S1611" t="s">
        <v>3203</v>
      </c>
      <c r="T1611" t="str">
        <f t="shared" si="373"/>
        <v>http://web.archive.org/web/http://dailycaller.com/2015/01/29/arctic-preservation-alaska-oil/</v>
      </c>
    </row>
    <row r="1612" spans="1:20" x14ac:dyDescent="0.2">
      <c r="A1612" t="str">
        <f t="shared" si="364"/>
        <v/>
      </c>
      <c r="B1612" t="str">
        <f t="shared" si="368"/>
        <v/>
      </c>
      <c r="C1612" t="str">
        <f t="shared" si="369"/>
        <v/>
      </c>
      <c r="D1612" t="str">
        <f t="shared" si="369"/>
        <v/>
      </c>
      <c r="E1612" t="str">
        <f t="shared" si="370"/>
        <v/>
      </c>
      <c r="F1612" t="str">
        <f t="shared" si="371"/>
        <v/>
      </c>
      <c r="G1612" t="str">
        <f t="shared" si="371"/>
        <v/>
      </c>
      <c r="H1612" t="str">
        <f t="shared" si="371"/>
        <v/>
      </c>
      <c r="I1612" t="str">
        <f t="shared" si="371"/>
        <v/>
      </c>
      <c r="J1612" t="str">
        <f t="shared" si="371"/>
        <v/>
      </c>
      <c r="K1612" t="str">
        <f t="shared" si="371"/>
        <v/>
      </c>
      <c r="L1612" t="str">
        <f t="shared" si="371"/>
        <v/>
      </c>
      <c r="M1612" t="str">
        <f t="shared" si="371"/>
        <v/>
      </c>
      <c r="N1612" t="str">
        <f t="shared" si="371"/>
        <v>Y</v>
      </c>
      <c r="O1612" t="str">
        <f t="shared" si="372"/>
        <v/>
      </c>
      <c r="P1612" t="s">
        <v>15</v>
      </c>
      <c r="Q1612" s="1">
        <v>42033</v>
      </c>
      <c r="R1612" t="s">
        <v>3204</v>
      </c>
      <c r="S1612" t="s">
        <v>3205</v>
      </c>
      <c r="T1612" t="str">
        <f t="shared" si="373"/>
        <v>http://web.archive.org/web/http://dailycaller.com/2015/01/29/epa-deleted-texts/</v>
      </c>
    </row>
    <row r="1613" spans="1:20" x14ac:dyDescent="0.2">
      <c r="A1613" t="str">
        <f t="shared" si="364"/>
        <v/>
      </c>
      <c r="B1613" t="str">
        <f t="shared" si="368"/>
        <v/>
      </c>
      <c r="C1613" t="str">
        <f t="shared" si="369"/>
        <v/>
      </c>
      <c r="D1613" t="str">
        <f t="shared" si="369"/>
        <v/>
      </c>
      <c r="E1613" t="str">
        <f t="shared" si="370"/>
        <v/>
      </c>
      <c r="F1613" t="str">
        <f t="shared" si="371"/>
        <v/>
      </c>
      <c r="G1613" t="str">
        <f t="shared" si="371"/>
        <v>Y</v>
      </c>
      <c r="H1613" t="str">
        <f t="shared" si="371"/>
        <v/>
      </c>
      <c r="I1613" t="str">
        <f t="shared" si="371"/>
        <v/>
      </c>
      <c r="J1613" t="str">
        <f t="shared" si="371"/>
        <v/>
      </c>
      <c r="K1613" t="str">
        <f t="shared" si="371"/>
        <v/>
      </c>
      <c r="L1613" t="str">
        <f t="shared" si="371"/>
        <v/>
      </c>
      <c r="M1613" t="str">
        <f t="shared" si="371"/>
        <v>Y</v>
      </c>
      <c r="N1613" t="str">
        <f t="shared" si="371"/>
        <v/>
      </c>
      <c r="O1613" t="str">
        <f t="shared" si="372"/>
        <v/>
      </c>
      <c r="P1613" t="s">
        <v>15</v>
      </c>
      <c r="Q1613" s="1">
        <v>42033</v>
      </c>
      <c r="R1613" t="s">
        <v>3206</v>
      </c>
      <c r="S1613" t="s">
        <v>3207</v>
      </c>
      <c r="T1613" t="str">
        <f t="shared" si="373"/>
        <v>http://web.archive.org/web/http://dailycaller.com/2015/01/29/senate-passes-keystone-xl-bill-so-obama-can-veto-it/</v>
      </c>
    </row>
    <row r="1614" spans="1:20" x14ac:dyDescent="0.2">
      <c r="A1614" t="str">
        <f t="shared" si="364"/>
        <v/>
      </c>
      <c r="B1614" t="str">
        <f t="shared" si="368"/>
        <v/>
      </c>
      <c r="C1614" t="str">
        <f t="shared" si="369"/>
        <v/>
      </c>
      <c r="D1614" t="str">
        <f t="shared" si="369"/>
        <v/>
      </c>
      <c r="E1614" t="str">
        <f t="shared" si="370"/>
        <v/>
      </c>
      <c r="F1614" t="str">
        <f t="shared" ref="F1614:N1623" si="374">IF(ISNUMBER(SEARCH(F$3,$R1614)),"Y","")</f>
        <v/>
      </c>
      <c r="G1614" t="str">
        <f t="shared" si="374"/>
        <v/>
      </c>
      <c r="H1614" t="str">
        <f t="shared" si="374"/>
        <v>Y</v>
      </c>
      <c r="I1614" t="str">
        <f t="shared" si="374"/>
        <v/>
      </c>
      <c r="J1614" t="str">
        <f t="shared" si="374"/>
        <v/>
      </c>
      <c r="K1614" t="str">
        <f t="shared" si="374"/>
        <v/>
      </c>
      <c r="L1614" t="str">
        <f t="shared" si="374"/>
        <v/>
      </c>
      <c r="M1614" t="str">
        <f t="shared" si="374"/>
        <v/>
      </c>
      <c r="N1614" t="str">
        <f t="shared" si="374"/>
        <v/>
      </c>
      <c r="O1614" t="str">
        <f t="shared" si="372"/>
        <v/>
      </c>
      <c r="P1614" t="s">
        <v>15</v>
      </c>
      <c r="Q1614" s="1">
        <v>42033</v>
      </c>
      <c r="R1614" t="s">
        <v>3208</v>
      </c>
      <c r="S1614" t="s">
        <v>3209</v>
      </c>
      <c r="T1614" t="str">
        <f t="shared" si="373"/>
        <v>http://web.archive.org/web/http://dailycaller.com/2015/01/29/democrats-fracking-regulations/</v>
      </c>
    </row>
    <row r="1615" spans="1:20" x14ac:dyDescent="0.2">
      <c r="A1615" t="str">
        <f t="shared" si="364"/>
        <v/>
      </c>
      <c r="B1615" t="str">
        <f t="shared" si="368"/>
        <v/>
      </c>
      <c r="C1615" t="str">
        <f t="shared" si="369"/>
        <v/>
      </c>
      <c r="D1615" t="str">
        <f t="shared" si="369"/>
        <v/>
      </c>
      <c r="E1615" t="str">
        <f t="shared" si="370"/>
        <v/>
      </c>
      <c r="F1615" t="str">
        <f t="shared" si="374"/>
        <v/>
      </c>
      <c r="G1615" t="str">
        <f t="shared" si="374"/>
        <v/>
      </c>
      <c r="H1615" t="str">
        <f t="shared" si="374"/>
        <v/>
      </c>
      <c r="I1615" t="str">
        <f t="shared" si="374"/>
        <v/>
      </c>
      <c r="J1615" t="str">
        <f t="shared" si="374"/>
        <v/>
      </c>
      <c r="K1615" t="str">
        <f t="shared" si="374"/>
        <v/>
      </c>
      <c r="L1615" t="str">
        <f t="shared" si="374"/>
        <v/>
      </c>
      <c r="M1615" t="str">
        <f t="shared" si="374"/>
        <v/>
      </c>
      <c r="N1615" t="str">
        <f t="shared" si="374"/>
        <v/>
      </c>
      <c r="O1615" t="str">
        <f t="shared" si="372"/>
        <v>Y</v>
      </c>
      <c r="P1615" t="s">
        <v>15</v>
      </c>
      <c r="Q1615" s="1">
        <v>42032</v>
      </c>
      <c r="R1615" t="s">
        <v>3210</v>
      </c>
      <c r="S1615" t="s">
        <v>3211</v>
      </c>
      <c r="T1615" t="str">
        <f t="shared" si="373"/>
        <v>http://web.archive.org/web/http://dailycaller.com/2015/01/28/feds-tighten-regulations-on-hotel-ice-makers-to-fight-global-warming/</v>
      </c>
    </row>
    <row r="1616" spans="1:20" x14ac:dyDescent="0.2">
      <c r="A1616" t="str">
        <f t="shared" si="364"/>
        <v/>
      </c>
      <c r="B1616" t="str">
        <f t="shared" si="368"/>
        <v/>
      </c>
      <c r="C1616" t="str">
        <f t="shared" si="369"/>
        <v/>
      </c>
      <c r="D1616" t="str">
        <f t="shared" si="369"/>
        <v/>
      </c>
      <c r="E1616" t="str">
        <f t="shared" si="370"/>
        <v/>
      </c>
      <c r="F1616" t="str">
        <f t="shared" si="374"/>
        <v/>
      </c>
      <c r="G1616" t="str">
        <f t="shared" si="374"/>
        <v/>
      </c>
      <c r="H1616" t="str">
        <f t="shared" si="374"/>
        <v/>
      </c>
      <c r="I1616" t="str">
        <f t="shared" si="374"/>
        <v/>
      </c>
      <c r="J1616" t="str">
        <f t="shared" si="374"/>
        <v/>
      </c>
      <c r="K1616" t="str">
        <f t="shared" si="374"/>
        <v/>
      </c>
      <c r="L1616" t="str">
        <f t="shared" si="374"/>
        <v/>
      </c>
      <c r="M1616" t="str">
        <f t="shared" si="374"/>
        <v>Y</v>
      </c>
      <c r="N1616" t="str">
        <f t="shared" si="374"/>
        <v/>
      </c>
      <c r="O1616" t="str">
        <f t="shared" si="372"/>
        <v/>
      </c>
      <c r="P1616" t="s">
        <v>15</v>
      </c>
      <c r="Q1616" s="1">
        <v>42032</v>
      </c>
      <c r="R1616" t="s">
        <v>3212</v>
      </c>
      <c r="S1616" t="s">
        <v>3213</v>
      </c>
      <c r="T1616" t="str">
        <f t="shared" si="373"/>
        <v>http://web.archive.org/web/http://dailycaller.com/2015/01/28/obama-uses-alaska-to-refuel-air-force-one-but-wont-allowing-anwr-drilling/</v>
      </c>
    </row>
    <row r="1617" spans="1:20" x14ac:dyDescent="0.2">
      <c r="A1617" t="str">
        <f t="shared" si="364"/>
        <v/>
      </c>
      <c r="B1617" t="str">
        <f t="shared" si="368"/>
        <v/>
      </c>
      <c r="C1617" t="str">
        <f t="shared" si="369"/>
        <v/>
      </c>
      <c r="D1617" t="str">
        <f t="shared" si="369"/>
        <v/>
      </c>
      <c r="E1617" t="str">
        <f t="shared" si="370"/>
        <v/>
      </c>
      <c r="F1617" t="str">
        <f t="shared" si="374"/>
        <v/>
      </c>
      <c r="G1617" t="str">
        <f t="shared" si="374"/>
        <v/>
      </c>
      <c r="H1617" t="str">
        <f t="shared" si="374"/>
        <v/>
      </c>
      <c r="I1617" t="str">
        <f t="shared" si="374"/>
        <v/>
      </c>
      <c r="J1617" t="str">
        <f t="shared" si="374"/>
        <v/>
      </c>
      <c r="K1617" t="str">
        <f t="shared" si="374"/>
        <v/>
      </c>
      <c r="L1617" t="str">
        <f t="shared" si="374"/>
        <v/>
      </c>
      <c r="M1617" t="str">
        <f t="shared" si="374"/>
        <v/>
      </c>
      <c r="N1617" t="str">
        <f t="shared" si="374"/>
        <v>Y</v>
      </c>
      <c r="O1617" t="str">
        <f t="shared" si="372"/>
        <v/>
      </c>
      <c r="P1617" t="s">
        <v>15</v>
      </c>
      <c r="Q1617" s="1">
        <v>42032</v>
      </c>
      <c r="R1617" t="s">
        <v>3214</v>
      </c>
      <c r="S1617" t="s">
        <v>3215</v>
      </c>
      <c r="T1617" t="str">
        <f t="shared" si="373"/>
        <v>http://web.archive.org/web/http://dailycaller.com/2015/01/28/report-epa-fudged-the-numbers-to-justify-its-costliest-regulation-ever/</v>
      </c>
    </row>
    <row r="1618" spans="1:20" x14ac:dyDescent="0.2">
      <c r="A1618" t="str">
        <f t="shared" si="364"/>
        <v/>
      </c>
      <c r="B1618" t="str">
        <f t="shared" si="368"/>
        <v>Y</v>
      </c>
      <c r="C1618" t="str">
        <f t="shared" si="369"/>
        <v/>
      </c>
      <c r="D1618" t="str">
        <f t="shared" si="369"/>
        <v/>
      </c>
      <c r="E1618" t="str">
        <f t="shared" si="370"/>
        <v>Y</v>
      </c>
      <c r="F1618" t="str">
        <f t="shared" si="374"/>
        <v/>
      </c>
      <c r="G1618" t="str">
        <f t="shared" si="374"/>
        <v/>
      </c>
      <c r="H1618" t="str">
        <f t="shared" si="374"/>
        <v/>
      </c>
      <c r="I1618" t="str">
        <f t="shared" si="374"/>
        <v/>
      </c>
      <c r="J1618" t="str">
        <f t="shared" si="374"/>
        <v/>
      </c>
      <c r="K1618" t="str">
        <f t="shared" si="374"/>
        <v/>
      </c>
      <c r="L1618" t="str">
        <f t="shared" si="374"/>
        <v/>
      </c>
      <c r="M1618" t="str">
        <f t="shared" si="374"/>
        <v/>
      </c>
      <c r="N1618" t="str">
        <f t="shared" si="374"/>
        <v/>
      </c>
      <c r="O1618" t="str">
        <f t="shared" si="372"/>
        <v/>
      </c>
      <c r="P1618" t="s">
        <v>15</v>
      </c>
      <c r="Q1618" s="1">
        <v>42032</v>
      </c>
      <c r="R1618" t="s">
        <v>3216</v>
      </c>
      <c r="S1618" t="s">
        <v>3217</v>
      </c>
      <c r="T1618" t="str">
        <f t="shared" si="373"/>
        <v>http://web.archive.org/web/http://dailycaller.com/2015/01/28/global-warming-trend/</v>
      </c>
    </row>
    <row r="1619" spans="1:20" x14ac:dyDescent="0.2">
      <c r="A1619" t="str">
        <f t="shared" si="364"/>
        <v/>
      </c>
      <c r="B1619" t="str">
        <f t="shared" si="368"/>
        <v/>
      </c>
      <c r="C1619" t="str">
        <f t="shared" si="369"/>
        <v/>
      </c>
      <c r="D1619" t="str">
        <f t="shared" si="369"/>
        <v/>
      </c>
      <c r="E1619" t="str">
        <f t="shared" si="370"/>
        <v/>
      </c>
      <c r="F1619" t="str">
        <f t="shared" si="374"/>
        <v/>
      </c>
      <c r="G1619" t="str">
        <f t="shared" si="374"/>
        <v/>
      </c>
      <c r="H1619" t="str">
        <f t="shared" si="374"/>
        <v/>
      </c>
      <c r="I1619" t="str">
        <f t="shared" si="374"/>
        <v/>
      </c>
      <c r="J1619" t="str">
        <f t="shared" si="374"/>
        <v/>
      </c>
      <c r="K1619" t="str">
        <f t="shared" si="374"/>
        <v/>
      </c>
      <c r="L1619" t="str">
        <f t="shared" si="374"/>
        <v/>
      </c>
      <c r="M1619" t="str">
        <f t="shared" si="374"/>
        <v/>
      </c>
      <c r="N1619" t="str">
        <f t="shared" si="374"/>
        <v/>
      </c>
      <c r="O1619" t="str">
        <f t="shared" si="372"/>
        <v/>
      </c>
      <c r="P1619" t="s">
        <v>15</v>
      </c>
      <c r="Q1619" s="1">
        <v>42032</v>
      </c>
      <c r="R1619" t="s">
        <v>3218</v>
      </c>
      <c r="S1619" t="s">
        <v>3219</v>
      </c>
      <c r="T1619" t="str">
        <f t="shared" si="373"/>
        <v>http://web.archive.org/web/http://dailycaller.com/2015/01/28/meat-methane-global-warming/</v>
      </c>
    </row>
    <row r="1620" spans="1:20" x14ac:dyDescent="0.2">
      <c r="A1620" t="str">
        <f t="shared" si="364"/>
        <v/>
      </c>
      <c r="B1620" t="str">
        <f t="shared" si="368"/>
        <v/>
      </c>
      <c r="C1620" t="str">
        <f t="shared" si="369"/>
        <v/>
      </c>
      <c r="D1620" t="str">
        <f t="shared" si="369"/>
        <v/>
      </c>
      <c r="E1620" t="str">
        <f t="shared" si="370"/>
        <v/>
      </c>
      <c r="F1620" t="str">
        <f t="shared" si="374"/>
        <v/>
      </c>
      <c r="G1620" t="str">
        <f t="shared" si="374"/>
        <v/>
      </c>
      <c r="H1620" t="str">
        <f t="shared" si="374"/>
        <v/>
      </c>
      <c r="I1620" t="str">
        <f t="shared" si="374"/>
        <v/>
      </c>
      <c r="J1620" t="str">
        <f t="shared" si="374"/>
        <v/>
      </c>
      <c r="K1620" t="str">
        <f t="shared" si="374"/>
        <v/>
      </c>
      <c r="L1620" t="str">
        <f t="shared" si="374"/>
        <v/>
      </c>
      <c r="M1620" t="str">
        <f t="shared" si="374"/>
        <v/>
      </c>
      <c r="N1620" t="str">
        <f t="shared" si="374"/>
        <v/>
      </c>
      <c r="O1620" t="str">
        <f t="shared" si="372"/>
        <v>Y</v>
      </c>
      <c r="P1620" t="s">
        <v>15</v>
      </c>
      <c r="Q1620" s="1">
        <v>42031</v>
      </c>
      <c r="R1620" t="s">
        <v>3222</v>
      </c>
      <c r="S1620" t="s">
        <v>3223</v>
      </c>
      <c r="T1620" t="str">
        <f t="shared" si="373"/>
        <v>http://web.archive.org/web/http://dailycaller.com/2015/01/27/2010s-are-the-snowiest-decade-on-record-despite-global-warming-predictions/</v>
      </c>
    </row>
    <row r="1621" spans="1:20" x14ac:dyDescent="0.2">
      <c r="A1621" t="str">
        <f t="shared" si="364"/>
        <v/>
      </c>
      <c r="B1621" t="str">
        <f t="shared" si="368"/>
        <v/>
      </c>
      <c r="C1621" t="str">
        <f t="shared" si="369"/>
        <v/>
      </c>
      <c r="D1621" t="str">
        <f t="shared" si="369"/>
        <v/>
      </c>
      <c r="E1621" t="str">
        <f t="shared" si="370"/>
        <v/>
      </c>
      <c r="F1621" t="str">
        <f t="shared" si="374"/>
        <v/>
      </c>
      <c r="G1621" t="str">
        <f t="shared" si="374"/>
        <v/>
      </c>
      <c r="H1621" t="str">
        <f t="shared" si="374"/>
        <v/>
      </c>
      <c r="I1621" t="str">
        <f t="shared" si="374"/>
        <v/>
      </c>
      <c r="J1621" t="str">
        <f t="shared" si="374"/>
        <v/>
      </c>
      <c r="K1621" t="str">
        <f t="shared" si="374"/>
        <v/>
      </c>
      <c r="L1621" t="str">
        <f t="shared" si="374"/>
        <v/>
      </c>
      <c r="M1621" t="str">
        <f t="shared" si="374"/>
        <v>Y</v>
      </c>
      <c r="N1621" t="str">
        <f t="shared" si="374"/>
        <v/>
      </c>
      <c r="O1621" t="str">
        <f t="shared" si="372"/>
        <v>Y</v>
      </c>
      <c r="P1621" t="s">
        <v>15</v>
      </c>
      <c r="Q1621" s="1">
        <v>42031</v>
      </c>
      <c r="R1621" t="s">
        <v>3224</v>
      </c>
      <c r="S1621" t="s">
        <v>3225</v>
      </c>
      <c r="T1621" t="str">
        <f t="shared" si="373"/>
        <v>http://web.archive.org/web/http://dailycaller.com/2015/01/27/india-rejects-climate-deal-with-obama/</v>
      </c>
    </row>
    <row r="1622" spans="1:20" x14ac:dyDescent="0.2">
      <c r="A1622" t="str">
        <f t="shared" si="364"/>
        <v/>
      </c>
      <c r="B1622" t="str">
        <f t="shared" si="368"/>
        <v/>
      </c>
      <c r="C1622" t="str">
        <f t="shared" si="369"/>
        <v/>
      </c>
      <c r="D1622" t="str">
        <f t="shared" si="369"/>
        <v/>
      </c>
      <c r="E1622" t="str">
        <f t="shared" si="370"/>
        <v/>
      </c>
      <c r="F1622" t="str">
        <f t="shared" si="374"/>
        <v/>
      </c>
      <c r="G1622" t="str">
        <f t="shared" si="374"/>
        <v/>
      </c>
      <c r="H1622" t="str">
        <f t="shared" si="374"/>
        <v/>
      </c>
      <c r="I1622" t="str">
        <f t="shared" si="374"/>
        <v/>
      </c>
      <c r="J1622" t="str">
        <f t="shared" si="374"/>
        <v>Y</v>
      </c>
      <c r="K1622" t="str">
        <f t="shared" si="374"/>
        <v/>
      </c>
      <c r="L1622" t="str">
        <f t="shared" si="374"/>
        <v/>
      </c>
      <c r="M1622" t="str">
        <f t="shared" si="374"/>
        <v>Y</v>
      </c>
      <c r="N1622" t="str">
        <f t="shared" si="374"/>
        <v/>
      </c>
      <c r="O1622" t="str">
        <f t="shared" si="372"/>
        <v/>
      </c>
      <c r="P1622" t="s">
        <v>15</v>
      </c>
      <c r="Q1622" s="1">
        <v>42031</v>
      </c>
      <c r="R1622" t="s">
        <v>3220</v>
      </c>
      <c r="S1622" t="s">
        <v>3221</v>
      </c>
      <c r="T1622" t="str">
        <f t="shared" si="373"/>
        <v>http://web.archive.org/web/http://dailycaller.com/2015/01/27/anwr-native-blasts-over-obamas-plan-to-lock-up-alaskan-oil/</v>
      </c>
    </row>
    <row r="1623" spans="1:20" x14ac:dyDescent="0.2">
      <c r="A1623" t="str">
        <f t="shared" si="364"/>
        <v/>
      </c>
      <c r="B1623" t="str">
        <f t="shared" si="368"/>
        <v/>
      </c>
      <c r="C1623" t="str">
        <f t="shared" si="369"/>
        <v/>
      </c>
      <c r="D1623" t="str">
        <f t="shared" si="369"/>
        <v/>
      </c>
      <c r="E1623" t="str">
        <f t="shared" si="370"/>
        <v/>
      </c>
      <c r="F1623" t="str">
        <f t="shared" si="374"/>
        <v/>
      </c>
      <c r="G1623" t="str">
        <f t="shared" si="374"/>
        <v/>
      </c>
      <c r="H1623" t="str">
        <f t="shared" si="374"/>
        <v/>
      </c>
      <c r="I1623" t="str">
        <f t="shared" si="374"/>
        <v/>
      </c>
      <c r="J1623" t="str">
        <f t="shared" si="374"/>
        <v/>
      </c>
      <c r="K1623" t="str">
        <f t="shared" si="374"/>
        <v/>
      </c>
      <c r="L1623" t="str">
        <f t="shared" si="374"/>
        <v/>
      </c>
      <c r="M1623" t="str">
        <f t="shared" si="374"/>
        <v>Y</v>
      </c>
      <c r="N1623" t="str">
        <f t="shared" si="374"/>
        <v/>
      </c>
      <c r="O1623" t="str">
        <f t="shared" si="372"/>
        <v/>
      </c>
      <c r="P1623" t="s">
        <v>15</v>
      </c>
      <c r="Q1623" s="1">
        <v>42031</v>
      </c>
      <c r="R1623" t="s">
        <v>3226</v>
      </c>
      <c r="S1623" t="s">
        <v>3227</v>
      </c>
      <c r="T1623" t="str">
        <f t="shared" si="373"/>
        <v>http://web.archive.org/web/http://dailycaller.com/2015/01/27/obama-unilaterally-keeps-arctic-seas-off-limits-to-drilling/</v>
      </c>
    </row>
    <row r="1624" spans="1:20" x14ac:dyDescent="0.2">
      <c r="A1624" t="str">
        <f t="shared" si="364"/>
        <v/>
      </c>
      <c r="B1624" t="str">
        <f t="shared" si="368"/>
        <v/>
      </c>
      <c r="C1624" t="str">
        <f t="shared" ref="C1624:D1643" si="375">IF(ISNUMBER(SEARCH(C$3,$R1624)),"Y","")</f>
        <v/>
      </c>
      <c r="D1624" t="str">
        <f t="shared" si="375"/>
        <v/>
      </c>
      <c r="E1624" t="str">
        <f t="shared" si="370"/>
        <v/>
      </c>
      <c r="F1624" t="str">
        <f t="shared" ref="F1624:N1633" si="376">IF(ISNUMBER(SEARCH(F$3,$R1624)),"Y","")</f>
        <v/>
      </c>
      <c r="G1624" t="str">
        <f t="shared" si="376"/>
        <v/>
      </c>
      <c r="H1624" t="str">
        <f t="shared" si="376"/>
        <v/>
      </c>
      <c r="I1624" t="str">
        <f t="shared" si="376"/>
        <v/>
      </c>
      <c r="J1624" t="str">
        <f t="shared" si="376"/>
        <v/>
      </c>
      <c r="K1624" t="str">
        <f t="shared" si="376"/>
        <v/>
      </c>
      <c r="L1624" t="str">
        <f t="shared" si="376"/>
        <v/>
      </c>
      <c r="M1624" t="str">
        <f t="shared" si="376"/>
        <v/>
      </c>
      <c r="N1624" t="str">
        <f t="shared" si="376"/>
        <v/>
      </c>
      <c r="O1624" t="str">
        <f t="shared" si="372"/>
        <v>Y</v>
      </c>
      <c r="P1624" t="s">
        <v>15</v>
      </c>
      <c r="Q1624" s="1">
        <v>42030</v>
      </c>
      <c r="R1624" t="s">
        <v>3230</v>
      </c>
      <c r="S1624" t="s">
        <v>3231</v>
      </c>
      <c r="T1624" t="str">
        <f t="shared" si="373"/>
        <v>http://web.archive.org/web/http://dailycaller.com/2015/01/26/climate-change-uk-scientists-say-2014-was-not-the-warmest-year-on-record/</v>
      </c>
    </row>
    <row r="1625" spans="1:20" x14ac:dyDescent="0.2">
      <c r="A1625" t="str">
        <f t="shared" si="364"/>
        <v/>
      </c>
      <c r="B1625" t="str">
        <f t="shared" si="368"/>
        <v/>
      </c>
      <c r="C1625" t="str">
        <f t="shared" si="375"/>
        <v/>
      </c>
      <c r="D1625" t="str">
        <f t="shared" si="375"/>
        <v/>
      </c>
      <c r="E1625" t="str">
        <f t="shared" si="370"/>
        <v/>
      </c>
      <c r="F1625" t="str">
        <f t="shared" si="376"/>
        <v/>
      </c>
      <c r="G1625" t="str">
        <f t="shared" si="376"/>
        <v/>
      </c>
      <c r="H1625" t="str">
        <f t="shared" si="376"/>
        <v/>
      </c>
      <c r="I1625" t="str">
        <f t="shared" si="376"/>
        <v/>
      </c>
      <c r="J1625" t="str">
        <f t="shared" si="376"/>
        <v/>
      </c>
      <c r="K1625" t="str">
        <f t="shared" si="376"/>
        <v/>
      </c>
      <c r="L1625" t="str">
        <f t="shared" si="376"/>
        <v/>
      </c>
      <c r="M1625" t="str">
        <f t="shared" si="376"/>
        <v/>
      </c>
      <c r="N1625" t="str">
        <f t="shared" si="376"/>
        <v>Y</v>
      </c>
      <c r="O1625" t="str">
        <f t="shared" si="372"/>
        <v>Y</v>
      </c>
      <c r="P1625" t="s">
        <v>15</v>
      </c>
      <c r="Q1625" s="1">
        <v>42030</v>
      </c>
      <c r="R1625" t="s">
        <v>3232</v>
      </c>
      <c r="S1625" t="s">
        <v>3233</v>
      </c>
      <c r="T1625" t="str">
        <f t="shared" si="373"/>
        <v>http://web.archive.org/web/http://dailycaller.com/2015/01/26/exposed-epa-memo-tie-fighting-global-warming-to-americans-personal-worries/</v>
      </c>
    </row>
    <row r="1626" spans="1:20" x14ac:dyDescent="0.2">
      <c r="A1626" t="str">
        <f t="shared" si="364"/>
        <v/>
      </c>
      <c r="B1626" t="str">
        <f t="shared" si="368"/>
        <v/>
      </c>
      <c r="C1626" t="str">
        <f t="shared" si="375"/>
        <v/>
      </c>
      <c r="D1626" t="str">
        <f t="shared" si="375"/>
        <v/>
      </c>
      <c r="E1626" t="str">
        <f t="shared" si="370"/>
        <v/>
      </c>
      <c r="F1626" t="str">
        <f t="shared" si="376"/>
        <v/>
      </c>
      <c r="G1626" t="str">
        <f t="shared" si="376"/>
        <v/>
      </c>
      <c r="H1626" t="str">
        <f t="shared" si="376"/>
        <v/>
      </c>
      <c r="I1626" t="str">
        <f t="shared" si="376"/>
        <v/>
      </c>
      <c r="J1626" t="str">
        <f t="shared" si="376"/>
        <v/>
      </c>
      <c r="K1626" t="str">
        <f t="shared" si="376"/>
        <v/>
      </c>
      <c r="L1626" t="str">
        <f t="shared" si="376"/>
        <v/>
      </c>
      <c r="M1626" t="str">
        <f t="shared" si="376"/>
        <v/>
      </c>
      <c r="N1626" t="str">
        <f t="shared" si="376"/>
        <v/>
      </c>
      <c r="O1626" t="str">
        <f t="shared" si="372"/>
        <v/>
      </c>
      <c r="P1626" t="s">
        <v>734</v>
      </c>
      <c r="Q1626" s="1">
        <v>42030</v>
      </c>
      <c r="R1626" t="s">
        <v>3228</v>
      </c>
      <c r="S1626" t="s">
        <v>3229</v>
      </c>
      <c r="T1626" t="str">
        <f t="shared" si="373"/>
        <v>http://web.archive.org/web/http://freedomoutpost.com/feds-refuse-to-let-it-go-ask-disney-to-make-frozen-film-about-melting-arctic/</v>
      </c>
    </row>
    <row r="1627" spans="1:20" x14ac:dyDescent="0.2">
      <c r="A1627" t="str">
        <f t="shared" si="364"/>
        <v/>
      </c>
      <c r="B1627" t="str">
        <f t="shared" si="368"/>
        <v/>
      </c>
      <c r="C1627" t="str">
        <f t="shared" si="375"/>
        <v/>
      </c>
      <c r="D1627" t="str">
        <f t="shared" si="375"/>
        <v/>
      </c>
      <c r="E1627" t="str">
        <f t="shared" si="370"/>
        <v/>
      </c>
      <c r="F1627" t="str">
        <f t="shared" si="376"/>
        <v/>
      </c>
      <c r="G1627" t="str">
        <f t="shared" si="376"/>
        <v/>
      </c>
      <c r="H1627" t="str">
        <f t="shared" si="376"/>
        <v/>
      </c>
      <c r="I1627" t="str">
        <f t="shared" si="376"/>
        <v/>
      </c>
      <c r="J1627" t="str">
        <f t="shared" si="376"/>
        <v>Y</v>
      </c>
      <c r="K1627" t="str">
        <f t="shared" si="376"/>
        <v/>
      </c>
      <c r="L1627" t="str">
        <f t="shared" si="376"/>
        <v/>
      </c>
      <c r="M1627" t="str">
        <f t="shared" si="376"/>
        <v>Y</v>
      </c>
      <c r="N1627" t="str">
        <f t="shared" si="376"/>
        <v/>
      </c>
      <c r="O1627" t="str">
        <f t="shared" si="372"/>
        <v/>
      </c>
      <c r="P1627" t="s">
        <v>15</v>
      </c>
      <c r="Q1627" s="1">
        <v>42029</v>
      </c>
      <c r="R1627" t="s">
        <v>3234</v>
      </c>
      <c r="S1627" t="s">
        <v>3235</v>
      </c>
      <c r="T1627" t="str">
        <f t="shared" si="373"/>
        <v>http://web.archive.org/web/http://dailycaller.com/2015/01/25/land-grab-obama-to-take-control-of-anwr/</v>
      </c>
    </row>
    <row r="1628" spans="1:20" x14ac:dyDescent="0.2">
      <c r="A1628" t="str">
        <f t="shared" si="364"/>
        <v/>
      </c>
      <c r="B1628" t="str">
        <f t="shared" si="368"/>
        <v/>
      </c>
      <c r="C1628" t="str">
        <f t="shared" si="375"/>
        <v/>
      </c>
      <c r="D1628" t="str">
        <f t="shared" si="375"/>
        <v/>
      </c>
      <c r="E1628" t="str">
        <f t="shared" si="370"/>
        <v/>
      </c>
      <c r="F1628" t="str">
        <f t="shared" si="376"/>
        <v/>
      </c>
      <c r="G1628" t="str">
        <f t="shared" si="376"/>
        <v/>
      </c>
      <c r="H1628" t="str">
        <f t="shared" si="376"/>
        <v/>
      </c>
      <c r="I1628" t="str">
        <f t="shared" si="376"/>
        <v/>
      </c>
      <c r="J1628" t="str">
        <f t="shared" si="376"/>
        <v/>
      </c>
      <c r="K1628" t="str">
        <f t="shared" si="376"/>
        <v/>
      </c>
      <c r="L1628" t="str">
        <f t="shared" si="376"/>
        <v/>
      </c>
      <c r="M1628" t="str">
        <f t="shared" si="376"/>
        <v/>
      </c>
      <c r="N1628" t="str">
        <f t="shared" si="376"/>
        <v/>
      </c>
      <c r="O1628" t="str">
        <f t="shared" si="372"/>
        <v/>
      </c>
      <c r="P1628" t="s">
        <v>15</v>
      </c>
      <c r="Q1628" s="1">
        <v>42027</v>
      </c>
      <c r="R1628" t="s">
        <v>3236</v>
      </c>
      <c r="S1628" t="s">
        <v>3237</v>
      </c>
      <c r="T1628" t="str">
        <f t="shared" si="373"/>
        <v>http://web.archive.org/web/http://dailycaller.com/2015/01/23/al-gore-spend-90-trillion-to-ban-cars-from-every-major-city-in-the-world/</v>
      </c>
    </row>
    <row r="1629" spans="1:20" x14ac:dyDescent="0.2">
      <c r="A1629" t="str">
        <f t="shared" si="364"/>
        <v/>
      </c>
      <c r="B1629" t="str">
        <f t="shared" si="368"/>
        <v/>
      </c>
      <c r="C1629" t="str">
        <f t="shared" si="375"/>
        <v/>
      </c>
      <c r="D1629" t="str">
        <f t="shared" si="375"/>
        <v/>
      </c>
      <c r="E1629" t="str">
        <f t="shared" si="370"/>
        <v/>
      </c>
      <c r="F1629" t="str">
        <f t="shared" si="376"/>
        <v/>
      </c>
      <c r="G1629" t="str">
        <f t="shared" si="376"/>
        <v/>
      </c>
      <c r="H1629" t="str">
        <f t="shared" si="376"/>
        <v/>
      </c>
      <c r="I1629" t="str">
        <f t="shared" si="376"/>
        <v/>
      </c>
      <c r="J1629" t="str">
        <f t="shared" si="376"/>
        <v/>
      </c>
      <c r="K1629" t="str">
        <f t="shared" si="376"/>
        <v/>
      </c>
      <c r="L1629" t="str">
        <f t="shared" si="376"/>
        <v/>
      </c>
      <c r="M1629" t="str">
        <f t="shared" si="376"/>
        <v/>
      </c>
      <c r="N1629" t="str">
        <f t="shared" si="376"/>
        <v/>
      </c>
      <c r="O1629" t="str">
        <f t="shared" si="372"/>
        <v/>
      </c>
      <c r="P1629" t="s">
        <v>15</v>
      </c>
      <c r="Q1629" s="1">
        <v>42027</v>
      </c>
      <c r="R1629" t="s">
        <v>3238</v>
      </c>
      <c r="S1629" t="s">
        <v>3239</v>
      </c>
      <c r="T1629" t="str">
        <f t="shared" si="373"/>
        <v>http://web.archive.org/web/http://dailycaller.com/2015/01/23/feds-enlist-disney-to-make-a-frozen-film-about-the-melting-arctic/</v>
      </c>
    </row>
    <row r="1630" spans="1:20" x14ac:dyDescent="0.2">
      <c r="A1630" t="str">
        <f t="shared" si="364"/>
        <v/>
      </c>
      <c r="B1630" t="str">
        <f t="shared" si="368"/>
        <v/>
      </c>
      <c r="C1630" t="str">
        <f t="shared" si="375"/>
        <v/>
      </c>
      <c r="D1630" t="str">
        <f t="shared" si="375"/>
        <v/>
      </c>
      <c r="E1630" t="str">
        <f t="shared" si="370"/>
        <v/>
      </c>
      <c r="F1630" t="str">
        <f t="shared" si="376"/>
        <v/>
      </c>
      <c r="G1630" t="str">
        <f t="shared" si="376"/>
        <v/>
      </c>
      <c r="H1630" t="str">
        <f t="shared" si="376"/>
        <v/>
      </c>
      <c r="I1630" t="str">
        <f t="shared" si="376"/>
        <v/>
      </c>
      <c r="J1630" t="str">
        <f t="shared" si="376"/>
        <v/>
      </c>
      <c r="K1630" t="str">
        <f t="shared" si="376"/>
        <v/>
      </c>
      <c r="L1630" t="str">
        <f t="shared" si="376"/>
        <v/>
      </c>
      <c r="M1630" t="str">
        <f t="shared" si="376"/>
        <v/>
      </c>
      <c r="N1630" t="str">
        <f t="shared" si="376"/>
        <v/>
      </c>
      <c r="O1630" t="str">
        <f t="shared" si="372"/>
        <v/>
      </c>
      <c r="P1630" t="s">
        <v>15</v>
      </c>
      <c r="Q1630" s="1">
        <v>42027</v>
      </c>
      <c r="R1630" t="s">
        <v>3240</v>
      </c>
      <c r="S1630" t="s">
        <v>3241</v>
      </c>
      <c r="T1630" t="str">
        <f t="shared" si="373"/>
        <v>http://web.archive.org/web/http://dailycaller.com/2015/01/23/will-green-billionaire-tom-steyer-run-for-governor-of-california/</v>
      </c>
    </row>
    <row r="1631" spans="1:20" x14ac:dyDescent="0.2">
      <c r="A1631" t="str">
        <f t="shared" si="364"/>
        <v/>
      </c>
      <c r="B1631" t="str">
        <f t="shared" si="368"/>
        <v/>
      </c>
      <c r="C1631" t="str">
        <f t="shared" si="375"/>
        <v/>
      </c>
      <c r="D1631" t="str">
        <f t="shared" si="375"/>
        <v/>
      </c>
      <c r="E1631" t="str">
        <f t="shared" si="370"/>
        <v/>
      </c>
      <c r="F1631" t="str">
        <f t="shared" si="376"/>
        <v/>
      </c>
      <c r="G1631" t="str">
        <f t="shared" si="376"/>
        <v/>
      </c>
      <c r="H1631" t="str">
        <f t="shared" si="376"/>
        <v/>
      </c>
      <c r="I1631" t="str">
        <f t="shared" si="376"/>
        <v/>
      </c>
      <c r="J1631" t="str">
        <f t="shared" si="376"/>
        <v/>
      </c>
      <c r="K1631" t="str">
        <f t="shared" si="376"/>
        <v/>
      </c>
      <c r="L1631" t="str">
        <f t="shared" si="376"/>
        <v/>
      </c>
      <c r="M1631" t="str">
        <f t="shared" si="376"/>
        <v/>
      </c>
      <c r="N1631" t="str">
        <f t="shared" si="376"/>
        <v/>
      </c>
      <c r="O1631" t="str">
        <f t="shared" si="372"/>
        <v>Y</v>
      </c>
      <c r="P1631" t="s">
        <v>15</v>
      </c>
      <c r="Q1631" s="1">
        <v>42026</v>
      </c>
      <c r="R1631" t="s">
        <v>3246</v>
      </c>
      <c r="S1631" t="s">
        <v>3247</v>
      </c>
      <c r="T1631" t="str">
        <f t="shared" si="373"/>
        <v>http://web.archive.org/web/http://dailycaller.com/2015/01/22/romney-calls-for-real-leadership-on-global-warming/</v>
      </c>
    </row>
    <row r="1632" spans="1:20" x14ac:dyDescent="0.2">
      <c r="A1632" t="str">
        <f t="shared" si="364"/>
        <v/>
      </c>
      <c r="B1632" t="str">
        <f t="shared" si="368"/>
        <v/>
      </c>
      <c r="C1632" t="str">
        <f t="shared" si="375"/>
        <v/>
      </c>
      <c r="D1632" t="str">
        <f t="shared" si="375"/>
        <v/>
      </c>
      <c r="E1632" t="str">
        <f t="shared" si="370"/>
        <v/>
      </c>
      <c r="F1632" t="str">
        <f t="shared" si="376"/>
        <v/>
      </c>
      <c r="G1632" t="str">
        <f t="shared" si="376"/>
        <v/>
      </c>
      <c r="H1632" t="str">
        <f t="shared" si="376"/>
        <v/>
      </c>
      <c r="I1632" t="str">
        <f t="shared" si="376"/>
        <v/>
      </c>
      <c r="J1632" t="str">
        <f t="shared" si="376"/>
        <v/>
      </c>
      <c r="K1632" t="str">
        <f t="shared" si="376"/>
        <v/>
      </c>
      <c r="L1632" t="str">
        <f t="shared" si="376"/>
        <v/>
      </c>
      <c r="M1632" t="str">
        <f t="shared" si="376"/>
        <v>Y</v>
      </c>
      <c r="N1632" t="str">
        <f t="shared" si="376"/>
        <v/>
      </c>
      <c r="O1632" t="str">
        <f t="shared" si="372"/>
        <v/>
      </c>
      <c r="P1632" t="s">
        <v>734</v>
      </c>
      <c r="Q1632" s="1">
        <v>42026</v>
      </c>
      <c r="R1632" t="s">
        <v>3242</v>
      </c>
      <c r="S1632" t="s">
        <v>3243</v>
      </c>
      <c r="T1632" t="str">
        <f t="shared" si="373"/>
        <v>http://web.archive.org/web/http://freedomoutpost.com/obama-deceitfully-takes-credit-low-gas-prices-sotu/</v>
      </c>
    </row>
    <row r="1633" spans="1:20" x14ac:dyDescent="0.2">
      <c r="A1633" t="str">
        <f t="shared" si="364"/>
        <v/>
      </c>
      <c r="B1633" t="str">
        <f t="shared" si="368"/>
        <v/>
      </c>
      <c r="C1633" t="str">
        <f t="shared" si="375"/>
        <v/>
      </c>
      <c r="D1633" t="str">
        <f t="shared" si="375"/>
        <v/>
      </c>
      <c r="E1633" t="str">
        <f t="shared" si="370"/>
        <v/>
      </c>
      <c r="F1633" t="str">
        <f t="shared" si="376"/>
        <v/>
      </c>
      <c r="G1633" t="str">
        <f t="shared" si="376"/>
        <v/>
      </c>
      <c r="H1633" t="str">
        <f t="shared" si="376"/>
        <v/>
      </c>
      <c r="I1633" t="str">
        <f t="shared" si="376"/>
        <v/>
      </c>
      <c r="J1633" t="str">
        <f t="shared" si="376"/>
        <v/>
      </c>
      <c r="K1633" t="str">
        <f t="shared" si="376"/>
        <v/>
      </c>
      <c r="L1633" t="str">
        <f t="shared" si="376"/>
        <v/>
      </c>
      <c r="M1633" t="str">
        <f t="shared" si="376"/>
        <v/>
      </c>
      <c r="N1633" t="str">
        <f t="shared" si="376"/>
        <v/>
      </c>
      <c r="O1633" t="str">
        <f t="shared" si="372"/>
        <v/>
      </c>
      <c r="P1633" t="s">
        <v>15</v>
      </c>
      <c r="Q1633" s="1">
        <v>42026</v>
      </c>
      <c r="R1633" t="s">
        <v>3244</v>
      </c>
      <c r="S1633" t="s">
        <v>3245</v>
      </c>
      <c r="T1633" t="str">
        <f t="shared" si="373"/>
        <v>http://web.archive.org/web/http://dailycaller.com/2015/01/22/liberal-ny-times-writer-accuses-us-of-environmental-racism/</v>
      </c>
    </row>
    <row r="1634" spans="1:20" x14ac:dyDescent="0.2">
      <c r="A1634" t="str">
        <f t="shared" si="364"/>
        <v/>
      </c>
      <c r="B1634" t="str">
        <f t="shared" si="368"/>
        <v/>
      </c>
      <c r="C1634" t="str">
        <f t="shared" si="375"/>
        <v/>
      </c>
      <c r="D1634" t="str">
        <f t="shared" si="375"/>
        <v/>
      </c>
      <c r="E1634" t="str">
        <f t="shared" si="370"/>
        <v/>
      </c>
      <c r="F1634" t="str">
        <f t="shared" ref="F1634:N1643" si="377">IF(ISNUMBER(SEARCH(F$3,$R1634)),"Y","")</f>
        <v/>
      </c>
      <c r="G1634" t="str">
        <f t="shared" si="377"/>
        <v/>
      </c>
      <c r="H1634" t="str">
        <f t="shared" si="377"/>
        <v/>
      </c>
      <c r="I1634" t="str">
        <f t="shared" si="377"/>
        <v/>
      </c>
      <c r="J1634" t="str">
        <f t="shared" si="377"/>
        <v/>
      </c>
      <c r="K1634" t="str">
        <f t="shared" si="377"/>
        <v/>
      </c>
      <c r="L1634" t="str">
        <f t="shared" si="377"/>
        <v/>
      </c>
      <c r="M1634" t="str">
        <f t="shared" si="377"/>
        <v>Y</v>
      </c>
      <c r="N1634" t="str">
        <f t="shared" si="377"/>
        <v/>
      </c>
      <c r="O1634" t="str">
        <f t="shared" si="372"/>
        <v>Y</v>
      </c>
      <c r="P1634" t="s">
        <v>734</v>
      </c>
      <c r="Q1634" s="1">
        <v>42025</v>
      </c>
      <c r="R1634" t="s">
        <v>3248</v>
      </c>
      <c r="S1634" t="s">
        <v>3249</v>
      </c>
      <c r="T1634" t="str">
        <f t="shared" si="373"/>
        <v>http://web.archive.org/web/http://freedomoutpost.com/obama-global-warming-will-get-terrorists/</v>
      </c>
    </row>
    <row r="1635" spans="1:20" x14ac:dyDescent="0.2">
      <c r="A1635" t="str">
        <f t="shared" si="364"/>
        <v/>
      </c>
      <c r="B1635" t="str">
        <f t="shared" si="368"/>
        <v/>
      </c>
      <c r="C1635" t="str">
        <f t="shared" si="375"/>
        <v/>
      </c>
      <c r="D1635" t="str">
        <f t="shared" si="375"/>
        <v/>
      </c>
      <c r="E1635" t="str">
        <f t="shared" si="370"/>
        <v/>
      </c>
      <c r="F1635" t="str">
        <f t="shared" si="377"/>
        <v/>
      </c>
      <c r="G1635" t="str">
        <f t="shared" si="377"/>
        <v/>
      </c>
      <c r="H1635" t="str">
        <f t="shared" si="377"/>
        <v/>
      </c>
      <c r="I1635" t="str">
        <f t="shared" si="377"/>
        <v/>
      </c>
      <c r="J1635" t="str">
        <f t="shared" si="377"/>
        <v/>
      </c>
      <c r="K1635" t="str">
        <f t="shared" si="377"/>
        <v/>
      </c>
      <c r="L1635" t="str">
        <f t="shared" si="377"/>
        <v/>
      </c>
      <c r="M1635" t="str">
        <f t="shared" si="377"/>
        <v>Y</v>
      </c>
      <c r="N1635" t="str">
        <f t="shared" si="377"/>
        <v/>
      </c>
      <c r="O1635" t="str">
        <f t="shared" si="372"/>
        <v>Y</v>
      </c>
      <c r="P1635" t="s">
        <v>15</v>
      </c>
      <c r="Q1635" s="1">
        <v>42025</v>
      </c>
      <c r="R1635" t="s">
        <v>3252</v>
      </c>
      <c r="S1635" t="s">
        <v>3253</v>
      </c>
      <c r="T1635" t="str">
        <f t="shared" si="373"/>
        <v>http://web.archive.org/web/http://dailycaller.com/2015/01/21/inhofe-calls-obamas-climate-agenda-a-wealth-redistribution-scheme/</v>
      </c>
    </row>
    <row r="1636" spans="1:20" x14ac:dyDescent="0.2">
      <c r="A1636" t="str">
        <f t="shared" si="364"/>
        <v/>
      </c>
      <c r="B1636" t="str">
        <f t="shared" si="368"/>
        <v/>
      </c>
      <c r="C1636" t="str">
        <f t="shared" si="375"/>
        <v/>
      </c>
      <c r="D1636" t="str">
        <f t="shared" si="375"/>
        <v/>
      </c>
      <c r="E1636" t="str">
        <f t="shared" si="370"/>
        <v/>
      </c>
      <c r="F1636" t="str">
        <f t="shared" si="377"/>
        <v/>
      </c>
      <c r="G1636" t="str">
        <f t="shared" si="377"/>
        <v/>
      </c>
      <c r="H1636" t="str">
        <f t="shared" si="377"/>
        <v/>
      </c>
      <c r="I1636" t="str">
        <f t="shared" si="377"/>
        <v/>
      </c>
      <c r="J1636" t="str">
        <f t="shared" si="377"/>
        <v/>
      </c>
      <c r="K1636" t="str">
        <f t="shared" si="377"/>
        <v/>
      </c>
      <c r="L1636" t="str">
        <f t="shared" si="377"/>
        <v/>
      </c>
      <c r="M1636" t="str">
        <f t="shared" si="377"/>
        <v/>
      </c>
      <c r="N1636" t="str">
        <f t="shared" si="377"/>
        <v/>
      </c>
      <c r="O1636" t="str">
        <f t="shared" si="372"/>
        <v/>
      </c>
      <c r="P1636" t="s">
        <v>15</v>
      </c>
      <c r="Q1636" s="1">
        <v>42025</v>
      </c>
      <c r="R1636" t="s">
        <v>3250</v>
      </c>
      <c r="S1636" t="s">
        <v>3251</v>
      </c>
      <c r="T1636" t="str">
        <f t="shared" si="373"/>
        <v>http://web.archive.org/web/http://dailycaller.com/2015/01/21/a-gallon-of-gasoline-is-now-cheaper-than-sparkling-water/</v>
      </c>
    </row>
    <row r="1637" spans="1:20" x14ac:dyDescent="0.2">
      <c r="A1637" t="str">
        <f t="shared" si="364"/>
        <v/>
      </c>
      <c r="B1637" t="str">
        <f t="shared" si="368"/>
        <v/>
      </c>
      <c r="C1637" t="str">
        <f t="shared" si="375"/>
        <v/>
      </c>
      <c r="D1637" t="str">
        <f t="shared" si="375"/>
        <v/>
      </c>
      <c r="E1637" t="str">
        <f t="shared" si="370"/>
        <v/>
      </c>
      <c r="F1637" t="str">
        <f t="shared" si="377"/>
        <v/>
      </c>
      <c r="G1637" t="str">
        <f t="shared" si="377"/>
        <v/>
      </c>
      <c r="H1637" t="str">
        <f t="shared" si="377"/>
        <v/>
      </c>
      <c r="I1637" t="str">
        <f t="shared" si="377"/>
        <v/>
      </c>
      <c r="J1637" t="str">
        <f t="shared" si="377"/>
        <v/>
      </c>
      <c r="K1637" t="str">
        <f t="shared" si="377"/>
        <v/>
      </c>
      <c r="L1637" t="str">
        <f t="shared" si="377"/>
        <v/>
      </c>
      <c r="M1637" t="str">
        <f t="shared" si="377"/>
        <v/>
      </c>
      <c r="N1637" t="str">
        <f t="shared" si="377"/>
        <v/>
      </c>
      <c r="O1637" t="str">
        <f t="shared" si="372"/>
        <v/>
      </c>
      <c r="P1637" t="s">
        <v>15</v>
      </c>
      <c r="Q1637" s="1">
        <v>42025</v>
      </c>
      <c r="R1637" t="s">
        <v>3254</v>
      </c>
      <c r="S1637" t="s">
        <v>3255</v>
      </c>
      <c r="T1637" t="str">
        <f t="shared" si="373"/>
        <v>http://web.archive.org/web/http://dailycaller.com/2015/01/21/scientists-fear-another-little-ice-age-is-on-the-way/</v>
      </c>
    </row>
    <row r="1638" spans="1:20" x14ac:dyDescent="0.2">
      <c r="A1638" t="str">
        <f t="shared" si="364"/>
        <v/>
      </c>
      <c r="B1638" t="str">
        <f t="shared" si="368"/>
        <v/>
      </c>
      <c r="C1638" t="str">
        <f t="shared" si="375"/>
        <v/>
      </c>
      <c r="D1638" t="str">
        <f t="shared" si="375"/>
        <v/>
      </c>
      <c r="E1638" t="str">
        <f t="shared" si="370"/>
        <v/>
      </c>
      <c r="F1638" t="str">
        <f t="shared" si="377"/>
        <v/>
      </c>
      <c r="G1638" t="str">
        <f t="shared" si="377"/>
        <v/>
      </c>
      <c r="H1638" t="str">
        <f t="shared" si="377"/>
        <v/>
      </c>
      <c r="I1638" t="str">
        <f t="shared" si="377"/>
        <v/>
      </c>
      <c r="J1638" t="str">
        <f t="shared" si="377"/>
        <v/>
      </c>
      <c r="K1638" t="str">
        <f t="shared" si="377"/>
        <v/>
      </c>
      <c r="L1638" t="str">
        <f t="shared" si="377"/>
        <v/>
      </c>
      <c r="M1638" t="str">
        <f t="shared" si="377"/>
        <v>Y</v>
      </c>
      <c r="N1638" t="str">
        <f t="shared" si="377"/>
        <v/>
      </c>
      <c r="O1638" t="str">
        <f t="shared" si="372"/>
        <v>Y</v>
      </c>
      <c r="P1638" t="s">
        <v>15</v>
      </c>
      <c r="Q1638" s="1">
        <v>42024</v>
      </c>
      <c r="R1638" t="s">
        <v>3258</v>
      </c>
      <c r="S1638" t="s">
        <v>3259</v>
      </c>
      <c r="T1638" t="str">
        <f t="shared" si="373"/>
        <v>http://web.archive.org/web/http://dailycaller.com/2015/01/20/experts-obama-to-push-more-climate-policies-in-state-of-the-union-address/</v>
      </c>
    </row>
    <row r="1639" spans="1:20" x14ac:dyDescent="0.2">
      <c r="A1639" t="str">
        <f t="shared" ref="A1639:A1702" si="378">IF(OR(ISNUMBER(SEARCH("pause",R1639)),ISNUMBER(SEARCH("hiatus",R1639))),"Y","")</f>
        <v/>
      </c>
      <c r="B1639" t="str">
        <f t="shared" si="368"/>
        <v/>
      </c>
      <c r="C1639" t="str">
        <f t="shared" si="375"/>
        <v/>
      </c>
      <c r="D1639" t="str">
        <f t="shared" si="375"/>
        <v/>
      </c>
      <c r="E1639" t="str">
        <f t="shared" si="370"/>
        <v/>
      </c>
      <c r="F1639" t="str">
        <f t="shared" si="377"/>
        <v/>
      </c>
      <c r="G1639" t="str">
        <f t="shared" si="377"/>
        <v/>
      </c>
      <c r="H1639" t="str">
        <f t="shared" si="377"/>
        <v/>
      </c>
      <c r="I1639" t="str">
        <f t="shared" si="377"/>
        <v/>
      </c>
      <c r="J1639" t="str">
        <f t="shared" si="377"/>
        <v/>
      </c>
      <c r="K1639" t="str">
        <f t="shared" si="377"/>
        <v/>
      </c>
      <c r="L1639" t="str">
        <f t="shared" si="377"/>
        <v/>
      </c>
      <c r="M1639" t="str">
        <f t="shared" si="377"/>
        <v>Y</v>
      </c>
      <c r="N1639" t="str">
        <f t="shared" si="377"/>
        <v/>
      </c>
      <c r="O1639" t="str">
        <f t="shared" si="372"/>
        <v>Y</v>
      </c>
      <c r="P1639" t="s">
        <v>15</v>
      </c>
      <c r="Q1639" s="1">
        <v>42024</v>
      </c>
      <c r="R1639" t="s">
        <v>3260</v>
      </c>
      <c r="S1639" t="s">
        <v>3261</v>
      </c>
      <c r="T1639" t="str">
        <f t="shared" si="373"/>
        <v>http://web.archive.org/web/http://dailycaller.com/2015/01/20/obama-we-should-act-like-global-warming-threatens-national-security/</v>
      </c>
    </row>
    <row r="1640" spans="1:20" x14ac:dyDescent="0.2">
      <c r="A1640" t="str">
        <f t="shared" si="378"/>
        <v/>
      </c>
      <c r="B1640" t="str">
        <f t="shared" si="368"/>
        <v/>
      </c>
      <c r="C1640" t="str">
        <f t="shared" si="375"/>
        <v/>
      </c>
      <c r="D1640" t="str">
        <f t="shared" si="375"/>
        <v/>
      </c>
      <c r="E1640" t="str">
        <f t="shared" si="370"/>
        <v/>
      </c>
      <c r="F1640" t="str">
        <f t="shared" si="377"/>
        <v/>
      </c>
      <c r="G1640" t="str">
        <f t="shared" si="377"/>
        <v/>
      </c>
      <c r="H1640" t="str">
        <f t="shared" si="377"/>
        <v/>
      </c>
      <c r="I1640" t="str">
        <f t="shared" si="377"/>
        <v/>
      </c>
      <c r="J1640" t="str">
        <f t="shared" si="377"/>
        <v/>
      </c>
      <c r="K1640" t="str">
        <f t="shared" si="377"/>
        <v/>
      </c>
      <c r="L1640" t="str">
        <f t="shared" si="377"/>
        <v/>
      </c>
      <c r="M1640" t="str">
        <f t="shared" si="377"/>
        <v>Y</v>
      </c>
      <c r="N1640" t="str">
        <f t="shared" si="377"/>
        <v/>
      </c>
      <c r="O1640" t="str">
        <f t="shared" si="372"/>
        <v>Y</v>
      </c>
      <c r="P1640" t="s">
        <v>15</v>
      </c>
      <c r="Q1640" s="1">
        <v>42024</v>
      </c>
      <c r="R1640" t="s">
        <v>3262</v>
      </c>
      <c r="S1640" t="s">
        <v>3263</v>
      </c>
      <c r="T1640" t="str">
        <f t="shared" si="373"/>
        <v>http://web.archive.org/web/http://dailycaller.com/2015/01/20/obamas-sotu-guest-points-to-big-climate-push-in-his-final-years/</v>
      </c>
    </row>
    <row r="1641" spans="1:20" x14ac:dyDescent="0.2">
      <c r="A1641" t="str">
        <f t="shared" si="378"/>
        <v/>
      </c>
      <c r="B1641" t="str">
        <f t="shared" si="368"/>
        <v/>
      </c>
      <c r="C1641" t="str">
        <f t="shared" si="375"/>
        <v/>
      </c>
      <c r="D1641" t="str">
        <f t="shared" si="375"/>
        <v/>
      </c>
      <c r="E1641" t="str">
        <f t="shared" si="370"/>
        <v/>
      </c>
      <c r="F1641" t="str">
        <f t="shared" si="377"/>
        <v/>
      </c>
      <c r="G1641" t="str">
        <f t="shared" si="377"/>
        <v/>
      </c>
      <c r="H1641" t="str">
        <f t="shared" si="377"/>
        <v/>
      </c>
      <c r="I1641" t="str">
        <f t="shared" si="377"/>
        <v/>
      </c>
      <c r="J1641" t="str">
        <f t="shared" si="377"/>
        <v/>
      </c>
      <c r="K1641" t="str">
        <f t="shared" si="377"/>
        <v/>
      </c>
      <c r="L1641" t="str">
        <f t="shared" si="377"/>
        <v/>
      </c>
      <c r="M1641" t="str">
        <f t="shared" si="377"/>
        <v/>
      </c>
      <c r="N1641" t="str">
        <f t="shared" si="377"/>
        <v/>
      </c>
      <c r="O1641" t="str">
        <f t="shared" si="372"/>
        <v>Y</v>
      </c>
      <c r="P1641" t="s">
        <v>15</v>
      </c>
      <c r="Q1641" s="1">
        <v>42024</v>
      </c>
      <c r="R1641" t="s">
        <v>3264</v>
      </c>
      <c r="S1641" t="s">
        <v>3265</v>
      </c>
      <c r="T1641" t="str">
        <f t="shared" si="373"/>
        <v>http://web.archive.org/web/http://dailycaller.com/2015/01/20/report-romney-says-global-warming-is-real-and-a-problem/</v>
      </c>
    </row>
    <row r="1642" spans="1:20" x14ac:dyDescent="0.2">
      <c r="A1642" t="str">
        <f t="shared" si="378"/>
        <v/>
      </c>
      <c r="B1642" t="str">
        <f t="shared" si="368"/>
        <v/>
      </c>
      <c r="C1642" t="str">
        <f t="shared" si="375"/>
        <v/>
      </c>
      <c r="D1642" t="str">
        <f t="shared" si="375"/>
        <v/>
      </c>
      <c r="E1642" t="str">
        <f t="shared" si="370"/>
        <v/>
      </c>
      <c r="F1642" t="str">
        <f t="shared" si="377"/>
        <v/>
      </c>
      <c r="G1642" t="str">
        <f t="shared" si="377"/>
        <v/>
      </c>
      <c r="H1642" t="str">
        <f t="shared" si="377"/>
        <v/>
      </c>
      <c r="I1642" t="str">
        <f t="shared" si="377"/>
        <v/>
      </c>
      <c r="J1642" t="str">
        <f t="shared" si="377"/>
        <v/>
      </c>
      <c r="K1642" t="str">
        <f t="shared" si="377"/>
        <v/>
      </c>
      <c r="L1642" t="str">
        <f t="shared" si="377"/>
        <v/>
      </c>
      <c r="M1642" t="str">
        <f t="shared" si="377"/>
        <v>Y</v>
      </c>
      <c r="N1642" t="str">
        <f t="shared" si="377"/>
        <v/>
      </c>
      <c r="O1642" t="str">
        <f t="shared" si="372"/>
        <v/>
      </c>
      <c r="P1642" t="s">
        <v>15</v>
      </c>
      <c r="Q1642" s="1">
        <v>42024</v>
      </c>
      <c r="R1642" t="s">
        <v>3256</v>
      </c>
      <c r="S1642" t="s">
        <v>3257</v>
      </c>
      <c r="T1642" t="str">
        <f t="shared" si="373"/>
        <v>http://web.archive.org/web/http://dailycaller.com/2015/01/20/obama-takes-credit-for-low-gas-prices-in-sotu/</v>
      </c>
    </row>
    <row r="1643" spans="1:20" x14ac:dyDescent="0.2">
      <c r="A1643" t="str">
        <f t="shared" si="378"/>
        <v/>
      </c>
      <c r="B1643" t="str">
        <f t="shared" si="368"/>
        <v/>
      </c>
      <c r="C1643" t="str">
        <f t="shared" si="375"/>
        <v/>
      </c>
      <c r="D1643" t="str">
        <f t="shared" si="375"/>
        <v/>
      </c>
      <c r="E1643" t="str">
        <f t="shared" si="370"/>
        <v/>
      </c>
      <c r="F1643" t="str">
        <f t="shared" si="377"/>
        <v/>
      </c>
      <c r="G1643" t="str">
        <f t="shared" si="377"/>
        <v/>
      </c>
      <c r="H1643" t="str">
        <f t="shared" si="377"/>
        <v/>
      </c>
      <c r="I1643" t="str">
        <f t="shared" si="377"/>
        <v/>
      </c>
      <c r="J1643" t="str">
        <f t="shared" si="377"/>
        <v/>
      </c>
      <c r="K1643" t="str">
        <f t="shared" si="377"/>
        <v/>
      </c>
      <c r="L1643" t="str">
        <f t="shared" si="377"/>
        <v/>
      </c>
      <c r="M1643" t="str">
        <f t="shared" si="377"/>
        <v/>
      </c>
      <c r="N1643" t="str">
        <f t="shared" si="377"/>
        <v>Y</v>
      </c>
      <c r="O1643" t="str">
        <f t="shared" si="372"/>
        <v/>
      </c>
      <c r="P1643" t="s">
        <v>15</v>
      </c>
      <c r="Q1643" s="1">
        <v>42024</v>
      </c>
      <c r="R1643" t="s">
        <v>3266</v>
      </c>
      <c r="S1643" t="s">
        <v>3267</v>
      </c>
      <c r="T1643" t="str">
        <f t="shared" si="373"/>
        <v>http://web.archive.org/web/http://dailycaller.com/2015/01/20/report-epa-tested-deadly-air-pollutants-on-children/</v>
      </c>
    </row>
    <row r="1644" spans="1:20" x14ac:dyDescent="0.2">
      <c r="A1644" t="str">
        <f t="shared" si="378"/>
        <v/>
      </c>
      <c r="B1644" t="str">
        <f t="shared" si="368"/>
        <v/>
      </c>
      <c r="C1644" t="str">
        <f t="shared" ref="C1644:D1663" si="379">IF(ISNUMBER(SEARCH(C$3,$R1644)),"Y","")</f>
        <v/>
      </c>
      <c r="D1644" t="str">
        <f t="shared" si="379"/>
        <v/>
      </c>
      <c r="E1644" t="str">
        <f t="shared" si="370"/>
        <v/>
      </c>
      <c r="F1644" t="str">
        <f t="shared" ref="F1644:N1653" si="380">IF(ISNUMBER(SEARCH(F$3,$R1644)),"Y","")</f>
        <v/>
      </c>
      <c r="G1644" t="str">
        <f t="shared" si="380"/>
        <v/>
      </c>
      <c r="H1644" t="str">
        <f t="shared" si="380"/>
        <v/>
      </c>
      <c r="I1644" t="str">
        <f t="shared" si="380"/>
        <v/>
      </c>
      <c r="J1644" t="str">
        <f t="shared" si="380"/>
        <v/>
      </c>
      <c r="K1644" t="str">
        <f t="shared" si="380"/>
        <v/>
      </c>
      <c r="L1644" t="str">
        <f t="shared" si="380"/>
        <v/>
      </c>
      <c r="M1644" t="str">
        <f t="shared" si="380"/>
        <v/>
      </c>
      <c r="N1644" t="str">
        <f t="shared" si="380"/>
        <v>Y</v>
      </c>
      <c r="O1644" t="str">
        <f t="shared" si="372"/>
        <v>Y</v>
      </c>
      <c r="P1644" t="s">
        <v>15</v>
      </c>
      <c r="Q1644" s="1">
        <v>42023</v>
      </c>
      <c r="R1644" t="s">
        <v>3270</v>
      </c>
      <c r="S1644" t="s">
        <v>3271</v>
      </c>
      <c r="T1644" t="str">
        <f t="shared" si="373"/>
        <v>http://web.archive.org/web/http://dailycaller.com/2015/01/19/are-republicans-preparing-to-surrender-the-global-warming-debate/</v>
      </c>
    </row>
    <row r="1645" spans="1:20" x14ac:dyDescent="0.2">
      <c r="A1645" t="str">
        <f t="shared" si="378"/>
        <v/>
      </c>
      <c r="B1645" t="str">
        <f t="shared" si="368"/>
        <v/>
      </c>
      <c r="C1645" t="str">
        <f t="shared" si="379"/>
        <v/>
      </c>
      <c r="D1645" t="str">
        <f t="shared" si="379"/>
        <v/>
      </c>
      <c r="E1645" t="str">
        <f t="shared" si="370"/>
        <v/>
      </c>
      <c r="F1645" t="str">
        <f t="shared" si="380"/>
        <v/>
      </c>
      <c r="G1645" t="str">
        <f t="shared" si="380"/>
        <v/>
      </c>
      <c r="H1645" t="str">
        <f t="shared" si="380"/>
        <v/>
      </c>
      <c r="I1645" t="str">
        <f t="shared" si="380"/>
        <v/>
      </c>
      <c r="J1645" t="str">
        <f t="shared" si="380"/>
        <v/>
      </c>
      <c r="K1645" t="str">
        <f t="shared" si="380"/>
        <v/>
      </c>
      <c r="L1645" t="str">
        <f t="shared" si="380"/>
        <v/>
      </c>
      <c r="M1645" t="str">
        <f t="shared" si="380"/>
        <v/>
      </c>
      <c r="N1645" t="str">
        <f t="shared" si="380"/>
        <v/>
      </c>
      <c r="O1645" t="str">
        <f t="shared" si="372"/>
        <v/>
      </c>
      <c r="P1645" t="s">
        <v>15</v>
      </c>
      <c r="Q1645" s="1">
        <v>42023</v>
      </c>
      <c r="R1645" t="s">
        <v>3268</v>
      </c>
      <c r="S1645" t="s">
        <v>3269</v>
      </c>
      <c r="T1645" t="str">
        <f t="shared" si="373"/>
        <v>http://web.archive.org/web/http://dailycaller.com/2015/01/19/hot-air-scientists-say-noaanasa-fudging-the-facts-on-2014-record-warmth/</v>
      </c>
    </row>
    <row r="1646" spans="1:20" x14ac:dyDescent="0.2">
      <c r="A1646" t="str">
        <f t="shared" si="378"/>
        <v/>
      </c>
      <c r="B1646" t="str">
        <f t="shared" si="368"/>
        <v/>
      </c>
      <c r="C1646" t="str">
        <f t="shared" si="379"/>
        <v/>
      </c>
      <c r="D1646" t="str">
        <f t="shared" si="379"/>
        <v/>
      </c>
      <c r="E1646" t="str">
        <f t="shared" si="370"/>
        <v/>
      </c>
      <c r="F1646" t="str">
        <f t="shared" si="380"/>
        <v/>
      </c>
      <c r="G1646" t="str">
        <f t="shared" si="380"/>
        <v/>
      </c>
      <c r="H1646" t="str">
        <f t="shared" si="380"/>
        <v/>
      </c>
      <c r="I1646" t="str">
        <f t="shared" si="380"/>
        <v/>
      </c>
      <c r="J1646" t="str">
        <f t="shared" si="380"/>
        <v>Y</v>
      </c>
      <c r="K1646" t="str">
        <f t="shared" si="380"/>
        <v/>
      </c>
      <c r="L1646" t="str">
        <f t="shared" si="380"/>
        <v/>
      </c>
      <c r="M1646" t="str">
        <f t="shared" si="380"/>
        <v/>
      </c>
      <c r="N1646" t="str">
        <f t="shared" si="380"/>
        <v/>
      </c>
      <c r="O1646" t="str">
        <f t="shared" si="372"/>
        <v/>
      </c>
      <c r="P1646" t="s">
        <v>15</v>
      </c>
      <c r="Q1646" s="1">
        <v>42023</v>
      </c>
      <c r="R1646" t="s">
        <v>3272</v>
      </c>
      <c r="S1646" t="s">
        <v>3273</v>
      </c>
      <c r="T1646" t="str">
        <f t="shared" si="373"/>
        <v>http://web.archive.org/web/http://dailycaller.com/2015/01/19/oil-boom-experts-say-oil-will-stay-below-60-this-year/</v>
      </c>
    </row>
    <row r="1647" spans="1:20" x14ac:dyDescent="0.2">
      <c r="A1647" t="str">
        <f t="shared" si="378"/>
        <v/>
      </c>
      <c r="B1647" t="str">
        <f t="shared" si="368"/>
        <v/>
      </c>
      <c r="C1647" t="str">
        <f t="shared" si="379"/>
        <v/>
      </c>
      <c r="D1647" t="str">
        <f t="shared" si="379"/>
        <v/>
      </c>
      <c r="E1647" t="str">
        <f t="shared" si="370"/>
        <v>Y</v>
      </c>
      <c r="F1647" t="str">
        <f t="shared" si="380"/>
        <v/>
      </c>
      <c r="G1647" t="str">
        <f t="shared" si="380"/>
        <v/>
      </c>
      <c r="H1647" t="str">
        <f t="shared" si="380"/>
        <v/>
      </c>
      <c r="I1647" t="str">
        <f t="shared" si="380"/>
        <v/>
      </c>
      <c r="J1647" t="str">
        <f t="shared" si="380"/>
        <v/>
      </c>
      <c r="K1647" t="str">
        <f t="shared" si="380"/>
        <v/>
      </c>
      <c r="L1647" t="str">
        <f t="shared" si="380"/>
        <v/>
      </c>
      <c r="M1647" t="str">
        <f t="shared" si="380"/>
        <v/>
      </c>
      <c r="N1647" t="str">
        <f t="shared" si="380"/>
        <v/>
      </c>
      <c r="O1647" t="str">
        <f t="shared" si="372"/>
        <v/>
      </c>
      <c r="P1647" t="s">
        <v>15</v>
      </c>
      <c r="Q1647" s="1">
        <v>42020</v>
      </c>
      <c r="R1647" t="s">
        <v>3274</v>
      </c>
      <c r="S1647" t="s">
        <v>3275</v>
      </c>
      <c r="T1647" t="str">
        <f t="shared" si="373"/>
        <v>http://web.archive.org/web/http://dailycaller.com/2015/01/16/gone-with-the-wind-1-in-4-wind-turbine-companies-went-bust-in-last-two-years/</v>
      </c>
    </row>
    <row r="1648" spans="1:20" x14ac:dyDescent="0.2">
      <c r="A1648" t="str">
        <f t="shared" si="378"/>
        <v/>
      </c>
      <c r="B1648" t="str">
        <f t="shared" si="368"/>
        <v/>
      </c>
      <c r="C1648" t="str">
        <f t="shared" si="379"/>
        <v/>
      </c>
      <c r="D1648" t="str">
        <f t="shared" si="379"/>
        <v/>
      </c>
      <c r="E1648" t="str">
        <f t="shared" si="370"/>
        <v/>
      </c>
      <c r="F1648" t="str">
        <f t="shared" si="380"/>
        <v/>
      </c>
      <c r="G1648" t="str">
        <f t="shared" si="380"/>
        <v/>
      </c>
      <c r="H1648" t="str">
        <f t="shared" si="380"/>
        <v/>
      </c>
      <c r="I1648" t="str">
        <f t="shared" si="380"/>
        <v/>
      </c>
      <c r="J1648" t="str">
        <f t="shared" si="380"/>
        <v/>
      </c>
      <c r="K1648" t="str">
        <f t="shared" si="380"/>
        <v/>
      </c>
      <c r="L1648" t="str">
        <f t="shared" si="380"/>
        <v/>
      </c>
      <c r="M1648" t="str">
        <f t="shared" si="380"/>
        <v/>
      </c>
      <c r="N1648" t="str">
        <f t="shared" si="380"/>
        <v/>
      </c>
      <c r="O1648" t="str">
        <f t="shared" si="372"/>
        <v/>
      </c>
      <c r="P1648" t="s">
        <v>15</v>
      </c>
      <c r="Q1648" s="1">
        <v>42020</v>
      </c>
      <c r="R1648" t="s">
        <v>3276</v>
      </c>
      <c r="S1648" t="s">
        <v>3277</v>
      </c>
      <c r="T1648" t="str">
        <f t="shared" si="373"/>
        <v>http://web.archive.org/web/http://dailycaller.com/2015/01/16/noaa-nasa-declare-2014-the-warmest-on-record-by-four-hundredths-of-a-degree/</v>
      </c>
    </row>
    <row r="1649" spans="1:20" x14ac:dyDescent="0.2">
      <c r="A1649" t="str">
        <f t="shared" si="378"/>
        <v/>
      </c>
      <c r="B1649" t="str">
        <f t="shared" si="368"/>
        <v/>
      </c>
      <c r="C1649" t="str">
        <f t="shared" si="379"/>
        <v/>
      </c>
      <c r="D1649" t="str">
        <f t="shared" si="379"/>
        <v/>
      </c>
      <c r="E1649" t="str">
        <f t="shared" si="370"/>
        <v/>
      </c>
      <c r="F1649" t="str">
        <f t="shared" si="380"/>
        <v/>
      </c>
      <c r="G1649" t="str">
        <f t="shared" si="380"/>
        <v/>
      </c>
      <c r="H1649" t="str">
        <f t="shared" si="380"/>
        <v/>
      </c>
      <c r="I1649" t="str">
        <f t="shared" si="380"/>
        <v/>
      </c>
      <c r="J1649" t="str">
        <f t="shared" si="380"/>
        <v/>
      </c>
      <c r="K1649" t="str">
        <f t="shared" si="380"/>
        <v/>
      </c>
      <c r="L1649" t="str">
        <f t="shared" si="380"/>
        <v/>
      </c>
      <c r="M1649" t="str">
        <f t="shared" si="380"/>
        <v/>
      </c>
      <c r="N1649" t="str">
        <f t="shared" si="380"/>
        <v/>
      </c>
      <c r="O1649" t="str">
        <f t="shared" si="372"/>
        <v>Y</v>
      </c>
      <c r="P1649" t="s">
        <v>15</v>
      </c>
      <c r="Q1649" s="1">
        <v>42019</v>
      </c>
      <c r="R1649" t="s">
        <v>3278</v>
      </c>
      <c r="S1649" t="s">
        <v>3279</v>
      </c>
      <c r="T1649" t="str">
        <f t="shared" si="373"/>
        <v>http://web.archive.org/web/http://dailycaller.com/2015/01/15/scientists-over-hyped-global-warmings-harm-to-oceans/</v>
      </c>
    </row>
    <row r="1650" spans="1:20" x14ac:dyDescent="0.2">
      <c r="A1650" t="str">
        <f t="shared" si="378"/>
        <v/>
      </c>
      <c r="B1650" t="str">
        <f t="shared" si="368"/>
        <v/>
      </c>
      <c r="C1650" t="str">
        <f t="shared" si="379"/>
        <v/>
      </c>
      <c r="D1650" t="str">
        <f t="shared" si="379"/>
        <v/>
      </c>
      <c r="E1650" t="str">
        <f t="shared" si="370"/>
        <v/>
      </c>
      <c r="F1650" t="str">
        <f t="shared" si="380"/>
        <v/>
      </c>
      <c r="G1650" t="str">
        <f t="shared" si="380"/>
        <v/>
      </c>
      <c r="H1650" t="str">
        <f t="shared" si="380"/>
        <v/>
      </c>
      <c r="I1650" t="str">
        <f t="shared" si="380"/>
        <v/>
      </c>
      <c r="J1650" t="str">
        <f t="shared" si="380"/>
        <v/>
      </c>
      <c r="K1650" t="str">
        <f t="shared" si="380"/>
        <v/>
      </c>
      <c r="L1650" t="str">
        <f t="shared" si="380"/>
        <v/>
      </c>
      <c r="M1650" t="str">
        <f t="shared" si="380"/>
        <v/>
      </c>
      <c r="N1650" t="str">
        <f t="shared" si="380"/>
        <v>Y</v>
      </c>
      <c r="O1650" t="str">
        <f t="shared" si="372"/>
        <v>Y</v>
      </c>
      <c r="P1650" t="s">
        <v>15</v>
      </c>
      <c r="Q1650" s="1">
        <v>42019</v>
      </c>
      <c r="R1650" t="s">
        <v>3280</v>
      </c>
      <c r="S1650" t="s">
        <v>3281</v>
      </c>
      <c r="T1650" t="str">
        <f t="shared" si="373"/>
        <v>http://web.archive.org/web/http://dailycaller.com/2015/01/15/scott-walker-to-sue-epa-over-climate-regulations/</v>
      </c>
    </row>
    <row r="1651" spans="1:20" x14ac:dyDescent="0.2">
      <c r="A1651" t="str">
        <f t="shared" si="378"/>
        <v/>
      </c>
      <c r="B1651" t="str">
        <f t="shared" si="368"/>
        <v/>
      </c>
      <c r="C1651" t="str">
        <f t="shared" si="379"/>
        <v/>
      </c>
      <c r="D1651" t="str">
        <f t="shared" si="379"/>
        <v/>
      </c>
      <c r="E1651" t="str">
        <f t="shared" si="370"/>
        <v/>
      </c>
      <c r="F1651" t="str">
        <f t="shared" si="380"/>
        <v/>
      </c>
      <c r="G1651" t="str">
        <f t="shared" si="380"/>
        <v/>
      </c>
      <c r="H1651" t="str">
        <f t="shared" si="380"/>
        <v/>
      </c>
      <c r="I1651" t="str">
        <f t="shared" si="380"/>
        <v/>
      </c>
      <c r="J1651" t="str">
        <f t="shared" si="380"/>
        <v/>
      </c>
      <c r="K1651" t="str">
        <f t="shared" si="380"/>
        <v/>
      </c>
      <c r="L1651" t="str">
        <f t="shared" si="380"/>
        <v/>
      </c>
      <c r="M1651" t="str">
        <f t="shared" si="380"/>
        <v/>
      </c>
      <c r="N1651" t="str">
        <f t="shared" si="380"/>
        <v/>
      </c>
      <c r="O1651" t="str">
        <f t="shared" si="372"/>
        <v>Y</v>
      </c>
      <c r="P1651" t="s">
        <v>15</v>
      </c>
      <c r="Q1651" s="1">
        <v>42019</v>
      </c>
      <c r="R1651" t="s">
        <v>3282</v>
      </c>
      <c r="S1651" t="s">
        <v>3283</v>
      </c>
      <c r="T1651" t="str">
        <f t="shared" si="373"/>
        <v>http://web.archive.org/web/http://dailycaller.com/2015/01/15/shock-poll-57-of-americans-say-global-warming-is-not-a-threat/</v>
      </c>
    </row>
    <row r="1652" spans="1:20" x14ac:dyDescent="0.2">
      <c r="A1652" t="str">
        <f t="shared" si="378"/>
        <v/>
      </c>
      <c r="B1652" t="str">
        <f t="shared" si="368"/>
        <v/>
      </c>
      <c r="C1652" t="str">
        <f t="shared" si="379"/>
        <v/>
      </c>
      <c r="D1652" t="str">
        <f t="shared" si="379"/>
        <v/>
      </c>
      <c r="E1652" t="str">
        <f t="shared" si="370"/>
        <v/>
      </c>
      <c r="F1652" t="str">
        <f t="shared" si="380"/>
        <v/>
      </c>
      <c r="G1652" t="str">
        <f t="shared" si="380"/>
        <v/>
      </c>
      <c r="H1652" t="str">
        <f t="shared" si="380"/>
        <v/>
      </c>
      <c r="I1652" t="str">
        <f t="shared" si="380"/>
        <v/>
      </c>
      <c r="J1652" t="str">
        <f t="shared" si="380"/>
        <v/>
      </c>
      <c r="K1652" t="str">
        <f t="shared" si="380"/>
        <v/>
      </c>
      <c r="L1652" t="str">
        <f t="shared" si="380"/>
        <v/>
      </c>
      <c r="M1652" t="str">
        <f t="shared" si="380"/>
        <v/>
      </c>
      <c r="N1652" t="str">
        <f t="shared" si="380"/>
        <v/>
      </c>
      <c r="O1652" t="str">
        <f t="shared" si="372"/>
        <v>Y</v>
      </c>
      <c r="P1652" t="s">
        <v>15</v>
      </c>
      <c r="Q1652" s="1">
        <v>42018</v>
      </c>
      <c r="R1652" t="s">
        <v>3288</v>
      </c>
      <c r="S1652" t="s">
        <v>3289</v>
      </c>
      <c r="T1652" t="str">
        <f t="shared" si="373"/>
        <v>http://web.archive.org/web/http://dailycaller.com/2015/01/14/top-mit-climate-scientist-senates-climate-change-vote-is-ludicrous/</v>
      </c>
    </row>
    <row r="1653" spans="1:20" x14ac:dyDescent="0.2">
      <c r="A1653" t="str">
        <f t="shared" si="378"/>
        <v/>
      </c>
      <c r="B1653" t="str">
        <f t="shared" si="368"/>
        <v/>
      </c>
      <c r="C1653" t="str">
        <f t="shared" si="379"/>
        <v/>
      </c>
      <c r="D1653" t="str">
        <f t="shared" si="379"/>
        <v/>
      </c>
      <c r="E1653" t="str">
        <f t="shared" si="370"/>
        <v/>
      </c>
      <c r="F1653" t="str">
        <f t="shared" si="380"/>
        <v/>
      </c>
      <c r="G1653" t="str">
        <f t="shared" si="380"/>
        <v/>
      </c>
      <c r="H1653" t="str">
        <f t="shared" si="380"/>
        <v>Y</v>
      </c>
      <c r="I1653" t="str">
        <f t="shared" si="380"/>
        <v/>
      </c>
      <c r="J1653" t="str">
        <f t="shared" si="380"/>
        <v/>
      </c>
      <c r="K1653" t="str">
        <f t="shared" si="380"/>
        <v/>
      </c>
      <c r="L1653" t="str">
        <f t="shared" si="380"/>
        <v/>
      </c>
      <c r="M1653" t="str">
        <f t="shared" si="380"/>
        <v>Y</v>
      </c>
      <c r="N1653" t="str">
        <f t="shared" si="380"/>
        <v/>
      </c>
      <c r="O1653" t="str">
        <f t="shared" si="372"/>
        <v/>
      </c>
      <c r="P1653" t="s">
        <v>15</v>
      </c>
      <c r="Q1653" s="1">
        <v>42018</v>
      </c>
      <c r="R1653" t="s">
        <v>3284</v>
      </c>
      <c r="S1653" t="s">
        <v>3285</v>
      </c>
      <c r="T1653" t="str">
        <f t="shared" si="373"/>
        <v>http://web.archive.org/web/http://dailycaller.com/2015/01/14/boom-to-bust-obama-targets-americas-fracking-revolution/</v>
      </c>
    </row>
    <row r="1654" spans="1:20" x14ac:dyDescent="0.2">
      <c r="A1654" t="str">
        <f t="shared" si="378"/>
        <v/>
      </c>
      <c r="B1654" t="str">
        <f t="shared" si="368"/>
        <v/>
      </c>
      <c r="C1654" t="str">
        <f t="shared" si="379"/>
        <v/>
      </c>
      <c r="D1654" t="str">
        <f t="shared" si="379"/>
        <v/>
      </c>
      <c r="E1654" t="str">
        <f t="shared" si="370"/>
        <v/>
      </c>
      <c r="F1654" t="str">
        <f t="shared" ref="F1654:N1663" si="381">IF(ISNUMBER(SEARCH(F$3,$R1654)),"Y","")</f>
        <v/>
      </c>
      <c r="G1654" t="str">
        <f t="shared" si="381"/>
        <v/>
      </c>
      <c r="H1654" t="str">
        <f t="shared" si="381"/>
        <v/>
      </c>
      <c r="I1654" t="str">
        <f t="shared" si="381"/>
        <v/>
      </c>
      <c r="J1654" t="str">
        <f t="shared" si="381"/>
        <v/>
      </c>
      <c r="K1654" t="str">
        <f t="shared" si="381"/>
        <v/>
      </c>
      <c r="L1654" t="str">
        <f t="shared" si="381"/>
        <v/>
      </c>
      <c r="M1654" t="str">
        <f t="shared" si="381"/>
        <v/>
      </c>
      <c r="N1654" t="str">
        <f t="shared" si="381"/>
        <v/>
      </c>
      <c r="O1654" t="str">
        <f t="shared" si="372"/>
        <v/>
      </c>
      <c r="P1654" t="s">
        <v>15</v>
      </c>
      <c r="Q1654" s="1">
        <v>42018</v>
      </c>
      <c r="R1654" t="s">
        <v>3286</v>
      </c>
      <c r="S1654" t="s">
        <v>3287</v>
      </c>
      <c r="T1654" t="str">
        <f t="shared" si="373"/>
        <v>http://web.archive.org/web/http://dailycaller.com/2015/01/14/india-cracks-down-on-greenpeace-for-harming-its-economic-security/</v>
      </c>
    </row>
    <row r="1655" spans="1:20" x14ac:dyDescent="0.2">
      <c r="A1655" t="str">
        <f t="shared" si="378"/>
        <v/>
      </c>
      <c r="B1655" t="str">
        <f t="shared" si="368"/>
        <v/>
      </c>
      <c r="C1655" t="str">
        <f t="shared" si="379"/>
        <v/>
      </c>
      <c r="D1655" t="str">
        <f t="shared" si="379"/>
        <v/>
      </c>
      <c r="E1655" t="str">
        <f t="shared" si="370"/>
        <v/>
      </c>
      <c r="F1655" t="str">
        <f t="shared" si="381"/>
        <v/>
      </c>
      <c r="G1655" t="str">
        <f t="shared" si="381"/>
        <v/>
      </c>
      <c r="H1655" t="str">
        <f t="shared" si="381"/>
        <v/>
      </c>
      <c r="I1655" t="str">
        <f t="shared" si="381"/>
        <v/>
      </c>
      <c r="J1655" t="str">
        <f t="shared" si="381"/>
        <v/>
      </c>
      <c r="K1655" t="str">
        <f t="shared" si="381"/>
        <v>Y</v>
      </c>
      <c r="L1655" t="str">
        <f t="shared" si="381"/>
        <v/>
      </c>
      <c r="M1655" t="str">
        <f t="shared" si="381"/>
        <v>Y</v>
      </c>
      <c r="N1655" t="str">
        <f t="shared" si="381"/>
        <v/>
      </c>
      <c r="O1655" t="str">
        <f t="shared" si="372"/>
        <v/>
      </c>
      <c r="P1655" t="s">
        <v>15</v>
      </c>
      <c r="Q1655" s="1">
        <v>42018</v>
      </c>
      <c r="R1655" t="s">
        <v>3290</v>
      </c>
      <c r="S1655" t="s">
        <v>3291</v>
      </c>
      <c r="T1655" t="str">
        <f t="shared" si="373"/>
        <v>http://web.archive.org/web/http://dailycaller.com/2015/01/14/pay-the-man-electricity-rates-soar-to-record-levels-as-obama-shutters-coal-plants/</v>
      </c>
    </row>
    <row r="1656" spans="1:20" x14ac:dyDescent="0.2">
      <c r="A1656" t="str">
        <f t="shared" si="378"/>
        <v/>
      </c>
      <c r="B1656" t="str">
        <f t="shared" si="368"/>
        <v/>
      </c>
      <c r="C1656" t="str">
        <f t="shared" si="379"/>
        <v/>
      </c>
      <c r="D1656" t="str">
        <f t="shared" si="379"/>
        <v/>
      </c>
      <c r="E1656" t="str">
        <f t="shared" si="370"/>
        <v/>
      </c>
      <c r="F1656" t="str">
        <f t="shared" si="381"/>
        <v>Y</v>
      </c>
      <c r="G1656" t="str">
        <f t="shared" si="381"/>
        <v/>
      </c>
      <c r="H1656" t="str">
        <f t="shared" si="381"/>
        <v/>
      </c>
      <c r="I1656" t="str">
        <f t="shared" si="381"/>
        <v/>
      </c>
      <c r="J1656" t="str">
        <f t="shared" si="381"/>
        <v/>
      </c>
      <c r="K1656" t="str">
        <f t="shared" si="381"/>
        <v/>
      </c>
      <c r="L1656" t="str">
        <f t="shared" si="381"/>
        <v/>
      </c>
      <c r="M1656" t="str">
        <f t="shared" si="381"/>
        <v/>
      </c>
      <c r="N1656" t="str">
        <f t="shared" si="381"/>
        <v/>
      </c>
      <c r="O1656" t="str">
        <f t="shared" si="372"/>
        <v>Y</v>
      </c>
      <c r="P1656" t="s">
        <v>15</v>
      </c>
      <c r="Q1656" s="1">
        <v>42017</v>
      </c>
      <c r="R1656" t="s">
        <v>6507</v>
      </c>
      <c r="S1656" t="s">
        <v>3292</v>
      </c>
      <c r="T1656" t="str">
        <f t="shared" si="373"/>
        <v>http://web.archive.org/web/http://dailycaller.com/2015/01/13/earths-co2-levels-pass-global-warming-milestone-nothing-happens/</v>
      </c>
    </row>
    <row r="1657" spans="1:20" x14ac:dyDescent="0.2">
      <c r="A1657" t="str">
        <f t="shared" si="378"/>
        <v/>
      </c>
      <c r="B1657" t="str">
        <f t="shared" si="368"/>
        <v/>
      </c>
      <c r="C1657" t="str">
        <f t="shared" si="379"/>
        <v/>
      </c>
      <c r="D1657" t="str">
        <f t="shared" si="379"/>
        <v/>
      </c>
      <c r="E1657" t="str">
        <f t="shared" si="370"/>
        <v/>
      </c>
      <c r="F1657" t="str">
        <f t="shared" si="381"/>
        <v/>
      </c>
      <c r="G1657" t="str">
        <f t="shared" si="381"/>
        <v/>
      </c>
      <c r="H1657" t="str">
        <f t="shared" si="381"/>
        <v/>
      </c>
      <c r="I1657" t="str">
        <f t="shared" si="381"/>
        <v/>
      </c>
      <c r="J1657" t="str">
        <f t="shared" si="381"/>
        <v/>
      </c>
      <c r="K1657" t="str">
        <f t="shared" si="381"/>
        <v/>
      </c>
      <c r="L1657" t="str">
        <f t="shared" si="381"/>
        <v/>
      </c>
      <c r="M1657" t="str">
        <f t="shared" si="381"/>
        <v/>
      </c>
      <c r="N1657" t="str">
        <f t="shared" si="381"/>
        <v/>
      </c>
      <c r="O1657" t="str">
        <f t="shared" si="372"/>
        <v/>
      </c>
      <c r="P1657" t="s">
        <v>15</v>
      </c>
      <c r="Q1657" s="1">
        <v>42017</v>
      </c>
      <c r="R1657" t="s">
        <v>3293</v>
      </c>
      <c r="S1657" t="s">
        <v>3294</v>
      </c>
      <c r="T1657" t="str">
        <f t="shared" si="373"/>
        <v>http://web.archive.org/web/http://dailycaller.com/2015/01/13/surprise-someone-has-already-bought-steyerforsenate-com/</v>
      </c>
    </row>
    <row r="1658" spans="1:20" x14ac:dyDescent="0.2">
      <c r="A1658" t="str">
        <f t="shared" si="378"/>
        <v/>
      </c>
      <c r="B1658" t="str">
        <f t="shared" si="368"/>
        <v/>
      </c>
      <c r="C1658" t="str">
        <f t="shared" si="379"/>
        <v/>
      </c>
      <c r="D1658" t="str">
        <f t="shared" si="379"/>
        <v/>
      </c>
      <c r="E1658" t="str">
        <f t="shared" si="370"/>
        <v/>
      </c>
      <c r="F1658" t="str">
        <f t="shared" si="381"/>
        <v/>
      </c>
      <c r="G1658" t="str">
        <f t="shared" si="381"/>
        <v/>
      </c>
      <c r="H1658" t="str">
        <f t="shared" si="381"/>
        <v/>
      </c>
      <c r="I1658" t="str">
        <f t="shared" si="381"/>
        <v/>
      </c>
      <c r="J1658" t="str">
        <f t="shared" si="381"/>
        <v/>
      </c>
      <c r="K1658" t="str">
        <f t="shared" si="381"/>
        <v/>
      </c>
      <c r="L1658" t="str">
        <f t="shared" si="381"/>
        <v/>
      </c>
      <c r="M1658" t="str">
        <f t="shared" si="381"/>
        <v/>
      </c>
      <c r="N1658" t="str">
        <f t="shared" si="381"/>
        <v/>
      </c>
      <c r="O1658" t="str">
        <f t="shared" si="372"/>
        <v/>
      </c>
      <c r="P1658" t="s">
        <v>15</v>
      </c>
      <c r="Q1658" s="1">
        <v>42017</v>
      </c>
      <c r="R1658" t="s">
        <v>3295</v>
      </c>
      <c r="S1658" t="s">
        <v>3296</v>
      </c>
      <c r="T1658" t="str">
        <f t="shared" si="373"/>
        <v>http://web.archive.org/web/http://dailycaller.com/2015/01/13/wrong-again-greenlands-ice-sheet-defies-critics-with-4-year-high/</v>
      </c>
    </row>
    <row r="1659" spans="1:20" x14ac:dyDescent="0.2">
      <c r="A1659" t="str">
        <f t="shared" si="378"/>
        <v>Y</v>
      </c>
      <c r="B1659" t="str">
        <f t="shared" si="368"/>
        <v>Y</v>
      </c>
      <c r="C1659" t="str">
        <f t="shared" si="379"/>
        <v/>
      </c>
      <c r="D1659" t="str">
        <f t="shared" si="379"/>
        <v/>
      </c>
      <c r="E1659" t="str">
        <f t="shared" si="370"/>
        <v/>
      </c>
      <c r="F1659" t="str">
        <f t="shared" si="381"/>
        <v/>
      </c>
      <c r="G1659" t="str">
        <f t="shared" si="381"/>
        <v/>
      </c>
      <c r="H1659" t="str">
        <f t="shared" si="381"/>
        <v/>
      </c>
      <c r="I1659" t="str">
        <f t="shared" si="381"/>
        <v/>
      </c>
      <c r="J1659" t="str">
        <f t="shared" si="381"/>
        <v/>
      </c>
      <c r="K1659" t="str">
        <f t="shared" si="381"/>
        <v/>
      </c>
      <c r="L1659" t="str">
        <f t="shared" si="381"/>
        <v/>
      </c>
      <c r="M1659" t="str">
        <f t="shared" si="381"/>
        <v/>
      </c>
      <c r="N1659" t="str">
        <f t="shared" si="381"/>
        <v/>
      </c>
      <c r="O1659" t="str">
        <f t="shared" si="372"/>
        <v>Y</v>
      </c>
      <c r="P1659" t="s">
        <v>15</v>
      </c>
      <c r="Q1659" s="1">
        <v>42016</v>
      </c>
      <c r="R1659" t="s">
        <v>3297</v>
      </c>
      <c r="S1659" t="s">
        <v>3298</v>
      </c>
      <c r="T1659" t="str">
        <f t="shared" si="373"/>
        <v>http://web.archive.org/web/http://dailycaller.com/2015/01/12/study-global-warming-pause-caused-by-small-volcanic-eruptions/</v>
      </c>
    </row>
    <row r="1660" spans="1:20" x14ac:dyDescent="0.2">
      <c r="A1660" t="str">
        <f t="shared" si="378"/>
        <v/>
      </c>
      <c r="B1660" t="str">
        <f t="shared" si="368"/>
        <v/>
      </c>
      <c r="C1660" t="str">
        <f t="shared" si="379"/>
        <v/>
      </c>
      <c r="D1660" t="str">
        <f t="shared" si="379"/>
        <v/>
      </c>
      <c r="E1660" t="str">
        <f t="shared" si="370"/>
        <v/>
      </c>
      <c r="F1660" t="str">
        <f t="shared" si="381"/>
        <v/>
      </c>
      <c r="G1660" t="str">
        <f t="shared" si="381"/>
        <v/>
      </c>
      <c r="H1660" t="str">
        <f t="shared" si="381"/>
        <v/>
      </c>
      <c r="I1660" t="str">
        <f t="shared" si="381"/>
        <v/>
      </c>
      <c r="J1660" t="str">
        <f t="shared" si="381"/>
        <v/>
      </c>
      <c r="K1660" t="str">
        <f t="shared" si="381"/>
        <v/>
      </c>
      <c r="L1660" t="str">
        <f t="shared" si="381"/>
        <v/>
      </c>
      <c r="M1660" t="str">
        <f t="shared" si="381"/>
        <v/>
      </c>
      <c r="N1660" t="str">
        <f t="shared" si="381"/>
        <v/>
      </c>
      <c r="O1660" t="str">
        <f t="shared" si="372"/>
        <v/>
      </c>
      <c r="P1660" t="s">
        <v>15</v>
      </c>
      <c r="Q1660" s="1">
        <v>42016</v>
      </c>
      <c r="R1660" t="s">
        <v>3299</v>
      </c>
      <c r="S1660" t="s">
        <v>3300</v>
      </c>
      <c r="T1660" t="str">
        <f t="shared" si="373"/>
        <v>http://web.archive.org/web/http://dailycaller.com/2015/01/12/satellite-data-says-2014-actually-wasnt-the-warmest-on-record/</v>
      </c>
    </row>
    <row r="1661" spans="1:20" x14ac:dyDescent="0.2">
      <c r="A1661" t="str">
        <f t="shared" si="378"/>
        <v/>
      </c>
      <c r="B1661" t="str">
        <f t="shared" si="368"/>
        <v/>
      </c>
      <c r="C1661" t="str">
        <f t="shared" si="379"/>
        <v/>
      </c>
      <c r="D1661" t="str">
        <f t="shared" si="379"/>
        <v/>
      </c>
      <c r="E1661" t="str">
        <f t="shared" si="370"/>
        <v/>
      </c>
      <c r="F1661" t="str">
        <f t="shared" si="381"/>
        <v/>
      </c>
      <c r="G1661" t="str">
        <f t="shared" si="381"/>
        <v>Y</v>
      </c>
      <c r="H1661" t="str">
        <f t="shared" si="381"/>
        <v/>
      </c>
      <c r="I1661" t="str">
        <f t="shared" si="381"/>
        <v/>
      </c>
      <c r="J1661" t="str">
        <f t="shared" si="381"/>
        <v/>
      </c>
      <c r="K1661" t="str">
        <f t="shared" si="381"/>
        <v/>
      </c>
      <c r="L1661" t="str">
        <f t="shared" si="381"/>
        <v/>
      </c>
      <c r="M1661" t="str">
        <f t="shared" si="381"/>
        <v/>
      </c>
      <c r="N1661" t="str">
        <f t="shared" si="381"/>
        <v/>
      </c>
      <c r="O1661" t="str">
        <f t="shared" si="372"/>
        <v/>
      </c>
      <c r="P1661" t="s">
        <v>15</v>
      </c>
      <c r="Q1661" s="1">
        <v>42016</v>
      </c>
      <c r="R1661" t="s">
        <v>3301</v>
      </c>
      <c r="S1661" t="s">
        <v>3302</v>
      </c>
      <c r="T1661" t="str">
        <f t="shared" si="373"/>
        <v>http://web.archive.org/web/http://dailycaller.com/2015/01/12/senate-keystone-xl-bill-moves-forward-without-a-veto-proof-majority/</v>
      </c>
    </row>
    <row r="1662" spans="1:20" x14ac:dyDescent="0.2">
      <c r="A1662" t="str">
        <f t="shared" si="378"/>
        <v/>
      </c>
      <c r="B1662" t="str">
        <f t="shared" si="368"/>
        <v>Y</v>
      </c>
      <c r="C1662" t="str">
        <f t="shared" si="379"/>
        <v/>
      </c>
      <c r="D1662" t="str">
        <f t="shared" si="379"/>
        <v/>
      </c>
      <c r="E1662" t="str">
        <f t="shared" si="370"/>
        <v/>
      </c>
      <c r="F1662" t="str">
        <f t="shared" si="381"/>
        <v/>
      </c>
      <c r="G1662" t="str">
        <f t="shared" si="381"/>
        <v/>
      </c>
      <c r="H1662" t="str">
        <f t="shared" si="381"/>
        <v/>
      </c>
      <c r="I1662" t="str">
        <f t="shared" si="381"/>
        <v/>
      </c>
      <c r="J1662" t="str">
        <f t="shared" si="381"/>
        <v/>
      </c>
      <c r="K1662" t="str">
        <f t="shared" si="381"/>
        <v/>
      </c>
      <c r="L1662" t="str">
        <f t="shared" si="381"/>
        <v/>
      </c>
      <c r="M1662" t="str">
        <f t="shared" si="381"/>
        <v/>
      </c>
      <c r="N1662" t="str">
        <f t="shared" si="381"/>
        <v/>
      </c>
      <c r="O1662" t="str">
        <f t="shared" si="372"/>
        <v/>
      </c>
      <c r="P1662" t="s">
        <v>15</v>
      </c>
      <c r="Q1662" s="1">
        <v>42016</v>
      </c>
      <c r="R1662" t="s">
        <v>3303</v>
      </c>
      <c r="S1662" t="s">
        <v>3304</v>
      </c>
      <c r="T1662" t="str">
        <f t="shared" si="373"/>
        <v>http://web.archive.org/web/http://dailycaller.com/2015/01/12/study-us-weather-stations-exaggerated-warming-in-western-mountains/</v>
      </c>
    </row>
    <row r="1663" spans="1:20" x14ac:dyDescent="0.2">
      <c r="A1663" t="str">
        <f t="shared" si="378"/>
        <v/>
      </c>
      <c r="B1663" t="str">
        <f t="shared" si="368"/>
        <v/>
      </c>
      <c r="C1663" t="str">
        <f t="shared" si="379"/>
        <v/>
      </c>
      <c r="D1663" t="str">
        <f t="shared" si="379"/>
        <v/>
      </c>
      <c r="E1663" t="str">
        <f t="shared" si="370"/>
        <v/>
      </c>
      <c r="F1663" t="str">
        <f t="shared" si="381"/>
        <v/>
      </c>
      <c r="G1663" t="str">
        <f t="shared" si="381"/>
        <v/>
      </c>
      <c r="H1663" t="str">
        <f t="shared" si="381"/>
        <v/>
      </c>
      <c r="I1663" t="str">
        <f t="shared" si="381"/>
        <v/>
      </c>
      <c r="J1663" t="str">
        <f t="shared" si="381"/>
        <v/>
      </c>
      <c r="K1663" t="str">
        <f t="shared" si="381"/>
        <v/>
      </c>
      <c r="L1663" t="str">
        <f t="shared" si="381"/>
        <v/>
      </c>
      <c r="M1663" t="str">
        <f t="shared" si="381"/>
        <v/>
      </c>
      <c r="N1663" t="str">
        <f t="shared" si="381"/>
        <v/>
      </c>
      <c r="O1663" t="str">
        <f t="shared" si="372"/>
        <v/>
      </c>
      <c r="P1663" t="s">
        <v>15</v>
      </c>
      <c r="Q1663" s="1">
        <v>42013</v>
      </c>
      <c r="R1663" t="s">
        <v>3305</v>
      </c>
      <c r="S1663" t="s">
        <v>3306</v>
      </c>
      <c r="T1663" t="str">
        <f t="shared" si="373"/>
        <v>http://web.archive.org/web/http://dailycaller.com/2015/01/09/canadian-arctic-sees-more-sea-ice-than-the-early-1980s/</v>
      </c>
    </row>
    <row r="1664" spans="1:20" x14ac:dyDescent="0.2">
      <c r="A1664" t="str">
        <f t="shared" si="378"/>
        <v/>
      </c>
      <c r="B1664" t="str">
        <f t="shared" si="368"/>
        <v/>
      </c>
      <c r="C1664" t="str">
        <f t="shared" ref="C1664:D1683" si="382">IF(ISNUMBER(SEARCH(C$3,$R1664)),"Y","")</f>
        <v/>
      </c>
      <c r="D1664" t="str">
        <f t="shared" si="382"/>
        <v/>
      </c>
      <c r="E1664" t="str">
        <f t="shared" si="370"/>
        <v/>
      </c>
      <c r="F1664" t="str">
        <f t="shared" ref="F1664:N1673" si="383">IF(ISNUMBER(SEARCH(F$3,$R1664)),"Y","")</f>
        <v/>
      </c>
      <c r="G1664" t="str">
        <f t="shared" si="383"/>
        <v>Y</v>
      </c>
      <c r="H1664" t="str">
        <f t="shared" si="383"/>
        <v/>
      </c>
      <c r="I1664" t="str">
        <f t="shared" si="383"/>
        <v/>
      </c>
      <c r="J1664" t="str">
        <f t="shared" si="383"/>
        <v/>
      </c>
      <c r="K1664" t="str">
        <f t="shared" si="383"/>
        <v/>
      </c>
      <c r="L1664" t="str">
        <f t="shared" si="383"/>
        <v/>
      </c>
      <c r="M1664" t="str">
        <f t="shared" si="383"/>
        <v/>
      </c>
      <c r="N1664" t="str">
        <f t="shared" si="383"/>
        <v/>
      </c>
      <c r="O1664" t="str">
        <f t="shared" si="372"/>
        <v/>
      </c>
      <c r="P1664" t="s">
        <v>15</v>
      </c>
      <c r="Q1664" s="1">
        <v>42013</v>
      </c>
      <c r="R1664" t="s">
        <v>3307</v>
      </c>
      <c r="S1664" t="s">
        <v>3308</v>
      </c>
      <c r="T1664" t="str">
        <f t="shared" si="373"/>
        <v>http://web.archive.org/web/http://dailycaller.com/2015/01/09/house-passes-10th-keystone-xl-bill-despite-a-white-house-veto-threat/</v>
      </c>
    </row>
    <row r="1665" spans="1:20" x14ac:dyDescent="0.2">
      <c r="A1665" t="str">
        <f t="shared" si="378"/>
        <v/>
      </c>
      <c r="B1665" t="str">
        <f t="shared" si="368"/>
        <v/>
      </c>
      <c r="C1665" t="str">
        <f t="shared" si="382"/>
        <v/>
      </c>
      <c r="D1665" t="str">
        <f t="shared" si="382"/>
        <v/>
      </c>
      <c r="E1665" t="str">
        <f t="shared" si="370"/>
        <v/>
      </c>
      <c r="F1665" t="str">
        <f t="shared" si="383"/>
        <v/>
      </c>
      <c r="G1665" t="str">
        <f t="shared" si="383"/>
        <v/>
      </c>
      <c r="H1665" t="str">
        <f t="shared" si="383"/>
        <v/>
      </c>
      <c r="I1665" t="str">
        <f t="shared" si="383"/>
        <v/>
      </c>
      <c r="J1665" t="str">
        <f t="shared" si="383"/>
        <v>Y</v>
      </c>
      <c r="K1665" t="str">
        <f t="shared" si="383"/>
        <v/>
      </c>
      <c r="L1665" t="str">
        <f t="shared" si="383"/>
        <v/>
      </c>
      <c r="M1665" t="str">
        <f t="shared" si="383"/>
        <v/>
      </c>
      <c r="N1665" t="str">
        <f t="shared" si="383"/>
        <v/>
      </c>
      <c r="O1665" t="str">
        <f t="shared" si="372"/>
        <v/>
      </c>
      <c r="P1665" t="s">
        <v>15</v>
      </c>
      <c r="Q1665" s="1">
        <v>42013</v>
      </c>
      <c r="R1665" t="s">
        <v>3309</v>
      </c>
      <c r="S1665" t="s">
        <v>3310</v>
      </c>
      <c r="T1665" t="str">
        <f t="shared" si="373"/>
        <v>http://web.archive.org/web/http://dailycaller.com/2015/01/09/us-oil-imports-from-opec-down-60-percent-from-2008-highs/</v>
      </c>
    </row>
    <row r="1666" spans="1:20" x14ac:dyDescent="0.2">
      <c r="A1666" t="str">
        <f t="shared" si="378"/>
        <v/>
      </c>
      <c r="B1666" t="str">
        <f t="shared" si="368"/>
        <v/>
      </c>
      <c r="C1666" t="str">
        <f t="shared" si="382"/>
        <v/>
      </c>
      <c r="D1666" t="str">
        <f t="shared" si="382"/>
        <v/>
      </c>
      <c r="E1666" t="str">
        <f t="shared" si="370"/>
        <v/>
      </c>
      <c r="F1666" t="str">
        <f t="shared" si="383"/>
        <v/>
      </c>
      <c r="G1666" t="str">
        <f t="shared" si="383"/>
        <v/>
      </c>
      <c r="H1666" t="str">
        <f t="shared" si="383"/>
        <v/>
      </c>
      <c r="I1666" t="str">
        <f t="shared" si="383"/>
        <v/>
      </c>
      <c r="J1666" t="str">
        <f t="shared" si="383"/>
        <v/>
      </c>
      <c r="K1666" t="str">
        <f t="shared" si="383"/>
        <v/>
      </c>
      <c r="L1666" t="str">
        <f t="shared" si="383"/>
        <v/>
      </c>
      <c r="M1666" t="str">
        <f t="shared" si="383"/>
        <v/>
      </c>
      <c r="N1666" t="str">
        <f t="shared" si="383"/>
        <v/>
      </c>
      <c r="O1666" t="str">
        <f t="shared" si="372"/>
        <v/>
      </c>
      <c r="P1666" t="s">
        <v>15</v>
      </c>
      <c r="Q1666" s="1">
        <v>42012</v>
      </c>
      <c r="R1666" t="s">
        <v>3311</v>
      </c>
      <c r="S1666" t="s">
        <v>3312</v>
      </c>
      <c r="T1666" t="str">
        <f t="shared" si="373"/>
        <v>http://web.archive.org/web/http://dailycaller.com/2015/01/08/boehner-read-my-lips-no-gas-tax-hikes/</v>
      </c>
    </row>
    <row r="1667" spans="1:20" x14ac:dyDescent="0.2">
      <c r="A1667" t="str">
        <f t="shared" si="378"/>
        <v/>
      </c>
      <c r="B1667" t="str">
        <f t="shared" si="368"/>
        <v/>
      </c>
      <c r="C1667" t="str">
        <f t="shared" si="382"/>
        <v/>
      </c>
      <c r="D1667" t="str">
        <f t="shared" si="382"/>
        <v/>
      </c>
      <c r="E1667" t="str">
        <f t="shared" si="370"/>
        <v/>
      </c>
      <c r="F1667" t="str">
        <f t="shared" si="383"/>
        <v/>
      </c>
      <c r="G1667" t="str">
        <f t="shared" si="383"/>
        <v/>
      </c>
      <c r="H1667" t="str">
        <f t="shared" si="383"/>
        <v/>
      </c>
      <c r="I1667" t="str">
        <f t="shared" si="383"/>
        <v/>
      </c>
      <c r="J1667" t="str">
        <f t="shared" si="383"/>
        <v/>
      </c>
      <c r="K1667" t="str">
        <f t="shared" si="383"/>
        <v/>
      </c>
      <c r="L1667" t="str">
        <f t="shared" si="383"/>
        <v/>
      </c>
      <c r="M1667" t="str">
        <f t="shared" si="383"/>
        <v/>
      </c>
      <c r="N1667" t="str">
        <f t="shared" si="383"/>
        <v/>
      </c>
      <c r="O1667" t="str">
        <f t="shared" si="372"/>
        <v/>
      </c>
      <c r="P1667" t="s">
        <v>15</v>
      </c>
      <c r="Q1667" s="1">
        <v>42012</v>
      </c>
      <c r="R1667" t="s">
        <v>3313</v>
      </c>
      <c r="S1667" t="s">
        <v>3314</v>
      </c>
      <c r="T1667" t="str">
        <f t="shared" si="373"/>
        <v>http://web.archive.org/web/http://dailycaller.com/2015/01/08/noaa-2014-was-only-the-34th-warmest-on-record-for-u-s/</v>
      </c>
    </row>
    <row r="1668" spans="1:20" x14ac:dyDescent="0.2">
      <c r="A1668" t="str">
        <f t="shared" si="378"/>
        <v/>
      </c>
      <c r="B1668" t="str">
        <f t="shared" ref="B1668:B1731" si="384">IF(OR(ISNUMBER(SEARCH(B$3,$R1668)),ISNUMBER(SEARCH("paper",$R1668))),"Y","")</f>
        <v/>
      </c>
      <c r="C1668" t="str">
        <f t="shared" si="382"/>
        <v/>
      </c>
      <c r="D1668" t="str">
        <f t="shared" si="382"/>
        <v/>
      </c>
      <c r="E1668" t="str">
        <f t="shared" ref="E1668:E1731" si="385">IF(OR(ISNUMBER(SEARCH("wind",R1668)),ISNUMBER(SEARCH("solar",R1668)),ISNUMBER(SEARCH("renewable",R1668))),"Y","")</f>
        <v/>
      </c>
      <c r="F1668" t="str">
        <f t="shared" si="383"/>
        <v/>
      </c>
      <c r="G1668" t="str">
        <f t="shared" si="383"/>
        <v/>
      </c>
      <c r="H1668" t="str">
        <f t="shared" si="383"/>
        <v/>
      </c>
      <c r="I1668" t="str">
        <f t="shared" si="383"/>
        <v/>
      </c>
      <c r="J1668" t="str">
        <f t="shared" si="383"/>
        <v/>
      </c>
      <c r="K1668" t="str">
        <f t="shared" si="383"/>
        <v/>
      </c>
      <c r="L1668" t="str">
        <f t="shared" si="383"/>
        <v/>
      </c>
      <c r="M1668" t="str">
        <f t="shared" si="383"/>
        <v>Y</v>
      </c>
      <c r="N1668" t="str">
        <f t="shared" si="383"/>
        <v/>
      </c>
      <c r="O1668" t="str">
        <f t="shared" ref="O1668:O1731" si="386">IF(OR(ISNUMBER(SEARCH("climate",R1668)),ISNUMBER(SEARCH("global warming",R1668))),"Y","")</f>
        <v/>
      </c>
      <c r="P1668" t="s">
        <v>15</v>
      </c>
      <c r="Q1668" s="1">
        <v>42012</v>
      </c>
      <c r="R1668" t="s">
        <v>3315</v>
      </c>
      <c r="S1668" t="s">
        <v>3316</v>
      </c>
      <c r="T1668" t="str">
        <f t="shared" si="373"/>
        <v>http://web.archive.org/web/http://dailycaller.com/2015/01/08/obama-admin-unleashes-300-regulations-in-the-first-week-of-2015/</v>
      </c>
    </row>
    <row r="1669" spans="1:20" x14ac:dyDescent="0.2">
      <c r="A1669" t="str">
        <f t="shared" si="378"/>
        <v/>
      </c>
      <c r="B1669" t="str">
        <f t="shared" si="384"/>
        <v/>
      </c>
      <c r="C1669" t="str">
        <f t="shared" si="382"/>
        <v/>
      </c>
      <c r="D1669" t="str">
        <f t="shared" si="382"/>
        <v/>
      </c>
      <c r="E1669" t="str">
        <f t="shared" si="385"/>
        <v/>
      </c>
      <c r="F1669" t="str">
        <f t="shared" si="383"/>
        <v/>
      </c>
      <c r="G1669" t="str">
        <f t="shared" si="383"/>
        <v/>
      </c>
      <c r="H1669" t="str">
        <f t="shared" si="383"/>
        <v/>
      </c>
      <c r="I1669" t="str">
        <f t="shared" si="383"/>
        <v/>
      </c>
      <c r="J1669" t="str">
        <f t="shared" si="383"/>
        <v/>
      </c>
      <c r="K1669" t="str">
        <f t="shared" si="383"/>
        <v/>
      </c>
      <c r="L1669" t="str">
        <f t="shared" si="383"/>
        <v/>
      </c>
      <c r="M1669" t="str">
        <f t="shared" si="383"/>
        <v/>
      </c>
      <c r="N1669" t="str">
        <f t="shared" si="383"/>
        <v/>
      </c>
      <c r="O1669" t="str">
        <f t="shared" si="386"/>
        <v>Y</v>
      </c>
      <c r="P1669" t="s">
        <v>15</v>
      </c>
      <c r="Q1669" s="1">
        <v>42011</v>
      </c>
      <c r="R1669" t="s">
        <v>6508</v>
      </c>
      <c r="S1669" t="s">
        <v>3319</v>
      </c>
      <c r="T1669" t="str">
        <f t="shared" ref="T1669:T1732" si="387">"http://web.archive.org/web/"&amp;S1669</f>
        <v>http://web.archive.org/web/http://dailycaller.com/2015/01/07/ca-imposes-a-global-warming-tax-for-fuel-on-top-of-gas-taxes/</v>
      </c>
    </row>
    <row r="1670" spans="1:20" x14ac:dyDescent="0.2">
      <c r="A1670" t="str">
        <f t="shared" si="378"/>
        <v/>
      </c>
      <c r="B1670" t="str">
        <f t="shared" si="384"/>
        <v/>
      </c>
      <c r="C1670" t="str">
        <f t="shared" si="382"/>
        <v/>
      </c>
      <c r="D1670" t="str">
        <f t="shared" si="382"/>
        <v/>
      </c>
      <c r="E1670" t="str">
        <f t="shared" si="385"/>
        <v/>
      </c>
      <c r="F1670" t="str">
        <f t="shared" si="383"/>
        <v/>
      </c>
      <c r="G1670" t="str">
        <f t="shared" si="383"/>
        <v/>
      </c>
      <c r="H1670" t="str">
        <f t="shared" si="383"/>
        <v/>
      </c>
      <c r="I1670" t="str">
        <f t="shared" si="383"/>
        <v/>
      </c>
      <c r="J1670" t="str">
        <f t="shared" si="383"/>
        <v/>
      </c>
      <c r="K1670" t="str">
        <f t="shared" si="383"/>
        <v/>
      </c>
      <c r="L1670" t="str">
        <f t="shared" si="383"/>
        <v/>
      </c>
      <c r="M1670" t="str">
        <f t="shared" si="383"/>
        <v>Y</v>
      </c>
      <c r="N1670" t="str">
        <f t="shared" si="383"/>
        <v>Y</v>
      </c>
      <c r="O1670" t="str">
        <f t="shared" si="386"/>
        <v/>
      </c>
      <c r="P1670" t="s">
        <v>15</v>
      </c>
      <c r="Q1670" s="1">
        <v>42011</v>
      </c>
      <c r="R1670" t="s">
        <v>3317</v>
      </c>
      <c r="S1670" t="s">
        <v>3318</v>
      </c>
      <c r="T1670" t="str">
        <f t="shared" si="387"/>
        <v>http://web.archive.org/web/http://dailycaller.com/2015/01/07/inhofe-lays-out-plan-to-fight-obamas-epa-regulations/</v>
      </c>
    </row>
    <row r="1671" spans="1:20" x14ac:dyDescent="0.2">
      <c r="A1671" t="str">
        <f t="shared" si="378"/>
        <v/>
      </c>
      <c r="B1671" t="str">
        <f t="shared" si="384"/>
        <v/>
      </c>
      <c r="C1671" t="str">
        <f t="shared" si="382"/>
        <v/>
      </c>
      <c r="D1671" t="str">
        <f t="shared" si="382"/>
        <v/>
      </c>
      <c r="E1671" t="str">
        <f t="shared" si="385"/>
        <v/>
      </c>
      <c r="F1671" t="str">
        <f t="shared" si="383"/>
        <v/>
      </c>
      <c r="G1671" t="str">
        <f t="shared" si="383"/>
        <v/>
      </c>
      <c r="H1671" t="str">
        <f t="shared" si="383"/>
        <v/>
      </c>
      <c r="I1671" t="str">
        <f t="shared" si="383"/>
        <v/>
      </c>
      <c r="J1671" t="str">
        <f t="shared" si="383"/>
        <v/>
      </c>
      <c r="K1671" t="str">
        <f t="shared" si="383"/>
        <v/>
      </c>
      <c r="L1671" t="str">
        <f t="shared" si="383"/>
        <v/>
      </c>
      <c r="M1671" t="str">
        <f t="shared" si="383"/>
        <v>Y</v>
      </c>
      <c r="N1671" t="str">
        <f t="shared" si="383"/>
        <v/>
      </c>
      <c r="O1671" t="str">
        <f t="shared" si="386"/>
        <v/>
      </c>
      <c r="P1671" t="s">
        <v>15</v>
      </c>
      <c r="Q1671" s="1">
        <v>42011</v>
      </c>
      <c r="R1671" t="s">
        <v>3320</v>
      </c>
      <c r="S1671" t="s">
        <v>3321</v>
      </c>
      <c r="T1671" t="str">
        <f t="shared" si="387"/>
        <v>http://web.archive.org/web/http://dailycaller.com/2015/01/07/obama-dont-get-too-used-to-low-gas-prices/</v>
      </c>
    </row>
    <row r="1672" spans="1:20" x14ac:dyDescent="0.2">
      <c r="A1672" t="str">
        <f t="shared" si="378"/>
        <v/>
      </c>
      <c r="B1672" t="str">
        <f t="shared" si="384"/>
        <v/>
      </c>
      <c r="C1672" t="str">
        <f t="shared" si="382"/>
        <v/>
      </c>
      <c r="D1672" t="str">
        <f t="shared" si="382"/>
        <v/>
      </c>
      <c r="E1672" t="str">
        <f t="shared" si="385"/>
        <v/>
      </c>
      <c r="F1672" t="str">
        <f t="shared" si="383"/>
        <v/>
      </c>
      <c r="G1672" t="str">
        <f t="shared" si="383"/>
        <v/>
      </c>
      <c r="H1672" t="str">
        <f t="shared" si="383"/>
        <v/>
      </c>
      <c r="I1672" t="str">
        <f t="shared" si="383"/>
        <v/>
      </c>
      <c r="J1672" t="str">
        <f t="shared" si="383"/>
        <v>Y</v>
      </c>
      <c r="K1672" t="str">
        <f t="shared" si="383"/>
        <v/>
      </c>
      <c r="L1672" t="str">
        <f t="shared" si="383"/>
        <v/>
      </c>
      <c r="M1672" t="str">
        <f t="shared" si="383"/>
        <v/>
      </c>
      <c r="N1672" t="str">
        <f t="shared" si="383"/>
        <v/>
      </c>
      <c r="O1672" t="str">
        <f t="shared" si="386"/>
        <v/>
      </c>
      <c r="P1672" t="s">
        <v>15</v>
      </c>
      <c r="Q1672" s="1">
        <v>42011</v>
      </c>
      <c r="R1672" t="s">
        <v>3322</v>
      </c>
      <c r="S1672" t="s">
        <v>3323</v>
      </c>
      <c r="T1672" t="str">
        <f t="shared" si="387"/>
        <v>http://web.archive.org/web/http://dailycaller.com/2015/01/07/oil-prices-plunge-so-liberals-push-for-a-carbon-tax/</v>
      </c>
    </row>
    <row r="1673" spans="1:20" x14ac:dyDescent="0.2">
      <c r="A1673" t="str">
        <f t="shared" si="378"/>
        <v/>
      </c>
      <c r="B1673" t="str">
        <f t="shared" si="384"/>
        <v/>
      </c>
      <c r="C1673" t="str">
        <f t="shared" si="382"/>
        <v/>
      </c>
      <c r="D1673" t="str">
        <f t="shared" si="382"/>
        <v/>
      </c>
      <c r="E1673" t="str">
        <f t="shared" si="385"/>
        <v/>
      </c>
      <c r="F1673" t="str">
        <f t="shared" si="383"/>
        <v/>
      </c>
      <c r="G1673" t="str">
        <f t="shared" si="383"/>
        <v/>
      </c>
      <c r="H1673" t="str">
        <f t="shared" si="383"/>
        <v/>
      </c>
      <c r="I1673" t="str">
        <f t="shared" si="383"/>
        <v/>
      </c>
      <c r="J1673" t="str">
        <f t="shared" si="383"/>
        <v/>
      </c>
      <c r="K1673" t="str">
        <f t="shared" si="383"/>
        <v/>
      </c>
      <c r="L1673" t="str">
        <f t="shared" si="383"/>
        <v/>
      </c>
      <c r="M1673" t="str">
        <f t="shared" si="383"/>
        <v>Y</v>
      </c>
      <c r="N1673" t="str">
        <f t="shared" si="383"/>
        <v/>
      </c>
      <c r="O1673" t="str">
        <f t="shared" si="386"/>
        <v>Y</v>
      </c>
      <c r="P1673" t="s">
        <v>15</v>
      </c>
      <c r="Q1673" s="1">
        <v>42010</v>
      </c>
      <c r="R1673" t="s">
        <v>3330</v>
      </c>
      <c r="S1673" t="s">
        <v>3331</v>
      </c>
      <c r="T1673" t="str">
        <f t="shared" si="387"/>
        <v>http://web.archive.org/web/http://dailycaller.com/2015/01/06/obama-pledges-to-help-mexico-meet-its-climate-goals/</v>
      </c>
    </row>
    <row r="1674" spans="1:20" x14ac:dyDescent="0.2">
      <c r="A1674" t="str">
        <f t="shared" si="378"/>
        <v/>
      </c>
      <c r="B1674" t="str">
        <f t="shared" si="384"/>
        <v/>
      </c>
      <c r="C1674" t="str">
        <f t="shared" si="382"/>
        <v/>
      </c>
      <c r="D1674" t="str">
        <f t="shared" si="382"/>
        <v/>
      </c>
      <c r="E1674" t="str">
        <f t="shared" si="385"/>
        <v/>
      </c>
      <c r="F1674" t="str">
        <f t="shared" ref="F1674:N1683" si="388">IF(ISNUMBER(SEARCH(F$3,$R1674)),"Y","")</f>
        <v/>
      </c>
      <c r="G1674" t="str">
        <f t="shared" si="388"/>
        <v/>
      </c>
      <c r="H1674" t="str">
        <f t="shared" si="388"/>
        <v/>
      </c>
      <c r="I1674" t="str">
        <f t="shared" si="388"/>
        <v/>
      </c>
      <c r="J1674" t="str">
        <f t="shared" si="388"/>
        <v/>
      </c>
      <c r="K1674" t="str">
        <f t="shared" si="388"/>
        <v/>
      </c>
      <c r="L1674" t="str">
        <f t="shared" si="388"/>
        <v/>
      </c>
      <c r="M1674" t="str">
        <f t="shared" si="388"/>
        <v/>
      </c>
      <c r="N1674" t="str">
        <f t="shared" si="388"/>
        <v/>
      </c>
      <c r="O1674" t="str">
        <f t="shared" si="386"/>
        <v/>
      </c>
      <c r="P1674" t="s">
        <v>15</v>
      </c>
      <c r="Q1674" s="1">
        <v>42010</v>
      </c>
      <c r="R1674" t="s">
        <v>3324</v>
      </c>
      <c r="S1674" t="s">
        <v>3325</v>
      </c>
      <c r="T1674" t="str">
        <f t="shared" si="387"/>
        <v>http://web.archive.org/web/http://dailycaller.com/2015/01/06/nanny-state-us-cities-ban-sledding-because-of-lawsuit-threats/</v>
      </c>
    </row>
    <row r="1675" spans="1:20" x14ac:dyDescent="0.2">
      <c r="A1675" t="str">
        <f t="shared" si="378"/>
        <v/>
      </c>
      <c r="B1675" t="str">
        <f t="shared" si="384"/>
        <v/>
      </c>
      <c r="C1675" t="str">
        <f t="shared" si="382"/>
        <v/>
      </c>
      <c r="D1675" t="str">
        <f t="shared" si="382"/>
        <v/>
      </c>
      <c r="E1675" t="str">
        <f t="shared" si="385"/>
        <v/>
      </c>
      <c r="F1675" t="str">
        <f t="shared" si="388"/>
        <v/>
      </c>
      <c r="G1675" t="str">
        <f t="shared" si="388"/>
        <v/>
      </c>
      <c r="H1675" t="str">
        <f t="shared" si="388"/>
        <v/>
      </c>
      <c r="I1675" t="str">
        <f t="shared" si="388"/>
        <v/>
      </c>
      <c r="J1675" t="str">
        <f t="shared" si="388"/>
        <v/>
      </c>
      <c r="K1675" t="str">
        <f t="shared" si="388"/>
        <v/>
      </c>
      <c r="L1675" t="str">
        <f t="shared" si="388"/>
        <v/>
      </c>
      <c r="M1675" t="str">
        <f t="shared" si="388"/>
        <v>Y</v>
      </c>
      <c r="N1675" t="str">
        <f t="shared" si="388"/>
        <v/>
      </c>
      <c r="O1675" t="str">
        <f t="shared" si="386"/>
        <v/>
      </c>
      <c r="P1675" t="s">
        <v>15</v>
      </c>
      <c r="Q1675" s="1">
        <v>42010</v>
      </c>
      <c r="R1675" t="s">
        <v>3326</v>
      </c>
      <c r="S1675" t="s">
        <v>3327</v>
      </c>
      <c r="T1675" t="str">
        <f t="shared" si="387"/>
        <v>http://web.archive.org/web/http://dailycaller.com/2015/01/06/obama-admin-added-762-in-regulations-a-day-in-2014/</v>
      </c>
    </row>
    <row r="1676" spans="1:20" x14ac:dyDescent="0.2">
      <c r="A1676" t="str">
        <f t="shared" si="378"/>
        <v/>
      </c>
      <c r="B1676" t="str">
        <f t="shared" si="384"/>
        <v/>
      </c>
      <c r="C1676" t="str">
        <f t="shared" si="382"/>
        <v/>
      </c>
      <c r="D1676" t="str">
        <f t="shared" si="382"/>
        <v/>
      </c>
      <c r="E1676" t="str">
        <f t="shared" si="385"/>
        <v/>
      </c>
      <c r="F1676" t="str">
        <f t="shared" si="388"/>
        <v/>
      </c>
      <c r="G1676" t="str">
        <f t="shared" si="388"/>
        <v>Y</v>
      </c>
      <c r="H1676" t="str">
        <f t="shared" si="388"/>
        <v/>
      </c>
      <c r="I1676" t="str">
        <f t="shared" si="388"/>
        <v/>
      </c>
      <c r="J1676" t="str">
        <f t="shared" si="388"/>
        <v/>
      </c>
      <c r="K1676" t="str">
        <f t="shared" si="388"/>
        <v/>
      </c>
      <c r="L1676" t="str">
        <f t="shared" si="388"/>
        <v/>
      </c>
      <c r="M1676" t="str">
        <f t="shared" si="388"/>
        <v>Y</v>
      </c>
      <c r="N1676" t="str">
        <f t="shared" si="388"/>
        <v/>
      </c>
      <c r="O1676" t="str">
        <f t="shared" si="386"/>
        <v/>
      </c>
      <c r="P1676" t="s">
        <v>15</v>
      </c>
      <c r="Q1676" s="1">
        <v>42010</v>
      </c>
      <c r="R1676" t="s">
        <v>3328</v>
      </c>
      <c r="S1676" t="s">
        <v>3329</v>
      </c>
      <c r="T1676" t="str">
        <f t="shared" si="387"/>
        <v>http://web.archive.org/web/http://dailycaller.com/2015/01/06/obama-once-again-vows-to-block-bill-to-approve-keystone-xl/</v>
      </c>
    </row>
    <row r="1677" spans="1:20" x14ac:dyDescent="0.2">
      <c r="A1677" t="str">
        <f t="shared" si="378"/>
        <v/>
      </c>
      <c r="B1677" t="str">
        <f t="shared" si="384"/>
        <v/>
      </c>
      <c r="C1677" t="str">
        <f t="shared" si="382"/>
        <v/>
      </c>
      <c r="D1677" t="str">
        <f t="shared" si="382"/>
        <v/>
      </c>
      <c r="E1677" t="str">
        <f t="shared" si="385"/>
        <v/>
      </c>
      <c r="F1677" t="str">
        <f t="shared" si="388"/>
        <v/>
      </c>
      <c r="G1677" t="str">
        <f t="shared" si="388"/>
        <v/>
      </c>
      <c r="H1677" t="str">
        <f t="shared" si="388"/>
        <v/>
      </c>
      <c r="I1677" t="str">
        <f t="shared" si="388"/>
        <v/>
      </c>
      <c r="J1677" t="str">
        <f t="shared" si="388"/>
        <v/>
      </c>
      <c r="K1677" t="str">
        <f t="shared" si="388"/>
        <v/>
      </c>
      <c r="L1677" t="str">
        <f t="shared" si="388"/>
        <v/>
      </c>
      <c r="M1677" t="str">
        <f t="shared" si="388"/>
        <v/>
      </c>
      <c r="N1677" t="str">
        <f t="shared" si="388"/>
        <v/>
      </c>
      <c r="O1677" t="str">
        <f t="shared" si="386"/>
        <v>Y</v>
      </c>
      <c r="P1677" t="s">
        <v>15</v>
      </c>
      <c r="Q1677" s="1">
        <v>42009</v>
      </c>
      <c r="R1677" t="s">
        <v>3334</v>
      </c>
      <c r="S1677" t="s">
        <v>3335</v>
      </c>
      <c r="T1677" t="str">
        <f t="shared" si="387"/>
        <v>http://web.archive.org/web/http://dailycaller.com/2015/01/05/2014-another-year-without-global-warming/</v>
      </c>
    </row>
    <row r="1678" spans="1:20" x14ac:dyDescent="0.2">
      <c r="A1678" t="str">
        <f t="shared" si="378"/>
        <v/>
      </c>
      <c r="B1678" t="str">
        <f t="shared" si="384"/>
        <v/>
      </c>
      <c r="C1678" t="str">
        <f t="shared" si="382"/>
        <v/>
      </c>
      <c r="D1678" t="str">
        <f t="shared" si="382"/>
        <v/>
      </c>
      <c r="E1678" t="str">
        <f t="shared" si="385"/>
        <v/>
      </c>
      <c r="F1678" t="str">
        <f t="shared" si="388"/>
        <v/>
      </c>
      <c r="G1678" t="str">
        <f t="shared" si="388"/>
        <v/>
      </c>
      <c r="H1678" t="str">
        <f t="shared" si="388"/>
        <v/>
      </c>
      <c r="I1678" t="str">
        <f t="shared" si="388"/>
        <v/>
      </c>
      <c r="J1678" t="str">
        <f t="shared" si="388"/>
        <v/>
      </c>
      <c r="K1678" t="str">
        <f t="shared" si="388"/>
        <v/>
      </c>
      <c r="L1678" t="str">
        <f t="shared" si="388"/>
        <v/>
      </c>
      <c r="M1678" t="str">
        <f t="shared" si="388"/>
        <v/>
      </c>
      <c r="N1678" t="str">
        <f t="shared" si="388"/>
        <v/>
      </c>
      <c r="O1678" t="str">
        <f t="shared" si="386"/>
        <v/>
      </c>
      <c r="P1678" t="s">
        <v>15</v>
      </c>
      <c r="Q1678" s="1">
        <v>42009</v>
      </c>
      <c r="R1678" t="s">
        <v>3332</v>
      </c>
      <c r="S1678" t="s">
        <v>3333</v>
      </c>
      <c r="T1678" t="str">
        <f t="shared" si="387"/>
        <v>http://web.archive.org/web/http://dailycaller.com/2015/01/05/arctic-sea-ice-a-whole-lot-more-stable-than-scientists-al-gore-predicted/</v>
      </c>
    </row>
    <row r="1679" spans="1:20" x14ac:dyDescent="0.2">
      <c r="A1679" t="str">
        <f t="shared" si="378"/>
        <v/>
      </c>
      <c r="B1679" t="str">
        <f t="shared" si="384"/>
        <v/>
      </c>
      <c r="C1679" t="str">
        <f t="shared" si="382"/>
        <v/>
      </c>
      <c r="D1679" t="str">
        <f t="shared" si="382"/>
        <v/>
      </c>
      <c r="E1679" t="str">
        <f t="shared" si="385"/>
        <v/>
      </c>
      <c r="F1679" t="str">
        <f t="shared" si="388"/>
        <v/>
      </c>
      <c r="G1679" t="str">
        <f t="shared" si="388"/>
        <v/>
      </c>
      <c r="H1679" t="str">
        <f t="shared" si="388"/>
        <v/>
      </c>
      <c r="I1679" t="str">
        <f t="shared" si="388"/>
        <v/>
      </c>
      <c r="J1679" t="str">
        <f t="shared" si="388"/>
        <v/>
      </c>
      <c r="K1679" t="str">
        <f t="shared" si="388"/>
        <v/>
      </c>
      <c r="L1679" t="str">
        <f t="shared" si="388"/>
        <v/>
      </c>
      <c r="M1679" t="str">
        <f t="shared" si="388"/>
        <v/>
      </c>
      <c r="N1679" t="str">
        <f t="shared" si="388"/>
        <v/>
      </c>
      <c r="O1679" t="str">
        <f t="shared" si="386"/>
        <v/>
      </c>
      <c r="P1679" t="s">
        <v>15</v>
      </c>
      <c r="Q1679" s="1">
        <v>42009</v>
      </c>
      <c r="R1679" t="s">
        <v>3336</v>
      </c>
      <c r="S1679" t="s">
        <v>3337</v>
      </c>
      <c r="T1679" t="str">
        <f t="shared" si="387"/>
        <v>http://web.archive.org/web/http://dailycaller.com/2015/01/05/scientists-use-giant-clams-to-show-that-temperatures-were-warmer-in-the-middle-ages/</v>
      </c>
    </row>
    <row r="1680" spans="1:20" x14ac:dyDescent="0.2">
      <c r="A1680" t="str">
        <f t="shared" si="378"/>
        <v/>
      </c>
      <c r="B1680" t="str">
        <f t="shared" si="384"/>
        <v/>
      </c>
      <c r="C1680" t="str">
        <f t="shared" si="382"/>
        <v/>
      </c>
      <c r="D1680" t="str">
        <f t="shared" si="382"/>
        <v/>
      </c>
      <c r="E1680" t="str">
        <f t="shared" si="385"/>
        <v/>
      </c>
      <c r="F1680" t="str">
        <f t="shared" si="388"/>
        <v/>
      </c>
      <c r="G1680" t="str">
        <f t="shared" si="388"/>
        <v/>
      </c>
      <c r="H1680" t="str">
        <f t="shared" si="388"/>
        <v/>
      </c>
      <c r="I1680" t="str">
        <f t="shared" si="388"/>
        <v/>
      </c>
      <c r="J1680" t="str">
        <f t="shared" si="388"/>
        <v/>
      </c>
      <c r="K1680" t="str">
        <f t="shared" si="388"/>
        <v/>
      </c>
      <c r="L1680" t="str">
        <f t="shared" si="388"/>
        <v/>
      </c>
      <c r="M1680" t="str">
        <f t="shared" si="388"/>
        <v>Y</v>
      </c>
      <c r="N1680" t="str">
        <f t="shared" si="388"/>
        <v/>
      </c>
      <c r="O1680" t="str">
        <f t="shared" si="386"/>
        <v/>
      </c>
      <c r="P1680" t="s">
        <v>734</v>
      </c>
      <c r="Q1680" s="1">
        <v>41998</v>
      </c>
      <c r="R1680" t="s">
        <v>3338</v>
      </c>
      <c r="S1680" t="s">
        <v>3339</v>
      </c>
      <c r="T1680" t="str">
        <f t="shared" si="387"/>
        <v>http://web.archive.org/web/http://freedomoutpost.com/obama-admin-crams-new-1200-regulations-just-new-year/</v>
      </c>
    </row>
    <row r="1681" spans="1:20" x14ac:dyDescent="0.2">
      <c r="A1681" t="str">
        <f t="shared" si="378"/>
        <v/>
      </c>
      <c r="B1681" t="str">
        <f t="shared" si="384"/>
        <v/>
      </c>
      <c r="C1681" t="str">
        <f t="shared" si="382"/>
        <v/>
      </c>
      <c r="D1681" t="str">
        <f t="shared" si="382"/>
        <v/>
      </c>
      <c r="E1681" t="str">
        <f t="shared" si="385"/>
        <v/>
      </c>
      <c r="F1681" t="str">
        <f t="shared" si="388"/>
        <v/>
      </c>
      <c r="G1681" t="str">
        <f t="shared" si="388"/>
        <v/>
      </c>
      <c r="H1681" t="str">
        <f t="shared" si="388"/>
        <v>Y</v>
      </c>
      <c r="I1681" t="str">
        <f t="shared" si="388"/>
        <v/>
      </c>
      <c r="J1681" t="str">
        <f t="shared" si="388"/>
        <v/>
      </c>
      <c r="K1681" t="str">
        <f t="shared" si="388"/>
        <v/>
      </c>
      <c r="L1681" t="str">
        <f t="shared" si="388"/>
        <v/>
      </c>
      <c r="M1681" t="str">
        <f t="shared" si="388"/>
        <v/>
      </c>
      <c r="N1681" t="str">
        <f t="shared" si="388"/>
        <v/>
      </c>
      <c r="O1681" t="str">
        <f t="shared" si="386"/>
        <v/>
      </c>
      <c r="P1681" t="s">
        <v>15</v>
      </c>
      <c r="Q1681" s="1">
        <v>41996</v>
      </c>
      <c r="R1681" t="s">
        <v>3340</v>
      </c>
      <c r="S1681" t="s">
        <v>3341</v>
      </c>
      <c r="T1681" t="str">
        <f t="shared" si="387"/>
        <v>http://web.archive.org/web/http://dailycaller.com/2014/12/23/new-york-fracking-ban-is-killing-local-farms-and-businesses/</v>
      </c>
    </row>
    <row r="1682" spans="1:20" x14ac:dyDescent="0.2">
      <c r="A1682" t="str">
        <f t="shared" si="378"/>
        <v/>
      </c>
      <c r="B1682" t="str">
        <f t="shared" si="384"/>
        <v/>
      </c>
      <c r="C1682" t="str">
        <f t="shared" si="382"/>
        <v/>
      </c>
      <c r="D1682" t="str">
        <f t="shared" si="382"/>
        <v/>
      </c>
      <c r="E1682" t="str">
        <f t="shared" si="385"/>
        <v/>
      </c>
      <c r="F1682" t="str">
        <f t="shared" si="388"/>
        <v/>
      </c>
      <c r="G1682" t="str">
        <f t="shared" si="388"/>
        <v/>
      </c>
      <c r="H1682" t="str">
        <f t="shared" si="388"/>
        <v/>
      </c>
      <c r="I1682" t="str">
        <f t="shared" si="388"/>
        <v/>
      </c>
      <c r="J1682" t="str">
        <f t="shared" si="388"/>
        <v/>
      </c>
      <c r="K1682" t="str">
        <f t="shared" si="388"/>
        <v/>
      </c>
      <c r="L1682" t="str">
        <f t="shared" si="388"/>
        <v/>
      </c>
      <c r="M1682" t="str">
        <f t="shared" si="388"/>
        <v>Y</v>
      </c>
      <c r="N1682" t="str">
        <f t="shared" si="388"/>
        <v/>
      </c>
      <c r="O1682" t="str">
        <f t="shared" si="386"/>
        <v/>
      </c>
      <c r="P1682" t="s">
        <v>15</v>
      </c>
      <c r="Q1682" s="1">
        <v>41996</v>
      </c>
      <c r="R1682" t="s">
        <v>3342</v>
      </c>
      <c r="S1682" t="s">
        <v>3343</v>
      </c>
      <c r="T1682" t="str">
        <f t="shared" si="387"/>
        <v>http://web.archive.org/web/http://dailycaller.com/2014/12/23/obama-admin-crams-over-1200-new-regulations-just-before-the-new-year/</v>
      </c>
    </row>
    <row r="1683" spans="1:20" x14ac:dyDescent="0.2">
      <c r="A1683" t="str">
        <f t="shared" si="378"/>
        <v/>
      </c>
      <c r="B1683" t="str">
        <f t="shared" si="384"/>
        <v/>
      </c>
      <c r="C1683" t="str">
        <f t="shared" si="382"/>
        <v/>
      </c>
      <c r="D1683" t="str">
        <f t="shared" si="382"/>
        <v/>
      </c>
      <c r="E1683" t="str">
        <f t="shared" si="385"/>
        <v/>
      </c>
      <c r="F1683" t="str">
        <f t="shared" si="388"/>
        <v/>
      </c>
      <c r="G1683" t="str">
        <f t="shared" si="388"/>
        <v/>
      </c>
      <c r="H1683" t="str">
        <f t="shared" si="388"/>
        <v/>
      </c>
      <c r="I1683" t="str">
        <f t="shared" si="388"/>
        <v/>
      </c>
      <c r="J1683" t="str">
        <f t="shared" si="388"/>
        <v/>
      </c>
      <c r="K1683" t="str">
        <f t="shared" si="388"/>
        <v/>
      </c>
      <c r="L1683" t="str">
        <f t="shared" si="388"/>
        <v/>
      </c>
      <c r="M1683" t="str">
        <f t="shared" si="388"/>
        <v/>
      </c>
      <c r="N1683" t="str">
        <f t="shared" si="388"/>
        <v/>
      </c>
      <c r="O1683" t="str">
        <f t="shared" si="386"/>
        <v>Y</v>
      </c>
      <c r="P1683" t="s">
        <v>15</v>
      </c>
      <c r="Q1683" s="1">
        <v>41995</v>
      </c>
      <c r="R1683" t="s">
        <v>3350</v>
      </c>
      <c r="S1683" t="s">
        <v>3351</v>
      </c>
      <c r="T1683" t="str">
        <f t="shared" si="387"/>
        <v>http://web.archive.org/web/http://dailycaller.com/2014/12/22/now-squirrels-are-being-blamed-for-global-warming/</v>
      </c>
    </row>
    <row r="1684" spans="1:20" x14ac:dyDescent="0.2">
      <c r="A1684" t="str">
        <f t="shared" si="378"/>
        <v/>
      </c>
      <c r="B1684" t="str">
        <f t="shared" si="384"/>
        <v/>
      </c>
      <c r="C1684" t="str">
        <f t="shared" ref="C1684:D1703" si="389">IF(ISNUMBER(SEARCH(C$3,$R1684)),"Y","")</f>
        <v/>
      </c>
      <c r="D1684" t="str">
        <f t="shared" si="389"/>
        <v/>
      </c>
      <c r="E1684" t="str">
        <f t="shared" si="385"/>
        <v/>
      </c>
      <c r="F1684" t="str">
        <f t="shared" ref="F1684:N1693" si="390">IF(ISNUMBER(SEARCH(F$3,$R1684)),"Y","")</f>
        <v/>
      </c>
      <c r="G1684" t="str">
        <f t="shared" si="390"/>
        <v/>
      </c>
      <c r="H1684" t="str">
        <f t="shared" si="390"/>
        <v/>
      </c>
      <c r="I1684" t="str">
        <f t="shared" si="390"/>
        <v/>
      </c>
      <c r="J1684" t="str">
        <f t="shared" si="390"/>
        <v/>
      </c>
      <c r="K1684" t="str">
        <f t="shared" si="390"/>
        <v>Y</v>
      </c>
      <c r="L1684" t="str">
        <f t="shared" si="390"/>
        <v/>
      </c>
      <c r="M1684" t="str">
        <f t="shared" si="390"/>
        <v/>
      </c>
      <c r="N1684" t="str">
        <f t="shared" si="390"/>
        <v>Y</v>
      </c>
      <c r="O1684" t="str">
        <f t="shared" si="386"/>
        <v/>
      </c>
      <c r="P1684" t="s">
        <v>15</v>
      </c>
      <c r="Q1684" s="1">
        <v>41995</v>
      </c>
      <c r="R1684" t="s">
        <v>3344</v>
      </c>
      <c r="S1684" t="s">
        <v>3345</v>
      </c>
      <c r="T1684" t="str">
        <f t="shared" si="387"/>
        <v>http://web.archive.org/web/http://dailycaller.com/2014/12/22/epa-hits-coal-industry-with-a-massive-regulation-right-before-christmas/</v>
      </c>
    </row>
    <row r="1685" spans="1:20" x14ac:dyDescent="0.2">
      <c r="A1685" t="str">
        <f t="shared" si="378"/>
        <v/>
      </c>
      <c r="B1685" t="str">
        <f t="shared" si="384"/>
        <v/>
      </c>
      <c r="C1685" t="str">
        <f t="shared" si="389"/>
        <v/>
      </c>
      <c r="D1685" t="str">
        <f t="shared" si="389"/>
        <v/>
      </c>
      <c r="E1685" t="str">
        <f t="shared" si="385"/>
        <v/>
      </c>
      <c r="F1685" t="str">
        <f t="shared" si="390"/>
        <v/>
      </c>
      <c r="G1685" t="str">
        <f t="shared" si="390"/>
        <v/>
      </c>
      <c r="H1685" t="str">
        <f t="shared" si="390"/>
        <v/>
      </c>
      <c r="I1685" t="str">
        <f t="shared" si="390"/>
        <v/>
      </c>
      <c r="J1685" t="str">
        <f t="shared" si="390"/>
        <v/>
      </c>
      <c r="K1685" t="str">
        <f t="shared" si="390"/>
        <v/>
      </c>
      <c r="L1685" t="str">
        <f t="shared" si="390"/>
        <v/>
      </c>
      <c r="M1685" t="str">
        <f t="shared" si="390"/>
        <v/>
      </c>
      <c r="N1685" t="str">
        <f t="shared" si="390"/>
        <v/>
      </c>
      <c r="O1685" t="str">
        <f t="shared" si="386"/>
        <v/>
      </c>
      <c r="P1685" t="s">
        <v>15</v>
      </c>
      <c r="Q1685" s="1">
        <v>41995</v>
      </c>
      <c r="R1685" t="s">
        <v>3346</v>
      </c>
      <c r="S1685" t="s">
        <v>3347</v>
      </c>
      <c r="T1685" t="str">
        <f t="shared" si="387"/>
        <v>http://web.archive.org/web/http://dailycaller.com/2014/12/22/japan-india-hit-by-snowfall-crisis-during-hottest-year-on-record/</v>
      </c>
    </row>
    <row r="1686" spans="1:20" x14ac:dyDescent="0.2">
      <c r="A1686" t="str">
        <f t="shared" si="378"/>
        <v/>
      </c>
      <c r="B1686" t="str">
        <f t="shared" si="384"/>
        <v/>
      </c>
      <c r="C1686" t="str">
        <f t="shared" si="389"/>
        <v/>
      </c>
      <c r="D1686" t="str">
        <f t="shared" si="389"/>
        <v/>
      </c>
      <c r="E1686" t="str">
        <f t="shared" si="385"/>
        <v>Y</v>
      </c>
      <c r="F1686" t="str">
        <f t="shared" si="390"/>
        <v/>
      </c>
      <c r="G1686" t="str">
        <f t="shared" si="390"/>
        <v/>
      </c>
      <c r="H1686" t="str">
        <f t="shared" si="390"/>
        <v/>
      </c>
      <c r="I1686" t="str">
        <f t="shared" si="390"/>
        <v/>
      </c>
      <c r="J1686" t="str">
        <f t="shared" si="390"/>
        <v/>
      </c>
      <c r="K1686" t="str">
        <f t="shared" si="390"/>
        <v/>
      </c>
      <c r="L1686" t="str">
        <f t="shared" si="390"/>
        <v/>
      </c>
      <c r="M1686" t="str">
        <f t="shared" si="390"/>
        <v>Y</v>
      </c>
      <c r="N1686" t="str">
        <f t="shared" si="390"/>
        <v/>
      </c>
      <c r="O1686" t="str">
        <f t="shared" si="386"/>
        <v/>
      </c>
      <c r="P1686" t="s">
        <v>15</v>
      </c>
      <c r="Q1686" s="1">
        <v>41995</v>
      </c>
      <c r="R1686" t="s">
        <v>3348</v>
      </c>
      <c r="S1686" t="s">
        <v>3349</v>
      </c>
      <c r="T1686" t="str">
        <f t="shared" si="387"/>
        <v>http://web.archive.org/web/http://dailycaller.com/2014/12/22/obama-administration-charges-second-wind-power-producer-for-killing-birds/</v>
      </c>
    </row>
    <row r="1687" spans="1:20" x14ac:dyDescent="0.2">
      <c r="A1687" t="str">
        <f t="shared" si="378"/>
        <v/>
      </c>
      <c r="B1687" t="str">
        <f t="shared" si="384"/>
        <v/>
      </c>
      <c r="C1687" t="str">
        <f t="shared" si="389"/>
        <v/>
      </c>
      <c r="D1687" t="str">
        <f t="shared" si="389"/>
        <v/>
      </c>
      <c r="E1687" t="str">
        <f t="shared" si="385"/>
        <v/>
      </c>
      <c r="F1687" t="str">
        <f t="shared" si="390"/>
        <v>Y</v>
      </c>
      <c r="G1687" t="str">
        <f t="shared" si="390"/>
        <v/>
      </c>
      <c r="H1687" t="str">
        <f t="shared" si="390"/>
        <v/>
      </c>
      <c r="I1687" t="str">
        <f t="shared" si="390"/>
        <v/>
      </c>
      <c r="J1687" t="str">
        <f t="shared" si="390"/>
        <v/>
      </c>
      <c r="K1687" t="str">
        <f t="shared" si="390"/>
        <v/>
      </c>
      <c r="L1687" t="str">
        <f t="shared" si="390"/>
        <v/>
      </c>
      <c r="M1687" t="str">
        <f t="shared" si="390"/>
        <v/>
      </c>
      <c r="N1687" t="str">
        <f t="shared" si="390"/>
        <v/>
      </c>
      <c r="O1687" t="str">
        <f t="shared" si="386"/>
        <v/>
      </c>
      <c r="P1687" t="s">
        <v>15</v>
      </c>
      <c r="Q1687" s="1">
        <v>41992</v>
      </c>
      <c r="R1687" t="s">
        <v>3352</v>
      </c>
      <c r="S1687" t="s">
        <v>3353</v>
      </c>
      <c r="T1687" t="str">
        <f t="shared" si="387"/>
        <v>http://web.archive.org/web/http://dailycaller.com/2014/12/19/experts-china-may-fail-to-meet-co2-emissions-pledge/</v>
      </c>
    </row>
    <row r="1688" spans="1:20" x14ac:dyDescent="0.2">
      <c r="A1688" t="str">
        <f t="shared" si="378"/>
        <v/>
      </c>
      <c r="B1688" t="str">
        <f t="shared" si="384"/>
        <v/>
      </c>
      <c r="C1688" t="str">
        <f t="shared" si="389"/>
        <v/>
      </c>
      <c r="D1688" t="str">
        <f t="shared" si="389"/>
        <v/>
      </c>
      <c r="E1688" t="str">
        <f t="shared" si="385"/>
        <v/>
      </c>
      <c r="F1688" t="str">
        <f t="shared" si="390"/>
        <v/>
      </c>
      <c r="G1688" t="str">
        <f t="shared" si="390"/>
        <v/>
      </c>
      <c r="H1688" t="str">
        <f t="shared" si="390"/>
        <v/>
      </c>
      <c r="I1688" t="str">
        <f t="shared" si="390"/>
        <v/>
      </c>
      <c r="J1688" t="str">
        <f t="shared" si="390"/>
        <v/>
      </c>
      <c r="K1688" t="str">
        <f t="shared" si="390"/>
        <v/>
      </c>
      <c r="L1688" t="str">
        <f t="shared" si="390"/>
        <v/>
      </c>
      <c r="M1688" t="str">
        <f t="shared" si="390"/>
        <v>Y</v>
      </c>
      <c r="N1688" t="str">
        <f t="shared" si="390"/>
        <v/>
      </c>
      <c r="O1688" t="str">
        <f t="shared" si="386"/>
        <v/>
      </c>
      <c r="P1688" t="s">
        <v>15</v>
      </c>
      <c r="Q1688" s="1">
        <v>41992</v>
      </c>
      <c r="R1688" t="s">
        <v>3354</v>
      </c>
      <c r="S1688" t="s">
        <v>3355</v>
      </c>
      <c r="T1688" t="str">
        <f t="shared" si="387"/>
        <v>http://web.archive.org/web/http://dailycaller.com/2014/12/19/obama-quietly-reissues-rules-making-it-harder-to-build-fossil-fuel-projects/</v>
      </c>
    </row>
    <row r="1689" spans="1:20" x14ac:dyDescent="0.2">
      <c r="A1689" t="str">
        <f t="shared" si="378"/>
        <v/>
      </c>
      <c r="B1689" t="str">
        <f t="shared" si="384"/>
        <v/>
      </c>
      <c r="C1689" t="str">
        <f t="shared" si="389"/>
        <v/>
      </c>
      <c r="D1689" t="str">
        <f t="shared" si="389"/>
        <v/>
      </c>
      <c r="E1689" t="str">
        <f t="shared" si="385"/>
        <v/>
      </c>
      <c r="F1689" t="str">
        <f t="shared" si="390"/>
        <v/>
      </c>
      <c r="G1689" t="str">
        <f t="shared" si="390"/>
        <v/>
      </c>
      <c r="H1689" t="str">
        <f t="shared" si="390"/>
        <v/>
      </c>
      <c r="I1689" t="str">
        <f t="shared" si="390"/>
        <v/>
      </c>
      <c r="J1689" t="str">
        <f t="shared" si="390"/>
        <v/>
      </c>
      <c r="K1689" t="str">
        <f t="shared" si="390"/>
        <v/>
      </c>
      <c r="L1689" t="str">
        <f t="shared" si="390"/>
        <v/>
      </c>
      <c r="M1689" t="str">
        <f t="shared" si="390"/>
        <v/>
      </c>
      <c r="N1689" t="str">
        <f t="shared" si="390"/>
        <v/>
      </c>
      <c r="O1689" t="str">
        <f t="shared" si="386"/>
        <v/>
      </c>
      <c r="P1689" t="s">
        <v>15</v>
      </c>
      <c r="Q1689" s="1">
        <v>41992</v>
      </c>
      <c r="R1689" t="s">
        <v>3356</v>
      </c>
      <c r="S1689" t="s">
        <v>3357</v>
      </c>
      <c r="T1689" t="str">
        <f t="shared" si="387"/>
        <v>http://web.archive.org/web/http://dailycaller.com/2014/12/19/prison-time-for-environmental-crimes-has-doubled-in-4-years/</v>
      </c>
    </row>
    <row r="1690" spans="1:20" x14ac:dyDescent="0.2">
      <c r="A1690" t="str">
        <f t="shared" si="378"/>
        <v/>
      </c>
      <c r="B1690" t="str">
        <f t="shared" si="384"/>
        <v>Y</v>
      </c>
      <c r="C1690" t="str">
        <f t="shared" si="389"/>
        <v/>
      </c>
      <c r="D1690" t="str">
        <f t="shared" si="389"/>
        <v/>
      </c>
      <c r="E1690" t="str">
        <f t="shared" si="385"/>
        <v/>
      </c>
      <c r="F1690" t="str">
        <f t="shared" si="390"/>
        <v/>
      </c>
      <c r="G1690" t="str">
        <f t="shared" si="390"/>
        <v/>
      </c>
      <c r="H1690" t="str">
        <f t="shared" si="390"/>
        <v/>
      </c>
      <c r="I1690" t="str">
        <f t="shared" si="390"/>
        <v/>
      </c>
      <c r="J1690" t="str">
        <f t="shared" si="390"/>
        <v/>
      </c>
      <c r="K1690" t="str">
        <f t="shared" si="390"/>
        <v/>
      </c>
      <c r="L1690" t="str">
        <f t="shared" si="390"/>
        <v/>
      </c>
      <c r="M1690" t="str">
        <f t="shared" si="390"/>
        <v/>
      </c>
      <c r="N1690" t="str">
        <f t="shared" si="390"/>
        <v/>
      </c>
      <c r="O1690" t="str">
        <f t="shared" si="386"/>
        <v>Y</v>
      </c>
      <c r="P1690" t="s">
        <v>15</v>
      </c>
      <c r="Q1690" s="1">
        <v>41991</v>
      </c>
      <c r="R1690" t="s">
        <v>3362</v>
      </c>
      <c r="S1690" t="s">
        <v>3363</v>
      </c>
      <c r="T1690" t="str">
        <f t="shared" si="387"/>
        <v>http://web.archive.org/web/http://dailycaller.com/2014/12/18/study-beaver-dams-make-global-warming-worse/</v>
      </c>
    </row>
    <row r="1691" spans="1:20" x14ac:dyDescent="0.2">
      <c r="A1691" t="str">
        <f t="shared" si="378"/>
        <v/>
      </c>
      <c r="B1691" t="str">
        <f t="shared" si="384"/>
        <v/>
      </c>
      <c r="C1691" t="str">
        <f t="shared" si="389"/>
        <v/>
      </c>
      <c r="D1691" t="str">
        <f t="shared" si="389"/>
        <v/>
      </c>
      <c r="E1691" t="str">
        <f t="shared" si="385"/>
        <v/>
      </c>
      <c r="F1691" t="str">
        <f t="shared" si="390"/>
        <v/>
      </c>
      <c r="G1691" t="str">
        <f t="shared" si="390"/>
        <v/>
      </c>
      <c r="H1691" t="str">
        <f t="shared" si="390"/>
        <v/>
      </c>
      <c r="I1691" t="str">
        <f t="shared" si="390"/>
        <v/>
      </c>
      <c r="J1691" t="str">
        <f t="shared" si="390"/>
        <v/>
      </c>
      <c r="K1691" t="str">
        <f t="shared" si="390"/>
        <v/>
      </c>
      <c r="L1691" t="str">
        <f t="shared" si="390"/>
        <v/>
      </c>
      <c r="M1691" t="str">
        <f t="shared" si="390"/>
        <v/>
      </c>
      <c r="N1691" t="str">
        <f t="shared" si="390"/>
        <v/>
      </c>
      <c r="O1691" t="str">
        <f t="shared" si="386"/>
        <v/>
      </c>
      <c r="P1691" t="s">
        <v>734</v>
      </c>
      <c r="Q1691" s="1">
        <v>41991</v>
      </c>
      <c r="R1691" t="s">
        <v>3358</v>
      </c>
      <c r="S1691" t="s">
        <v>3359</v>
      </c>
      <c r="T1691" t="str">
        <f t="shared" si="387"/>
        <v>http://web.archive.org/web/http://freedomoutpost.com/opec-to-lose-375-billion-us-consumers-set-to-save-550-on-gas-next-year/</v>
      </c>
    </row>
    <row r="1692" spans="1:20" x14ac:dyDescent="0.2">
      <c r="A1692" t="str">
        <f t="shared" si="378"/>
        <v/>
      </c>
      <c r="B1692" t="str">
        <f t="shared" si="384"/>
        <v/>
      </c>
      <c r="C1692" t="str">
        <f t="shared" si="389"/>
        <v/>
      </c>
      <c r="D1692" t="str">
        <f t="shared" si="389"/>
        <v/>
      </c>
      <c r="E1692" t="str">
        <f t="shared" si="385"/>
        <v/>
      </c>
      <c r="F1692" t="str">
        <f t="shared" si="390"/>
        <v/>
      </c>
      <c r="G1692" t="str">
        <f t="shared" si="390"/>
        <v/>
      </c>
      <c r="H1692" t="str">
        <f t="shared" si="390"/>
        <v/>
      </c>
      <c r="I1692" t="str">
        <f t="shared" si="390"/>
        <v/>
      </c>
      <c r="J1692" t="str">
        <f t="shared" si="390"/>
        <v/>
      </c>
      <c r="K1692" t="str">
        <f t="shared" si="390"/>
        <v/>
      </c>
      <c r="L1692" t="str">
        <f t="shared" si="390"/>
        <v/>
      </c>
      <c r="M1692" t="str">
        <f t="shared" si="390"/>
        <v/>
      </c>
      <c r="N1692" t="str">
        <f t="shared" si="390"/>
        <v/>
      </c>
      <c r="O1692" t="str">
        <f t="shared" si="386"/>
        <v/>
      </c>
      <c r="P1692" t="s">
        <v>15</v>
      </c>
      <c r="Q1692" s="1">
        <v>41991</v>
      </c>
      <c r="R1692" t="s">
        <v>3360</v>
      </c>
      <c r="S1692" t="s">
        <v>3361</v>
      </c>
      <c r="T1692" t="str">
        <f t="shared" si="387"/>
        <v>http://web.archive.org/web/http://dailycaller.com/2014/12/18/hottest-year-on-record-sees-record-high-sea-ice-coverage/</v>
      </c>
    </row>
    <row r="1693" spans="1:20" x14ac:dyDescent="0.2">
      <c r="A1693" t="str">
        <f t="shared" si="378"/>
        <v/>
      </c>
      <c r="B1693" t="str">
        <f t="shared" si="384"/>
        <v/>
      </c>
      <c r="C1693" t="str">
        <f t="shared" si="389"/>
        <v/>
      </c>
      <c r="D1693" t="str">
        <f t="shared" si="389"/>
        <v/>
      </c>
      <c r="E1693" t="str">
        <f t="shared" si="385"/>
        <v/>
      </c>
      <c r="F1693" t="str">
        <f t="shared" si="390"/>
        <v/>
      </c>
      <c r="G1693" t="str">
        <f t="shared" si="390"/>
        <v/>
      </c>
      <c r="H1693" t="str">
        <f t="shared" si="390"/>
        <v/>
      </c>
      <c r="I1693" t="str">
        <f t="shared" si="390"/>
        <v/>
      </c>
      <c r="J1693" t="str">
        <f t="shared" si="390"/>
        <v/>
      </c>
      <c r="K1693" t="str">
        <f t="shared" si="390"/>
        <v/>
      </c>
      <c r="L1693" t="str">
        <f t="shared" si="390"/>
        <v/>
      </c>
      <c r="M1693" t="str">
        <f t="shared" si="390"/>
        <v/>
      </c>
      <c r="N1693" t="str">
        <f t="shared" si="390"/>
        <v/>
      </c>
      <c r="O1693" t="str">
        <f t="shared" si="386"/>
        <v>Y</v>
      </c>
      <c r="P1693" t="s">
        <v>15</v>
      </c>
      <c r="Q1693" s="1">
        <v>41990</v>
      </c>
      <c r="R1693" t="s">
        <v>3368</v>
      </c>
      <c r="S1693" t="s">
        <v>3369</v>
      </c>
      <c r="T1693" t="str">
        <f t="shared" si="387"/>
        <v>http://web.archive.org/web/http://dailycaller.com/2014/12/17/liberals-already-labeling-jeb-bush-a-climate-denier/</v>
      </c>
    </row>
    <row r="1694" spans="1:20" x14ac:dyDescent="0.2">
      <c r="A1694" t="str">
        <f t="shared" si="378"/>
        <v/>
      </c>
      <c r="B1694" t="str">
        <f t="shared" si="384"/>
        <v/>
      </c>
      <c r="C1694" t="str">
        <f t="shared" si="389"/>
        <v/>
      </c>
      <c r="D1694" t="str">
        <f t="shared" si="389"/>
        <v/>
      </c>
      <c r="E1694" t="str">
        <f t="shared" si="385"/>
        <v/>
      </c>
      <c r="F1694" t="str">
        <f t="shared" ref="F1694:N1703" si="391">IF(ISNUMBER(SEARCH(F$3,$R1694)),"Y","")</f>
        <v/>
      </c>
      <c r="G1694" t="str">
        <f t="shared" si="391"/>
        <v/>
      </c>
      <c r="H1694" t="str">
        <f t="shared" si="391"/>
        <v>Y</v>
      </c>
      <c r="I1694" t="str">
        <f t="shared" si="391"/>
        <v/>
      </c>
      <c r="J1694" t="str">
        <f t="shared" si="391"/>
        <v/>
      </c>
      <c r="K1694" t="str">
        <f t="shared" si="391"/>
        <v/>
      </c>
      <c r="L1694" t="str">
        <f t="shared" si="391"/>
        <v/>
      </c>
      <c r="M1694" t="str">
        <f t="shared" si="391"/>
        <v/>
      </c>
      <c r="N1694" t="str">
        <f t="shared" si="391"/>
        <v/>
      </c>
      <c r="O1694" t="str">
        <f t="shared" si="386"/>
        <v/>
      </c>
      <c r="P1694" t="s">
        <v>15</v>
      </c>
      <c r="Q1694" s="1">
        <v>41990</v>
      </c>
      <c r="R1694" t="s">
        <v>3364</v>
      </c>
      <c r="S1694" t="s">
        <v>3365</v>
      </c>
      <c r="T1694" t="str">
        <f t="shared" si="387"/>
        <v>http://web.archive.org/web/http://dailycaller.com/2014/12/17/gov-cuomo-bans-fracking-in-new-york/</v>
      </c>
    </row>
    <row r="1695" spans="1:20" x14ac:dyDescent="0.2">
      <c r="A1695" t="str">
        <f t="shared" si="378"/>
        <v/>
      </c>
      <c r="B1695" t="str">
        <f t="shared" si="384"/>
        <v/>
      </c>
      <c r="C1695" t="str">
        <f t="shared" si="389"/>
        <v/>
      </c>
      <c r="D1695" t="str">
        <f t="shared" si="389"/>
        <v/>
      </c>
      <c r="E1695" t="str">
        <f t="shared" si="385"/>
        <v/>
      </c>
      <c r="F1695" t="str">
        <f t="shared" si="391"/>
        <v/>
      </c>
      <c r="G1695" t="str">
        <f t="shared" si="391"/>
        <v/>
      </c>
      <c r="H1695" t="str">
        <f t="shared" si="391"/>
        <v/>
      </c>
      <c r="I1695" t="str">
        <f t="shared" si="391"/>
        <v/>
      </c>
      <c r="J1695" t="str">
        <f t="shared" si="391"/>
        <v/>
      </c>
      <c r="K1695" t="str">
        <f t="shared" si="391"/>
        <v/>
      </c>
      <c r="L1695" t="str">
        <f t="shared" si="391"/>
        <v/>
      </c>
      <c r="M1695" t="str">
        <f t="shared" si="391"/>
        <v>Y</v>
      </c>
      <c r="N1695" t="str">
        <f t="shared" si="391"/>
        <v/>
      </c>
      <c r="O1695" t="str">
        <f t="shared" si="386"/>
        <v/>
      </c>
      <c r="P1695" t="s">
        <v>15</v>
      </c>
      <c r="Q1695" s="1">
        <v>41990</v>
      </c>
      <c r="R1695" t="s">
        <v>3366</v>
      </c>
      <c r="S1695" t="s">
        <v>3367</v>
      </c>
      <c r="T1695" t="str">
        <f t="shared" si="387"/>
        <v>http://web.archive.org/web/http://dailycaller.com/2014/12/17/obama-makes-30-million-acres-of-alaskan-waters-off-limits-to-drilling/</v>
      </c>
    </row>
    <row r="1696" spans="1:20" x14ac:dyDescent="0.2">
      <c r="A1696" t="str">
        <f t="shared" si="378"/>
        <v/>
      </c>
      <c r="B1696" t="str">
        <f t="shared" si="384"/>
        <v/>
      </c>
      <c r="C1696" t="str">
        <f t="shared" si="389"/>
        <v/>
      </c>
      <c r="D1696" t="str">
        <f t="shared" si="389"/>
        <v/>
      </c>
      <c r="E1696" t="str">
        <f t="shared" si="385"/>
        <v/>
      </c>
      <c r="F1696" t="str">
        <f t="shared" si="391"/>
        <v/>
      </c>
      <c r="G1696" t="str">
        <f t="shared" si="391"/>
        <v/>
      </c>
      <c r="H1696" t="str">
        <f t="shared" si="391"/>
        <v/>
      </c>
      <c r="I1696" t="str">
        <f t="shared" si="391"/>
        <v/>
      </c>
      <c r="J1696" t="str">
        <f t="shared" si="391"/>
        <v>Y</v>
      </c>
      <c r="K1696" t="str">
        <f t="shared" si="391"/>
        <v/>
      </c>
      <c r="L1696" t="str">
        <f t="shared" si="391"/>
        <v/>
      </c>
      <c r="M1696" t="str">
        <f t="shared" si="391"/>
        <v/>
      </c>
      <c r="N1696" t="str">
        <f t="shared" si="391"/>
        <v/>
      </c>
      <c r="O1696" t="str">
        <f t="shared" si="386"/>
        <v/>
      </c>
      <c r="P1696" t="s">
        <v>15</v>
      </c>
      <c r="Q1696" s="1">
        <v>41990</v>
      </c>
      <c r="R1696" t="s">
        <v>3370</v>
      </c>
      <c r="S1696" t="s">
        <v>3371</v>
      </c>
      <c r="T1696" t="str">
        <f t="shared" si="387"/>
        <v>http://web.archive.org/web/http://dailycaller.com/2014/12/17/opec-to-lose-375-billion-in-oil-revenues/</v>
      </c>
    </row>
    <row r="1697" spans="1:20" x14ac:dyDescent="0.2">
      <c r="A1697" t="str">
        <f t="shared" si="378"/>
        <v/>
      </c>
      <c r="B1697" t="str">
        <f t="shared" si="384"/>
        <v/>
      </c>
      <c r="C1697" t="str">
        <f t="shared" si="389"/>
        <v/>
      </c>
      <c r="D1697" t="str">
        <f t="shared" si="389"/>
        <v/>
      </c>
      <c r="E1697" t="str">
        <f t="shared" si="385"/>
        <v/>
      </c>
      <c r="F1697" t="str">
        <f t="shared" si="391"/>
        <v/>
      </c>
      <c r="G1697" t="str">
        <f t="shared" si="391"/>
        <v/>
      </c>
      <c r="H1697" t="str">
        <f t="shared" si="391"/>
        <v/>
      </c>
      <c r="I1697" t="str">
        <f t="shared" si="391"/>
        <v/>
      </c>
      <c r="J1697" t="str">
        <f t="shared" si="391"/>
        <v>Y</v>
      </c>
      <c r="K1697" t="str">
        <f t="shared" si="391"/>
        <v/>
      </c>
      <c r="L1697" t="str">
        <f t="shared" si="391"/>
        <v/>
      </c>
      <c r="M1697" t="str">
        <f t="shared" si="391"/>
        <v/>
      </c>
      <c r="N1697" t="str">
        <f t="shared" si="391"/>
        <v/>
      </c>
      <c r="O1697" t="str">
        <f t="shared" si="386"/>
        <v/>
      </c>
      <c r="P1697" t="s">
        <v>15</v>
      </c>
      <c r="Q1697" s="1">
        <v>41989</v>
      </c>
      <c r="R1697" t="s">
        <v>3372</v>
      </c>
      <c r="S1697" t="s">
        <v>3373</v>
      </c>
      <c r="T1697" t="str">
        <f t="shared" si="387"/>
        <v>http://web.archive.org/web/http://dailycaller.com/2014/12/16/eco-billionaire-says-environmentalists-jedi-knights-oil-companies-darth-vader/</v>
      </c>
    </row>
    <row r="1698" spans="1:20" x14ac:dyDescent="0.2">
      <c r="A1698" t="str">
        <f t="shared" si="378"/>
        <v/>
      </c>
      <c r="B1698" t="str">
        <f t="shared" si="384"/>
        <v/>
      </c>
      <c r="C1698" t="str">
        <f t="shared" si="389"/>
        <v/>
      </c>
      <c r="D1698" t="str">
        <f t="shared" si="389"/>
        <v/>
      </c>
      <c r="E1698" t="str">
        <f t="shared" si="385"/>
        <v>Y</v>
      </c>
      <c r="F1698" t="str">
        <f t="shared" si="391"/>
        <v/>
      </c>
      <c r="G1698" t="str">
        <f t="shared" si="391"/>
        <v/>
      </c>
      <c r="H1698" t="str">
        <f t="shared" si="391"/>
        <v/>
      </c>
      <c r="I1698" t="str">
        <f t="shared" si="391"/>
        <v/>
      </c>
      <c r="J1698" t="str">
        <f t="shared" si="391"/>
        <v/>
      </c>
      <c r="K1698" t="str">
        <f t="shared" si="391"/>
        <v/>
      </c>
      <c r="L1698" t="str">
        <f t="shared" si="391"/>
        <v/>
      </c>
      <c r="M1698" t="str">
        <f t="shared" si="391"/>
        <v/>
      </c>
      <c r="N1698" t="str">
        <f t="shared" si="391"/>
        <v/>
      </c>
      <c r="O1698" t="str">
        <f t="shared" si="386"/>
        <v/>
      </c>
      <c r="P1698" t="s">
        <v>15</v>
      </c>
      <c r="Q1698" s="1">
        <v>41989</v>
      </c>
      <c r="R1698" t="s">
        <v>3374</v>
      </c>
      <c r="S1698" t="s">
        <v>3375</v>
      </c>
      <c r="T1698" t="str">
        <f t="shared" si="387"/>
        <v>http://web.archive.org/web/http://dailycaller.com/2014/12/16/government-sued-by-indian-tribes-for-locating-solar-plant-on-sacred-grounds/</v>
      </c>
    </row>
    <row r="1699" spans="1:20" x14ac:dyDescent="0.2">
      <c r="A1699" t="str">
        <f t="shared" si="378"/>
        <v/>
      </c>
      <c r="B1699" t="str">
        <f t="shared" si="384"/>
        <v/>
      </c>
      <c r="C1699" t="str">
        <f t="shared" si="389"/>
        <v/>
      </c>
      <c r="D1699" t="str">
        <f t="shared" si="389"/>
        <v/>
      </c>
      <c r="E1699" t="str">
        <f t="shared" si="385"/>
        <v/>
      </c>
      <c r="F1699" t="str">
        <f t="shared" si="391"/>
        <v>Y</v>
      </c>
      <c r="G1699" t="str">
        <f t="shared" si="391"/>
        <v/>
      </c>
      <c r="H1699" t="str">
        <f t="shared" si="391"/>
        <v/>
      </c>
      <c r="I1699" t="str">
        <f t="shared" si="391"/>
        <v/>
      </c>
      <c r="J1699" t="str">
        <f t="shared" si="391"/>
        <v/>
      </c>
      <c r="K1699" t="str">
        <f t="shared" si="391"/>
        <v/>
      </c>
      <c r="L1699" t="str">
        <f t="shared" si="391"/>
        <v/>
      </c>
      <c r="M1699" t="str">
        <f t="shared" si="391"/>
        <v/>
      </c>
      <c r="N1699" t="str">
        <f t="shared" si="391"/>
        <v>Y</v>
      </c>
      <c r="O1699" t="str">
        <f t="shared" si="386"/>
        <v/>
      </c>
      <c r="P1699" t="s">
        <v>15</v>
      </c>
      <c r="Q1699" s="1">
        <v>41989</v>
      </c>
      <c r="R1699" t="s">
        <v>3376</v>
      </c>
      <c r="S1699" t="s">
        <v>3377</v>
      </c>
      <c r="T1699" t="str">
        <f t="shared" si="387"/>
        <v>http://web.archive.org/web/http://dailycaller.com/2014/12/16/report-epa-co2-rule-is-fundamentally-flawed/</v>
      </c>
    </row>
    <row r="1700" spans="1:20" x14ac:dyDescent="0.2">
      <c r="A1700" t="str">
        <f t="shared" si="378"/>
        <v/>
      </c>
      <c r="B1700" t="str">
        <f t="shared" si="384"/>
        <v/>
      </c>
      <c r="C1700" t="str">
        <f t="shared" si="389"/>
        <v/>
      </c>
      <c r="D1700" t="str">
        <f t="shared" si="389"/>
        <v/>
      </c>
      <c r="E1700" t="str">
        <f t="shared" si="385"/>
        <v/>
      </c>
      <c r="F1700" t="str">
        <f t="shared" si="391"/>
        <v/>
      </c>
      <c r="G1700" t="str">
        <f t="shared" si="391"/>
        <v/>
      </c>
      <c r="H1700" t="str">
        <f t="shared" si="391"/>
        <v/>
      </c>
      <c r="I1700" t="str">
        <f t="shared" si="391"/>
        <v/>
      </c>
      <c r="J1700" t="str">
        <f t="shared" si="391"/>
        <v/>
      </c>
      <c r="K1700" t="str">
        <f t="shared" si="391"/>
        <v/>
      </c>
      <c r="L1700" t="str">
        <f t="shared" si="391"/>
        <v/>
      </c>
      <c r="M1700" t="str">
        <f t="shared" si="391"/>
        <v/>
      </c>
      <c r="N1700" t="str">
        <f t="shared" si="391"/>
        <v/>
      </c>
      <c r="O1700" t="str">
        <f t="shared" si="386"/>
        <v>Y</v>
      </c>
      <c r="P1700" t="s">
        <v>15</v>
      </c>
      <c r="Q1700" s="1">
        <v>41988</v>
      </c>
      <c r="R1700" t="s">
        <v>3380</v>
      </c>
      <c r="S1700" t="s">
        <v>3381</v>
      </c>
      <c r="T1700" t="str">
        <f t="shared" si="387"/>
        <v>http://web.archive.org/web/http://dailycaller.com/2014/12/15/un-adopts-toothless-climate-deal-after-negotiations-fell-apart/</v>
      </c>
    </row>
    <row r="1701" spans="1:20" x14ac:dyDescent="0.2">
      <c r="A1701" t="str">
        <f t="shared" si="378"/>
        <v/>
      </c>
      <c r="B1701" t="str">
        <f t="shared" si="384"/>
        <v/>
      </c>
      <c r="C1701" t="str">
        <f t="shared" si="389"/>
        <v/>
      </c>
      <c r="D1701" t="str">
        <f t="shared" si="389"/>
        <v/>
      </c>
      <c r="E1701" t="str">
        <f t="shared" si="385"/>
        <v/>
      </c>
      <c r="F1701" t="str">
        <f t="shared" si="391"/>
        <v/>
      </c>
      <c r="G1701" t="str">
        <f t="shared" si="391"/>
        <v/>
      </c>
      <c r="H1701" t="str">
        <f t="shared" si="391"/>
        <v/>
      </c>
      <c r="I1701" t="str">
        <f t="shared" si="391"/>
        <v/>
      </c>
      <c r="J1701" t="str">
        <f t="shared" si="391"/>
        <v/>
      </c>
      <c r="K1701" t="str">
        <f t="shared" si="391"/>
        <v/>
      </c>
      <c r="L1701" t="str">
        <f t="shared" si="391"/>
        <v/>
      </c>
      <c r="M1701" t="str">
        <f t="shared" si="391"/>
        <v/>
      </c>
      <c r="N1701" t="str">
        <f t="shared" si="391"/>
        <v>Y</v>
      </c>
      <c r="O1701" t="str">
        <f t="shared" si="386"/>
        <v/>
      </c>
      <c r="P1701" t="s">
        <v>15</v>
      </c>
      <c r="Q1701" s="1">
        <v>41988</v>
      </c>
      <c r="R1701" t="s">
        <v>3378</v>
      </c>
      <c r="S1701" t="s">
        <v>3379</v>
      </c>
      <c r="T1701" t="str">
        <f t="shared" si="387"/>
        <v>http://web.archive.org/web/http://dailycaller.com/2014/12/15/happy-holidays-epa-chief-says-new-methane-regulations-are-coming/</v>
      </c>
    </row>
    <row r="1702" spans="1:20" x14ac:dyDescent="0.2">
      <c r="A1702" t="str">
        <f t="shared" si="378"/>
        <v/>
      </c>
      <c r="B1702" t="str">
        <f t="shared" si="384"/>
        <v/>
      </c>
      <c r="C1702" t="str">
        <f t="shared" si="389"/>
        <v/>
      </c>
      <c r="D1702" t="str">
        <f t="shared" si="389"/>
        <v/>
      </c>
      <c r="E1702" t="str">
        <f t="shared" si="385"/>
        <v>Y</v>
      </c>
      <c r="F1702" t="str">
        <f t="shared" si="391"/>
        <v/>
      </c>
      <c r="G1702" t="str">
        <f t="shared" si="391"/>
        <v/>
      </c>
      <c r="H1702" t="str">
        <f t="shared" si="391"/>
        <v/>
      </c>
      <c r="I1702" t="str">
        <f t="shared" si="391"/>
        <v/>
      </c>
      <c r="J1702" t="str">
        <f t="shared" si="391"/>
        <v/>
      </c>
      <c r="K1702" t="str">
        <f t="shared" si="391"/>
        <v/>
      </c>
      <c r="L1702" t="str">
        <f t="shared" si="391"/>
        <v/>
      </c>
      <c r="M1702" t="str">
        <f t="shared" si="391"/>
        <v/>
      </c>
      <c r="N1702" t="str">
        <f t="shared" si="391"/>
        <v/>
      </c>
      <c r="O1702" t="str">
        <f t="shared" si="386"/>
        <v/>
      </c>
      <c r="P1702" t="s">
        <v>15</v>
      </c>
      <c r="Q1702" s="1">
        <v>41988</v>
      </c>
      <c r="R1702" t="s">
        <v>3382</v>
      </c>
      <c r="S1702" t="s">
        <v>3383</v>
      </c>
      <c r="T1702" t="str">
        <f t="shared" si="387"/>
        <v>http://web.archive.org/web/http://dailycaller.com/2014/12/15/un-refused-to-use-solar-powered-villages-opted-for-diesel-generators/</v>
      </c>
    </row>
    <row r="1703" spans="1:20" x14ac:dyDescent="0.2">
      <c r="A1703" t="str">
        <f t="shared" ref="A1703:A1766" si="392">IF(OR(ISNUMBER(SEARCH("pause",R1703)),ISNUMBER(SEARCH("hiatus",R1703))),"Y","")</f>
        <v/>
      </c>
      <c r="B1703" t="str">
        <f t="shared" si="384"/>
        <v/>
      </c>
      <c r="C1703" t="str">
        <f t="shared" si="389"/>
        <v/>
      </c>
      <c r="D1703" t="str">
        <f t="shared" si="389"/>
        <v/>
      </c>
      <c r="E1703" t="str">
        <f t="shared" si="385"/>
        <v/>
      </c>
      <c r="F1703" t="str">
        <f t="shared" si="391"/>
        <v/>
      </c>
      <c r="G1703" t="str">
        <f t="shared" si="391"/>
        <v>Y</v>
      </c>
      <c r="H1703" t="str">
        <f t="shared" si="391"/>
        <v/>
      </c>
      <c r="I1703" t="str">
        <f t="shared" si="391"/>
        <v/>
      </c>
      <c r="J1703" t="str">
        <f t="shared" si="391"/>
        <v>Y</v>
      </c>
      <c r="K1703" t="str">
        <f t="shared" si="391"/>
        <v/>
      </c>
      <c r="L1703" t="str">
        <f t="shared" si="391"/>
        <v/>
      </c>
      <c r="M1703" t="str">
        <f t="shared" si="391"/>
        <v/>
      </c>
      <c r="N1703" t="str">
        <f t="shared" si="391"/>
        <v/>
      </c>
      <c r="O1703" t="str">
        <f t="shared" si="386"/>
        <v/>
      </c>
      <c r="P1703" t="s">
        <v>15</v>
      </c>
      <c r="Q1703" s="1">
        <v>41988</v>
      </c>
      <c r="R1703" t="s">
        <v>3384</v>
      </c>
      <c r="S1703" t="s">
        <v>3385</v>
      </c>
      <c r="T1703" t="str">
        <f t="shared" si="387"/>
        <v>http://web.archive.org/web/http://dailycaller.com/2014/12/15/will-cheap-oil-kill-keystone-xl-probably-not/</v>
      </c>
    </row>
    <row r="1704" spans="1:20" x14ac:dyDescent="0.2">
      <c r="A1704" t="str">
        <f t="shared" si="392"/>
        <v/>
      </c>
      <c r="B1704" t="str">
        <f t="shared" si="384"/>
        <v/>
      </c>
      <c r="C1704" t="str">
        <f t="shared" ref="C1704:D1723" si="393">IF(ISNUMBER(SEARCH(C$3,$R1704)),"Y","")</f>
        <v/>
      </c>
      <c r="D1704" t="str">
        <f t="shared" si="393"/>
        <v/>
      </c>
      <c r="E1704" t="str">
        <f t="shared" si="385"/>
        <v/>
      </c>
      <c r="F1704" t="str">
        <f t="shared" ref="F1704:N1713" si="394">IF(ISNUMBER(SEARCH(F$3,$R1704)),"Y","")</f>
        <v/>
      </c>
      <c r="G1704" t="str">
        <f t="shared" si="394"/>
        <v/>
      </c>
      <c r="H1704" t="str">
        <f t="shared" si="394"/>
        <v/>
      </c>
      <c r="I1704" t="str">
        <f t="shared" si="394"/>
        <v/>
      </c>
      <c r="J1704" t="str">
        <f t="shared" si="394"/>
        <v/>
      </c>
      <c r="K1704" t="str">
        <f t="shared" si="394"/>
        <v/>
      </c>
      <c r="L1704" t="str">
        <f t="shared" si="394"/>
        <v/>
      </c>
      <c r="M1704" t="str">
        <f t="shared" si="394"/>
        <v/>
      </c>
      <c r="N1704" t="str">
        <f t="shared" si="394"/>
        <v>Y</v>
      </c>
      <c r="O1704" t="str">
        <f t="shared" si="386"/>
        <v>Y</v>
      </c>
      <c r="P1704" t="s">
        <v>15</v>
      </c>
      <c r="Q1704" s="1">
        <v>41986</v>
      </c>
      <c r="R1704" t="s">
        <v>3386</v>
      </c>
      <c r="S1704" t="s">
        <v>3387</v>
      </c>
      <c r="T1704" t="str">
        <f t="shared" si="387"/>
        <v>http://web.archive.org/web/http://dailycaller.com/2014/12/13/un-climate-talks-once-again-break-down-over-climate-reparations/</v>
      </c>
    </row>
    <row r="1705" spans="1:20" x14ac:dyDescent="0.2">
      <c r="A1705" t="str">
        <f t="shared" si="392"/>
        <v/>
      </c>
      <c r="B1705" t="str">
        <f t="shared" si="384"/>
        <v/>
      </c>
      <c r="C1705" t="str">
        <f t="shared" si="393"/>
        <v/>
      </c>
      <c r="D1705" t="str">
        <f t="shared" si="393"/>
        <v/>
      </c>
      <c r="E1705" t="str">
        <f t="shared" si="385"/>
        <v/>
      </c>
      <c r="F1705" t="str">
        <f t="shared" si="394"/>
        <v/>
      </c>
      <c r="G1705" t="str">
        <f t="shared" si="394"/>
        <v/>
      </c>
      <c r="H1705" t="str">
        <f t="shared" si="394"/>
        <v/>
      </c>
      <c r="I1705" t="str">
        <f t="shared" si="394"/>
        <v/>
      </c>
      <c r="J1705" t="str">
        <f t="shared" si="394"/>
        <v/>
      </c>
      <c r="K1705" t="str">
        <f t="shared" si="394"/>
        <v/>
      </c>
      <c r="L1705" t="str">
        <f t="shared" si="394"/>
        <v/>
      </c>
      <c r="M1705" t="str">
        <f t="shared" si="394"/>
        <v/>
      </c>
      <c r="N1705" t="str">
        <f t="shared" si="394"/>
        <v/>
      </c>
      <c r="O1705" t="str">
        <f t="shared" si="386"/>
        <v>Y</v>
      </c>
      <c r="P1705" t="s">
        <v>15</v>
      </c>
      <c r="Q1705" s="1">
        <v>41985</v>
      </c>
      <c r="R1705" t="s">
        <v>3388</v>
      </c>
      <c r="S1705" t="s">
        <v>3389</v>
      </c>
      <c r="T1705" t="str">
        <f t="shared" si="387"/>
        <v>http://web.archive.org/web/http://dailycaller.com/2014/12/12/claim-use-whale-poo-to-fight-global-warming/</v>
      </c>
    </row>
    <row r="1706" spans="1:20" x14ac:dyDescent="0.2">
      <c r="A1706" t="str">
        <f t="shared" si="392"/>
        <v/>
      </c>
      <c r="B1706" t="str">
        <f t="shared" si="384"/>
        <v/>
      </c>
      <c r="C1706" t="str">
        <f t="shared" si="393"/>
        <v/>
      </c>
      <c r="D1706" t="str">
        <f t="shared" si="393"/>
        <v/>
      </c>
      <c r="E1706" t="str">
        <f t="shared" si="385"/>
        <v/>
      </c>
      <c r="F1706" t="str">
        <f t="shared" si="394"/>
        <v/>
      </c>
      <c r="G1706" t="str">
        <f t="shared" si="394"/>
        <v/>
      </c>
      <c r="H1706" t="str">
        <f t="shared" si="394"/>
        <v/>
      </c>
      <c r="I1706" t="str">
        <f t="shared" si="394"/>
        <v/>
      </c>
      <c r="J1706" t="str">
        <f t="shared" si="394"/>
        <v/>
      </c>
      <c r="K1706" t="str">
        <f t="shared" si="394"/>
        <v/>
      </c>
      <c r="L1706" t="str">
        <f t="shared" si="394"/>
        <v/>
      </c>
      <c r="M1706" t="str">
        <f t="shared" si="394"/>
        <v/>
      </c>
      <c r="N1706" t="str">
        <f t="shared" si="394"/>
        <v/>
      </c>
      <c r="O1706" t="str">
        <f t="shared" si="386"/>
        <v>Y</v>
      </c>
      <c r="P1706" t="s">
        <v>15</v>
      </c>
      <c r="Q1706" s="1">
        <v>41985</v>
      </c>
      <c r="R1706" t="s">
        <v>3390</v>
      </c>
      <c r="S1706" t="s">
        <v>3391</v>
      </c>
      <c r="T1706" t="str">
        <f t="shared" si="387"/>
        <v>http://web.archive.org/web/http://dailycaller.com/2014/12/12/poll-half-of-republicans-support-climate-regulations/</v>
      </c>
    </row>
    <row r="1707" spans="1:20" x14ac:dyDescent="0.2">
      <c r="A1707" t="str">
        <f t="shared" si="392"/>
        <v/>
      </c>
      <c r="B1707" t="str">
        <f t="shared" si="384"/>
        <v/>
      </c>
      <c r="C1707" t="str">
        <f t="shared" si="393"/>
        <v/>
      </c>
      <c r="D1707" t="str">
        <f t="shared" si="393"/>
        <v/>
      </c>
      <c r="E1707" t="str">
        <f t="shared" si="385"/>
        <v/>
      </c>
      <c r="F1707" t="str">
        <f t="shared" si="394"/>
        <v/>
      </c>
      <c r="G1707" t="str">
        <f t="shared" si="394"/>
        <v/>
      </c>
      <c r="H1707" t="str">
        <f t="shared" si="394"/>
        <v/>
      </c>
      <c r="I1707" t="str">
        <f t="shared" si="394"/>
        <v/>
      </c>
      <c r="J1707" t="str">
        <f t="shared" si="394"/>
        <v/>
      </c>
      <c r="K1707" t="str">
        <f t="shared" si="394"/>
        <v/>
      </c>
      <c r="L1707" t="str">
        <f t="shared" si="394"/>
        <v/>
      </c>
      <c r="M1707" t="str">
        <f t="shared" si="394"/>
        <v/>
      </c>
      <c r="N1707" t="str">
        <f t="shared" si="394"/>
        <v>Y</v>
      </c>
      <c r="O1707" t="str">
        <f t="shared" si="386"/>
        <v>Y</v>
      </c>
      <c r="P1707" t="s">
        <v>15</v>
      </c>
      <c r="Q1707" s="1">
        <v>41985</v>
      </c>
      <c r="R1707" t="s">
        <v>3392</v>
      </c>
      <c r="S1707" t="s">
        <v>3393</v>
      </c>
      <c r="T1707" t="str">
        <f t="shared" si="387"/>
        <v>http://web.archive.org/web/http://dailycaller.com/2014/12/12/sources-epa-scrambles-to-protect-key-climate-rule/</v>
      </c>
    </row>
    <row r="1708" spans="1:20" x14ac:dyDescent="0.2">
      <c r="A1708" t="str">
        <f t="shared" si="392"/>
        <v/>
      </c>
      <c r="B1708" t="str">
        <f t="shared" si="384"/>
        <v/>
      </c>
      <c r="C1708" t="str">
        <f t="shared" si="393"/>
        <v/>
      </c>
      <c r="D1708" t="str">
        <f t="shared" si="393"/>
        <v/>
      </c>
      <c r="E1708" t="str">
        <f t="shared" si="385"/>
        <v/>
      </c>
      <c r="F1708" t="str">
        <f t="shared" si="394"/>
        <v/>
      </c>
      <c r="G1708" t="str">
        <f t="shared" si="394"/>
        <v/>
      </c>
      <c r="H1708" t="str">
        <f t="shared" si="394"/>
        <v/>
      </c>
      <c r="I1708" t="str">
        <f t="shared" si="394"/>
        <v/>
      </c>
      <c r="J1708" t="str">
        <f t="shared" si="394"/>
        <v>Y</v>
      </c>
      <c r="K1708" t="str">
        <f t="shared" si="394"/>
        <v/>
      </c>
      <c r="L1708" t="str">
        <f t="shared" si="394"/>
        <v/>
      </c>
      <c r="M1708" t="str">
        <f t="shared" si="394"/>
        <v/>
      </c>
      <c r="N1708" t="str">
        <f t="shared" si="394"/>
        <v/>
      </c>
      <c r="O1708" t="str">
        <f t="shared" si="386"/>
        <v/>
      </c>
      <c r="P1708" t="s">
        <v>15</v>
      </c>
      <c r="Q1708" s="1">
        <v>41985</v>
      </c>
      <c r="R1708" t="s">
        <v>3394</v>
      </c>
      <c r="S1708" t="s">
        <v>3395</v>
      </c>
      <c r="T1708" t="str">
        <f t="shared" si="387"/>
        <v>http://web.archive.org/web/http://dailycaller.com/2014/12/12/the-us-oil-boom-will-continue-despite-low-prices/</v>
      </c>
    </row>
    <row r="1709" spans="1:20" x14ac:dyDescent="0.2">
      <c r="A1709" t="str">
        <f t="shared" si="392"/>
        <v/>
      </c>
      <c r="B1709" t="str">
        <f t="shared" si="384"/>
        <v/>
      </c>
      <c r="C1709" t="str">
        <f t="shared" si="393"/>
        <v/>
      </c>
      <c r="D1709" t="str">
        <f t="shared" si="393"/>
        <v/>
      </c>
      <c r="E1709" t="str">
        <f t="shared" si="385"/>
        <v/>
      </c>
      <c r="F1709" t="str">
        <f t="shared" si="394"/>
        <v/>
      </c>
      <c r="G1709" t="str">
        <f t="shared" si="394"/>
        <v/>
      </c>
      <c r="H1709" t="str">
        <f t="shared" si="394"/>
        <v/>
      </c>
      <c r="I1709" t="str">
        <f t="shared" si="394"/>
        <v/>
      </c>
      <c r="J1709" t="str">
        <f t="shared" si="394"/>
        <v/>
      </c>
      <c r="K1709" t="str">
        <f t="shared" si="394"/>
        <v/>
      </c>
      <c r="L1709" t="str">
        <f t="shared" si="394"/>
        <v/>
      </c>
      <c r="M1709" t="str">
        <f t="shared" si="394"/>
        <v/>
      </c>
      <c r="N1709" t="str">
        <f t="shared" si="394"/>
        <v/>
      </c>
      <c r="O1709" t="str">
        <f t="shared" si="386"/>
        <v/>
      </c>
      <c r="P1709" t="s">
        <v>15</v>
      </c>
      <c r="Q1709" s="1">
        <v>41984</v>
      </c>
      <c r="R1709" t="s">
        <v>3396</v>
      </c>
      <c r="S1709" t="s">
        <v>3397</v>
      </c>
      <c r="T1709" t="str">
        <f t="shared" si="387"/>
        <v>http://web.archive.org/web/http://dailycaller.com/2014/12/11/peru-pursues-criminal-charges-against-greenpeace-for-desecrating-sacred-sites/</v>
      </c>
    </row>
    <row r="1710" spans="1:20" x14ac:dyDescent="0.2">
      <c r="A1710" t="str">
        <f t="shared" si="392"/>
        <v/>
      </c>
      <c r="B1710" t="str">
        <f t="shared" si="384"/>
        <v/>
      </c>
      <c r="C1710" t="str">
        <f t="shared" si="393"/>
        <v/>
      </c>
      <c r="D1710" t="str">
        <f t="shared" si="393"/>
        <v/>
      </c>
      <c r="E1710" t="str">
        <f t="shared" si="385"/>
        <v>Y</v>
      </c>
      <c r="F1710" t="str">
        <f t="shared" si="394"/>
        <v/>
      </c>
      <c r="G1710" t="str">
        <f t="shared" si="394"/>
        <v/>
      </c>
      <c r="H1710" t="str">
        <f t="shared" si="394"/>
        <v/>
      </c>
      <c r="I1710" t="str">
        <f t="shared" si="394"/>
        <v/>
      </c>
      <c r="J1710" t="str">
        <f t="shared" si="394"/>
        <v/>
      </c>
      <c r="K1710" t="str">
        <f t="shared" si="394"/>
        <v/>
      </c>
      <c r="L1710" t="str">
        <f t="shared" si="394"/>
        <v>Y</v>
      </c>
      <c r="M1710" t="str">
        <f t="shared" si="394"/>
        <v/>
      </c>
      <c r="N1710" t="str">
        <f t="shared" si="394"/>
        <v/>
      </c>
      <c r="O1710" t="str">
        <f t="shared" si="386"/>
        <v/>
      </c>
      <c r="P1710" t="s">
        <v>15</v>
      </c>
      <c r="Q1710" s="1">
        <v>41984</v>
      </c>
      <c r="R1710" t="s">
        <v>3398</v>
      </c>
      <c r="S1710" t="s">
        <v>3399</v>
      </c>
      <c r="T1710" t="str">
        <f t="shared" si="387"/>
        <v>http://web.archive.org/web/http://dailycaller.com/2014/12/11/solar-energy-will-produce-less-than-one-percent-of-us-power-in-2015/</v>
      </c>
    </row>
    <row r="1711" spans="1:20" x14ac:dyDescent="0.2">
      <c r="A1711" t="str">
        <f t="shared" si="392"/>
        <v/>
      </c>
      <c r="B1711" t="str">
        <f t="shared" si="384"/>
        <v/>
      </c>
      <c r="C1711" t="str">
        <f t="shared" si="393"/>
        <v/>
      </c>
      <c r="D1711" t="str">
        <f t="shared" si="393"/>
        <v/>
      </c>
      <c r="E1711" t="str">
        <f t="shared" si="385"/>
        <v/>
      </c>
      <c r="F1711" t="str">
        <f t="shared" si="394"/>
        <v/>
      </c>
      <c r="G1711" t="str">
        <f t="shared" si="394"/>
        <v/>
      </c>
      <c r="H1711" t="str">
        <f t="shared" si="394"/>
        <v/>
      </c>
      <c r="I1711" t="str">
        <f t="shared" si="394"/>
        <v/>
      </c>
      <c r="J1711" t="str">
        <f t="shared" si="394"/>
        <v/>
      </c>
      <c r="K1711" t="str">
        <f t="shared" si="394"/>
        <v/>
      </c>
      <c r="L1711" t="str">
        <f t="shared" si="394"/>
        <v/>
      </c>
      <c r="M1711" t="str">
        <f t="shared" si="394"/>
        <v/>
      </c>
      <c r="N1711" t="str">
        <f t="shared" si="394"/>
        <v/>
      </c>
      <c r="O1711" t="str">
        <f t="shared" si="386"/>
        <v>Y</v>
      </c>
      <c r="P1711" t="s">
        <v>15</v>
      </c>
      <c r="Q1711" s="1">
        <v>41983</v>
      </c>
      <c r="R1711" t="s">
        <v>3404</v>
      </c>
      <c r="S1711" t="s">
        <v>3405</v>
      </c>
      <c r="T1711" t="str">
        <f t="shared" si="387"/>
        <v>http://web.archive.org/web/http://dailycaller.com/2014/12/10/al-gore-recites-poetry-at-the-un-climate-conference/</v>
      </c>
    </row>
    <row r="1712" spans="1:20" x14ac:dyDescent="0.2">
      <c r="A1712" t="str">
        <f t="shared" si="392"/>
        <v/>
      </c>
      <c r="B1712" t="str">
        <f t="shared" si="384"/>
        <v/>
      </c>
      <c r="C1712" t="str">
        <f t="shared" si="393"/>
        <v/>
      </c>
      <c r="D1712" t="str">
        <f t="shared" si="393"/>
        <v/>
      </c>
      <c r="E1712" t="str">
        <f t="shared" si="385"/>
        <v/>
      </c>
      <c r="F1712" t="str">
        <f t="shared" si="394"/>
        <v/>
      </c>
      <c r="G1712" t="str">
        <f t="shared" si="394"/>
        <v/>
      </c>
      <c r="H1712" t="str">
        <f t="shared" si="394"/>
        <v/>
      </c>
      <c r="I1712" t="str">
        <f t="shared" si="394"/>
        <v/>
      </c>
      <c r="J1712" t="str">
        <f t="shared" si="394"/>
        <v/>
      </c>
      <c r="K1712" t="str">
        <f t="shared" si="394"/>
        <v/>
      </c>
      <c r="L1712" t="str">
        <f t="shared" si="394"/>
        <v/>
      </c>
      <c r="M1712" t="str">
        <f t="shared" si="394"/>
        <v/>
      </c>
      <c r="N1712" t="str">
        <f t="shared" si="394"/>
        <v>Y</v>
      </c>
      <c r="O1712" t="str">
        <f t="shared" si="386"/>
        <v>Y</v>
      </c>
      <c r="P1712" t="s">
        <v>15</v>
      </c>
      <c r="Q1712" s="1">
        <v>41983</v>
      </c>
      <c r="R1712" t="s">
        <v>3406</v>
      </c>
      <c r="S1712" t="s">
        <v>3407</v>
      </c>
      <c r="T1712" t="str">
        <f t="shared" si="387"/>
        <v>http://web.archive.org/web/http://dailycaller.com/2014/12/10/emails-suggest-epa-and-greens-to-use-climate-rule-to-usurp-states-rights/</v>
      </c>
    </row>
    <row r="1713" spans="1:20" x14ac:dyDescent="0.2">
      <c r="A1713" t="str">
        <f t="shared" si="392"/>
        <v/>
      </c>
      <c r="B1713" t="str">
        <f t="shared" si="384"/>
        <v/>
      </c>
      <c r="C1713" t="str">
        <f t="shared" si="393"/>
        <v/>
      </c>
      <c r="D1713" t="str">
        <f t="shared" si="393"/>
        <v/>
      </c>
      <c r="E1713" t="str">
        <f t="shared" si="385"/>
        <v/>
      </c>
      <c r="F1713" t="str">
        <f t="shared" si="394"/>
        <v/>
      </c>
      <c r="G1713" t="str">
        <f t="shared" si="394"/>
        <v/>
      </c>
      <c r="H1713" t="str">
        <f t="shared" si="394"/>
        <v/>
      </c>
      <c r="I1713" t="str">
        <f t="shared" si="394"/>
        <v/>
      </c>
      <c r="J1713" t="str">
        <f t="shared" si="394"/>
        <v/>
      </c>
      <c r="K1713" t="str">
        <f t="shared" si="394"/>
        <v/>
      </c>
      <c r="L1713" t="str">
        <f t="shared" si="394"/>
        <v/>
      </c>
      <c r="M1713" t="str">
        <f t="shared" si="394"/>
        <v/>
      </c>
      <c r="N1713" t="str">
        <f t="shared" si="394"/>
        <v/>
      </c>
      <c r="O1713" t="str">
        <f t="shared" si="386"/>
        <v>Y</v>
      </c>
      <c r="P1713" t="s">
        <v>15</v>
      </c>
      <c r="Q1713" s="1">
        <v>41983</v>
      </c>
      <c r="R1713" t="s">
        <v>3408</v>
      </c>
      <c r="S1713" t="s">
        <v>3409</v>
      </c>
      <c r="T1713" t="str">
        <f t="shared" si="387"/>
        <v>http://web.archive.org/web/http://dailycaller.com/2014/12/10/house-spending-bill-blocks-us-funding-for-the-uns-green-climate-fund/</v>
      </c>
    </row>
    <row r="1714" spans="1:20" x14ac:dyDescent="0.2">
      <c r="A1714" t="str">
        <f t="shared" si="392"/>
        <v/>
      </c>
      <c r="B1714" t="str">
        <f t="shared" si="384"/>
        <v/>
      </c>
      <c r="C1714" t="str">
        <f t="shared" si="393"/>
        <v/>
      </c>
      <c r="D1714" t="str">
        <f t="shared" si="393"/>
        <v/>
      </c>
      <c r="E1714" t="str">
        <f t="shared" si="385"/>
        <v/>
      </c>
      <c r="F1714" t="str">
        <f t="shared" ref="F1714:N1723" si="395">IF(ISNUMBER(SEARCH(F$3,$R1714)),"Y","")</f>
        <v/>
      </c>
      <c r="G1714" t="str">
        <f t="shared" si="395"/>
        <v/>
      </c>
      <c r="H1714" t="str">
        <f t="shared" si="395"/>
        <v/>
      </c>
      <c r="I1714" t="str">
        <f t="shared" si="395"/>
        <v/>
      </c>
      <c r="J1714" t="str">
        <f t="shared" si="395"/>
        <v>Y</v>
      </c>
      <c r="K1714" t="str">
        <f t="shared" si="395"/>
        <v/>
      </c>
      <c r="L1714" t="str">
        <f t="shared" si="395"/>
        <v/>
      </c>
      <c r="M1714" t="str">
        <f t="shared" si="395"/>
        <v/>
      </c>
      <c r="N1714" t="str">
        <f t="shared" si="395"/>
        <v/>
      </c>
      <c r="O1714" t="str">
        <f t="shared" si="386"/>
        <v/>
      </c>
      <c r="P1714" t="s">
        <v>15</v>
      </c>
      <c r="Q1714" s="1">
        <v>41983</v>
      </c>
      <c r="R1714" t="s">
        <v>3400</v>
      </c>
      <c r="S1714" t="s">
        <v>3401</v>
      </c>
      <c r="T1714" t="str">
        <f t="shared" si="387"/>
        <v>http://web.archive.org/web/http://dailycaller.com/2014/12/10/iran-oil-price-plunge-part-of-conspiracy-against-islam/</v>
      </c>
    </row>
    <row r="1715" spans="1:20" x14ac:dyDescent="0.2">
      <c r="A1715" t="str">
        <f t="shared" si="392"/>
        <v/>
      </c>
      <c r="B1715" t="str">
        <f t="shared" si="384"/>
        <v/>
      </c>
      <c r="C1715" t="str">
        <f t="shared" si="393"/>
        <v/>
      </c>
      <c r="D1715" t="str">
        <f t="shared" si="393"/>
        <v/>
      </c>
      <c r="E1715" t="str">
        <f t="shared" si="385"/>
        <v/>
      </c>
      <c r="F1715" t="str">
        <f t="shared" si="395"/>
        <v/>
      </c>
      <c r="G1715" t="str">
        <f t="shared" si="395"/>
        <v>Y</v>
      </c>
      <c r="H1715" t="str">
        <f t="shared" si="395"/>
        <v/>
      </c>
      <c r="I1715" t="str">
        <f t="shared" si="395"/>
        <v/>
      </c>
      <c r="J1715" t="str">
        <f t="shared" si="395"/>
        <v/>
      </c>
      <c r="K1715" t="str">
        <f t="shared" si="395"/>
        <v/>
      </c>
      <c r="L1715" t="str">
        <f t="shared" si="395"/>
        <v/>
      </c>
      <c r="M1715" t="str">
        <f t="shared" si="395"/>
        <v/>
      </c>
      <c r="N1715" t="str">
        <f t="shared" si="395"/>
        <v/>
      </c>
      <c r="O1715" t="str">
        <f t="shared" si="386"/>
        <v/>
      </c>
      <c r="P1715" t="s">
        <v>15</v>
      </c>
      <c r="Q1715" s="1">
        <v>41983</v>
      </c>
      <c r="R1715" t="s">
        <v>3402</v>
      </c>
      <c r="S1715" t="s">
        <v>3403</v>
      </c>
      <c r="T1715" t="str">
        <f t="shared" si="387"/>
        <v>http://web.archive.org/web/http://dailycaller.com/2014/12/10/teamsters-jimmy-hoffa-approve-the-keystone-xl-pipeline/</v>
      </c>
    </row>
    <row r="1716" spans="1:20" x14ac:dyDescent="0.2">
      <c r="A1716" t="str">
        <f t="shared" si="392"/>
        <v/>
      </c>
      <c r="B1716" t="str">
        <f t="shared" si="384"/>
        <v/>
      </c>
      <c r="C1716" t="str">
        <f t="shared" si="393"/>
        <v/>
      </c>
      <c r="D1716" t="str">
        <f t="shared" si="393"/>
        <v/>
      </c>
      <c r="E1716" t="str">
        <f t="shared" si="385"/>
        <v/>
      </c>
      <c r="F1716" t="str">
        <f t="shared" si="395"/>
        <v/>
      </c>
      <c r="G1716" t="str">
        <f t="shared" si="395"/>
        <v/>
      </c>
      <c r="H1716" t="str">
        <f t="shared" si="395"/>
        <v/>
      </c>
      <c r="I1716" t="str">
        <f t="shared" si="395"/>
        <v/>
      </c>
      <c r="J1716" t="str">
        <f t="shared" si="395"/>
        <v/>
      </c>
      <c r="K1716" t="str">
        <f t="shared" si="395"/>
        <v/>
      </c>
      <c r="L1716" t="str">
        <f t="shared" si="395"/>
        <v/>
      </c>
      <c r="M1716" t="str">
        <f t="shared" si="395"/>
        <v/>
      </c>
      <c r="N1716" t="str">
        <f t="shared" si="395"/>
        <v/>
      </c>
      <c r="O1716" t="str">
        <f t="shared" si="386"/>
        <v/>
      </c>
      <c r="P1716" t="s">
        <v>15</v>
      </c>
      <c r="Q1716" s="1">
        <v>41982</v>
      </c>
      <c r="R1716" t="s">
        <v>3410</v>
      </c>
      <c r="S1716" t="s">
        <v>3411</v>
      </c>
      <c r="T1716" t="str">
        <f t="shared" si="387"/>
        <v>http://web.archive.org/web/http://dailycaller.com/2014/12/09/gas-prices-to-hit-2-50-per-gallon/</v>
      </c>
    </row>
    <row r="1717" spans="1:20" x14ac:dyDescent="0.2">
      <c r="A1717" t="str">
        <f t="shared" si="392"/>
        <v/>
      </c>
      <c r="B1717" t="str">
        <f t="shared" si="384"/>
        <v/>
      </c>
      <c r="C1717" t="str">
        <f t="shared" si="393"/>
        <v/>
      </c>
      <c r="D1717" t="str">
        <f t="shared" si="393"/>
        <v/>
      </c>
      <c r="E1717" t="str">
        <f t="shared" si="385"/>
        <v/>
      </c>
      <c r="F1717" t="str">
        <f t="shared" si="395"/>
        <v/>
      </c>
      <c r="G1717" t="str">
        <f t="shared" si="395"/>
        <v>Y</v>
      </c>
      <c r="H1717" t="str">
        <f t="shared" si="395"/>
        <v/>
      </c>
      <c r="I1717" t="str">
        <f t="shared" si="395"/>
        <v/>
      </c>
      <c r="J1717" t="str">
        <f t="shared" si="395"/>
        <v/>
      </c>
      <c r="K1717" t="str">
        <f t="shared" si="395"/>
        <v/>
      </c>
      <c r="L1717" t="str">
        <f t="shared" si="395"/>
        <v/>
      </c>
      <c r="M1717" t="str">
        <f t="shared" si="395"/>
        <v>Y</v>
      </c>
      <c r="N1717" t="str">
        <f t="shared" si="395"/>
        <v/>
      </c>
      <c r="O1717" t="str">
        <f t="shared" si="386"/>
        <v/>
      </c>
      <c r="P1717" t="s">
        <v>15</v>
      </c>
      <c r="Q1717" s="1">
        <v>41982</v>
      </c>
      <c r="R1717" t="s">
        <v>3412</v>
      </c>
      <c r="S1717" t="s">
        <v>3413</v>
      </c>
      <c r="T1717" t="str">
        <f t="shared" si="387"/>
        <v>http://web.archive.org/web/http://dailycaller.com/2014/12/09/obama-bashes-keystone-xl-on-the-colbert-report/</v>
      </c>
    </row>
    <row r="1718" spans="1:20" x14ac:dyDescent="0.2">
      <c r="A1718" t="str">
        <f t="shared" si="392"/>
        <v/>
      </c>
      <c r="B1718" t="str">
        <f t="shared" si="384"/>
        <v>Y</v>
      </c>
      <c r="C1718" t="str">
        <f t="shared" si="393"/>
        <v/>
      </c>
      <c r="D1718" t="str">
        <f t="shared" si="393"/>
        <v/>
      </c>
      <c r="E1718" t="str">
        <f t="shared" si="385"/>
        <v/>
      </c>
      <c r="F1718" t="str">
        <f t="shared" si="395"/>
        <v/>
      </c>
      <c r="G1718" t="str">
        <f t="shared" si="395"/>
        <v/>
      </c>
      <c r="H1718" t="str">
        <f t="shared" si="395"/>
        <v>Y</v>
      </c>
      <c r="I1718" t="str">
        <f t="shared" si="395"/>
        <v/>
      </c>
      <c r="J1718" t="str">
        <f t="shared" si="395"/>
        <v/>
      </c>
      <c r="K1718" t="str">
        <f t="shared" si="395"/>
        <v/>
      </c>
      <c r="L1718" t="str">
        <f t="shared" si="395"/>
        <v/>
      </c>
      <c r="M1718" t="str">
        <f t="shared" si="395"/>
        <v/>
      </c>
      <c r="N1718" t="str">
        <f t="shared" si="395"/>
        <v/>
      </c>
      <c r="O1718" t="str">
        <f t="shared" si="386"/>
        <v/>
      </c>
      <c r="P1718" t="s">
        <v>15</v>
      </c>
      <c r="Q1718" s="1">
        <v>41982</v>
      </c>
      <c r="R1718" t="s">
        <v>3414</v>
      </c>
      <c r="S1718" t="s">
        <v>3415</v>
      </c>
      <c r="T1718" t="str">
        <f t="shared" si="387"/>
        <v>http://web.archive.org/web/http://dailycaller.com/2014/12/09/study-methane-leaks-from-fracking-smaller-than-previously-thought/</v>
      </c>
    </row>
    <row r="1719" spans="1:20" x14ac:dyDescent="0.2">
      <c r="A1719" t="str">
        <f t="shared" si="392"/>
        <v/>
      </c>
      <c r="B1719" t="str">
        <f t="shared" si="384"/>
        <v/>
      </c>
      <c r="C1719" t="str">
        <f t="shared" si="393"/>
        <v/>
      </c>
      <c r="D1719" t="str">
        <f t="shared" si="393"/>
        <v/>
      </c>
      <c r="E1719" t="str">
        <f t="shared" si="385"/>
        <v/>
      </c>
      <c r="F1719" t="str">
        <f t="shared" si="395"/>
        <v/>
      </c>
      <c r="G1719" t="str">
        <f t="shared" si="395"/>
        <v/>
      </c>
      <c r="H1719" t="str">
        <f t="shared" si="395"/>
        <v/>
      </c>
      <c r="I1719" t="str">
        <f t="shared" si="395"/>
        <v/>
      </c>
      <c r="J1719" t="str">
        <f t="shared" si="395"/>
        <v/>
      </c>
      <c r="K1719" t="str">
        <f t="shared" si="395"/>
        <v/>
      </c>
      <c r="L1719" t="str">
        <f t="shared" si="395"/>
        <v/>
      </c>
      <c r="M1719" t="str">
        <f t="shared" si="395"/>
        <v/>
      </c>
      <c r="N1719" t="str">
        <f t="shared" si="395"/>
        <v/>
      </c>
      <c r="O1719" t="str">
        <f t="shared" si="386"/>
        <v/>
      </c>
      <c r="P1719" t="s">
        <v>15</v>
      </c>
      <c r="Q1719" s="1">
        <v>41982</v>
      </c>
      <c r="R1719" t="s">
        <v>3416</v>
      </c>
      <c r="S1719" t="s">
        <v>3417</v>
      </c>
      <c r="T1719" t="str">
        <f t="shared" si="387"/>
        <v>http://web.archive.org/web/http://dailycaller.com/2014/12/09/will-2014-be-the-hottest-year-on-record-satellites-say-no-way/</v>
      </c>
    </row>
    <row r="1720" spans="1:20" x14ac:dyDescent="0.2">
      <c r="A1720" t="str">
        <f t="shared" si="392"/>
        <v/>
      </c>
      <c r="B1720" t="str">
        <f t="shared" si="384"/>
        <v/>
      </c>
      <c r="C1720" t="str">
        <f t="shared" si="393"/>
        <v/>
      </c>
      <c r="D1720" t="str">
        <f t="shared" si="393"/>
        <v/>
      </c>
      <c r="E1720" t="str">
        <f t="shared" si="385"/>
        <v/>
      </c>
      <c r="F1720" t="str">
        <f t="shared" si="395"/>
        <v/>
      </c>
      <c r="G1720" t="str">
        <f t="shared" si="395"/>
        <v/>
      </c>
      <c r="H1720" t="str">
        <f t="shared" si="395"/>
        <v/>
      </c>
      <c r="I1720" t="str">
        <f t="shared" si="395"/>
        <v/>
      </c>
      <c r="J1720" t="str">
        <f t="shared" si="395"/>
        <v/>
      </c>
      <c r="K1720" t="str">
        <f t="shared" si="395"/>
        <v/>
      </c>
      <c r="L1720" t="str">
        <f t="shared" si="395"/>
        <v/>
      </c>
      <c r="M1720" t="str">
        <f t="shared" si="395"/>
        <v>Y</v>
      </c>
      <c r="N1720" t="str">
        <f t="shared" si="395"/>
        <v/>
      </c>
      <c r="O1720" t="str">
        <f t="shared" si="386"/>
        <v>Y</v>
      </c>
      <c r="P1720" t="s">
        <v>15</v>
      </c>
      <c r="Q1720" s="1">
        <v>41981</v>
      </c>
      <c r="R1720" t="s">
        <v>3418</v>
      </c>
      <c r="S1720" t="s">
        <v>3419</v>
      </c>
      <c r="T1720" t="str">
        <f t="shared" si="387"/>
        <v>http://web.archive.org/web/http://dailycaller.com/2014/12/08/china-defies-obama-in-global-warming-talks/</v>
      </c>
    </row>
    <row r="1721" spans="1:20" x14ac:dyDescent="0.2">
      <c r="A1721" t="str">
        <f t="shared" si="392"/>
        <v/>
      </c>
      <c r="B1721" t="str">
        <f t="shared" si="384"/>
        <v/>
      </c>
      <c r="C1721" t="str">
        <f t="shared" si="393"/>
        <v/>
      </c>
      <c r="D1721" t="str">
        <f t="shared" si="393"/>
        <v/>
      </c>
      <c r="E1721" t="str">
        <f t="shared" si="385"/>
        <v/>
      </c>
      <c r="F1721" t="str">
        <f t="shared" si="395"/>
        <v/>
      </c>
      <c r="G1721" t="str">
        <f t="shared" si="395"/>
        <v/>
      </c>
      <c r="H1721" t="str">
        <f t="shared" si="395"/>
        <v/>
      </c>
      <c r="I1721" t="str">
        <f t="shared" si="395"/>
        <v/>
      </c>
      <c r="J1721" t="str">
        <f t="shared" si="395"/>
        <v/>
      </c>
      <c r="K1721" t="str">
        <f t="shared" si="395"/>
        <v/>
      </c>
      <c r="L1721" t="str">
        <f t="shared" si="395"/>
        <v/>
      </c>
      <c r="M1721" t="str">
        <f t="shared" si="395"/>
        <v/>
      </c>
      <c r="N1721" t="str">
        <f t="shared" si="395"/>
        <v>Y</v>
      </c>
      <c r="O1721" t="str">
        <f t="shared" si="386"/>
        <v/>
      </c>
      <c r="P1721" t="s">
        <v>15</v>
      </c>
      <c r="Q1721" s="1">
        <v>41981</v>
      </c>
      <c r="R1721" t="s">
        <v>3420</v>
      </c>
      <c r="S1721" t="s">
        <v>3421</v>
      </c>
      <c r="T1721" t="str">
        <f t="shared" si="387"/>
        <v>http://web.archive.org/web/http://dailycaller.com/2014/12/08/report-100-national-state-parks-violate-epas-new-clear-air-rule/</v>
      </c>
    </row>
    <row r="1722" spans="1:20" x14ac:dyDescent="0.2">
      <c r="A1722" t="str">
        <f t="shared" si="392"/>
        <v/>
      </c>
      <c r="B1722" t="str">
        <f t="shared" si="384"/>
        <v/>
      </c>
      <c r="C1722" t="str">
        <f t="shared" si="393"/>
        <v/>
      </c>
      <c r="D1722" t="str">
        <f t="shared" si="393"/>
        <v/>
      </c>
      <c r="E1722" t="str">
        <f t="shared" si="385"/>
        <v>Y</v>
      </c>
      <c r="F1722" t="str">
        <f t="shared" si="395"/>
        <v/>
      </c>
      <c r="G1722" t="str">
        <f t="shared" si="395"/>
        <v/>
      </c>
      <c r="H1722" t="str">
        <f t="shared" si="395"/>
        <v/>
      </c>
      <c r="I1722" t="str">
        <f t="shared" si="395"/>
        <v/>
      </c>
      <c r="J1722" t="str">
        <f t="shared" si="395"/>
        <v/>
      </c>
      <c r="K1722" t="str">
        <f t="shared" si="395"/>
        <v/>
      </c>
      <c r="L1722" t="str">
        <f t="shared" si="395"/>
        <v/>
      </c>
      <c r="M1722" t="str">
        <f t="shared" si="395"/>
        <v/>
      </c>
      <c r="N1722" t="str">
        <f t="shared" si="395"/>
        <v/>
      </c>
      <c r="O1722" t="str">
        <f t="shared" si="386"/>
        <v/>
      </c>
      <c r="P1722" t="s">
        <v>15</v>
      </c>
      <c r="Q1722" s="1">
        <v>41981</v>
      </c>
      <c r="R1722" t="s">
        <v>3422</v>
      </c>
      <c r="S1722" t="s">
        <v>3423</v>
      </c>
      <c r="T1722" t="str">
        <f t="shared" si="387"/>
        <v>http://web.archive.org/web/http://dailycaller.com/2014/12/08/112-solar-companies-have-closed-their-doors-in-5-years/</v>
      </c>
    </row>
    <row r="1723" spans="1:20" x14ac:dyDescent="0.2">
      <c r="A1723" t="str">
        <f t="shared" si="392"/>
        <v/>
      </c>
      <c r="B1723" t="str">
        <f t="shared" si="384"/>
        <v/>
      </c>
      <c r="C1723" t="str">
        <f t="shared" si="393"/>
        <v/>
      </c>
      <c r="D1723" t="str">
        <f t="shared" si="393"/>
        <v/>
      </c>
      <c r="E1723" t="str">
        <f t="shared" si="385"/>
        <v/>
      </c>
      <c r="F1723" t="str">
        <f t="shared" si="395"/>
        <v/>
      </c>
      <c r="G1723" t="str">
        <f t="shared" si="395"/>
        <v/>
      </c>
      <c r="H1723" t="str">
        <f t="shared" si="395"/>
        <v/>
      </c>
      <c r="I1723" t="str">
        <f t="shared" si="395"/>
        <v/>
      </c>
      <c r="J1723" t="str">
        <f t="shared" si="395"/>
        <v/>
      </c>
      <c r="K1723" t="str">
        <f t="shared" si="395"/>
        <v/>
      </c>
      <c r="L1723" t="str">
        <f t="shared" si="395"/>
        <v/>
      </c>
      <c r="M1723" t="str">
        <f t="shared" si="395"/>
        <v/>
      </c>
      <c r="N1723" t="str">
        <f t="shared" si="395"/>
        <v>Y</v>
      </c>
      <c r="O1723" t="str">
        <f t="shared" si="386"/>
        <v>Y</v>
      </c>
      <c r="P1723" t="s">
        <v>15</v>
      </c>
      <c r="Q1723" s="1">
        <v>41978</v>
      </c>
      <c r="R1723" t="s">
        <v>3426</v>
      </c>
      <c r="S1723" t="s">
        <v>3427</v>
      </c>
      <c r="T1723" t="str">
        <f t="shared" si="387"/>
        <v>http://web.archive.org/web/http://dailycaller.com/2014/12/05/harvard-law-professor-epa-climate-rule-is-unconstitutional/</v>
      </c>
    </row>
    <row r="1724" spans="1:20" x14ac:dyDescent="0.2">
      <c r="A1724" t="str">
        <f t="shared" si="392"/>
        <v/>
      </c>
      <c r="B1724" t="str">
        <f t="shared" si="384"/>
        <v/>
      </c>
      <c r="C1724" t="str">
        <f t="shared" ref="C1724:D1743" si="396">IF(ISNUMBER(SEARCH(C$3,$R1724)),"Y","")</f>
        <v/>
      </c>
      <c r="D1724" t="str">
        <f t="shared" si="396"/>
        <v/>
      </c>
      <c r="E1724" t="str">
        <f t="shared" si="385"/>
        <v/>
      </c>
      <c r="F1724" t="str">
        <f t="shared" ref="F1724:N1733" si="397">IF(ISNUMBER(SEARCH(F$3,$R1724)),"Y","")</f>
        <v/>
      </c>
      <c r="G1724" t="str">
        <f t="shared" si="397"/>
        <v/>
      </c>
      <c r="H1724" t="str">
        <f t="shared" si="397"/>
        <v/>
      </c>
      <c r="I1724" t="str">
        <f t="shared" si="397"/>
        <v/>
      </c>
      <c r="J1724" t="str">
        <f t="shared" si="397"/>
        <v/>
      </c>
      <c r="K1724" t="str">
        <f t="shared" si="397"/>
        <v/>
      </c>
      <c r="L1724" t="str">
        <f t="shared" si="397"/>
        <v/>
      </c>
      <c r="M1724" t="str">
        <f t="shared" si="397"/>
        <v>Y</v>
      </c>
      <c r="N1724" t="str">
        <f t="shared" si="397"/>
        <v/>
      </c>
      <c r="O1724" t="str">
        <f t="shared" si="386"/>
        <v>Y</v>
      </c>
      <c r="P1724" t="s">
        <v>15</v>
      </c>
      <c r="Q1724" s="1">
        <v>41978</v>
      </c>
      <c r="R1724" t="s">
        <v>3428</v>
      </c>
      <c r="S1724" t="s">
        <v>3429</v>
      </c>
      <c r="T1724" t="str">
        <f t="shared" si="387"/>
        <v>http://web.archive.org/web/http://dailycaller.com/2014/12/05/obama-china-global-warming-deal-already-running-into-trouble/</v>
      </c>
    </row>
    <row r="1725" spans="1:20" x14ac:dyDescent="0.2">
      <c r="A1725" t="str">
        <f t="shared" si="392"/>
        <v/>
      </c>
      <c r="B1725" t="str">
        <f t="shared" si="384"/>
        <v/>
      </c>
      <c r="C1725" t="str">
        <f t="shared" si="396"/>
        <v/>
      </c>
      <c r="D1725" t="str">
        <f t="shared" si="396"/>
        <v/>
      </c>
      <c r="E1725" t="str">
        <f t="shared" si="385"/>
        <v/>
      </c>
      <c r="F1725" t="str">
        <f t="shared" si="397"/>
        <v/>
      </c>
      <c r="G1725" t="str">
        <f t="shared" si="397"/>
        <v/>
      </c>
      <c r="H1725" t="str">
        <f t="shared" si="397"/>
        <v/>
      </c>
      <c r="I1725" t="str">
        <f t="shared" si="397"/>
        <v/>
      </c>
      <c r="J1725" t="str">
        <f t="shared" si="397"/>
        <v/>
      </c>
      <c r="K1725" t="str">
        <f t="shared" si="397"/>
        <v/>
      </c>
      <c r="L1725" t="str">
        <f t="shared" si="397"/>
        <v/>
      </c>
      <c r="M1725" t="str">
        <f t="shared" si="397"/>
        <v>Y</v>
      </c>
      <c r="N1725" t="str">
        <f t="shared" si="397"/>
        <v/>
      </c>
      <c r="O1725" t="str">
        <f t="shared" si="386"/>
        <v/>
      </c>
      <c r="P1725" t="s">
        <v>15</v>
      </c>
      <c r="Q1725" s="1">
        <v>41978</v>
      </c>
      <c r="R1725" t="s">
        <v>3424</v>
      </c>
      <c r="S1725" t="s">
        <v>3425</v>
      </c>
      <c r="T1725" t="str">
        <f t="shared" si="387"/>
        <v>http://web.archive.org/web/http://dailycaller.com/2014/12/05/obama-in-2012-we-cant-just-drill-our-way-to-lower-gas-prices/</v>
      </c>
    </row>
    <row r="1726" spans="1:20" x14ac:dyDescent="0.2">
      <c r="A1726" t="str">
        <f t="shared" si="392"/>
        <v/>
      </c>
      <c r="B1726" t="str">
        <f t="shared" si="384"/>
        <v/>
      </c>
      <c r="C1726" t="str">
        <f t="shared" si="396"/>
        <v/>
      </c>
      <c r="D1726" t="str">
        <f t="shared" si="396"/>
        <v/>
      </c>
      <c r="E1726" t="str">
        <f t="shared" si="385"/>
        <v/>
      </c>
      <c r="F1726" t="str">
        <f t="shared" si="397"/>
        <v/>
      </c>
      <c r="G1726" t="str">
        <f t="shared" si="397"/>
        <v/>
      </c>
      <c r="H1726" t="str">
        <f t="shared" si="397"/>
        <v/>
      </c>
      <c r="I1726" t="str">
        <f t="shared" si="397"/>
        <v/>
      </c>
      <c r="J1726" t="str">
        <f t="shared" si="397"/>
        <v/>
      </c>
      <c r="K1726" t="str">
        <f t="shared" si="397"/>
        <v/>
      </c>
      <c r="L1726" t="str">
        <f t="shared" si="397"/>
        <v/>
      </c>
      <c r="M1726" t="str">
        <f t="shared" si="397"/>
        <v/>
      </c>
      <c r="N1726" t="str">
        <f t="shared" si="397"/>
        <v/>
      </c>
      <c r="O1726" t="str">
        <f t="shared" si="386"/>
        <v/>
      </c>
      <c r="P1726" t="s">
        <v>15</v>
      </c>
      <c r="Q1726" s="1">
        <v>41977</v>
      </c>
      <c r="R1726" t="s">
        <v>3430</v>
      </c>
      <c r="S1726" t="s">
        <v>3431</v>
      </c>
      <c r="T1726" t="str">
        <f t="shared" si="387"/>
        <v>http://web.archive.org/web/http://dailycaller.com/2014/12/04/feds-propose-protected-seal-habitat-thats-twice-the-size-of-california/</v>
      </c>
    </row>
    <row r="1727" spans="1:20" x14ac:dyDescent="0.2">
      <c r="A1727" t="str">
        <f t="shared" si="392"/>
        <v/>
      </c>
      <c r="B1727" t="str">
        <f t="shared" si="384"/>
        <v/>
      </c>
      <c r="C1727" t="str">
        <f t="shared" si="396"/>
        <v/>
      </c>
      <c r="D1727" t="str">
        <f t="shared" si="396"/>
        <v/>
      </c>
      <c r="E1727" t="str">
        <f t="shared" si="385"/>
        <v/>
      </c>
      <c r="F1727" t="str">
        <f t="shared" si="397"/>
        <v/>
      </c>
      <c r="G1727" t="str">
        <f t="shared" si="397"/>
        <v/>
      </c>
      <c r="H1727" t="str">
        <f t="shared" si="397"/>
        <v/>
      </c>
      <c r="I1727" t="str">
        <f t="shared" si="397"/>
        <v/>
      </c>
      <c r="J1727" t="str">
        <f t="shared" si="397"/>
        <v>Y</v>
      </c>
      <c r="K1727" t="str">
        <f t="shared" si="397"/>
        <v/>
      </c>
      <c r="L1727" t="str">
        <f t="shared" si="397"/>
        <v/>
      </c>
      <c r="M1727" t="str">
        <f t="shared" si="397"/>
        <v/>
      </c>
      <c r="N1727" t="str">
        <f t="shared" si="397"/>
        <v/>
      </c>
      <c r="O1727" t="str">
        <f t="shared" si="386"/>
        <v/>
      </c>
      <c r="P1727" t="s">
        <v>15</v>
      </c>
      <c r="Q1727" s="1">
        <v>41977</v>
      </c>
      <c r="R1727" t="s">
        <v>3432</v>
      </c>
      <c r="S1727" t="s">
        <v>3433</v>
      </c>
      <c r="T1727" t="str">
        <f t="shared" si="387"/>
        <v>http://web.archive.org/web/http://dailycaller.com/2014/12/04/proved-us-oil-and-gas-reserves-continue-to-increase/</v>
      </c>
    </row>
    <row r="1728" spans="1:20" x14ac:dyDescent="0.2">
      <c r="A1728" t="str">
        <f t="shared" si="392"/>
        <v/>
      </c>
      <c r="B1728" t="str">
        <f t="shared" si="384"/>
        <v/>
      </c>
      <c r="C1728" t="str">
        <f t="shared" si="396"/>
        <v/>
      </c>
      <c r="D1728" t="str">
        <f t="shared" si="396"/>
        <v/>
      </c>
      <c r="E1728" t="str">
        <f t="shared" si="385"/>
        <v/>
      </c>
      <c r="F1728" t="str">
        <f t="shared" si="397"/>
        <v/>
      </c>
      <c r="G1728" t="str">
        <f t="shared" si="397"/>
        <v/>
      </c>
      <c r="H1728" t="str">
        <f t="shared" si="397"/>
        <v/>
      </c>
      <c r="I1728" t="str">
        <f t="shared" si="397"/>
        <v/>
      </c>
      <c r="J1728" t="str">
        <f t="shared" si="397"/>
        <v>Y</v>
      </c>
      <c r="K1728" t="str">
        <f t="shared" si="397"/>
        <v/>
      </c>
      <c r="L1728" t="str">
        <f t="shared" si="397"/>
        <v/>
      </c>
      <c r="M1728" t="str">
        <f t="shared" si="397"/>
        <v/>
      </c>
      <c r="N1728" t="str">
        <f t="shared" si="397"/>
        <v/>
      </c>
      <c r="O1728" t="str">
        <f t="shared" si="386"/>
        <v/>
      </c>
      <c r="P1728" t="s">
        <v>15</v>
      </c>
      <c r="Q1728" s="1">
        <v>41977</v>
      </c>
      <c r="R1728" t="s">
        <v>3434</v>
      </c>
      <c r="S1728" t="s">
        <v>3435</v>
      </c>
      <c r="T1728" t="str">
        <f t="shared" si="387"/>
        <v>http://web.archive.org/web/http://dailycaller.com/2014/12/04/oil-industry-supports-enviros-oppose-ndaa-federal-lands-deal/</v>
      </c>
    </row>
    <row r="1729" spans="1:20" x14ac:dyDescent="0.2">
      <c r="A1729" t="str">
        <f t="shared" si="392"/>
        <v/>
      </c>
      <c r="B1729" t="str">
        <f t="shared" si="384"/>
        <v/>
      </c>
      <c r="C1729" t="str">
        <f t="shared" si="396"/>
        <v/>
      </c>
      <c r="D1729" t="str">
        <f t="shared" si="396"/>
        <v/>
      </c>
      <c r="E1729" t="str">
        <f t="shared" si="385"/>
        <v/>
      </c>
      <c r="F1729" t="str">
        <f t="shared" si="397"/>
        <v/>
      </c>
      <c r="G1729" t="str">
        <f t="shared" si="397"/>
        <v/>
      </c>
      <c r="H1729" t="str">
        <f t="shared" si="397"/>
        <v/>
      </c>
      <c r="I1729" t="str">
        <f t="shared" si="397"/>
        <v/>
      </c>
      <c r="J1729" t="str">
        <f t="shared" si="397"/>
        <v>Y</v>
      </c>
      <c r="K1729" t="str">
        <f t="shared" si="397"/>
        <v/>
      </c>
      <c r="L1729" t="str">
        <f t="shared" si="397"/>
        <v/>
      </c>
      <c r="M1729" t="str">
        <f t="shared" si="397"/>
        <v/>
      </c>
      <c r="N1729" t="str">
        <f t="shared" si="397"/>
        <v/>
      </c>
      <c r="O1729" t="str">
        <f t="shared" si="386"/>
        <v/>
      </c>
      <c r="P1729" t="s">
        <v>15</v>
      </c>
      <c r="Q1729" s="1">
        <v>41976</v>
      </c>
      <c r="R1729" t="s">
        <v>3436</v>
      </c>
      <c r="S1729" t="s">
        <v>3437</v>
      </c>
      <c r="T1729" t="str">
        <f t="shared" si="387"/>
        <v>http://web.archive.org/web/http://dailycaller.com/2014/12/03/as-oil-prices-fall-lawmakers-propose-higher-gas-tax/</v>
      </c>
    </row>
    <row r="1730" spans="1:20" x14ac:dyDescent="0.2">
      <c r="A1730" t="str">
        <f t="shared" si="392"/>
        <v/>
      </c>
      <c r="B1730" t="str">
        <f t="shared" si="384"/>
        <v/>
      </c>
      <c r="C1730" t="str">
        <f t="shared" si="396"/>
        <v/>
      </c>
      <c r="D1730" t="str">
        <f t="shared" si="396"/>
        <v/>
      </c>
      <c r="E1730" t="str">
        <f t="shared" si="385"/>
        <v/>
      </c>
      <c r="F1730" t="str">
        <f t="shared" si="397"/>
        <v/>
      </c>
      <c r="G1730" t="str">
        <f t="shared" si="397"/>
        <v/>
      </c>
      <c r="H1730" t="str">
        <f t="shared" si="397"/>
        <v/>
      </c>
      <c r="I1730" t="str">
        <f t="shared" si="397"/>
        <v/>
      </c>
      <c r="J1730" t="str">
        <f t="shared" si="397"/>
        <v>Y</v>
      </c>
      <c r="K1730" t="str">
        <f t="shared" si="397"/>
        <v/>
      </c>
      <c r="L1730" t="str">
        <f t="shared" si="397"/>
        <v/>
      </c>
      <c r="M1730" t="str">
        <f t="shared" si="397"/>
        <v/>
      </c>
      <c r="N1730" t="str">
        <f t="shared" si="397"/>
        <v/>
      </c>
      <c r="O1730" t="str">
        <f t="shared" si="386"/>
        <v/>
      </c>
      <c r="P1730" t="s">
        <v>15</v>
      </c>
      <c r="Q1730" s="1">
        <v>41976</v>
      </c>
      <c r="R1730" t="s">
        <v>3438</v>
      </c>
      <c r="S1730" t="s">
        <v>3439</v>
      </c>
      <c r="T1730" t="str">
        <f t="shared" si="387"/>
        <v>http://web.archive.org/web/http://dailycaller.com/2014/12/03/opec-needs-higher-oil-prices-to-finance-governments/</v>
      </c>
    </row>
    <row r="1731" spans="1:20" x14ac:dyDescent="0.2">
      <c r="A1731" t="str">
        <f t="shared" si="392"/>
        <v/>
      </c>
      <c r="B1731" t="str">
        <f t="shared" si="384"/>
        <v/>
      </c>
      <c r="C1731" t="str">
        <f t="shared" si="396"/>
        <v/>
      </c>
      <c r="D1731" t="str">
        <f t="shared" si="396"/>
        <v/>
      </c>
      <c r="E1731" t="str">
        <f t="shared" si="385"/>
        <v>Y</v>
      </c>
      <c r="F1731" t="str">
        <f t="shared" si="397"/>
        <v/>
      </c>
      <c r="G1731" t="str">
        <f t="shared" si="397"/>
        <v/>
      </c>
      <c r="H1731" t="str">
        <f t="shared" si="397"/>
        <v/>
      </c>
      <c r="I1731" t="str">
        <f t="shared" si="397"/>
        <v/>
      </c>
      <c r="J1731" t="str">
        <f t="shared" si="397"/>
        <v/>
      </c>
      <c r="K1731" t="str">
        <f t="shared" si="397"/>
        <v/>
      </c>
      <c r="L1731" t="str">
        <f t="shared" si="397"/>
        <v/>
      </c>
      <c r="M1731" t="str">
        <f t="shared" si="397"/>
        <v/>
      </c>
      <c r="N1731" t="str">
        <f t="shared" si="397"/>
        <v/>
      </c>
      <c r="O1731" t="str">
        <f t="shared" si="386"/>
        <v/>
      </c>
      <c r="P1731" t="s">
        <v>15</v>
      </c>
      <c r="Q1731" s="1">
        <v>41976</v>
      </c>
      <c r="R1731" t="s">
        <v>3440</v>
      </c>
      <c r="S1731" t="s">
        <v>3441</v>
      </c>
      <c r="T1731" t="str">
        <f t="shared" si="387"/>
        <v>http://web.archive.org/web/http://dailycaller.com/2014/12/03/wind-power-supporters-pray-for-subsidies-before-next-congress/</v>
      </c>
    </row>
    <row r="1732" spans="1:20" x14ac:dyDescent="0.2">
      <c r="A1732" t="str">
        <f t="shared" si="392"/>
        <v/>
      </c>
      <c r="B1732" t="str">
        <f t="shared" ref="B1732:B1795" si="398">IF(OR(ISNUMBER(SEARCH(B$3,$R1732)),ISNUMBER(SEARCH("paper",$R1732))),"Y","")</f>
        <v/>
      </c>
      <c r="C1732" t="str">
        <f t="shared" si="396"/>
        <v/>
      </c>
      <c r="D1732" t="str">
        <f t="shared" si="396"/>
        <v/>
      </c>
      <c r="E1732" t="str">
        <f t="shared" ref="E1732:E1795" si="399">IF(OR(ISNUMBER(SEARCH("wind",R1732)),ISNUMBER(SEARCH("solar",R1732)),ISNUMBER(SEARCH("renewable",R1732))),"Y","")</f>
        <v/>
      </c>
      <c r="F1732" t="str">
        <f t="shared" si="397"/>
        <v/>
      </c>
      <c r="G1732" t="str">
        <f t="shared" si="397"/>
        <v/>
      </c>
      <c r="H1732" t="str">
        <f t="shared" si="397"/>
        <v/>
      </c>
      <c r="I1732" t="str">
        <f t="shared" si="397"/>
        <v/>
      </c>
      <c r="J1732" t="str">
        <f t="shared" si="397"/>
        <v/>
      </c>
      <c r="K1732" t="str">
        <f t="shared" si="397"/>
        <v/>
      </c>
      <c r="L1732" t="str">
        <f t="shared" si="397"/>
        <v/>
      </c>
      <c r="M1732" t="str">
        <f t="shared" si="397"/>
        <v/>
      </c>
      <c r="N1732" t="str">
        <f t="shared" si="397"/>
        <v/>
      </c>
      <c r="O1732" t="str">
        <f t="shared" ref="O1732:O1795" si="400">IF(OR(ISNUMBER(SEARCH("climate",R1732)),ISNUMBER(SEARCH("global warming",R1732))),"Y","")</f>
        <v>Y</v>
      </c>
      <c r="P1732" t="s">
        <v>15</v>
      </c>
      <c r="Q1732" s="1">
        <v>41975</v>
      </c>
      <c r="R1732" t="s">
        <v>3442</v>
      </c>
      <c r="S1732" t="s">
        <v>3443</v>
      </c>
      <c r="T1732" t="str">
        <f t="shared" si="387"/>
        <v>http://web.archive.org/web/http://dailycaller.com/2014/12/02/debunked-who-claims-that-global-warming-will-kill-250000-people-a-year/</v>
      </c>
    </row>
    <row r="1733" spans="1:20" x14ac:dyDescent="0.2">
      <c r="A1733" t="str">
        <f t="shared" si="392"/>
        <v/>
      </c>
      <c r="B1733" t="str">
        <f t="shared" si="398"/>
        <v/>
      </c>
      <c r="C1733" t="str">
        <f t="shared" si="396"/>
        <v/>
      </c>
      <c r="D1733" t="str">
        <f t="shared" si="396"/>
        <v/>
      </c>
      <c r="E1733" t="str">
        <f t="shared" si="399"/>
        <v/>
      </c>
      <c r="F1733" t="str">
        <f t="shared" si="397"/>
        <v/>
      </c>
      <c r="G1733" t="str">
        <f t="shared" si="397"/>
        <v/>
      </c>
      <c r="H1733" t="str">
        <f t="shared" si="397"/>
        <v/>
      </c>
      <c r="I1733" t="str">
        <f t="shared" si="397"/>
        <v/>
      </c>
      <c r="J1733" t="str">
        <f t="shared" si="397"/>
        <v/>
      </c>
      <c r="K1733" t="str">
        <f t="shared" si="397"/>
        <v/>
      </c>
      <c r="L1733" t="str">
        <f t="shared" si="397"/>
        <v/>
      </c>
      <c r="M1733" t="str">
        <f t="shared" si="397"/>
        <v/>
      </c>
      <c r="N1733" t="str">
        <f t="shared" si="397"/>
        <v>Y</v>
      </c>
      <c r="O1733" t="str">
        <f t="shared" si="400"/>
        <v/>
      </c>
      <c r="P1733" t="s">
        <v>15</v>
      </c>
      <c r="Q1733" s="1">
        <v>41975</v>
      </c>
      <c r="R1733" t="s">
        <v>3444</v>
      </c>
      <c r="S1733" t="s">
        <v>3445</v>
      </c>
      <c r="T1733" t="str">
        <f t="shared" ref="T1733:T1796" si="401">"http://web.archive.org/web/"&amp;S1733</f>
        <v>http://web.archive.org/web/http://dailycaller.com/2014/12/02/report-epa-lost-millions-of-taxpayer-dollars-to-fraud-poor-management/</v>
      </c>
    </row>
    <row r="1734" spans="1:20" x14ac:dyDescent="0.2">
      <c r="A1734" t="str">
        <f t="shared" si="392"/>
        <v/>
      </c>
      <c r="B1734" t="str">
        <f t="shared" si="398"/>
        <v/>
      </c>
      <c r="C1734" t="str">
        <f t="shared" si="396"/>
        <v/>
      </c>
      <c r="D1734" t="str">
        <f t="shared" si="396"/>
        <v/>
      </c>
      <c r="E1734" t="str">
        <f t="shared" si="399"/>
        <v/>
      </c>
      <c r="F1734" t="str">
        <f t="shared" ref="F1734:N1743" si="402">IF(ISNUMBER(SEARCH(F$3,$R1734)),"Y","")</f>
        <v/>
      </c>
      <c r="G1734" t="str">
        <f t="shared" si="402"/>
        <v/>
      </c>
      <c r="H1734" t="str">
        <f t="shared" si="402"/>
        <v/>
      </c>
      <c r="I1734" t="str">
        <f t="shared" si="402"/>
        <v/>
      </c>
      <c r="J1734" t="str">
        <f t="shared" si="402"/>
        <v/>
      </c>
      <c r="K1734" t="str">
        <f t="shared" si="402"/>
        <v/>
      </c>
      <c r="L1734" t="str">
        <f t="shared" si="402"/>
        <v/>
      </c>
      <c r="M1734" t="str">
        <f t="shared" si="402"/>
        <v/>
      </c>
      <c r="N1734" t="str">
        <f t="shared" si="402"/>
        <v>Y</v>
      </c>
      <c r="O1734" t="str">
        <f t="shared" si="400"/>
        <v/>
      </c>
      <c r="P1734" t="s">
        <v>15</v>
      </c>
      <c r="Q1734" s="1">
        <v>41974</v>
      </c>
      <c r="R1734" t="s">
        <v>3446</v>
      </c>
      <c r="S1734" t="s">
        <v>3447</v>
      </c>
      <c r="T1734" t="str">
        <f t="shared" si="401"/>
        <v>http://web.archive.org/web/http://dailycaller.com/2014/12/01/epa-sneaks-costliest-regulation-ever-over-holidays/</v>
      </c>
    </row>
    <row r="1735" spans="1:20" x14ac:dyDescent="0.2">
      <c r="A1735" t="str">
        <f t="shared" si="392"/>
        <v/>
      </c>
      <c r="B1735" t="str">
        <f t="shared" si="398"/>
        <v/>
      </c>
      <c r="C1735" t="str">
        <f t="shared" si="396"/>
        <v/>
      </c>
      <c r="D1735" t="str">
        <f t="shared" si="396"/>
        <v/>
      </c>
      <c r="E1735" t="str">
        <f t="shared" si="399"/>
        <v/>
      </c>
      <c r="F1735" t="str">
        <f t="shared" si="402"/>
        <v/>
      </c>
      <c r="G1735" t="str">
        <f t="shared" si="402"/>
        <v/>
      </c>
      <c r="H1735" t="str">
        <f t="shared" si="402"/>
        <v/>
      </c>
      <c r="I1735" t="str">
        <f t="shared" si="402"/>
        <v/>
      </c>
      <c r="J1735" t="str">
        <f t="shared" si="402"/>
        <v>Y</v>
      </c>
      <c r="K1735" t="str">
        <f t="shared" si="402"/>
        <v/>
      </c>
      <c r="L1735" t="str">
        <f t="shared" si="402"/>
        <v/>
      </c>
      <c r="M1735" t="str">
        <f t="shared" si="402"/>
        <v/>
      </c>
      <c r="N1735" t="str">
        <f t="shared" si="402"/>
        <v/>
      </c>
      <c r="O1735" t="str">
        <f t="shared" si="400"/>
        <v/>
      </c>
      <c r="P1735" t="s">
        <v>15</v>
      </c>
      <c r="Q1735" s="1">
        <v>41974</v>
      </c>
      <c r="R1735" t="s">
        <v>3448</v>
      </c>
      <c r="S1735" t="s">
        <v>3449</v>
      </c>
      <c r="T1735" t="str">
        <f t="shared" si="401"/>
        <v>http://web.archive.org/web/http://dailycaller.com/2014/12/01/media-running-scared-on-oil-price-plunge/</v>
      </c>
    </row>
    <row r="1736" spans="1:20" x14ac:dyDescent="0.2">
      <c r="A1736" t="str">
        <f t="shared" si="392"/>
        <v/>
      </c>
      <c r="B1736" t="str">
        <f t="shared" si="398"/>
        <v/>
      </c>
      <c r="C1736" t="str">
        <f t="shared" si="396"/>
        <v/>
      </c>
      <c r="D1736" t="str">
        <f t="shared" si="396"/>
        <v/>
      </c>
      <c r="E1736" t="str">
        <f t="shared" si="399"/>
        <v/>
      </c>
      <c r="F1736" t="str">
        <f t="shared" si="402"/>
        <v/>
      </c>
      <c r="G1736" t="str">
        <f t="shared" si="402"/>
        <v/>
      </c>
      <c r="H1736" t="str">
        <f t="shared" si="402"/>
        <v/>
      </c>
      <c r="I1736" t="str">
        <f t="shared" si="402"/>
        <v/>
      </c>
      <c r="J1736" t="str">
        <f t="shared" si="402"/>
        <v/>
      </c>
      <c r="K1736" t="str">
        <f t="shared" si="402"/>
        <v/>
      </c>
      <c r="L1736" t="str">
        <f t="shared" si="402"/>
        <v/>
      </c>
      <c r="M1736" t="str">
        <f t="shared" si="402"/>
        <v/>
      </c>
      <c r="N1736" t="str">
        <f t="shared" si="402"/>
        <v/>
      </c>
      <c r="O1736" t="str">
        <f t="shared" si="400"/>
        <v/>
      </c>
      <c r="P1736" t="s">
        <v>15</v>
      </c>
      <c r="Q1736" s="1">
        <v>41968</v>
      </c>
      <c r="R1736" t="s">
        <v>3450</v>
      </c>
      <c r="S1736" t="s">
        <v>3451</v>
      </c>
      <c r="T1736" t="str">
        <f t="shared" si="401"/>
        <v>http://web.archive.org/web/http://dailycaller.com/2014/11/25/ahead-of-turkey-day-38-states-have-gas-prices-below-3-a-gallon/</v>
      </c>
    </row>
    <row r="1737" spans="1:20" x14ac:dyDescent="0.2">
      <c r="A1737" t="str">
        <f t="shared" si="392"/>
        <v/>
      </c>
      <c r="B1737" t="str">
        <f t="shared" si="398"/>
        <v/>
      </c>
      <c r="C1737" t="str">
        <f t="shared" si="396"/>
        <v/>
      </c>
      <c r="D1737" t="str">
        <f t="shared" si="396"/>
        <v/>
      </c>
      <c r="E1737" t="str">
        <f t="shared" si="399"/>
        <v/>
      </c>
      <c r="F1737" t="str">
        <f t="shared" si="402"/>
        <v/>
      </c>
      <c r="G1737" t="str">
        <f t="shared" si="402"/>
        <v/>
      </c>
      <c r="H1737" t="str">
        <f t="shared" si="402"/>
        <v/>
      </c>
      <c r="I1737" t="str">
        <f t="shared" si="402"/>
        <v/>
      </c>
      <c r="J1737" t="str">
        <f t="shared" si="402"/>
        <v/>
      </c>
      <c r="K1737" t="str">
        <f t="shared" si="402"/>
        <v/>
      </c>
      <c r="L1737" t="str">
        <f t="shared" si="402"/>
        <v/>
      </c>
      <c r="M1737" t="str">
        <f t="shared" si="402"/>
        <v/>
      </c>
      <c r="N1737" t="str">
        <f t="shared" si="402"/>
        <v>Y</v>
      </c>
      <c r="O1737" t="str">
        <f t="shared" si="400"/>
        <v/>
      </c>
      <c r="P1737" t="s">
        <v>15</v>
      </c>
      <c r="Q1737" s="1">
        <v>41968</v>
      </c>
      <c r="R1737" t="s">
        <v>3452</v>
      </c>
      <c r="S1737" t="s">
        <v>3453</v>
      </c>
      <c r="T1737" t="str">
        <f t="shared" si="401"/>
        <v>http://web.archive.org/web/http://dailycaller.com/2014/11/25/federal-judge-halts-epas-pre-emptive-veto-of-alaskas-pebble-mine/</v>
      </c>
    </row>
    <row r="1738" spans="1:20" x14ac:dyDescent="0.2">
      <c r="A1738" t="str">
        <f t="shared" si="392"/>
        <v/>
      </c>
      <c r="B1738" t="str">
        <f t="shared" si="398"/>
        <v/>
      </c>
      <c r="C1738" t="str">
        <f t="shared" si="396"/>
        <v/>
      </c>
      <c r="D1738" t="str">
        <f t="shared" si="396"/>
        <v/>
      </c>
      <c r="E1738" t="str">
        <f t="shared" si="399"/>
        <v/>
      </c>
      <c r="F1738" t="str">
        <f t="shared" si="402"/>
        <v/>
      </c>
      <c r="G1738" t="str">
        <f t="shared" si="402"/>
        <v/>
      </c>
      <c r="H1738" t="str">
        <f t="shared" si="402"/>
        <v>Y</v>
      </c>
      <c r="I1738" t="str">
        <f t="shared" si="402"/>
        <v/>
      </c>
      <c r="J1738" t="str">
        <f t="shared" si="402"/>
        <v/>
      </c>
      <c r="K1738" t="str">
        <f t="shared" si="402"/>
        <v/>
      </c>
      <c r="L1738" t="str">
        <f t="shared" si="402"/>
        <v/>
      </c>
      <c r="M1738" t="str">
        <f t="shared" si="402"/>
        <v>Y</v>
      </c>
      <c r="N1738" t="str">
        <f t="shared" si="402"/>
        <v/>
      </c>
      <c r="O1738" t="str">
        <f t="shared" si="400"/>
        <v/>
      </c>
      <c r="P1738" t="s">
        <v>15</v>
      </c>
      <c r="Q1738" s="1">
        <v>41967</v>
      </c>
      <c r="R1738" t="s">
        <v>3454</v>
      </c>
      <c r="S1738" t="s">
        <v>3455</v>
      </c>
      <c r="T1738" t="str">
        <f t="shared" si="401"/>
        <v>http://web.archive.org/web/http://dailycaller.com/2014/11/24/fracking-hurts-russian-finances-more-than-obama-administration-sanctions/</v>
      </c>
    </row>
    <row r="1739" spans="1:20" x14ac:dyDescent="0.2">
      <c r="A1739" t="str">
        <f t="shared" si="392"/>
        <v/>
      </c>
      <c r="B1739" t="str">
        <f t="shared" si="398"/>
        <v/>
      </c>
      <c r="C1739" t="str">
        <f t="shared" si="396"/>
        <v/>
      </c>
      <c r="D1739" t="str">
        <f t="shared" si="396"/>
        <v/>
      </c>
      <c r="E1739" t="str">
        <f t="shared" si="399"/>
        <v/>
      </c>
      <c r="F1739" t="str">
        <f t="shared" si="402"/>
        <v/>
      </c>
      <c r="G1739" t="str">
        <f t="shared" si="402"/>
        <v/>
      </c>
      <c r="H1739" t="str">
        <f t="shared" si="402"/>
        <v>Y</v>
      </c>
      <c r="I1739" t="str">
        <f t="shared" si="402"/>
        <v/>
      </c>
      <c r="J1739" t="str">
        <f t="shared" si="402"/>
        <v>Y</v>
      </c>
      <c r="K1739" t="str">
        <f t="shared" si="402"/>
        <v/>
      </c>
      <c r="L1739" t="str">
        <f t="shared" si="402"/>
        <v/>
      </c>
      <c r="M1739" t="str">
        <f t="shared" si="402"/>
        <v/>
      </c>
      <c r="N1739" t="str">
        <f t="shared" si="402"/>
        <v/>
      </c>
      <c r="O1739" t="str">
        <f t="shared" si="400"/>
        <v/>
      </c>
      <c r="P1739" t="s">
        <v>15</v>
      </c>
      <c r="Q1739" s="1">
        <v>41967</v>
      </c>
      <c r="R1739" t="s">
        <v>3456</v>
      </c>
      <c r="S1739" t="s">
        <v>3457</v>
      </c>
      <c r="T1739" t="str">
        <f t="shared" si="401"/>
        <v>http://web.archive.org/web/http://dailycaller.com/2014/11/24/report-without-the-fracking-boom-oil-would-be-at-150-per-barrel/</v>
      </c>
    </row>
    <row r="1740" spans="1:20" x14ac:dyDescent="0.2">
      <c r="A1740" t="str">
        <f t="shared" si="392"/>
        <v/>
      </c>
      <c r="B1740" t="str">
        <f t="shared" si="398"/>
        <v/>
      </c>
      <c r="C1740" t="str">
        <f t="shared" si="396"/>
        <v/>
      </c>
      <c r="D1740" t="str">
        <f t="shared" si="396"/>
        <v/>
      </c>
      <c r="E1740" t="str">
        <f t="shared" si="399"/>
        <v/>
      </c>
      <c r="F1740" t="str">
        <f t="shared" si="402"/>
        <v/>
      </c>
      <c r="G1740" t="str">
        <f t="shared" si="402"/>
        <v/>
      </c>
      <c r="H1740" t="str">
        <f t="shared" si="402"/>
        <v/>
      </c>
      <c r="I1740" t="str">
        <f t="shared" si="402"/>
        <v/>
      </c>
      <c r="J1740" t="str">
        <f t="shared" si="402"/>
        <v/>
      </c>
      <c r="K1740" t="str">
        <f t="shared" si="402"/>
        <v/>
      </c>
      <c r="L1740" t="str">
        <f t="shared" si="402"/>
        <v/>
      </c>
      <c r="M1740" t="str">
        <f t="shared" si="402"/>
        <v/>
      </c>
      <c r="N1740" t="str">
        <f t="shared" si="402"/>
        <v/>
      </c>
      <c r="O1740" t="str">
        <f t="shared" si="400"/>
        <v/>
      </c>
      <c r="P1740" t="s">
        <v>15</v>
      </c>
      <c r="Q1740" s="1">
        <v>41967</v>
      </c>
      <c r="R1740" t="s">
        <v>3458</v>
      </c>
      <c r="S1740" t="s">
        <v>3459</v>
      </c>
      <c r="T1740" t="str">
        <f t="shared" si="401"/>
        <v>http://web.archive.org/web/http://dailycaller.com/2014/11/24/white-house-quietly-releases-plans-for-3415-regulations-ahead-of-thanksgiving-holiday/</v>
      </c>
    </row>
    <row r="1741" spans="1:20" x14ac:dyDescent="0.2">
      <c r="A1741" t="str">
        <f t="shared" si="392"/>
        <v/>
      </c>
      <c r="B1741" t="str">
        <f t="shared" si="398"/>
        <v/>
      </c>
      <c r="C1741" t="str">
        <f t="shared" si="396"/>
        <v/>
      </c>
      <c r="D1741" t="str">
        <f t="shared" si="396"/>
        <v/>
      </c>
      <c r="E1741" t="str">
        <f t="shared" si="399"/>
        <v/>
      </c>
      <c r="F1741" t="str">
        <f t="shared" si="402"/>
        <v/>
      </c>
      <c r="G1741" t="str">
        <f t="shared" si="402"/>
        <v/>
      </c>
      <c r="H1741" t="str">
        <f t="shared" si="402"/>
        <v/>
      </c>
      <c r="I1741" t="str">
        <f t="shared" si="402"/>
        <v/>
      </c>
      <c r="J1741" t="str">
        <f t="shared" si="402"/>
        <v/>
      </c>
      <c r="K1741" t="str">
        <f t="shared" si="402"/>
        <v/>
      </c>
      <c r="L1741" t="str">
        <f t="shared" si="402"/>
        <v/>
      </c>
      <c r="M1741" t="str">
        <f t="shared" si="402"/>
        <v/>
      </c>
      <c r="N1741" t="str">
        <f t="shared" si="402"/>
        <v/>
      </c>
      <c r="O1741" t="str">
        <f t="shared" si="400"/>
        <v/>
      </c>
      <c r="P1741" t="s">
        <v>15</v>
      </c>
      <c r="Q1741" s="1">
        <v>41964</v>
      </c>
      <c r="R1741" t="s">
        <v>3460</v>
      </c>
      <c r="S1741" t="s">
        <v>3461</v>
      </c>
      <c r="T1741" t="str">
        <f t="shared" si="401"/>
        <v>http://web.archive.org/web/http://dailycaller.com/2014/11/21/after-arctic-blast-eco-activists-warn-2014-could-be-hottest-year-on-record/</v>
      </c>
    </row>
    <row r="1742" spans="1:20" x14ac:dyDescent="0.2">
      <c r="A1742" t="str">
        <f t="shared" si="392"/>
        <v/>
      </c>
      <c r="B1742" t="str">
        <f t="shared" si="398"/>
        <v/>
      </c>
      <c r="C1742" t="str">
        <f t="shared" si="396"/>
        <v/>
      </c>
      <c r="D1742" t="str">
        <f t="shared" si="396"/>
        <v/>
      </c>
      <c r="E1742" t="str">
        <f t="shared" si="399"/>
        <v/>
      </c>
      <c r="F1742" t="str">
        <f t="shared" si="402"/>
        <v/>
      </c>
      <c r="G1742" t="str">
        <f t="shared" si="402"/>
        <v/>
      </c>
      <c r="H1742" t="str">
        <f t="shared" si="402"/>
        <v/>
      </c>
      <c r="I1742" t="str">
        <f t="shared" si="402"/>
        <v/>
      </c>
      <c r="J1742" t="str">
        <f t="shared" si="402"/>
        <v/>
      </c>
      <c r="K1742" t="str">
        <f t="shared" si="402"/>
        <v/>
      </c>
      <c r="L1742" t="str">
        <f t="shared" si="402"/>
        <v/>
      </c>
      <c r="M1742" t="str">
        <f t="shared" si="402"/>
        <v/>
      </c>
      <c r="N1742" t="str">
        <f t="shared" si="402"/>
        <v>Y</v>
      </c>
      <c r="O1742" t="str">
        <f t="shared" si="400"/>
        <v/>
      </c>
      <c r="P1742" t="s">
        <v>15</v>
      </c>
      <c r="Q1742" s="1">
        <v>41964</v>
      </c>
      <c r="R1742" t="s">
        <v>3462</v>
      </c>
      <c r="S1742" t="s">
        <v>3463</v>
      </c>
      <c r="T1742" t="str">
        <f t="shared" si="401"/>
        <v>http://web.archive.org/web/http://dailycaller.com/2014/11/21/epa-sides-with-biofuel-industry-by-delaying-key-ethanol-mandate-decision/</v>
      </c>
    </row>
    <row r="1743" spans="1:20" x14ac:dyDescent="0.2">
      <c r="A1743" t="str">
        <f t="shared" si="392"/>
        <v/>
      </c>
      <c r="B1743" t="str">
        <f t="shared" si="398"/>
        <v/>
      </c>
      <c r="C1743" t="str">
        <f t="shared" si="396"/>
        <v/>
      </c>
      <c r="D1743" t="str">
        <f t="shared" si="396"/>
        <v/>
      </c>
      <c r="E1743" t="str">
        <f t="shared" si="399"/>
        <v/>
      </c>
      <c r="F1743" t="str">
        <f t="shared" si="402"/>
        <v/>
      </c>
      <c r="G1743" t="str">
        <f t="shared" si="402"/>
        <v/>
      </c>
      <c r="H1743" t="str">
        <f t="shared" si="402"/>
        <v/>
      </c>
      <c r="I1743" t="str">
        <f t="shared" si="402"/>
        <v/>
      </c>
      <c r="J1743" t="str">
        <f t="shared" si="402"/>
        <v/>
      </c>
      <c r="K1743" t="str">
        <f t="shared" si="402"/>
        <v/>
      </c>
      <c r="L1743" t="str">
        <f t="shared" si="402"/>
        <v/>
      </c>
      <c r="M1743" t="str">
        <f t="shared" si="402"/>
        <v/>
      </c>
      <c r="N1743" t="str">
        <f t="shared" si="402"/>
        <v>Y</v>
      </c>
      <c r="O1743" t="str">
        <f t="shared" si="400"/>
        <v/>
      </c>
      <c r="P1743" t="s">
        <v>15</v>
      </c>
      <c r="Q1743" s="1">
        <v>41964</v>
      </c>
      <c r="R1743" t="s">
        <v>3464</v>
      </c>
      <c r="S1743" t="s">
        <v>3465</v>
      </c>
      <c r="T1743" t="str">
        <f t="shared" si="401"/>
        <v>http://web.archive.org/web/http://dailycaller.com/2014/11/21/report-epa-regulations-to-raise-power-costs-37-percent-by-2020/</v>
      </c>
    </row>
    <row r="1744" spans="1:20" x14ac:dyDescent="0.2">
      <c r="A1744" t="str">
        <f t="shared" si="392"/>
        <v/>
      </c>
      <c r="B1744" t="str">
        <f t="shared" si="398"/>
        <v/>
      </c>
      <c r="C1744" t="str">
        <f t="shared" ref="C1744:D1763" si="403">IF(ISNUMBER(SEARCH(C$3,$R1744)),"Y","")</f>
        <v/>
      </c>
      <c r="D1744" t="str">
        <f t="shared" si="403"/>
        <v/>
      </c>
      <c r="E1744" t="str">
        <f t="shared" si="399"/>
        <v/>
      </c>
      <c r="F1744" t="str">
        <f t="shared" ref="F1744:N1753" si="404">IF(ISNUMBER(SEARCH(F$3,$R1744)),"Y","")</f>
        <v/>
      </c>
      <c r="G1744" t="str">
        <f t="shared" si="404"/>
        <v/>
      </c>
      <c r="H1744" t="str">
        <f t="shared" si="404"/>
        <v>Y</v>
      </c>
      <c r="I1744" t="str">
        <f t="shared" si="404"/>
        <v/>
      </c>
      <c r="J1744" t="str">
        <f t="shared" si="404"/>
        <v/>
      </c>
      <c r="K1744" t="str">
        <f t="shared" si="404"/>
        <v>Y</v>
      </c>
      <c r="L1744" t="str">
        <f t="shared" si="404"/>
        <v/>
      </c>
      <c r="M1744" t="str">
        <f t="shared" si="404"/>
        <v/>
      </c>
      <c r="N1744" t="str">
        <f t="shared" si="404"/>
        <v/>
      </c>
      <c r="O1744" t="str">
        <f t="shared" si="400"/>
        <v/>
      </c>
      <c r="P1744" t="s">
        <v>15</v>
      </c>
      <c r="Q1744" s="1">
        <v>41963</v>
      </c>
      <c r="R1744" t="s">
        <v>3466</v>
      </c>
      <c r="S1744" t="s">
        <v>3467</v>
      </c>
      <c r="T1744" t="str">
        <f t="shared" si="401"/>
        <v>http://web.archive.org/web/http://dailycaller.com/2014/11/20/china-proposes-to-limit-coal-use-by-2020-because-it-wants-to-start-fracking/</v>
      </c>
    </row>
    <row r="1745" spans="1:20" x14ac:dyDescent="0.2">
      <c r="A1745" t="str">
        <f t="shared" si="392"/>
        <v/>
      </c>
      <c r="B1745" t="str">
        <f t="shared" si="398"/>
        <v/>
      </c>
      <c r="C1745" t="str">
        <f t="shared" si="403"/>
        <v/>
      </c>
      <c r="D1745" t="str">
        <f t="shared" si="403"/>
        <v/>
      </c>
      <c r="E1745" t="str">
        <f t="shared" si="399"/>
        <v/>
      </c>
      <c r="F1745" t="str">
        <f t="shared" si="404"/>
        <v/>
      </c>
      <c r="G1745" t="str">
        <f t="shared" si="404"/>
        <v/>
      </c>
      <c r="H1745" t="str">
        <f t="shared" si="404"/>
        <v/>
      </c>
      <c r="I1745" t="str">
        <f t="shared" si="404"/>
        <v/>
      </c>
      <c r="J1745" t="str">
        <f t="shared" si="404"/>
        <v/>
      </c>
      <c r="K1745" t="str">
        <f t="shared" si="404"/>
        <v/>
      </c>
      <c r="L1745" t="str">
        <f t="shared" si="404"/>
        <v/>
      </c>
      <c r="M1745" t="str">
        <f t="shared" si="404"/>
        <v/>
      </c>
      <c r="N1745" t="str">
        <f t="shared" si="404"/>
        <v/>
      </c>
      <c r="O1745" t="str">
        <f t="shared" si="400"/>
        <v/>
      </c>
      <c r="P1745" t="s">
        <v>15</v>
      </c>
      <c r="Q1745" s="1">
        <v>41963</v>
      </c>
      <c r="R1745" t="s">
        <v>3468</v>
      </c>
      <c r="S1745" t="s">
        <v>3469</v>
      </c>
      <c r="T1745" t="str">
        <f t="shared" si="401"/>
        <v>http://web.archive.org/web/http://dailycaller.com/2014/11/20/media-misleads-on-polar-bear-numbers/</v>
      </c>
    </row>
    <row r="1746" spans="1:20" x14ac:dyDescent="0.2">
      <c r="A1746" t="str">
        <f t="shared" si="392"/>
        <v/>
      </c>
      <c r="B1746" t="str">
        <f t="shared" si="398"/>
        <v/>
      </c>
      <c r="C1746" t="str">
        <f t="shared" si="403"/>
        <v/>
      </c>
      <c r="D1746" t="str">
        <f t="shared" si="403"/>
        <v/>
      </c>
      <c r="E1746" t="str">
        <f t="shared" si="399"/>
        <v/>
      </c>
      <c r="F1746" t="str">
        <f t="shared" si="404"/>
        <v>Y</v>
      </c>
      <c r="G1746" t="str">
        <f t="shared" si="404"/>
        <v/>
      </c>
      <c r="H1746" t="str">
        <f t="shared" si="404"/>
        <v/>
      </c>
      <c r="I1746" t="str">
        <f t="shared" si="404"/>
        <v/>
      </c>
      <c r="J1746" t="str">
        <f t="shared" si="404"/>
        <v/>
      </c>
      <c r="K1746" t="str">
        <f t="shared" si="404"/>
        <v>Y</v>
      </c>
      <c r="L1746" t="str">
        <f t="shared" si="404"/>
        <v/>
      </c>
      <c r="M1746" t="str">
        <f t="shared" si="404"/>
        <v/>
      </c>
      <c r="N1746" t="str">
        <f t="shared" si="404"/>
        <v>Y</v>
      </c>
      <c r="O1746" t="str">
        <f t="shared" si="400"/>
        <v/>
      </c>
      <c r="P1746" t="s">
        <v>15</v>
      </c>
      <c r="Q1746" s="1">
        <v>41963</v>
      </c>
      <c r="R1746" t="s">
        <v>3470</v>
      </c>
      <c r="S1746" t="s">
        <v>3471</v>
      </c>
      <c r="T1746" t="str">
        <f t="shared" si="401"/>
        <v>http://web.archive.org/web/http://dailycaller.com/2014/11/20/texas-could-lose-half-its-coal-fired-power-under-epa-co2-rules/</v>
      </c>
    </row>
    <row r="1747" spans="1:20" x14ac:dyDescent="0.2">
      <c r="A1747" t="str">
        <f t="shared" si="392"/>
        <v/>
      </c>
      <c r="B1747" t="str">
        <f t="shared" si="398"/>
        <v/>
      </c>
      <c r="C1747" t="str">
        <f t="shared" si="403"/>
        <v/>
      </c>
      <c r="D1747" t="str">
        <f t="shared" si="403"/>
        <v/>
      </c>
      <c r="E1747" t="str">
        <f t="shared" si="399"/>
        <v/>
      </c>
      <c r="F1747" t="str">
        <f t="shared" si="404"/>
        <v/>
      </c>
      <c r="G1747" t="str">
        <f t="shared" si="404"/>
        <v/>
      </c>
      <c r="H1747" t="str">
        <f t="shared" si="404"/>
        <v/>
      </c>
      <c r="I1747" t="str">
        <f t="shared" si="404"/>
        <v/>
      </c>
      <c r="J1747" t="str">
        <f t="shared" si="404"/>
        <v/>
      </c>
      <c r="K1747" t="str">
        <f t="shared" si="404"/>
        <v/>
      </c>
      <c r="L1747" t="str">
        <f t="shared" si="404"/>
        <v/>
      </c>
      <c r="M1747" t="str">
        <f t="shared" si="404"/>
        <v/>
      </c>
      <c r="N1747" t="str">
        <f t="shared" si="404"/>
        <v/>
      </c>
      <c r="O1747" t="str">
        <f t="shared" si="400"/>
        <v>Y</v>
      </c>
      <c r="P1747" t="s">
        <v>15</v>
      </c>
      <c r="Q1747" s="1">
        <v>41962</v>
      </c>
      <c r="R1747" t="s">
        <v>3476</v>
      </c>
      <c r="S1747" t="s">
        <v>3477</v>
      </c>
      <c r="T1747" t="str">
        <f t="shared" si="401"/>
        <v>http://web.archive.org/web/http://dailycaller.com/2014/11/19/the-new-consensus-100-of-scientists-agree-that-global-warming-stopped-or-slowed-down/</v>
      </c>
    </row>
    <row r="1748" spans="1:20" x14ac:dyDescent="0.2">
      <c r="A1748" t="str">
        <f t="shared" si="392"/>
        <v/>
      </c>
      <c r="B1748" t="str">
        <f t="shared" si="398"/>
        <v/>
      </c>
      <c r="C1748" t="str">
        <f t="shared" si="403"/>
        <v/>
      </c>
      <c r="D1748" t="str">
        <f t="shared" si="403"/>
        <v/>
      </c>
      <c r="E1748" t="str">
        <f t="shared" si="399"/>
        <v/>
      </c>
      <c r="F1748" t="str">
        <f t="shared" si="404"/>
        <v/>
      </c>
      <c r="G1748" t="str">
        <f t="shared" si="404"/>
        <v>Y</v>
      </c>
      <c r="H1748" t="str">
        <f t="shared" si="404"/>
        <v/>
      </c>
      <c r="I1748" t="str">
        <f t="shared" si="404"/>
        <v/>
      </c>
      <c r="J1748" t="str">
        <f t="shared" si="404"/>
        <v/>
      </c>
      <c r="K1748" t="str">
        <f t="shared" si="404"/>
        <v/>
      </c>
      <c r="L1748" t="str">
        <f t="shared" si="404"/>
        <v/>
      </c>
      <c r="M1748" t="str">
        <f t="shared" si="404"/>
        <v/>
      </c>
      <c r="N1748" t="str">
        <f t="shared" si="404"/>
        <v/>
      </c>
      <c r="O1748" t="str">
        <f t="shared" si="400"/>
        <v/>
      </c>
      <c r="P1748" t="s">
        <v>734</v>
      </c>
      <c r="Q1748" s="1">
        <v>41962</v>
      </c>
      <c r="R1748" t="s">
        <v>3472</v>
      </c>
      <c r="S1748" t="s">
        <v>3473</v>
      </c>
      <c r="T1748" t="str">
        <f t="shared" si="401"/>
        <v>http://web.archive.org/web/http://freedomoutpost.com/keystone-xl-bill-narrowly-defeated-senate-dems/</v>
      </c>
    </row>
    <row r="1749" spans="1:20" x14ac:dyDescent="0.2">
      <c r="A1749" t="str">
        <f t="shared" si="392"/>
        <v/>
      </c>
      <c r="B1749" t="str">
        <f t="shared" si="398"/>
        <v/>
      </c>
      <c r="C1749" t="str">
        <f t="shared" si="403"/>
        <v/>
      </c>
      <c r="D1749" t="str">
        <f t="shared" si="403"/>
        <v/>
      </c>
      <c r="E1749" t="str">
        <f t="shared" si="399"/>
        <v/>
      </c>
      <c r="F1749" t="str">
        <f t="shared" si="404"/>
        <v/>
      </c>
      <c r="G1749" t="str">
        <f t="shared" si="404"/>
        <v>Y</v>
      </c>
      <c r="H1749" t="str">
        <f t="shared" si="404"/>
        <v/>
      </c>
      <c r="I1749" t="str">
        <f t="shared" si="404"/>
        <v/>
      </c>
      <c r="J1749" t="str">
        <f t="shared" si="404"/>
        <v/>
      </c>
      <c r="K1749" t="str">
        <f t="shared" si="404"/>
        <v/>
      </c>
      <c r="L1749" t="str">
        <f t="shared" si="404"/>
        <v/>
      </c>
      <c r="M1749" t="str">
        <f t="shared" si="404"/>
        <v/>
      </c>
      <c r="N1749" t="str">
        <f t="shared" si="404"/>
        <v/>
      </c>
      <c r="O1749" t="str">
        <f t="shared" si="400"/>
        <v/>
      </c>
      <c r="P1749" t="s">
        <v>15</v>
      </c>
      <c r="Q1749" s="1">
        <v>41962</v>
      </c>
      <c r="R1749" t="s">
        <v>3474</v>
      </c>
      <c r="S1749" t="s">
        <v>3475</v>
      </c>
      <c r="T1749" t="str">
        <f t="shared" si="401"/>
        <v>http://web.archive.org/web/http://dailycaller.com/2014/11/19/gop-leaders-vow-to-avenge-keystone-xls-defeat/</v>
      </c>
    </row>
    <row r="1750" spans="1:20" x14ac:dyDescent="0.2">
      <c r="A1750" t="str">
        <f t="shared" si="392"/>
        <v/>
      </c>
      <c r="B1750" t="str">
        <f t="shared" si="398"/>
        <v/>
      </c>
      <c r="C1750" t="str">
        <f t="shared" si="403"/>
        <v/>
      </c>
      <c r="D1750" t="str">
        <f t="shared" si="403"/>
        <v/>
      </c>
      <c r="E1750" t="str">
        <f t="shared" si="399"/>
        <v/>
      </c>
      <c r="F1750" t="str">
        <f t="shared" si="404"/>
        <v/>
      </c>
      <c r="G1750" t="str">
        <f t="shared" si="404"/>
        <v/>
      </c>
      <c r="H1750" t="str">
        <f t="shared" si="404"/>
        <v/>
      </c>
      <c r="I1750" t="str">
        <f t="shared" si="404"/>
        <v/>
      </c>
      <c r="J1750" t="str">
        <f t="shared" si="404"/>
        <v/>
      </c>
      <c r="K1750" t="str">
        <f t="shared" si="404"/>
        <v/>
      </c>
      <c r="L1750" t="str">
        <f t="shared" si="404"/>
        <v/>
      </c>
      <c r="M1750" t="str">
        <f t="shared" si="404"/>
        <v/>
      </c>
      <c r="N1750" t="str">
        <f t="shared" si="404"/>
        <v>Y</v>
      </c>
      <c r="O1750" t="str">
        <f t="shared" si="400"/>
        <v/>
      </c>
      <c r="P1750" t="s">
        <v>15</v>
      </c>
      <c r="Q1750" s="1">
        <v>41962</v>
      </c>
      <c r="R1750" t="s">
        <v>3478</v>
      </c>
      <c r="S1750" t="s">
        <v>3479</v>
      </c>
      <c r="T1750" t="str">
        <f t="shared" si="401"/>
        <v>http://web.archive.org/web/http://dailycaller.com/2014/11/19/report-epa-paid-employees-1-million-while-they-were-on-leave-sometimes-for-years/</v>
      </c>
    </row>
    <row r="1751" spans="1:20" x14ac:dyDescent="0.2">
      <c r="A1751" t="str">
        <f t="shared" si="392"/>
        <v/>
      </c>
      <c r="B1751" t="str">
        <f t="shared" si="398"/>
        <v/>
      </c>
      <c r="C1751" t="str">
        <f t="shared" si="403"/>
        <v/>
      </c>
      <c r="D1751" t="str">
        <f t="shared" si="403"/>
        <v/>
      </c>
      <c r="E1751" t="str">
        <f t="shared" si="399"/>
        <v/>
      </c>
      <c r="F1751" t="str">
        <f t="shared" si="404"/>
        <v/>
      </c>
      <c r="G1751" t="str">
        <f t="shared" si="404"/>
        <v>Y</v>
      </c>
      <c r="H1751" t="str">
        <f t="shared" si="404"/>
        <v/>
      </c>
      <c r="I1751" t="str">
        <f t="shared" si="404"/>
        <v/>
      </c>
      <c r="J1751" t="str">
        <f t="shared" si="404"/>
        <v/>
      </c>
      <c r="K1751" t="str">
        <f t="shared" si="404"/>
        <v/>
      </c>
      <c r="L1751" t="str">
        <f t="shared" si="404"/>
        <v/>
      </c>
      <c r="M1751" t="str">
        <f t="shared" si="404"/>
        <v/>
      </c>
      <c r="N1751" t="str">
        <f t="shared" si="404"/>
        <v/>
      </c>
      <c r="O1751" t="str">
        <f t="shared" si="400"/>
        <v/>
      </c>
      <c r="P1751" t="s">
        <v>15</v>
      </c>
      <c r="Q1751" s="1">
        <v>41962</v>
      </c>
      <c r="R1751" t="s">
        <v>3480</v>
      </c>
      <c r="S1751" t="s">
        <v>3481</v>
      </c>
      <c r="T1751" t="str">
        <f t="shared" si="401"/>
        <v>http://web.archive.org/web/http://dailycaller.com/2014/11/19/senate-dems-push-2-trillion-carbon-tax-bill-after-voting-down-keystone-xl/</v>
      </c>
    </row>
    <row r="1752" spans="1:20" x14ac:dyDescent="0.2">
      <c r="A1752" t="str">
        <f t="shared" si="392"/>
        <v/>
      </c>
      <c r="B1752" t="str">
        <f t="shared" si="398"/>
        <v/>
      </c>
      <c r="C1752" t="str">
        <f t="shared" si="403"/>
        <v/>
      </c>
      <c r="D1752" t="str">
        <f t="shared" si="403"/>
        <v/>
      </c>
      <c r="E1752" t="str">
        <f t="shared" si="399"/>
        <v/>
      </c>
      <c r="F1752" t="str">
        <f t="shared" si="404"/>
        <v/>
      </c>
      <c r="G1752" t="str">
        <f t="shared" si="404"/>
        <v>Y</v>
      </c>
      <c r="H1752" t="str">
        <f t="shared" si="404"/>
        <v/>
      </c>
      <c r="I1752" t="str">
        <f t="shared" si="404"/>
        <v/>
      </c>
      <c r="J1752" t="str">
        <f t="shared" si="404"/>
        <v/>
      </c>
      <c r="K1752" t="str">
        <f t="shared" si="404"/>
        <v/>
      </c>
      <c r="L1752" t="str">
        <f t="shared" si="404"/>
        <v/>
      </c>
      <c r="M1752" t="str">
        <f t="shared" si="404"/>
        <v/>
      </c>
      <c r="N1752" t="str">
        <f t="shared" si="404"/>
        <v/>
      </c>
      <c r="O1752" t="str">
        <f t="shared" si="400"/>
        <v/>
      </c>
      <c r="P1752" t="s">
        <v>15</v>
      </c>
      <c r="Q1752" s="1">
        <v>41961</v>
      </c>
      <c r="R1752" t="s">
        <v>3482</v>
      </c>
      <c r="S1752" t="s">
        <v>3483</v>
      </c>
      <c r="T1752" t="str">
        <f t="shared" si="401"/>
        <v>http://web.archive.org/web/http://dailycaller.com/2014/11/18/activists-bundle-up-to-protest-keystone-xl-outside-dem-senate-offices/</v>
      </c>
    </row>
    <row r="1753" spans="1:20" x14ac:dyDescent="0.2">
      <c r="A1753" t="str">
        <f t="shared" si="392"/>
        <v/>
      </c>
      <c r="B1753" t="str">
        <f t="shared" si="398"/>
        <v/>
      </c>
      <c r="C1753" t="str">
        <f t="shared" si="403"/>
        <v/>
      </c>
      <c r="D1753" t="str">
        <f t="shared" si="403"/>
        <v/>
      </c>
      <c r="E1753" t="str">
        <f t="shared" si="399"/>
        <v/>
      </c>
      <c r="F1753" t="str">
        <f t="shared" si="404"/>
        <v/>
      </c>
      <c r="G1753" t="str">
        <f t="shared" si="404"/>
        <v/>
      </c>
      <c r="H1753" t="str">
        <f t="shared" si="404"/>
        <v/>
      </c>
      <c r="I1753" t="str">
        <f t="shared" si="404"/>
        <v/>
      </c>
      <c r="J1753" t="str">
        <f t="shared" si="404"/>
        <v/>
      </c>
      <c r="K1753" t="str">
        <f t="shared" si="404"/>
        <v/>
      </c>
      <c r="L1753" t="str">
        <f t="shared" si="404"/>
        <v/>
      </c>
      <c r="M1753" t="str">
        <f t="shared" si="404"/>
        <v>Y</v>
      </c>
      <c r="N1753" t="str">
        <f t="shared" si="404"/>
        <v/>
      </c>
      <c r="O1753" t="str">
        <f t="shared" si="400"/>
        <v/>
      </c>
      <c r="P1753" t="s">
        <v>15</v>
      </c>
      <c r="Q1753" s="1">
        <v>41961</v>
      </c>
      <c r="R1753" t="s">
        <v>3484</v>
      </c>
      <c r="S1753" t="s">
        <v>3485</v>
      </c>
      <c r="T1753" t="str">
        <f t="shared" si="401"/>
        <v>http://web.archive.org/web/http://dailycaller.com/2014/11/18/economist-obamas-green-loans-are-losing-taxpayers-money/</v>
      </c>
    </row>
    <row r="1754" spans="1:20" x14ac:dyDescent="0.2">
      <c r="A1754" t="str">
        <f t="shared" si="392"/>
        <v/>
      </c>
      <c r="B1754" t="str">
        <f t="shared" si="398"/>
        <v/>
      </c>
      <c r="C1754" t="str">
        <f t="shared" si="403"/>
        <v/>
      </c>
      <c r="D1754" t="str">
        <f t="shared" si="403"/>
        <v/>
      </c>
      <c r="E1754" t="str">
        <f t="shared" si="399"/>
        <v/>
      </c>
      <c r="F1754" t="str">
        <f t="shared" ref="F1754:N1763" si="405">IF(ISNUMBER(SEARCH(F$3,$R1754)),"Y","")</f>
        <v/>
      </c>
      <c r="G1754" t="str">
        <f t="shared" si="405"/>
        <v>Y</v>
      </c>
      <c r="H1754" t="str">
        <f t="shared" si="405"/>
        <v/>
      </c>
      <c r="I1754" t="str">
        <f t="shared" si="405"/>
        <v/>
      </c>
      <c r="J1754" t="str">
        <f t="shared" si="405"/>
        <v/>
      </c>
      <c r="K1754" t="str">
        <f t="shared" si="405"/>
        <v/>
      </c>
      <c r="L1754" t="str">
        <f t="shared" si="405"/>
        <v/>
      </c>
      <c r="M1754" t="str">
        <f t="shared" si="405"/>
        <v/>
      </c>
      <c r="N1754" t="str">
        <f t="shared" si="405"/>
        <v/>
      </c>
      <c r="O1754" t="str">
        <f t="shared" si="400"/>
        <v/>
      </c>
      <c r="P1754" t="s">
        <v>15</v>
      </c>
      <c r="Q1754" s="1">
        <v>41961</v>
      </c>
      <c r="R1754" t="s">
        <v>3486</v>
      </c>
      <c r="S1754" t="s">
        <v>3487</v>
      </c>
      <c r="T1754" t="str">
        <f t="shared" si="401"/>
        <v>http://web.archive.org/web/http://dailycaller.com/2014/11/18/keystone-xl-bill-narrowly-defeated-by-senate-dems/</v>
      </c>
    </row>
    <row r="1755" spans="1:20" x14ac:dyDescent="0.2">
      <c r="A1755" t="str">
        <f t="shared" si="392"/>
        <v/>
      </c>
      <c r="B1755" t="str">
        <f t="shared" si="398"/>
        <v/>
      </c>
      <c r="C1755" t="str">
        <f t="shared" si="403"/>
        <v/>
      </c>
      <c r="D1755" t="str">
        <f t="shared" si="403"/>
        <v/>
      </c>
      <c r="E1755" t="str">
        <f t="shared" si="399"/>
        <v/>
      </c>
      <c r="F1755" t="str">
        <f t="shared" si="405"/>
        <v/>
      </c>
      <c r="G1755" t="str">
        <f t="shared" si="405"/>
        <v>Y</v>
      </c>
      <c r="H1755" t="str">
        <f t="shared" si="405"/>
        <v/>
      </c>
      <c r="I1755" t="str">
        <f t="shared" si="405"/>
        <v/>
      </c>
      <c r="J1755" t="str">
        <f t="shared" si="405"/>
        <v/>
      </c>
      <c r="K1755" t="str">
        <f t="shared" si="405"/>
        <v/>
      </c>
      <c r="L1755" t="str">
        <f t="shared" si="405"/>
        <v/>
      </c>
      <c r="M1755" t="str">
        <f t="shared" si="405"/>
        <v/>
      </c>
      <c r="N1755" t="str">
        <f t="shared" si="405"/>
        <v/>
      </c>
      <c r="O1755" t="str">
        <f t="shared" si="400"/>
        <v/>
      </c>
      <c r="P1755" t="s">
        <v>15</v>
      </c>
      <c r="Q1755" s="1">
        <v>41961</v>
      </c>
      <c r="R1755" t="s">
        <v>3488</v>
      </c>
      <c r="S1755" t="s">
        <v>3489</v>
      </c>
      <c r="T1755" t="str">
        <f t="shared" si="401"/>
        <v>http://web.archive.org/web/http://dailycaller.com/2014/11/18/sen-dick-durbin-could-determine-the-future-of-keystone-xl-bill/</v>
      </c>
    </row>
    <row r="1756" spans="1:20" x14ac:dyDescent="0.2">
      <c r="A1756" t="str">
        <f t="shared" si="392"/>
        <v>Y</v>
      </c>
      <c r="B1756" t="str">
        <f t="shared" si="398"/>
        <v/>
      </c>
      <c r="C1756" t="str">
        <f t="shared" si="403"/>
        <v/>
      </c>
      <c r="D1756" t="str">
        <f t="shared" si="403"/>
        <v/>
      </c>
      <c r="E1756" t="str">
        <f t="shared" si="399"/>
        <v/>
      </c>
      <c r="F1756" t="str">
        <f t="shared" si="405"/>
        <v/>
      </c>
      <c r="G1756" t="str">
        <f t="shared" si="405"/>
        <v/>
      </c>
      <c r="H1756" t="str">
        <f t="shared" si="405"/>
        <v/>
      </c>
      <c r="I1756" t="str">
        <f t="shared" si="405"/>
        <v/>
      </c>
      <c r="J1756" t="str">
        <f t="shared" si="405"/>
        <v/>
      </c>
      <c r="K1756" t="str">
        <f t="shared" si="405"/>
        <v/>
      </c>
      <c r="L1756" t="str">
        <f t="shared" si="405"/>
        <v/>
      </c>
      <c r="M1756" t="str">
        <f t="shared" si="405"/>
        <v/>
      </c>
      <c r="N1756" t="str">
        <f t="shared" si="405"/>
        <v>Y</v>
      </c>
      <c r="O1756" t="str">
        <f t="shared" si="400"/>
        <v>Y</v>
      </c>
      <c r="P1756" t="s">
        <v>15</v>
      </c>
      <c r="Q1756" s="1">
        <v>41960</v>
      </c>
      <c r="R1756" t="s">
        <v>3490</v>
      </c>
      <c r="S1756" t="s">
        <v>3491</v>
      </c>
      <c r="T1756" t="str">
        <f t="shared" si="401"/>
        <v>http://web.archive.org/web/http://dailycaller.com/2014/11/17/epa-chief-pause-in-global-warming-doesnt-represent-climate/</v>
      </c>
    </row>
    <row r="1757" spans="1:20" x14ac:dyDescent="0.2">
      <c r="A1757" t="str">
        <f t="shared" si="392"/>
        <v/>
      </c>
      <c r="B1757" t="str">
        <f t="shared" si="398"/>
        <v/>
      </c>
      <c r="C1757" t="str">
        <f t="shared" si="403"/>
        <v/>
      </c>
      <c r="D1757" t="str">
        <f t="shared" si="403"/>
        <v/>
      </c>
      <c r="E1757" t="str">
        <f t="shared" si="399"/>
        <v/>
      </c>
      <c r="F1757" t="str">
        <f t="shared" si="405"/>
        <v/>
      </c>
      <c r="G1757" t="str">
        <f t="shared" si="405"/>
        <v/>
      </c>
      <c r="H1757" t="str">
        <f t="shared" si="405"/>
        <v/>
      </c>
      <c r="I1757" t="str">
        <f t="shared" si="405"/>
        <v/>
      </c>
      <c r="J1757" t="str">
        <f t="shared" si="405"/>
        <v/>
      </c>
      <c r="K1757" t="str">
        <f t="shared" si="405"/>
        <v/>
      </c>
      <c r="L1757" t="str">
        <f t="shared" si="405"/>
        <v/>
      </c>
      <c r="M1757" t="str">
        <f t="shared" si="405"/>
        <v/>
      </c>
      <c r="N1757" t="str">
        <f t="shared" si="405"/>
        <v/>
      </c>
      <c r="O1757" t="str">
        <f t="shared" si="400"/>
        <v/>
      </c>
      <c r="P1757" t="s">
        <v>15</v>
      </c>
      <c r="Q1757" s="1">
        <v>41960</v>
      </c>
      <c r="R1757" t="s">
        <v>3492</v>
      </c>
      <c r="S1757" t="s">
        <v>3493</v>
      </c>
      <c r="T1757" t="str">
        <f t="shared" si="401"/>
        <v>http://web.archive.org/web/http://dailycaller.com/2014/11/17/was-october-2014-the-warmest-on-record-maybe-not/</v>
      </c>
    </row>
    <row r="1758" spans="1:20" x14ac:dyDescent="0.2">
      <c r="A1758" t="str">
        <f t="shared" si="392"/>
        <v/>
      </c>
      <c r="B1758" t="str">
        <f t="shared" si="398"/>
        <v/>
      </c>
      <c r="C1758" t="str">
        <f t="shared" si="403"/>
        <v/>
      </c>
      <c r="D1758" t="str">
        <f t="shared" si="403"/>
        <v/>
      </c>
      <c r="E1758" t="str">
        <f t="shared" si="399"/>
        <v/>
      </c>
      <c r="F1758" t="str">
        <f t="shared" si="405"/>
        <v/>
      </c>
      <c r="G1758" t="str">
        <f t="shared" si="405"/>
        <v/>
      </c>
      <c r="H1758" t="str">
        <f t="shared" si="405"/>
        <v/>
      </c>
      <c r="I1758" t="str">
        <f t="shared" si="405"/>
        <v/>
      </c>
      <c r="J1758" t="str">
        <f t="shared" si="405"/>
        <v/>
      </c>
      <c r="K1758" t="str">
        <f t="shared" si="405"/>
        <v/>
      </c>
      <c r="L1758" t="str">
        <f t="shared" si="405"/>
        <v>Y</v>
      </c>
      <c r="M1758" t="str">
        <f t="shared" si="405"/>
        <v>Y</v>
      </c>
      <c r="N1758" t="str">
        <f t="shared" si="405"/>
        <v/>
      </c>
      <c r="O1758" t="str">
        <f t="shared" si="400"/>
        <v>Y</v>
      </c>
      <c r="P1758" t="s">
        <v>15</v>
      </c>
      <c r="Q1758" s="1">
        <v>41957</v>
      </c>
      <c r="R1758" t="s">
        <v>3498</v>
      </c>
      <c r="S1758" t="s">
        <v>3499</v>
      </c>
      <c r="T1758" t="str">
        <f t="shared" si="401"/>
        <v>http://web.archive.org/web/http://dailycaller.com/2014/11/14/obama-touts-energy-taxes-to-fight-global-warming/</v>
      </c>
    </row>
    <row r="1759" spans="1:20" x14ac:dyDescent="0.2">
      <c r="A1759" t="str">
        <f t="shared" si="392"/>
        <v/>
      </c>
      <c r="B1759" t="str">
        <f t="shared" si="398"/>
        <v/>
      </c>
      <c r="C1759" t="str">
        <f t="shared" si="403"/>
        <v/>
      </c>
      <c r="D1759" t="str">
        <f t="shared" si="403"/>
        <v/>
      </c>
      <c r="E1759" t="str">
        <f t="shared" si="399"/>
        <v/>
      </c>
      <c r="F1759" t="str">
        <f t="shared" si="405"/>
        <v/>
      </c>
      <c r="G1759" t="str">
        <f t="shared" si="405"/>
        <v/>
      </c>
      <c r="H1759" t="str">
        <f t="shared" si="405"/>
        <v/>
      </c>
      <c r="I1759" t="str">
        <f t="shared" si="405"/>
        <v/>
      </c>
      <c r="J1759" t="str">
        <f t="shared" si="405"/>
        <v/>
      </c>
      <c r="K1759" t="str">
        <f t="shared" si="405"/>
        <v/>
      </c>
      <c r="L1759" t="str">
        <f t="shared" si="405"/>
        <v/>
      </c>
      <c r="M1759" t="str">
        <f t="shared" si="405"/>
        <v/>
      </c>
      <c r="N1759" t="str">
        <f t="shared" si="405"/>
        <v/>
      </c>
      <c r="O1759" t="str">
        <f t="shared" si="400"/>
        <v/>
      </c>
      <c r="P1759" t="s">
        <v>15</v>
      </c>
      <c r="Q1759" s="1">
        <v>41957</v>
      </c>
      <c r="R1759" t="s">
        <v>3494</v>
      </c>
      <c r="S1759" t="s">
        <v>3495</v>
      </c>
      <c r="T1759" t="str">
        <f t="shared" si="401"/>
        <v>http://web.archive.org/web/http://dailycaller.com/2014/11/14/environmentalists-ditch-their-patron-saint-because-he-was-an-old-rich-white-guy/</v>
      </c>
    </row>
    <row r="1760" spans="1:20" x14ac:dyDescent="0.2">
      <c r="A1760" t="str">
        <f t="shared" si="392"/>
        <v/>
      </c>
      <c r="B1760" t="str">
        <f t="shared" si="398"/>
        <v/>
      </c>
      <c r="C1760" t="str">
        <f t="shared" si="403"/>
        <v/>
      </c>
      <c r="D1760" t="str">
        <f t="shared" si="403"/>
        <v/>
      </c>
      <c r="E1760" t="str">
        <f t="shared" si="399"/>
        <v>Y</v>
      </c>
      <c r="F1760" t="str">
        <f t="shared" si="405"/>
        <v/>
      </c>
      <c r="G1760" t="str">
        <f t="shared" si="405"/>
        <v/>
      </c>
      <c r="H1760" t="str">
        <f t="shared" si="405"/>
        <v/>
      </c>
      <c r="I1760" t="str">
        <f t="shared" si="405"/>
        <v/>
      </c>
      <c r="J1760" t="str">
        <f t="shared" si="405"/>
        <v/>
      </c>
      <c r="K1760" t="str">
        <f t="shared" si="405"/>
        <v/>
      </c>
      <c r="L1760" t="str">
        <f t="shared" si="405"/>
        <v/>
      </c>
      <c r="M1760" t="str">
        <f t="shared" si="405"/>
        <v/>
      </c>
      <c r="N1760" t="str">
        <f t="shared" si="405"/>
        <v/>
      </c>
      <c r="O1760" t="str">
        <f t="shared" si="400"/>
        <v/>
      </c>
      <c r="P1760" t="s">
        <v>15</v>
      </c>
      <c r="Q1760" s="1">
        <v>41957</v>
      </c>
      <c r="R1760" t="s">
        <v>3496</v>
      </c>
      <c r="S1760" t="s">
        <v>3497</v>
      </c>
      <c r="T1760" t="str">
        <f t="shared" si="401"/>
        <v>http://web.archive.org/web/http://dailycaller.com/2014/11/14/europes-solar-powered-satellite-imperils-10-year-space-mission/</v>
      </c>
    </row>
    <row r="1761" spans="1:20" x14ac:dyDescent="0.2">
      <c r="A1761" t="str">
        <f t="shared" si="392"/>
        <v/>
      </c>
      <c r="B1761" t="str">
        <f t="shared" si="398"/>
        <v/>
      </c>
      <c r="C1761" t="str">
        <f t="shared" si="403"/>
        <v/>
      </c>
      <c r="D1761" t="str">
        <f t="shared" si="403"/>
        <v/>
      </c>
      <c r="E1761" t="str">
        <f t="shared" si="399"/>
        <v/>
      </c>
      <c r="F1761" t="str">
        <f t="shared" si="405"/>
        <v/>
      </c>
      <c r="G1761" t="str">
        <f t="shared" si="405"/>
        <v/>
      </c>
      <c r="H1761" t="str">
        <f t="shared" si="405"/>
        <v/>
      </c>
      <c r="I1761" t="str">
        <f t="shared" si="405"/>
        <v/>
      </c>
      <c r="J1761" t="str">
        <f t="shared" si="405"/>
        <v/>
      </c>
      <c r="K1761" t="str">
        <f t="shared" si="405"/>
        <v/>
      </c>
      <c r="L1761" t="str">
        <f t="shared" si="405"/>
        <v/>
      </c>
      <c r="M1761" t="str">
        <f t="shared" si="405"/>
        <v/>
      </c>
      <c r="N1761" t="str">
        <f t="shared" si="405"/>
        <v/>
      </c>
      <c r="O1761" t="str">
        <f t="shared" si="400"/>
        <v>Y</v>
      </c>
      <c r="P1761" t="s">
        <v>734</v>
      </c>
      <c r="Q1761" s="1">
        <v>41956</v>
      </c>
      <c r="R1761" t="s">
        <v>3500</v>
      </c>
      <c r="S1761" t="s">
        <v>3501</v>
      </c>
      <c r="T1761" t="str">
        <f t="shared" si="401"/>
        <v>http://web.archive.org/web/http://freedomoutpost.com/china-makes-climate-promises-hacking-us-weather-satellites/</v>
      </c>
    </row>
    <row r="1762" spans="1:20" x14ac:dyDescent="0.2">
      <c r="A1762" t="str">
        <f t="shared" si="392"/>
        <v/>
      </c>
      <c r="B1762" t="str">
        <f t="shared" si="398"/>
        <v/>
      </c>
      <c r="C1762" t="str">
        <f t="shared" si="403"/>
        <v/>
      </c>
      <c r="D1762" t="str">
        <f t="shared" si="403"/>
        <v/>
      </c>
      <c r="E1762" t="str">
        <f t="shared" si="399"/>
        <v/>
      </c>
      <c r="F1762" t="str">
        <f t="shared" si="405"/>
        <v/>
      </c>
      <c r="G1762" t="str">
        <f t="shared" si="405"/>
        <v/>
      </c>
      <c r="H1762" t="str">
        <f t="shared" si="405"/>
        <v/>
      </c>
      <c r="I1762" t="str">
        <f t="shared" si="405"/>
        <v/>
      </c>
      <c r="J1762" t="str">
        <f t="shared" si="405"/>
        <v/>
      </c>
      <c r="K1762" t="str">
        <f t="shared" si="405"/>
        <v/>
      </c>
      <c r="L1762" t="str">
        <f t="shared" si="405"/>
        <v/>
      </c>
      <c r="M1762" t="str">
        <f t="shared" si="405"/>
        <v/>
      </c>
      <c r="N1762" t="str">
        <f t="shared" si="405"/>
        <v/>
      </c>
      <c r="O1762" t="str">
        <f t="shared" si="400"/>
        <v/>
      </c>
      <c r="P1762" t="s">
        <v>15</v>
      </c>
      <c r="Q1762" s="1">
        <v>41956</v>
      </c>
      <c r="R1762" t="s">
        <v>3502</v>
      </c>
      <c r="S1762" t="s">
        <v>3503</v>
      </c>
      <c r="T1762" t="str">
        <f t="shared" si="401"/>
        <v>http://web.archive.org/web/http://dailycaller.com/2014/11/13/author-fossil-fuels-key-to-human-prosperity/</v>
      </c>
    </row>
    <row r="1763" spans="1:20" x14ac:dyDescent="0.2">
      <c r="A1763" t="str">
        <f t="shared" si="392"/>
        <v/>
      </c>
      <c r="B1763" t="str">
        <f t="shared" si="398"/>
        <v/>
      </c>
      <c r="C1763" t="str">
        <f t="shared" si="403"/>
        <v/>
      </c>
      <c r="D1763" t="str">
        <f t="shared" si="403"/>
        <v/>
      </c>
      <c r="E1763" t="str">
        <f t="shared" si="399"/>
        <v/>
      </c>
      <c r="F1763" t="str">
        <f t="shared" si="405"/>
        <v/>
      </c>
      <c r="G1763" t="str">
        <f t="shared" si="405"/>
        <v>Y</v>
      </c>
      <c r="H1763" t="str">
        <f t="shared" si="405"/>
        <v/>
      </c>
      <c r="I1763" t="str">
        <f t="shared" si="405"/>
        <v/>
      </c>
      <c r="J1763" t="str">
        <f t="shared" si="405"/>
        <v/>
      </c>
      <c r="K1763" t="str">
        <f t="shared" si="405"/>
        <v/>
      </c>
      <c r="L1763" t="str">
        <f t="shared" si="405"/>
        <v/>
      </c>
      <c r="M1763" t="str">
        <f t="shared" si="405"/>
        <v/>
      </c>
      <c r="N1763" t="str">
        <f t="shared" si="405"/>
        <v/>
      </c>
      <c r="O1763" t="str">
        <f t="shared" si="400"/>
        <v/>
      </c>
      <c r="P1763" t="s">
        <v>15</v>
      </c>
      <c r="Q1763" s="1">
        <v>41956</v>
      </c>
      <c r="R1763" t="s">
        <v>3504</v>
      </c>
      <c r="S1763" t="s">
        <v>3505</v>
      </c>
      <c r="T1763" t="str">
        <f t="shared" si="401"/>
        <v>http://web.archive.org/web/http://dailycaller.com/2014/11/13/house-preempts-senate-democrats-passes-keystone-xl-bill/</v>
      </c>
    </row>
    <row r="1764" spans="1:20" x14ac:dyDescent="0.2">
      <c r="A1764" t="str">
        <f t="shared" si="392"/>
        <v/>
      </c>
      <c r="B1764" t="str">
        <f t="shared" si="398"/>
        <v/>
      </c>
      <c r="C1764" t="str">
        <f t="shared" ref="C1764:D1783" si="406">IF(ISNUMBER(SEARCH(C$3,$R1764)),"Y","")</f>
        <v/>
      </c>
      <c r="D1764" t="str">
        <f t="shared" si="406"/>
        <v/>
      </c>
      <c r="E1764" t="str">
        <f t="shared" si="399"/>
        <v/>
      </c>
      <c r="F1764" t="str">
        <f t="shared" ref="F1764:N1773" si="407">IF(ISNUMBER(SEARCH(F$3,$R1764)),"Y","")</f>
        <v/>
      </c>
      <c r="G1764" t="str">
        <f t="shared" si="407"/>
        <v/>
      </c>
      <c r="H1764" t="str">
        <f t="shared" si="407"/>
        <v>Y</v>
      </c>
      <c r="I1764" t="str">
        <f t="shared" si="407"/>
        <v/>
      </c>
      <c r="J1764" t="str">
        <f t="shared" si="407"/>
        <v/>
      </c>
      <c r="K1764" t="str">
        <f t="shared" si="407"/>
        <v/>
      </c>
      <c r="L1764" t="str">
        <f t="shared" si="407"/>
        <v/>
      </c>
      <c r="M1764" t="str">
        <f t="shared" si="407"/>
        <v/>
      </c>
      <c r="N1764" t="str">
        <f t="shared" si="407"/>
        <v/>
      </c>
      <c r="O1764" t="str">
        <f t="shared" si="400"/>
        <v/>
      </c>
      <c r="P1764" t="s">
        <v>15</v>
      </c>
      <c r="Q1764" s="1">
        <v>41956</v>
      </c>
      <c r="R1764" t="s">
        <v>3506</v>
      </c>
      <c r="S1764" t="s">
        <v>3507</v>
      </c>
      <c r="T1764" t="str">
        <f t="shared" si="401"/>
        <v>http://web.archive.org/web/http://dailycaller.com/2014/11/13/report-fracking-keeps-small-businesses-afloat-in-tough-times/</v>
      </c>
    </row>
    <row r="1765" spans="1:20" x14ac:dyDescent="0.2">
      <c r="A1765" t="str">
        <f t="shared" si="392"/>
        <v/>
      </c>
      <c r="B1765" t="str">
        <f t="shared" si="398"/>
        <v/>
      </c>
      <c r="C1765" t="str">
        <f t="shared" si="406"/>
        <v/>
      </c>
      <c r="D1765" t="str">
        <f t="shared" si="406"/>
        <v/>
      </c>
      <c r="E1765" t="str">
        <f t="shared" si="399"/>
        <v/>
      </c>
      <c r="F1765" t="str">
        <f t="shared" si="407"/>
        <v/>
      </c>
      <c r="G1765" t="str">
        <f t="shared" si="407"/>
        <v/>
      </c>
      <c r="H1765" t="str">
        <f t="shared" si="407"/>
        <v/>
      </c>
      <c r="I1765" t="str">
        <f t="shared" si="407"/>
        <v/>
      </c>
      <c r="J1765" t="str">
        <f t="shared" si="407"/>
        <v/>
      </c>
      <c r="K1765" t="str">
        <f t="shared" si="407"/>
        <v/>
      </c>
      <c r="L1765" t="str">
        <f t="shared" si="407"/>
        <v/>
      </c>
      <c r="M1765" t="str">
        <f t="shared" si="407"/>
        <v>Y</v>
      </c>
      <c r="N1765" t="str">
        <f t="shared" si="407"/>
        <v/>
      </c>
      <c r="O1765" t="str">
        <f t="shared" si="400"/>
        <v>Y</v>
      </c>
      <c r="P1765" t="s">
        <v>15</v>
      </c>
      <c r="Q1765" s="1">
        <v>41955</v>
      </c>
      <c r="R1765" t="s">
        <v>3510</v>
      </c>
      <c r="S1765" t="s">
        <v>3511</v>
      </c>
      <c r="T1765" t="str">
        <f t="shared" si="401"/>
        <v>http://web.archive.org/web/http://dailycaller.com/2014/11/12/liberal-media-spins-obama-china-climate-deal-as-historic-success/</v>
      </c>
    </row>
    <row r="1766" spans="1:20" x14ac:dyDescent="0.2">
      <c r="A1766" t="str">
        <f t="shared" si="392"/>
        <v/>
      </c>
      <c r="B1766" t="str">
        <f t="shared" si="398"/>
        <v/>
      </c>
      <c r="C1766" t="str">
        <f t="shared" si="406"/>
        <v/>
      </c>
      <c r="D1766" t="str">
        <f t="shared" si="406"/>
        <v/>
      </c>
      <c r="E1766" t="str">
        <f t="shared" si="399"/>
        <v/>
      </c>
      <c r="F1766" t="str">
        <f t="shared" si="407"/>
        <v/>
      </c>
      <c r="G1766" t="str">
        <f t="shared" si="407"/>
        <v/>
      </c>
      <c r="H1766" t="str">
        <f t="shared" si="407"/>
        <v/>
      </c>
      <c r="I1766" t="str">
        <f t="shared" si="407"/>
        <v/>
      </c>
      <c r="J1766" t="str">
        <f t="shared" si="407"/>
        <v/>
      </c>
      <c r="K1766" t="str">
        <f t="shared" si="407"/>
        <v/>
      </c>
      <c r="L1766" t="str">
        <f t="shared" si="407"/>
        <v/>
      </c>
      <c r="M1766" t="str">
        <f t="shared" si="407"/>
        <v>Y</v>
      </c>
      <c r="N1766" t="str">
        <f t="shared" si="407"/>
        <v/>
      </c>
      <c r="O1766" t="str">
        <f t="shared" si="400"/>
        <v>Y</v>
      </c>
      <c r="P1766" t="s">
        <v>15</v>
      </c>
      <c r="Q1766" s="1">
        <v>41955</v>
      </c>
      <c r="R1766" t="s">
        <v>3512</v>
      </c>
      <c r="S1766" t="s">
        <v>3513</v>
      </c>
      <c r="T1766" t="str">
        <f t="shared" si="401"/>
        <v>http://web.archive.org/web/http://dailycaller.com/2014/11/12/obama-gets-only-vague-promises-from-china-on-global-warming-efforts/</v>
      </c>
    </row>
    <row r="1767" spans="1:20" x14ac:dyDescent="0.2">
      <c r="A1767" t="str">
        <f t="shared" ref="A1767:A1830" si="408">IF(OR(ISNUMBER(SEARCH("pause",R1767)),ISNUMBER(SEARCH("hiatus",R1767))),"Y","")</f>
        <v/>
      </c>
      <c r="B1767" t="str">
        <f t="shared" si="398"/>
        <v/>
      </c>
      <c r="C1767" t="str">
        <f t="shared" si="406"/>
        <v/>
      </c>
      <c r="D1767" t="str">
        <f t="shared" si="406"/>
        <v/>
      </c>
      <c r="E1767" t="str">
        <f t="shared" si="399"/>
        <v/>
      </c>
      <c r="F1767" t="str">
        <f t="shared" si="407"/>
        <v/>
      </c>
      <c r="G1767" t="str">
        <f t="shared" si="407"/>
        <v>Y</v>
      </c>
      <c r="H1767" t="str">
        <f t="shared" si="407"/>
        <v/>
      </c>
      <c r="I1767" t="str">
        <f t="shared" si="407"/>
        <v/>
      </c>
      <c r="J1767" t="str">
        <f t="shared" si="407"/>
        <v/>
      </c>
      <c r="K1767" t="str">
        <f t="shared" si="407"/>
        <v/>
      </c>
      <c r="L1767" t="str">
        <f t="shared" si="407"/>
        <v/>
      </c>
      <c r="M1767" t="str">
        <f t="shared" si="407"/>
        <v/>
      </c>
      <c r="N1767" t="str">
        <f t="shared" si="407"/>
        <v/>
      </c>
      <c r="O1767" t="str">
        <f t="shared" si="400"/>
        <v/>
      </c>
      <c r="P1767" t="s">
        <v>15</v>
      </c>
      <c r="Q1767" s="1">
        <v>41955</v>
      </c>
      <c r="R1767" t="s">
        <v>3508</v>
      </c>
      <c r="S1767" t="s">
        <v>3509</v>
      </c>
      <c r="T1767" t="str">
        <f t="shared" si="401"/>
        <v>http://web.archive.org/web/http://dailycaller.com/2014/11/12/landrieu-cassidy-simultaneously-push-keystone-xl-approval-ahead-of-runoff-election/</v>
      </c>
    </row>
    <row r="1768" spans="1:20" x14ac:dyDescent="0.2">
      <c r="A1768" t="str">
        <f t="shared" si="408"/>
        <v/>
      </c>
      <c r="B1768" t="str">
        <f t="shared" si="398"/>
        <v/>
      </c>
      <c r="C1768" t="str">
        <f t="shared" si="406"/>
        <v/>
      </c>
      <c r="D1768" t="str">
        <f t="shared" si="406"/>
        <v/>
      </c>
      <c r="E1768" t="str">
        <f t="shared" si="399"/>
        <v/>
      </c>
      <c r="F1768" t="str">
        <f t="shared" si="407"/>
        <v/>
      </c>
      <c r="G1768" t="str">
        <f t="shared" si="407"/>
        <v/>
      </c>
      <c r="H1768" t="str">
        <f t="shared" si="407"/>
        <v/>
      </c>
      <c r="I1768" t="str">
        <f t="shared" si="407"/>
        <v/>
      </c>
      <c r="J1768" t="str">
        <f t="shared" si="407"/>
        <v>Y</v>
      </c>
      <c r="K1768" t="str">
        <f t="shared" si="407"/>
        <v/>
      </c>
      <c r="L1768" t="str">
        <f t="shared" si="407"/>
        <v/>
      </c>
      <c r="M1768" t="str">
        <f t="shared" si="407"/>
        <v/>
      </c>
      <c r="N1768" t="str">
        <f t="shared" si="407"/>
        <v/>
      </c>
      <c r="O1768" t="str">
        <f t="shared" si="400"/>
        <v/>
      </c>
      <c r="P1768" t="s">
        <v>15</v>
      </c>
      <c r="Q1768" s="1">
        <v>41954</v>
      </c>
      <c r="R1768" t="s">
        <v>3514</v>
      </c>
      <c r="S1768" t="s">
        <v>3515</v>
      </c>
      <c r="T1768" t="str">
        <f t="shared" si="401"/>
        <v>http://web.archive.org/web/http://dailycaller.com/2014/11/11/greenpeace-uses-extinct-woolly-mammoths-to-justify-anti-arctic-oil-drilling-campaign/</v>
      </c>
    </row>
    <row r="1769" spans="1:20" x14ac:dyDescent="0.2">
      <c r="A1769" t="str">
        <f t="shared" si="408"/>
        <v/>
      </c>
      <c r="B1769" t="str">
        <f t="shared" si="398"/>
        <v/>
      </c>
      <c r="C1769" t="str">
        <f t="shared" si="406"/>
        <v/>
      </c>
      <c r="D1769" t="str">
        <f t="shared" si="406"/>
        <v/>
      </c>
      <c r="E1769" t="str">
        <f t="shared" si="399"/>
        <v/>
      </c>
      <c r="F1769" t="str">
        <f t="shared" si="407"/>
        <v>Y</v>
      </c>
      <c r="G1769" t="str">
        <f t="shared" si="407"/>
        <v/>
      </c>
      <c r="H1769" t="str">
        <f t="shared" si="407"/>
        <v/>
      </c>
      <c r="I1769" t="str">
        <f t="shared" si="407"/>
        <v/>
      </c>
      <c r="J1769" t="str">
        <f t="shared" si="407"/>
        <v/>
      </c>
      <c r="K1769" t="str">
        <f t="shared" si="407"/>
        <v/>
      </c>
      <c r="L1769" t="str">
        <f t="shared" si="407"/>
        <v/>
      </c>
      <c r="M1769" t="str">
        <f t="shared" si="407"/>
        <v/>
      </c>
      <c r="N1769" t="str">
        <f t="shared" si="407"/>
        <v>Y</v>
      </c>
      <c r="O1769" t="str">
        <f t="shared" si="400"/>
        <v/>
      </c>
      <c r="P1769" t="s">
        <v>15</v>
      </c>
      <c r="Q1769" s="1">
        <v>41954</v>
      </c>
      <c r="R1769" t="s">
        <v>3516</v>
      </c>
      <c r="S1769" t="s">
        <v>3517</v>
      </c>
      <c r="T1769" t="str">
        <f t="shared" si="401"/>
        <v>http://web.archive.org/web/http://dailycaller.com/2014/11/11/top-grid-regulator-warns-that-epa-co2-rule-challenges-electrical-grid-reliability/</v>
      </c>
    </row>
    <row r="1770" spans="1:20" x14ac:dyDescent="0.2">
      <c r="A1770" t="str">
        <f t="shared" si="408"/>
        <v/>
      </c>
      <c r="B1770" t="str">
        <f t="shared" si="398"/>
        <v/>
      </c>
      <c r="C1770" t="str">
        <f t="shared" si="406"/>
        <v/>
      </c>
      <c r="D1770" t="str">
        <f t="shared" si="406"/>
        <v/>
      </c>
      <c r="E1770" t="str">
        <f t="shared" si="399"/>
        <v/>
      </c>
      <c r="F1770" t="str">
        <f t="shared" si="407"/>
        <v/>
      </c>
      <c r="G1770" t="str">
        <f t="shared" si="407"/>
        <v/>
      </c>
      <c r="H1770" t="str">
        <f t="shared" si="407"/>
        <v/>
      </c>
      <c r="I1770" t="str">
        <f t="shared" si="407"/>
        <v/>
      </c>
      <c r="J1770" t="str">
        <f t="shared" si="407"/>
        <v/>
      </c>
      <c r="K1770" t="str">
        <f t="shared" si="407"/>
        <v/>
      </c>
      <c r="L1770" t="str">
        <f t="shared" si="407"/>
        <v/>
      </c>
      <c r="M1770" t="str">
        <f t="shared" si="407"/>
        <v/>
      </c>
      <c r="N1770" t="str">
        <f t="shared" si="407"/>
        <v/>
      </c>
      <c r="O1770" t="str">
        <f t="shared" si="400"/>
        <v/>
      </c>
      <c r="P1770" t="s">
        <v>734</v>
      </c>
      <c r="Q1770" s="1">
        <v>41950</v>
      </c>
      <c r="R1770" t="s">
        <v>3518</v>
      </c>
      <c r="S1770" t="s">
        <v>3519</v>
      </c>
      <c r="T1770" t="str">
        <f t="shared" si="401"/>
        <v>http://web.archive.org/web/http://freedomoutpost.com/environmentalists-play-race-card-anti-fossil-fuel-campaigning/</v>
      </c>
    </row>
    <row r="1771" spans="1:20" x14ac:dyDescent="0.2">
      <c r="A1771" t="str">
        <f t="shared" si="408"/>
        <v/>
      </c>
      <c r="B1771" t="str">
        <f t="shared" si="398"/>
        <v/>
      </c>
      <c r="C1771" t="str">
        <f t="shared" si="406"/>
        <v/>
      </c>
      <c r="D1771" t="str">
        <f t="shared" si="406"/>
        <v/>
      </c>
      <c r="E1771" t="str">
        <f t="shared" si="399"/>
        <v/>
      </c>
      <c r="F1771" t="str">
        <f t="shared" si="407"/>
        <v/>
      </c>
      <c r="G1771" t="str">
        <f t="shared" si="407"/>
        <v/>
      </c>
      <c r="H1771" t="str">
        <f t="shared" si="407"/>
        <v/>
      </c>
      <c r="I1771" t="str">
        <f t="shared" si="407"/>
        <v/>
      </c>
      <c r="J1771" t="str">
        <f t="shared" si="407"/>
        <v/>
      </c>
      <c r="K1771" t="str">
        <f t="shared" si="407"/>
        <v/>
      </c>
      <c r="L1771" t="str">
        <f t="shared" si="407"/>
        <v/>
      </c>
      <c r="M1771" t="str">
        <f t="shared" si="407"/>
        <v/>
      </c>
      <c r="N1771" t="str">
        <f t="shared" si="407"/>
        <v/>
      </c>
      <c r="O1771" t="str">
        <f t="shared" si="400"/>
        <v/>
      </c>
      <c r="P1771" t="s">
        <v>15</v>
      </c>
      <c r="Q1771" s="1">
        <v>41949</v>
      </c>
      <c r="R1771" t="s">
        <v>3520</v>
      </c>
      <c r="S1771" t="s">
        <v>3521</v>
      </c>
      <c r="T1771" t="str">
        <f t="shared" si="401"/>
        <v>http://web.archive.org/web/http://dailycaller.com/2014/11/06/activists-try-to-make-the-environment-a-racial-issue-in-anti-fossil-fuel-campaigning/</v>
      </c>
    </row>
    <row r="1772" spans="1:20" x14ac:dyDescent="0.2">
      <c r="A1772" t="str">
        <f t="shared" si="408"/>
        <v/>
      </c>
      <c r="B1772" t="str">
        <f t="shared" si="398"/>
        <v/>
      </c>
      <c r="C1772" t="str">
        <f t="shared" si="406"/>
        <v/>
      </c>
      <c r="D1772" t="str">
        <f t="shared" si="406"/>
        <v/>
      </c>
      <c r="E1772" t="str">
        <f t="shared" si="399"/>
        <v/>
      </c>
      <c r="F1772" t="str">
        <f t="shared" si="407"/>
        <v/>
      </c>
      <c r="G1772" t="str">
        <f t="shared" si="407"/>
        <v>Y</v>
      </c>
      <c r="H1772" t="str">
        <f t="shared" si="407"/>
        <v/>
      </c>
      <c r="I1772" t="str">
        <f t="shared" si="407"/>
        <v/>
      </c>
      <c r="J1772" t="str">
        <f t="shared" si="407"/>
        <v/>
      </c>
      <c r="K1772" t="str">
        <f t="shared" si="407"/>
        <v/>
      </c>
      <c r="L1772" t="str">
        <f t="shared" si="407"/>
        <v/>
      </c>
      <c r="M1772" t="str">
        <f t="shared" si="407"/>
        <v/>
      </c>
      <c r="N1772" t="str">
        <f t="shared" si="407"/>
        <v/>
      </c>
      <c r="O1772" t="str">
        <f t="shared" si="400"/>
        <v/>
      </c>
      <c r="P1772" t="s">
        <v>15</v>
      </c>
      <c r="Q1772" s="1">
        <v>41949</v>
      </c>
      <c r="R1772" t="s">
        <v>3522</v>
      </c>
      <c r="S1772" t="s">
        <v>3523</v>
      </c>
      <c r="T1772" t="str">
        <f t="shared" si="401"/>
        <v>http://web.archive.org/web/http://dailycaller.com/2014/11/06/republicans-promise-keystone-xl-bill-but-will-it-get-signed/</v>
      </c>
    </row>
    <row r="1773" spans="1:20" x14ac:dyDescent="0.2">
      <c r="A1773" t="str">
        <f t="shared" si="408"/>
        <v/>
      </c>
      <c r="B1773" t="str">
        <f t="shared" si="398"/>
        <v/>
      </c>
      <c r="C1773" t="str">
        <f t="shared" si="406"/>
        <v/>
      </c>
      <c r="D1773" t="str">
        <f t="shared" si="406"/>
        <v/>
      </c>
      <c r="E1773" t="str">
        <f t="shared" si="399"/>
        <v/>
      </c>
      <c r="F1773" t="str">
        <f t="shared" si="407"/>
        <v/>
      </c>
      <c r="G1773" t="str">
        <f t="shared" si="407"/>
        <v/>
      </c>
      <c r="H1773" t="str">
        <f t="shared" si="407"/>
        <v>Y</v>
      </c>
      <c r="I1773" t="str">
        <f t="shared" si="407"/>
        <v/>
      </c>
      <c r="J1773" t="str">
        <f t="shared" si="407"/>
        <v/>
      </c>
      <c r="K1773" t="str">
        <f t="shared" si="407"/>
        <v/>
      </c>
      <c r="L1773" t="str">
        <f t="shared" si="407"/>
        <v/>
      </c>
      <c r="M1773" t="str">
        <f t="shared" si="407"/>
        <v/>
      </c>
      <c r="N1773" t="str">
        <f t="shared" si="407"/>
        <v/>
      </c>
      <c r="O1773" t="str">
        <f t="shared" si="400"/>
        <v/>
      </c>
      <c r="P1773" t="s">
        <v>15</v>
      </c>
      <c r="Q1773" s="1">
        <v>41948</v>
      </c>
      <c r="R1773" t="s">
        <v>3524</v>
      </c>
      <c r="S1773" t="s">
        <v>3525</v>
      </c>
      <c r="T1773" t="str">
        <f t="shared" si="401"/>
        <v>http://web.archive.org/web/http://dailycaller.com/2014/11/05/fracking-bans-pass-in-california-ohio-texas-towns/</v>
      </c>
    </row>
    <row r="1774" spans="1:20" x14ac:dyDescent="0.2">
      <c r="A1774" t="str">
        <f t="shared" si="408"/>
        <v/>
      </c>
      <c r="B1774" t="str">
        <f t="shared" si="398"/>
        <v/>
      </c>
      <c r="C1774" t="str">
        <f t="shared" si="406"/>
        <v/>
      </c>
      <c r="D1774" t="str">
        <f t="shared" si="406"/>
        <v/>
      </c>
      <c r="E1774" t="str">
        <f t="shared" si="399"/>
        <v/>
      </c>
      <c r="F1774" t="str">
        <f t="shared" ref="F1774:N1783" si="409">IF(ISNUMBER(SEARCH(F$3,$R1774)),"Y","")</f>
        <v/>
      </c>
      <c r="G1774" t="str">
        <f t="shared" si="409"/>
        <v/>
      </c>
      <c r="H1774" t="str">
        <f t="shared" si="409"/>
        <v/>
      </c>
      <c r="I1774" t="str">
        <f t="shared" si="409"/>
        <v/>
      </c>
      <c r="J1774" t="str">
        <f t="shared" si="409"/>
        <v/>
      </c>
      <c r="K1774" t="str">
        <f t="shared" si="409"/>
        <v/>
      </c>
      <c r="L1774" t="str">
        <f t="shared" si="409"/>
        <v/>
      </c>
      <c r="M1774" t="str">
        <f t="shared" si="409"/>
        <v/>
      </c>
      <c r="N1774" t="str">
        <f t="shared" si="409"/>
        <v/>
      </c>
      <c r="O1774" t="str">
        <f t="shared" si="400"/>
        <v/>
      </c>
      <c r="P1774" t="s">
        <v>15</v>
      </c>
      <c r="Q1774" s="1">
        <v>41948</v>
      </c>
      <c r="R1774" t="s">
        <v>3526</v>
      </c>
      <c r="S1774" t="s">
        <v>3527</v>
      </c>
      <c r="T1774" t="str">
        <f t="shared" si="401"/>
        <v>http://web.archive.org/web/http://dailycaller.com/2014/11/05/steyers-election-spending-spree-fails-in-senate-battleground-states/</v>
      </c>
    </row>
    <row r="1775" spans="1:20" x14ac:dyDescent="0.2">
      <c r="A1775" t="str">
        <f t="shared" si="408"/>
        <v/>
      </c>
      <c r="B1775" t="str">
        <f t="shared" si="398"/>
        <v/>
      </c>
      <c r="C1775" t="str">
        <f t="shared" si="406"/>
        <v/>
      </c>
      <c r="D1775" t="str">
        <f t="shared" si="406"/>
        <v/>
      </c>
      <c r="E1775" t="str">
        <f t="shared" si="399"/>
        <v/>
      </c>
      <c r="F1775" t="str">
        <f t="shared" si="409"/>
        <v/>
      </c>
      <c r="G1775" t="str">
        <f t="shared" si="409"/>
        <v/>
      </c>
      <c r="H1775" t="str">
        <f t="shared" si="409"/>
        <v/>
      </c>
      <c r="I1775" t="str">
        <f t="shared" si="409"/>
        <v/>
      </c>
      <c r="J1775" t="str">
        <f t="shared" si="409"/>
        <v/>
      </c>
      <c r="K1775" t="str">
        <f t="shared" si="409"/>
        <v/>
      </c>
      <c r="L1775" t="str">
        <f t="shared" si="409"/>
        <v/>
      </c>
      <c r="M1775" t="str">
        <f t="shared" si="409"/>
        <v/>
      </c>
      <c r="N1775" t="str">
        <f t="shared" si="409"/>
        <v/>
      </c>
      <c r="O1775" t="str">
        <f t="shared" si="400"/>
        <v>Y</v>
      </c>
      <c r="P1775" t="s">
        <v>15</v>
      </c>
      <c r="Q1775" s="1">
        <v>41947</v>
      </c>
      <c r="R1775" t="s">
        <v>3532</v>
      </c>
      <c r="S1775" t="s">
        <v>3533</v>
      </c>
      <c r="T1775" t="str">
        <f t="shared" si="401"/>
        <v>http://web.archive.org/web/http://dailycaller.com/2014/11/04/greens-urge-people-to-vote-on-global-warming-issues/</v>
      </c>
    </row>
    <row r="1776" spans="1:20" x14ac:dyDescent="0.2">
      <c r="A1776" t="str">
        <f t="shared" si="408"/>
        <v/>
      </c>
      <c r="B1776" t="str">
        <f t="shared" si="398"/>
        <v/>
      </c>
      <c r="C1776" t="str">
        <f t="shared" si="406"/>
        <v/>
      </c>
      <c r="D1776" t="str">
        <f t="shared" si="406"/>
        <v/>
      </c>
      <c r="E1776" t="str">
        <f t="shared" si="399"/>
        <v/>
      </c>
      <c r="F1776" t="str">
        <f t="shared" si="409"/>
        <v/>
      </c>
      <c r="G1776" t="str">
        <f t="shared" si="409"/>
        <v/>
      </c>
      <c r="H1776" t="str">
        <f t="shared" si="409"/>
        <v/>
      </c>
      <c r="I1776" t="str">
        <f t="shared" si="409"/>
        <v/>
      </c>
      <c r="J1776" t="str">
        <f t="shared" si="409"/>
        <v/>
      </c>
      <c r="K1776" t="str">
        <f t="shared" si="409"/>
        <v/>
      </c>
      <c r="L1776" t="str">
        <f t="shared" si="409"/>
        <v/>
      </c>
      <c r="M1776" t="str">
        <f t="shared" si="409"/>
        <v/>
      </c>
      <c r="N1776" t="str">
        <f t="shared" si="409"/>
        <v>Y</v>
      </c>
      <c r="O1776" t="str">
        <f t="shared" si="400"/>
        <v>Y</v>
      </c>
      <c r="P1776" t="s">
        <v>15</v>
      </c>
      <c r="Q1776" s="1">
        <v>41947</v>
      </c>
      <c r="R1776" t="s">
        <v>3534</v>
      </c>
      <c r="S1776" t="s">
        <v>3535</v>
      </c>
      <c r="T1776" t="str">
        <f t="shared" si="401"/>
        <v>http://web.archive.org/web/http://dailycaller.com/2014/11/04/hyundai-kia-to-pay-150-million-for-violating-epa-global-warming-laws/</v>
      </c>
    </row>
    <row r="1777" spans="1:20" x14ac:dyDescent="0.2">
      <c r="A1777" t="str">
        <f t="shared" si="408"/>
        <v/>
      </c>
      <c r="B1777" t="str">
        <f t="shared" si="398"/>
        <v/>
      </c>
      <c r="C1777" t="str">
        <f t="shared" si="406"/>
        <v/>
      </c>
      <c r="D1777" t="str">
        <f t="shared" si="406"/>
        <v/>
      </c>
      <c r="E1777" t="str">
        <f t="shared" si="399"/>
        <v/>
      </c>
      <c r="F1777" t="str">
        <f t="shared" si="409"/>
        <v/>
      </c>
      <c r="G1777" t="str">
        <f t="shared" si="409"/>
        <v>Y</v>
      </c>
      <c r="H1777" t="str">
        <f t="shared" si="409"/>
        <v/>
      </c>
      <c r="I1777" t="str">
        <f t="shared" si="409"/>
        <v/>
      </c>
      <c r="J1777" t="str">
        <f t="shared" si="409"/>
        <v/>
      </c>
      <c r="K1777" t="str">
        <f t="shared" si="409"/>
        <v/>
      </c>
      <c r="L1777" t="str">
        <f t="shared" si="409"/>
        <v/>
      </c>
      <c r="M1777" t="str">
        <f t="shared" si="409"/>
        <v/>
      </c>
      <c r="N1777" t="str">
        <f t="shared" si="409"/>
        <v/>
      </c>
      <c r="O1777" t="str">
        <f t="shared" si="400"/>
        <v/>
      </c>
      <c r="P1777" t="s">
        <v>15</v>
      </c>
      <c r="Q1777" s="1">
        <v>41947</v>
      </c>
      <c r="R1777" t="s">
        <v>3528</v>
      </c>
      <c r="S1777" t="s">
        <v>3529</v>
      </c>
      <c r="T1777" t="str">
        <f t="shared" si="401"/>
        <v>http://web.archive.org/web/http://dailycaller.com/2014/11/04/transcanada-to-build-pipeline-to-quebecs-coast/</v>
      </c>
    </row>
    <row r="1778" spans="1:20" x14ac:dyDescent="0.2">
      <c r="A1778" t="str">
        <f t="shared" si="408"/>
        <v/>
      </c>
      <c r="B1778" t="str">
        <f t="shared" si="398"/>
        <v/>
      </c>
      <c r="C1778" t="str">
        <f t="shared" si="406"/>
        <v/>
      </c>
      <c r="D1778" t="str">
        <f t="shared" si="406"/>
        <v/>
      </c>
      <c r="E1778" t="str">
        <f t="shared" si="399"/>
        <v/>
      </c>
      <c r="F1778" t="str">
        <f t="shared" si="409"/>
        <v/>
      </c>
      <c r="G1778" t="str">
        <f t="shared" si="409"/>
        <v/>
      </c>
      <c r="H1778" t="str">
        <f t="shared" si="409"/>
        <v/>
      </c>
      <c r="I1778" t="str">
        <f t="shared" si="409"/>
        <v/>
      </c>
      <c r="J1778" t="str">
        <f t="shared" si="409"/>
        <v/>
      </c>
      <c r="K1778" t="str">
        <f t="shared" si="409"/>
        <v/>
      </c>
      <c r="L1778" t="str">
        <f t="shared" si="409"/>
        <v/>
      </c>
      <c r="M1778" t="str">
        <f t="shared" si="409"/>
        <v/>
      </c>
      <c r="N1778" t="str">
        <f t="shared" si="409"/>
        <v/>
      </c>
      <c r="O1778" t="str">
        <f t="shared" si="400"/>
        <v/>
      </c>
      <c r="P1778" t="s">
        <v>15</v>
      </c>
      <c r="Q1778" s="1">
        <v>41947</v>
      </c>
      <c r="R1778" t="s">
        <v>3530</v>
      </c>
      <c r="S1778" t="s">
        <v>3531</v>
      </c>
      <c r="T1778" t="str">
        <f t="shared" si="401"/>
        <v>http://web.archive.org/web/http://dailycaller.com/2014/11/04/louisiana-senate-race-heads-to-runoff/</v>
      </c>
    </row>
    <row r="1779" spans="1:20" x14ac:dyDescent="0.2">
      <c r="A1779" t="str">
        <f t="shared" si="408"/>
        <v/>
      </c>
      <c r="B1779" t="str">
        <f t="shared" si="398"/>
        <v/>
      </c>
      <c r="C1779" t="str">
        <f t="shared" si="406"/>
        <v/>
      </c>
      <c r="D1779" t="str">
        <f t="shared" si="406"/>
        <v/>
      </c>
      <c r="E1779" t="str">
        <f t="shared" si="399"/>
        <v/>
      </c>
      <c r="F1779" t="str">
        <f t="shared" si="409"/>
        <v/>
      </c>
      <c r="G1779" t="str">
        <f t="shared" si="409"/>
        <v/>
      </c>
      <c r="H1779" t="str">
        <f t="shared" si="409"/>
        <v/>
      </c>
      <c r="I1779" t="str">
        <f t="shared" si="409"/>
        <v/>
      </c>
      <c r="J1779" t="str">
        <f t="shared" si="409"/>
        <v/>
      </c>
      <c r="K1779" t="str">
        <f t="shared" si="409"/>
        <v/>
      </c>
      <c r="L1779" t="str">
        <f t="shared" si="409"/>
        <v/>
      </c>
      <c r="M1779" t="str">
        <f t="shared" si="409"/>
        <v/>
      </c>
      <c r="N1779" t="str">
        <f t="shared" si="409"/>
        <v/>
      </c>
      <c r="O1779" t="str">
        <f t="shared" si="400"/>
        <v>Y</v>
      </c>
      <c r="P1779" t="s">
        <v>15</v>
      </c>
      <c r="Q1779" s="1">
        <v>41946</v>
      </c>
      <c r="R1779" t="s">
        <v>6509</v>
      </c>
      <c r="S1779" t="s">
        <v>3536</v>
      </c>
      <c r="T1779" t="str">
        <f t="shared" si="401"/>
        <v>http://web.archive.org/web/http://dailycaller.com/2014/11/03/ny-times-reports-that-global-warming-has-toppled-govts-then-deletes-it/</v>
      </c>
    </row>
    <row r="1780" spans="1:20" x14ac:dyDescent="0.2">
      <c r="A1780" t="str">
        <f t="shared" si="408"/>
        <v/>
      </c>
      <c r="B1780" t="str">
        <f t="shared" si="398"/>
        <v/>
      </c>
      <c r="C1780" t="str">
        <f t="shared" si="406"/>
        <v/>
      </c>
      <c r="D1780" t="str">
        <f t="shared" si="406"/>
        <v/>
      </c>
      <c r="E1780" t="str">
        <f t="shared" si="399"/>
        <v/>
      </c>
      <c r="F1780" t="str">
        <f t="shared" si="409"/>
        <v/>
      </c>
      <c r="G1780" t="str">
        <f t="shared" si="409"/>
        <v/>
      </c>
      <c r="H1780" t="str">
        <f t="shared" si="409"/>
        <v/>
      </c>
      <c r="I1780" t="str">
        <f t="shared" si="409"/>
        <v/>
      </c>
      <c r="J1780" t="str">
        <f t="shared" si="409"/>
        <v/>
      </c>
      <c r="K1780" t="str">
        <f t="shared" si="409"/>
        <v/>
      </c>
      <c r="L1780" t="str">
        <f t="shared" si="409"/>
        <v/>
      </c>
      <c r="M1780" t="str">
        <f t="shared" si="409"/>
        <v/>
      </c>
      <c r="N1780" t="str">
        <f t="shared" si="409"/>
        <v/>
      </c>
      <c r="O1780" t="str">
        <f t="shared" si="400"/>
        <v>Y</v>
      </c>
      <c r="P1780" t="s">
        <v>15</v>
      </c>
      <c r="Q1780" s="1">
        <v>41946</v>
      </c>
      <c r="R1780" t="s">
        <v>3537</v>
      </c>
      <c r="S1780" t="s">
        <v>3538</v>
      </c>
      <c r="T1780" t="str">
        <f t="shared" si="401"/>
        <v>http://web.archive.org/web/http://dailycaller.com/2014/11/03/scientists-refute-ipccs-latest-alarmism-on-global-warming/</v>
      </c>
    </row>
    <row r="1781" spans="1:20" x14ac:dyDescent="0.2">
      <c r="A1781" t="str">
        <f t="shared" si="408"/>
        <v/>
      </c>
      <c r="B1781" t="str">
        <f t="shared" si="398"/>
        <v/>
      </c>
      <c r="C1781" t="str">
        <f t="shared" si="406"/>
        <v/>
      </c>
      <c r="D1781" t="str">
        <f t="shared" si="406"/>
        <v/>
      </c>
      <c r="E1781" t="str">
        <f t="shared" si="399"/>
        <v/>
      </c>
      <c r="F1781" t="str">
        <f t="shared" si="409"/>
        <v/>
      </c>
      <c r="G1781" t="str">
        <f t="shared" si="409"/>
        <v/>
      </c>
      <c r="H1781" t="str">
        <f t="shared" si="409"/>
        <v/>
      </c>
      <c r="I1781" t="str">
        <f t="shared" si="409"/>
        <v/>
      </c>
      <c r="J1781" t="str">
        <f t="shared" si="409"/>
        <v/>
      </c>
      <c r="K1781" t="str">
        <f t="shared" si="409"/>
        <v/>
      </c>
      <c r="L1781" t="str">
        <f t="shared" si="409"/>
        <v/>
      </c>
      <c r="M1781" t="str">
        <f t="shared" si="409"/>
        <v/>
      </c>
      <c r="N1781" t="str">
        <f t="shared" si="409"/>
        <v/>
      </c>
      <c r="O1781" t="str">
        <f t="shared" si="400"/>
        <v/>
      </c>
      <c r="P1781" t="s">
        <v>15</v>
      </c>
      <c r="Q1781" s="1">
        <v>41945</v>
      </c>
      <c r="R1781" t="s">
        <v>3539</v>
      </c>
      <c r="S1781" t="s">
        <v>3540</v>
      </c>
      <c r="T1781" t="str">
        <f t="shared" si="401"/>
        <v>http://web.archive.org/web/http://dailycaller.com/2014/11/02/3-a-gallon-gasoline-wont-help-dems-at-the-polls/</v>
      </c>
    </row>
    <row r="1782" spans="1:20" x14ac:dyDescent="0.2">
      <c r="A1782" t="str">
        <f t="shared" si="408"/>
        <v>Y</v>
      </c>
      <c r="B1782" t="str">
        <f t="shared" si="398"/>
        <v/>
      </c>
      <c r="C1782" t="str">
        <f t="shared" si="406"/>
        <v/>
      </c>
      <c r="D1782" t="str">
        <f t="shared" si="406"/>
        <v/>
      </c>
      <c r="E1782" t="str">
        <f t="shared" si="399"/>
        <v/>
      </c>
      <c r="F1782" t="str">
        <f t="shared" si="409"/>
        <v/>
      </c>
      <c r="G1782" t="str">
        <f t="shared" si="409"/>
        <v/>
      </c>
      <c r="H1782" t="str">
        <f t="shared" si="409"/>
        <v/>
      </c>
      <c r="I1782" t="str">
        <f t="shared" si="409"/>
        <v/>
      </c>
      <c r="J1782" t="str">
        <f t="shared" si="409"/>
        <v/>
      </c>
      <c r="K1782" t="str">
        <f t="shared" si="409"/>
        <v/>
      </c>
      <c r="L1782" t="str">
        <f t="shared" si="409"/>
        <v/>
      </c>
      <c r="M1782" t="str">
        <f t="shared" si="409"/>
        <v/>
      </c>
      <c r="N1782" t="str">
        <f t="shared" si="409"/>
        <v/>
      </c>
      <c r="O1782" t="str">
        <f t="shared" si="400"/>
        <v>Y</v>
      </c>
      <c r="P1782" t="s">
        <v>15</v>
      </c>
      <c r="Q1782" s="1">
        <v>41943</v>
      </c>
      <c r="R1782" t="s">
        <v>3543</v>
      </c>
      <c r="S1782" t="s">
        <v>3544</v>
      </c>
      <c r="T1782" t="str">
        <f t="shared" si="401"/>
        <v>http://web.archive.org/web/http://dailycaller.com/2014/10/31/thedncfs-definitive-guide-to-understanding-the-pause-in-global-warming/</v>
      </c>
    </row>
    <row r="1783" spans="1:20" x14ac:dyDescent="0.2">
      <c r="A1783" t="str">
        <f t="shared" si="408"/>
        <v/>
      </c>
      <c r="B1783" t="str">
        <f t="shared" si="398"/>
        <v/>
      </c>
      <c r="C1783" t="str">
        <f t="shared" si="406"/>
        <v/>
      </c>
      <c r="D1783" t="str">
        <f t="shared" si="406"/>
        <v/>
      </c>
      <c r="E1783" t="str">
        <f t="shared" si="399"/>
        <v>Y</v>
      </c>
      <c r="F1783" t="str">
        <f t="shared" si="409"/>
        <v/>
      </c>
      <c r="G1783" t="str">
        <f t="shared" si="409"/>
        <v/>
      </c>
      <c r="H1783" t="str">
        <f t="shared" si="409"/>
        <v/>
      </c>
      <c r="I1783" t="str">
        <f t="shared" si="409"/>
        <v/>
      </c>
      <c r="J1783" t="str">
        <f t="shared" si="409"/>
        <v/>
      </c>
      <c r="K1783" t="str">
        <f t="shared" si="409"/>
        <v/>
      </c>
      <c r="L1783" t="str">
        <f t="shared" si="409"/>
        <v/>
      </c>
      <c r="M1783" t="str">
        <f t="shared" si="409"/>
        <v/>
      </c>
      <c r="N1783" t="str">
        <f t="shared" si="409"/>
        <v/>
      </c>
      <c r="O1783" t="str">
        <f t="shared" si="400"/>
        <v/>
      </c>
      <c r="P1783" t="s">
        <v>15</v>
      </c>
      <c r="Q1783" s="1">
        <v>41943</v>
      </c>
      <c r="R1783" t="s">
        <v>3541</v>
      </c>
      <c r="S1783" t="s">
        <v>3542</v>
      </c>
      <c r="T1783" t="str">
        <f t="shared" si="401"/>
        <v>http://web.archive.org/web/http://dailycaller.com/2014/10/31/black-lawmakers-worry-that-solar-subsidies-spur-inequality/</v>
      </c>
    </row>
    <row r="1784" spans="1:20" x14ac:dyDescent="0.2">
      <c r="A1784" t="str">
        <f t="shared" si="408"/>
        <v/>
      </c>
      <c r="B1784" t="str">
        <f t="shared" si="398"/>
        <v/>
      </c>
      <c r="C1784" t="str">
        <f t="shared" ref="C1784:D1803" si="410">IF(ISNUMBER(SEARCH(C$3,$R1784)),"Y","")</f>
        <v/>
      </c>
      <c r="D1784" t="str">
        <f t="shared" si="410"/>
        <v/>
      </c>
      <c r="E1784" t="str">
        <f t="shared" si="399"/>
        <v/>
      </c>
      <c r="F1784" t="str">
        <f t="shared" ref="F1784:N1793" si="411">IF(ISNUMBER(SEARCH(F$3,$R1784)),"Y","")</f>
        <v/>
      </c>
      <c r="G1784" t="str">
        <f t="shared" si="411"/>
        <v/>
      </c>
      <c r="H1784" t="str">
        <f t="shared" si="411"/>
        <v/>
      </c>
      <c r="I1784" t="str">
        <f t="shared" si="411"/>
        <v/>
      </c>
      <c r="J1784" t="str">
        <f t="shared" si="411"/>
        <v/>
      </c>
      <c r="K1784" t="str">
        <f t="shared" si="411"/>
        <v/>
      </c>
      <c r="L1784" t="str">
        <f t="shared" si="411"/>
        <v/>
      </c>
      <c r="M1784" t="str">
        <f t="shared" si="411"/>
        <v/>
      </c>
      <c r="N1784" t="str">
        <f t="shared" si="411"/>
        <v/>
      </c>
      <c r="O1784" t="str">
        <f t="shared" si="400"/>
        <v/>
      </c>
      <c r="P1784" t="s">
        <v>15</v>
      </c>
      <c r="Q1784" s="1">
        <v>41942</v>
      </c>
      <c r="R1784" t="s">
        <v>3545</v>
      </c>
      <c r="S1784" t="s">
        <v>3546</v>
      </c>
      <c r="T1784" t="str">
        <f t="shared" si="401"/>
        <v>http://web.archive.org/web/http://dailycaller.com/2014/10/30/as-election-looms-advocates-push-for-more-natural-gas-exports/</v>
      </c>
    </row>
    <row r="1785" spans="1:20" x14ac:dyDescent="0.2">
      <c r="A1785" t="str">
        <f t="shared" si="408"/>
        <v/>
      </c>
      <c r="B1785" t="str">
        <f t="shared" si="398"/>
        <v/>
      </c>
      <c r="C1785" t="str">
        <f t="shared" si="410"/>
        <v/>
      </c>
      <c r="D1785" t="str">
        <f t="shared" si="410"/>
        <v/>
      </c>
      <c r="E1785" t="str">
        <f t="shared" si="399"/>
        <v/>
      </c>
      <c r="F1785" t="str">
        <f t="shared" si="411"/>
        <v/>
      </c>
      <c r="G1785" t="str">
        <f t="shared" si="411"/>
        <v/>
      </c>
      <c r="H1785" t="str">
        <f t="shared" si="411"/>
        <v/>
      </c>
      <c r="I1785" t="str">
        <f t="shared" si="411"/>
        <v/>
      </c>
      <c r="J1785" t="str">
        <f t="shared" si="411"/>
        <v/>
      </c>
      <c r="K1785" t="str">
        <f t="shared" si="411"/>
        <v/>
      </c>
      <c r="L1785" t="str">
        <f t="shared" si="411"/>
        <v/>
      </c>
      <c r="M1785" t="str">
        <f t="shared" si="411"/>
        <v/>
      </c>
      <c r="N1785" t="str">
        <f t="shared" si="411"/>
        <v/>
      </c>
      <c r="O1785" t="str">
        <f t="shared" si="400"/>
        <v>Y</v>
      </c>
      <c r="P1785" t="s">
        <v>734</v>
      </c>
      <c r="Q1785" s="1">
        <v>41941</v>
      </c>
      <c r="R1785" t="s">
        <v>3547</v>
      </c>
      <c r="S1785" t="s">
        <v>3548</v>
      </c>
      <c r="T1785" t="str">
        <f t="shared" si="401"/>
        <v>http://web.archive.org/web/http://freedomoutpost.com/environmentalists-desperate-population-control-prevent-global-warming/</v>
      </c>
    </row>
    <row r="1786" spans="1:20" x14ac:dyDescent="0.2">
      <c r="A1786" t="str">
        <f t="shared" si="408"/>
        <v/>
      </c>
      <c r="B1786" t="str">
        <f t="shared" si="398"/>
        <v/>
      </c>
      <c r="C1786" t="str">
        <f t="shared" si="410"/>
        <v/>
      </c>
      <c r="D1786" t="str">
        <f t="shared" si="410"/>
        <v/>
      </c>
      <c r="E1786" t="str">
        <f t="shared" si="399"/>
        <v/>
      </c>
      <c r="F1786" t="str">
        <f t="shared" si="411"/>
        <v/>
      </c>
      <c r="G1786" t="str">
        <f t="shared" si="411"/>
        <v/>
      </c>
      <c r="H1786" t="str">
        <f t="shared" si="411"/>
        <v>Y</v>
      </c>
      <c r="I1786" t="str">
        <f t="shared" si="411"/>
        <v/>
      </c>
      <c r="J1786" t="str">
        <f t="shared" si="411"/>
        <v/>
      </c>
      <c r="K1786" t="str">
        <f t="shared" si="411"/>
        <v/>
      </c>
      <c r="L1786" t="str">
        <f t="shared" si="411"/>
        <v/>
      </c>
      <c r="M1786" t="str">
        <f t="shared" si="411"/>
        <v/>
      </c>
      <c r="N1786" t="str">
        <f t="shared" si="411"/>
        <v/>
      </c>
      <c r="O1786" t="str">
        <f t="shared" si="400"/>
        <v/>
      </c>
      <c r="P1786" t="s">
        <v>15</v>
      </c>
      <c r="Q1786" s="1">
        <v>41941</v>
      </c>
      <c r="R1786" t="s">
        <v>3549</v>
      </c>
      <c r="S1786" t="s">
        <v>3550</v>
      </c>
      <c r="T1786" t="str">
        <f t="shared" si="401"/>
        <v>http://web.archive.org/web/http://dailycaller.com/2014/10/29/author-fracking-reaffirms-american-exceptionalism/</v>
      </c>
    </row>
    <row r="1787" spans="1:20" x14ac:dyDescent="0.2">
      <c r="A1787" t="str">
        <f t="shared" si="408"/>
        <v/>
      </c>
      <c r="B1787" t="str">
        <f t="shared" si="398"/>
        <v/>
      </c>
      <c r="C1787" t="str">
        <f t="shared" si="410"/>
        <v/>
      </c>
      <c r="D1787" t="str">
        <f t="shared" si="410"/>
        <v/>
      </c>
      <c r="E1787" t="str">
        <f t="shared" si="399"/>
        <v/>
      </c>
      <c r="F1787" t="str">
        <f t="shared" si="411"/>
        <v/>
      </c>
      <c r="G1787" t="str">
        <f t="shared" si="411"/>
        <v/>
      </c>
      <c r="H1787" t="str">
        <f t="shared" si="411"/>
        <v/>
      </c>
      <c r="I1787" t="str">
        <f t="shared" si="411"/>
        <v/>
      </c>
      <c r="J1787" t="str">
        <f t="shared" si="411"/>
        <v/>
      </c>
      <c r="K1787" t="str">
        <f t="shared" si="411"/>
        <v/>
      </c>
      <c r="L1787" t="str">
        <f t="shared" si="411"/>
        <v/>
      </c>
      <c r="M1787" t="str">
        <f t="shared" si="411"/>
        <v/>
      </c>
      <c r="N1787" t="str">
        <f t="shared" si="411"/>
        <v/>
      </c>
      <c r="O1787" t="str">
        <f t="shared" si="400"/>
        <v/>
      </c>
      <c r="P1787" t="s">
        <v>15</v>
      </c>
      <c r="Q1787" s="1">
        <v>41941</v>
      </c>
      <c r="R1787" t="s">
        <v>3551</v>
      </c>
      <c r="S1787" t="s">
        <v>3552</v>
      </c>
      <c r="T1787" t="str">
        <f t="shared" si="401"/>
        <v>http://web.archive.org/web/http://dailycaller.com/2014/10/29/lawsuit-white-house-wont-show-evidence-to-back-up-polar-vortex-claims/</v>
      </c>
    </row>
    <row r="1788" spans="1:20" x14ac:dyDescent="0.2">
      <c r="A1788" t="str">
        <f t="shared" si="408"/>
        <v/>
      </c>
      <c r="B1788" t="str">
        <f t="shared" si="398"/>
        <v/>
      </c>
      <c r="C1788" t="str">
        <f t="shared" si="410"/>
        <v/>
      </c>
      <c r="D1788" t="str">
        <f t="shared" si="410"/>
        <v/>
      </c>
      <c r="E1788" t="str">
        <f t="shared" si="399"/>
        <v/>
      </c>
      <c r="F1788" t="str">
        <f t="shared" si="411"/>
        <v/>
      </c>
      <c r="G1788" t="str">
        <f t="shared" si="411"/>
        <v/>
      </c>
      <c r="H1788" t="str">
        <f t="shared" si="411"/>
        <v/>
      </c>
      <c r="I1788" t="str">
        <f t="shared" si="411"/>
        <v/>
      </c>
      <c r="J1788" t="str">
        <f t="shared" si="411"/>
        <v/>
      </c>
      <c r="K1788" t="str">
        <f t="shared" si="411"/>
        <v/>
      </c>
      <c r="L1788" t="str">
        <f t="shared" si="411"/>
        <v/>
      </c>
      <c r="M1788" t="str">
        <f t="shared" si="411"/>
        <v/>
      </c>
      <c r="N1788" t="str">
        <f t="shared" si="411"/>
        <v/>
      </c>
      <c r="O1788" t="str">
        <f t="shared" si="400"/>
        <v>Y</v>
      </c>
      <c r="P1788" t="s">
        <v>15</v>
      </c>
      <c r="Q1788" s="1">
        <v>41940</v>
      </c>
      <c r="R1788" t="s">
        <v>3557</v>
      </c>
      <c r="S1788" t="s">
        <v>3558</v>
      </c>
      <c r="T1788" t="str">
        <f t="shared" si="401"/>
        <v>http://web.archive.org/web/http://dailycaller.com/2014/10/28/central-bankers-demand-insurers-assess-climate-risks-despite-lull-in-extreme-weather/</v>
      </c>
    </row>
    <row r="1789" spans="1:20" x14ac:dyDescent="0.2">
      <c r="A1789" t="str">
        <f t="shared" si="408"/>
        <v/>
      </c>
      <c r="B1789" t="str">
        <f t="shared" si="398"/>
        <v/>
      </c>
      <c r="C1789" t="str">
        <f t="shared" si="410"/>
        <v/>
      </c>
      <c r="D1789" t="str">
        <f t="shared" si="410"/>
        <v/>
      </c>
      <c r="E1789" t="str">
        <f t="shared" si="399"/>
        <v/>
      </c>
      <c r="F1789" t="str">
        <f t="shared" si="411"/>
        <v/>
      </c>
      <c r="G1789" t="str">
        <f t="shared" si="411"/>
        <v/>
      </c>
      <c r="H1789" t="str">
        <f t="shared" si="411"/>
        <v/>
      </c>
      <c r="I1789" t="str">
        <f t="shared" si="411"/>
        <v/>
      </c>
      <c r="J1789" t="str">
        <f t="shared" si="411"/>
        <v/>
      </c>
      <c r="K1789" t="str">
        <f t="shared" si="411"/>
        <v>Y</v>
      </c>
      <c r="L1789" t="str">
        <f t="shared" si="411"/>
        <v/>
      </c>
      <c r="M1789" t="str">
        <f t="shared" si="411"/>
        <v/>
      </c>
      <c r="N1789" t="str">
        <f t="shared" si="411"/>
        <v>Y</v>
      </c>
      <c r="O1789" t="str">
        <f t="shared" si="400"/>
        <v/>
      </c>
      <c r="P1789" t="s">
        <v>15</v>
      </c>
      <c r="Q1789" s="1">
        <v>41940</v>
      </c>
      <c r="R1789" t="s">
        <v>3553</v>
      </c>
      <c r="S1789" t="s">
        <v>3554</v>
      </c>
      <c r="T1789" t="str">
        <f t="shared" si="401"/>
        <v>http://web.archive.org/web/http://dailycaller.com/2014/10/28/epa-extends-its-reach-to-regulate-coal-plants-to-indian-lands-us-territories/</v>
      </c>
    </row>
    <row r="1790" spans="1:20" x14ac:dyDescent="0.2">
      <c r="A1790" t="str">
        <f t="shared" si="408"/>
        <v/>
      </c>
      <c r="B1790" t="str">
        <f t="shared" si="398"/>
        <v>Y</v>
      </c>
      <c r="C1790" t="str">
        <f t="shared" si="410"/>
        <v/>
      </c>
      <c r="D1790" t="str">
        <f t="shared" si="410"/>
        <v/>
      </c>
      <c r="E1790" t="str">
        <f t="shared" si="399"/>
        <v/>
      </c>
      <c r="F1790" t="str">
        <f t="shared" si="411"/>
        <v/>
      </c>
      <c r="G1790" t="str">
        <f t="shared" si="411"/>
        <v/>
      </c>
      <c r="H1790" t="str">
        <f t="shared" si="411"/>
        <v/>
      </c>
      <c r="I1790" t="str">
        <f t="shared" si="411"/>
        <v/>
      </c>
      <c r="J1790" t="str">
        <f t="shared" si="411"/>
        <v/>
      </c>
      <c r="K1790" t="str">
        <f t="shared" si="411"/>
        <v/>
      </c>
      <c r="L1790" t="str">
        <f t="shared" si="411"/>
        <v/>
      </c>
      <c r="M1790" t="str">
        <f t="shared" si="411"/>
        <v/>
      </c>
      <c r="N1790" t="str">
        <f t="shared" si="411"/>
        <v/>
      </c>
      <c r="O1790" t="str">
        <f t="shared" si="400"/>
        <v/>
      </c>
      <c r="P1790" t="s">
        <v>15</v>
      </c>
      <c r="Q1790" s="1">
        <v>41940</v>
      </c>
      <c r="R1790" t="s">
        <v>3555</v>
      </c>
      <c r="S1790" t="s">
        <v>3556</v>
      </c>
      <c r="T1790" t="str">
        <f t="shared" si="401"/>
        <v>http://web.archive.org/web/http://dailycaller.com/2014/10/28/national-academy-of-sciences-publishes-study-considering-global-one-child-policy/</v>
      </c>
    </row>
    <row r="1791" spans="1:20" x14ac:dyDescent="0.2">
      <c r="A1791" t="str">
        <f t="shared" si="408"/>
        <v>Y</v>
      </c>
      <c r="B1791" t="str">
        <f t="shared" si="398"/>
        <v/>
      </c>
      <c r="C1791" t="str">
        <f t="shared" si="410"/>
        <v/>
      </c>
      <c r="D1791" t="str">
        <f t="shared" si="410"/>
        <v/>
      </c>
      <c r="E1791" t="str">
        <f t="shared" si="399"/>
        <v/>
      </c>
      <c r="F1791" t="str">
        <f t="shared" si="411"/>
        <v/>
      </c>
      <c r="G1791" t="str">
        <f t="shared" si="411"/>
        <v/>
      </c>
      <c r="H1791" t="str">
        <f t="shared" si="411"/>
        <v/>
      </c>
      <c r="I1791" t="str">
        <f t="shared" si="411"/>
        <v/>
      </c>
      <c r="J1791" t="str">
        <f t="shared" si="411"/>
        <v/>
      </c>
      <c r="K1791" t="str">
        <f t="shared" si="411"/>
        <v/>
      </c>
      <c r="L1791" t="str">
        <f t="shared" si="411"/>
        <v/>
      </c>
      <c r="M1791" t="str">
        <f t="shared" si="411"/>
        <v/>
      </c>
      <c r="N1791" t="str">
        <f t="shared" si="411"/>
        <v/>
      </c>
      <c r="O1791" t="str">
        <f t="shared" si="400"/>
        <v>Y</v>
      </c>
      <c r="P1791" t="s">
        <v>15</v>
      </c>
      <c r="Q1791" s="1">
        <v>41939</v>
      </c>
      <c r="R1791" t="s">
        <v>3561</v>
      </c>
      <c r="S1791" t="s">
        <v>3562</v>
      </c>
      <c r="T1791" t="str">
        <f t="shared" si="401"/>
        <v>http://web.archive.org/web/http://dailycaller.com/2014/10/27/ipcc-climate-scientist-global-warming-pause-could-last-30-years/</v>
      </c>
    </row>
    <row r="1792" spans="1:20" x14ac:dyDescent="0.2">
      <c r="A1792" t="str">
        <f t="shared" si="408"/>
        <v/>
      </c>
      <c r="B1792" t="str">
        <f t="shared" si="398"/>
        <v/>
      </c>
      <c r="C1792" t="str">
        <f t="shared" si="410"/>
        <v/>
      </c>
      <c r="D1792" t="str">
        <f t="shared" si="410"/>
        <v/>
      </c>
      <c r="E1792" t="str">
        <f t="shared" si="399"/>
        <v/>
      </c>
      <c r="F1792" t="str">
        <f t="shared" si="411"/>
        <v/>
      </c>
      <c r="G1792" t="str">
        <f t="shared" si="411"/>
        <v/>
      </c>
      <c r="H1792" t="str">
        <f t="shared" si="411"/>
        <v/>
      </c>
      <c r="I1792" t="str">
        <f t="shared" si="411"/>
        <v/>
      </c>
      <c r="J1792" t="str">
        <f t="shared" si="411"/>
        <v/>
      </c>
      <c r="K1792" t="str">
        <f t="shared" si="411"/>
        <v>Y</v>
      </c>
      <c r="L1792" t="str">
        <f t="shared" si="411"/>
        <v/>
      </c>
      <c r="M1792" t="str">
        <f t="shared" si="411"/>
        <v/>
      </c>
      <c r="N1792" t="str">
        <f t="shared" si="411"/>
        <v/>
      </c>
      <c r="O1792" t="str">
        <f t="shared" si="400"/>
        <v/>
      </c>
      <c r="P1792" t="s">
        <v>15</v>
      </c>
      <c r="Q1792" s="1">
        <v>41939</v>
      </c>
      <c r="R1792" t="s">
        <v>3559</v>
      </c>
      <c r="S1792" t="s">
        <v>3560</v>
      </c>
      <c r="T1792" t="str">
        <f t="shared" si="401"/>
        <v>http://web.archive.org/web/http://dailycaller.com/2014/10/27/pending-sue-and-settle-lawsuit-threatens-states-coal-power/</v>
      </c>
    </row>
    <row r="1793" spans="1:20" x14ac:dyDescent="0.2">
      <c r="A1793" t="str">
        <f t="shared" si="408"/>
        <v/>
      </c>
      <c r="B1793" t="str">
        <f t="shared" si="398"/>
        <v/>
      </c>
      <c r="C1793" t="str">
        <f t="shared" si="410"/>
        <v/>
      </c>
      <c r="D1793" t="str">
        <f t="shared" si="410"/>
        <v/>
      </c>
      <c r="E1793" t="str">
        <f t="shared" si="399"/>
        <v/>
      </c>
      <c r="F1793" t="str">
        <f t="shared" si="411"/>
        <v/>
      </c>
      <c r="G1793" t="str">
        <f t="shared" si="411"/>
        <v/>
      </c>
      <c r="H1793" t="str">
        <f t="shared" si="411"/>
        <v/>
      </c>
      <c r="I1793" t="str">
        <f t="shared" si="411"/>
        <v/>
      </c>
      <c r="J1793" t="str">
        <f t="shared" si="411"/>
        <v/>
      </c>
      <c r="K1793" t="str">
        <f t="shared" si="411"/>
        <v/>
      </c>
      <c r="L1793" t="str">
        <f t="shared" si="411"/>
        <v/>
      </c>
      <c r="M1793" t="str">
        <f t="shared" si="411"/>
        <v/>
      </c>
      <c r="N1793" t="str">
        <f t="shared" si="411"/>
        <v/>
      </c>
      <c r="O1793" t="str">
        <f t="shared" si="400"/>
        <v>Y</v>
      </c>
      <c r="P1793" t="s">
        <v>15</v>
      </c>
      <c r="Q1793" s="1">
        <v>41936</v>
      </c>
      <c r="R1793" t="s">
        <v>3565</v>
      </c>
      <c r="S1793" t="s">
        <v>3566</v>
      </c>
      <c r="T1793" t="str">
        <f t="shared" si="401"/>
        <v>http://web.archive.org/web/http://dailycaller.com/2014/10/24/report-europe-retreats-on-binding-climate-goals-to-wait-for-un/</v>
      </c>
    </row>
    <row r="1794" spans="1:20" x14ac:dyDescent="0.2">
      <c r="A1794" t="str">
        <f t="shared" si="408"/>
        <v/>
      </c>
      <c r="B1794" t="str">
        <f t="shared" si="398"/>
        <v/>
      </c>
      <c r="C1794" t="str">
        <f t="shared" si="410"/>
        <v/>
      </c>
      <c r="D1794" t="str">
        <f t="shared" si="410"/>
        <v/>
      </c>
      <c r="E1794" t="str">
        <f t="shared" si="399"/>
        <v/>
      </c>
      <c r="F1794" t="str">
        <f t="shared" ref="F1794:N1803" si="412">IF(ISNUMBER(SEARCH(F$3,$R1794)),"Y","")</f>
        <v/>
      </c>
      <c r="G1794" t="str">
        <f t="shared" si="412"/>
        <v>Y</v>
      </c>
      <c r="H1794" t="str">
        <f t="shared" si="412"/>
        <v/>
      </c>
      <c r="I1794" t="str">
        <f t="shared" si="412"/>
        <v/>
      </c>
      <c r="J1794" t="str">
        <f t="shared" si="412"/>
        <v/>
      </c>
      <c r="K1794" t="str">
        <f t="shared" si="412"/>
        <v/>
      </c>
      <c r="L1794" t="str">
        <f t="shared" si="412"/>
        <v/>
      </c>
      <c r="M1794" t="str">
        <f t="shared" si="412"/>
        <v/>
      </c>
      <c r="N1794" t="str">
        <f t="shared" si="412"/>
        <v/>
      </c>
      <c r="O1794" t="str">
        <f t="shared" si="400"/>
        <v/>
      </c>
      <c r="P1794" t="s">
        <v>15</v>
      </c>
      <c r="Q1794" s="1">
        <v>41936</v>
      </c>
      <c r="R1794" t="s">
        <v>3563</v>
      </c>
      <c r="S1794" t="s">
        <v>3564</v>
      </c>
      <c r="T1794" t="str">
        <f t="shared" si="401"/>
        <v>http://web.archive.org/web/http://dailycaller.com/2014/10/24/enviros-spend-millions-to-elect-pro-keystone-xl-democrats/</v>
      </c>
    </row>
    <row r="1795" spans="1:20" x14ac:dyDescent="0.2">
      <c r="A1795" t="str">
        <f t="shared" si="408"/>
        <v/>
      </c>
      <c r="B1795" t="str">
        <f t="shared" si="398"/>
        <v/>
      </c>
      <c r="C1795" t="str">
        <f t="shared" si="410"/>
        <v/>
      </c>
      <c r="D1795" t="str">
        <f t="shared" si="410"/>
        <v/>
      </c>
      <c r="E1795" t="str">
        <f t="shared" si="399"/>
        <v/>
      </c>
      <c r="F1795" t="str">
        <f t="shared" si="412"/>
        <v/>
      </c>
      <c r="G1795" t="str">
        <f t="shared" si="412"/>
        <v/>
      </c>
      <c r="H1795" t="str">
        <f t="shared" si="412"/>
        <v/>
      </c>
      <c r="I1795" t="str">
        <f t="shared" si="412"/>
        <v/>
      </c>
      <c r="J1795" t="str">
        <f t="shared" si="412"/>
        <v/>
      </c>
      <c r="K1795" t="str">
        <f t="shared" si="412"/>
        <v/>
      </c>
      <c r="L1795" t="str">
        <f t="shared" si="412"/>
        <v/>
      </c>
      <c r="M1795" t="str">
        <f t="shared" si="412"/>
        <v/>
      </c>
      <c r="N1795" t="str">
        <f t="shared" si="412"/>
        <v/>
      </c>
      <c r="O1795" t="str">
        <f t="shared" si="400"/>
        <v>Y</v>
      </c>
      <c r="P1795" t="s">
        <v>15</v>
      </c>
      <c r="Q1795" s="1">
        <v>41935</v>
      </c>
      <c r="R1795" t="s">
        <v>3571</v>
      </c>
      <c r="S1795" t="s">
        <v>3572</v>
      </c>
      <c r="T1795" t="str">
        <f t="shared" si="401"/>
        <v>http://web.archive.org/web/http://dailycaller.com/2014/10/23/global-warming-fears-ignite-south-florida-secession-movement/</v>
      </c>
    </row>
    <row r="1796" spans="1:20" x14ac:dyDescent="0.2">
      <c r="A1796" t="str">
        <f t="shared" si="408"/>
        <v/>
      </c>
      <c r="B1796" t="str">
        <f t="shared" ref="B1796:B1859" si="413">IF(OR(ISNUMBER(SEARCH(B$3,$R1796)),ISNUMBER(SEARCH("paper",$R1796))),"Y","")</f>
        <v/>
      </c>
      <c r="C1796" t="str">
        <f t="shared" si="410"/>
        <v/>
      </c>
      <c r="D1796" t="str">
        <f t="shared" si="410"/>
        <v/>
      </c>
      <c r="E1796" t="str">
        <f t="shared" ref="E1796:E1859" si="414">IF(OR(ISNUMBER(SEARCH("wind",R1796)),ISNUMBER(SEARCH("solar",R1796)),ISNUMBER(SEARCH("renewable",R1796))),"Y","")</f>
        <v/>
      </c>
      <c r="F1796" t="str">
        <f t="shared" si="412"/>
        <v/>
      </c>
      <c r="G1796" t="str">
        <f t="shared" si="412"/>
        <v/>
      </c>
      <c r="H1796" t="str">
        <f t="shared" si="412"/>
        <v/>
      </c>
      <c r="I1796" t="str">
        <f t="shared" si="412"/>
        <v/>
      </c>
      <c r="J1796" t="str">
        <f t="shared" si="412"/>
        <v/>
      </c>
      <c r="K1796" t="str">
        <f t="shared" si="412"/>
        <v/>
      </c>
      <c r="L1796" t="str">
        <f t="shared" si="412"/>
        <v/>
      </c>
      <c r="M1796" t="str">
        <f t="shared" si="412"/>
        <v/>
      </c>
      <c r="N1796" t="str">
        <f t="shared" si="412"/>
        <v>Y</v>
      </c>
      <c r="O1796" t="str">
        <f t="shared" ref="O1796:O1859" si="415">IF(OR(ISNUMBER(SEARCH("climate",R1796)),ISNUMBER(SEARCH("global warming",R1796))),"Y","")</f>
        <v/>
      </c>
      <c r="P1796" t="s">
        <v>734</v>
      </c>
      <c r="Q1796" s="1">
        <v>41935</v>
      </c>
      <c r="R1796" t="s">
        <v>3567</v>
      </c>
      <c r="S1796" t="s">
        <v>3568</v>
      </c>
      <c r="T1796" t="str">
        <f t="shared" si="401"/>
        <v>http://web.archive.org/web/http://freedomoutpost.com/first-ever-epa-chief-may-lied-congress/</v>
      </c>
    </row>
    <row r="1797" spans="1:20" x14ac:dyDescent="0.2">
      <c r="A1797" t="str">
        <f t="shared" si="408"/>
        <v/>
      </c>
      <c r="B1797" t="str">
        <f t="shared" si="413"/>
        <v/>
      </c>
      <c r="C1797" t="str">
        <f t="shared" si="410"/>
        <v/>
      </c>
      <c r="D1797" t="str">
        <f t="shared" si="410"/>
        <v/>
      </c>
      <c r="E1797" t="str">
        <f t="shared" si="414"/>
        <v>Y</v>
      </c>
      <c r="F1797" t="str">
        <f t="shared" si="412"/>
        <v/>
      </c>
      <c r="G1797" t="str">
        <f t="shared" si="412"/>
        <v/>
      </c>
      <c r="H1797" t="str">
        <f t="shared" si="412"/>
        <v/>
      </c>
      <c r="I1797" t="str">
        <f t="shared" si="412"/>
        <v/>
      </c>
      <c r="J1797" t="str">
        <f t="shared" si="412"/>
        <v/>
      </c>
      <c r="K1797" t="str">
        <f t="shared" si="412"/>
        <v/>
      </c>
      <c r="L1797" t="str">
        <f t="shared" si="412"/>
        <v>Y</v>
      </c>
      <c r="M1797" t="str">
        <f t="shared" si="412"/>
        <v>Y</v>
      </c>
      <c r="N1797" t="str">
        <f t="shared" si="412"/>
        <v/>
      </c>
      <c r="O1797" t="str">
        <f t="shared" si="415"/>
        <v/>
      </c>
      <c r="P1797" t="s">
        <v>15</v>
      </c>
      <c r="Q1797" s="1">
        <v>41935</v>
      </c>
      <c r="R1797" t="s">
        <v>3569</v>
      </c>
      <c r="S1797" t="s">
        <v>3570</v>
      </c>
      <c r="T1797" t="str">
        <f t="shared" ref="T1797:T1860" si="416">"http://web.archive.org/web/"&amp;S1797</f>
        <v>http://web.archive.org/web/http://dailycaller.com/2014/10/23/obama-administration-spends-more-money-trying-to-make-solar-energy-profitable/</v>
      </c>
    </row>
    <row r="1798" spans="1:20" x14ac:dyDescent="0.2">
      <c r="A1798" t="str">
        <f t="shared" si="408"/>
        <v/>
      </c>
      <c r="B1798" t="str">
        <f t="shared" si="413"/>
        <v/>
      </c>
      <c r="C1798" t="str">
        <f t="shared" si="410"/>
        <v/>
      </c>
      <c r="D1798" t="str">
        <f t="shared" si="410"/>
        <v/>
      </c>
      <c r="E1798" t="str">
        <f t="shared" si="414"/>
        <v/>
      </c>
      <c r="F1798" t="str">
        <f t="shared" si="412"/>
        <v/>
      </c>
      <c r="G1798" t="str">
        <f t="shared" si="412"/>
        <v/>
      </c>
      <c r="H1798" t="str">
        <f t="shared" si="412"/>
        <v>Y</v>
      </c>
      <c r="I1798" t="str">
        <f t="shared" si="412"/>
        <v/>
      </c>
      <c r="J1798" t="str">
        <f t="shared" si="412"/>
        <v/>
      </c>
      <c r="K1798" t="str">
        <f t="shared" si="412"/>
        <v/>
      </c>
      <c r="L1798" t="str">
        <f t="shared" si="412"/>
        <v/>
      </c>
      <c r="M1798" t="str">
        <f t="shared" si="412"/>
        <v/>
      </c>
      <c r="N1798" t="str">
        <f t="shared" si="412"/>
        <v/>
      </c>
      <c r="O1798" t="str">
        <f t="shared" si="415"/>
        <v/>
      </c>
      <c r="P1798" t="s">
        <v>15</v>
      </c>
      <c r="Q1798" s="1">
        <v>41935</v>
      </c>
      <c r="R1798" t="s">
        <v>3573</v>
      </c>
      <c r="S1798" t="s">
        <v>3574</v>
      </c>
      <c r="T1798" t="str">
        <f t="shared" si="416"/>
        <v>http://web.archive.org/web/http://dailycaller.com/2014/10/23/report-details-white-house-environmentalists-action-to-stop-fracking-boom/</v>
      </c>
    </row>
    <row r="1799" spans="1:20" x14ac:dyDescent="0.2">
      <c r="A1799" t="str">
        <f t="shared" si="408"/>
        <v/>
      </c>
      <c r="B1799" t="str">
        <f t="shared" si="413"/>
        <v/>
      </c>
      <c r="C1799" t="str">
        <f t="shared" si="410"/>
        <v/>
      </c>
      <c r="D1799" t="str">
        <f t="shared" si="410"/>
        <v/>
      </c>
      <c r="E1799" t="str">
        <f t="shared" si="414"/>
        <v/>
      </c>
      <c r="F1799" t="str">
        <f t="shared" si="412"/>
        <v/>
      </c>
      <c r="G1799" t="str">
        <f t="shared" si="412"/>
        <v/>
      </c>
      <c r="H1799" t="str">
        <f t="shared" si="412"/>
        <v/>
      </c>
      <c r="I1799" t="str">
        <f t="shared" si="412"/>
        <v/>
      </c>
      <c r="J1799" t="str">
        <f t="shared" si="412"/>
        <v/>
      </c>
      <c r="K1799" t="str">
        <f t="shared" si="412"/>
        <v/>
      </c>
      <c r="L1799" t="str">
        <f t="shared" si="412"/>
        <v/>
      </c>
      <c r="M1799" t="str">
        <f t="shared" si="412"/>
        <v/>
      </c>
      <c r="N1799" t="str">
        <f t="shared" si="412"/>
        <v/>
      </c>
      <c r="O1799" t="str">
        <f t="shared" si="415"/>
        <v>Y</v>
      </c>
      <c r="P1799" t="s">
        <v>15</v>
      </c>
      <c r="Q1799" s="1">
        <v>41934</v>
      </c>
      <c r="R1799" t="s">
        <v>3577</v>
      </c>
      <c r="S1799" t="s">
        <v>3578</v>
      </c>
      <c r="T1799" t="str">
        <f t="shared" si="416"/>
        <v>http://web.archive.org/web/http://dailycaller.com/2014/10/22/claim-global-warming-is-shrinking-goats/</v>
      </c>
    </row>
    <row r="1800" spans="1:20" x14ac:dyDescent="0.2">
      <c r="A1800" t="str">
        <f t="shared" si="408"/>
        <v/>
      </c>
      <c r="B1800" t="str">
        <f t="shared" si="413"/>
        <v/>
      </c>
      <c r="C1800" t="str">
        <f t="shared" si="410"/>
        <v/>
      </c>
      <c r="D1800" t="str">
        <f t="shared" si="410"/>
        <v/>
      </c>
      <c r="E1800" t="str">
        <f t="shared" si="414"/>
        <v/>
      </c>
      <c r="F1800" t="str">
        <f t="shared" si="412"/>
        <v/>
      </c>
      <c r="G1800" t="str">
        <f t="shared" si="412"/>
        <v/>
      </c>
      <c r="H1800" t="str">
        <f t="shared" si="412"/>
        <v/>
      </c>
      <c r="I1800" t="str">
        <f t="shared" si="412"/>
        <v/>
      </c>
      <c r="J1800" t="str">
        <f t="shared" si="412"/>
        <v/>
      </c>
      <c r="K1800" t="str">
        <f t="shared" si="412"/>
        <v/>
      </c>
      <c r="L1800" t="str">
        <f t="shared" si="412"/>
        <v/>
      </c>
      <c r="M1800" t="str">
        <f t="shared" si="412"/>
        <v/>
      </c>
      <c r="N1800" t="str">
        <f t="shared" si="412"/>
        <v/>
      </c>
      <c r="O1800" t="str">
        <f t="shared" si="415"/>
        <v>Y</v>
      </c>
      <c r="P1800" t="s">
        <v>15</v>
      </c>
      <c r="Q1800" s="1">
        <v>41934</v>
      </c>
      <c r="R1800" t="s">
        <v>3579</v>
      </c>
      <c r="S1800" t="s">
        <v>3580</v>
      </c>
      <c r="T1800" t="str">
        <f t="shared" si="416"/>
        <v>http://web.archive.org/web/http://dailycaller.com/2014/10/22/professor-terminate-industrial-civilization-to-save-earth-from-global-warming/</v>
      </c>
    </row>
    <row r="1801" spans="1:20" x14ac:dyDescent="0.2">
      <c r="A1801" t="str">
        <f t="shared" si="408"/>
        <v/>
      </c>
      <c r="B1801" t="str">
        <f t="shared" si="413"/>
        <v/>
      </c>
      <c r="C1801" t="str">
        <f t="shared" si="410"/>
        <v/>
      </c>
      <c r="D1801" t="str">
        <f t="shared" si="410"/>
        <v/>
      </c>
      <c r="E1801" t="str">
        <f t="shared" si="414"/>
        <v/>
      </c>
      <c r="F1801" t="str">
        <f t="shared" si="412"/>
        <v/>
      </c>
      <c r="G1801" t="str">
        <f t="shared" si="412"/>
        <v/>
      </c>
      <c r="H1801" t="str">
        <f t="shared" si="412"/>
        <v/>
      </c>
      <c r="I1801" t="str">
        <f t="shared" si="412"/>
        <v/>
      </c>
      <c r="J1801" t="str">
        <f t="shared" si="412"/>
        <v/>
      </c>
      <c r="K1801" t="str">
        <f t="shared" si="412"/>
        <v/>
      </c>
      <c r="L1801" t="str">
        <f t="shared" si="412"/>
        <v/>
      </c>
      <c r="M1801" t="str">
        <f t="shared" si="412"/>
        <v/>
      </c>
      <c r="N1801" t="str">
        <f t="shared" si="412"/>
        <v>Y</v>
      </c>
      <c r="O1801" t="str">
        <f t="shared" si="415"/>
        <v/>
      </c>
      <c r="P1801" t="s">
        <v>15</v>
      </c>
      <c r="Q1801" s="1">
        <v>41934</v>
      </c>
      <c r="R1801" t="s">
        <v>3575</v>
      </c>
      <c r="S1801" t="s">
        <v>3576</v>
      </c>
      <c r="T1801" t="str">
        <f t="shared" si="416"/>
        <v>http://web.archive.org/web/http://dailycaller.com/2014/10/22/first-ever-epa-chief-may-have-lied-to-congress/</v>
      </c>
    </row>
    <row r="1802" spans="1:20" x14ac:dyDescent="0.2">
      <c r="A1802" t="str">
        <f t="shared" si="408"/>
        <v/>
      </c>
      <c r="B1802" t="str">
        <f t="shared" si="413"/>
        <v/>
      </c>
      <c r="C1802" t="str">
        <f t="shared" si="410"/>
        <v/>
      </c>
      <c r="D1802" t="str">
        <f t="shared" si="410"/>
        <v/>
      </c>
      <c r="E1802" t="str">
        <f t="shared" si="414"/>
        <v/>
      </c>
      <c r="F1802" t="str">
        <f t="shared" si="412"/>
        <v/>
      </c>
      <c r="G1802" t="str">
        <f t="shared" si="412"/>
        <v/>
      </c>
      <c r="H1802" t="str">
        <f t="shared" si="412"/>
        <v/>
      </c>
      <c r="I1802" t="str">
        <f t="shared" si="412"/>
        <v/>
      </c>
      <c r="J1802" t="str">
        <f t="shared" si="412"/>
        <v/>
      </c>
      <c r="K1802" t="str">
        <f t="shared" si="412"/>
        <v/>
      </c>
      <c r="L1802" t="str">
        <f t="shared" si="412"/>
        <v/>
      </c>
      <c r="M1802" t="str">
        <f t="shared" si="412"/>
        <v/>
      </c>
      <c r="N1802" t="str">
        <f t="shared" si="412"/>
        <v/>
      </c>
      <c r="O1802" t="str">
        <f t="shared" si="415"/>
        <v/>
      </c>
      <c r="P1802" t="s">
        <v>15</v>
      </c>
      <c r="Q1802" s="1">
        <v>41933</v>
      </c>
      <c r="R1802" t="s">
        <v>3581</v>
      </c>
      <c r="S1802" t="s">
        <v>3582</v>
      </c>
      <c r="T1802" t="str">
        <f t="shared" si="416"/>
        <v>http://web.archive.org/web/http://dailycaller.com/2014/10/21/canadian-town-cancels-trick-or-treating-over-polar-bear-fears/</v>
      </c>
    </row>
    <row r="1803" spans="1:20" x14ac:dyDescent="0.2">
      <c r="A1803" t="str">
        <f t="shared" si="408"/>
        <v/>
      </c>
      <c r="B1803" t="str">
        <f t="shared" si="413"/>
        <v/>
      </c>
      <c r="C1803" t="str">
        <f t="shared" si="410"/>
        <v/>
      </c>
      <c r="D1803" t="str">
        <f t="shared" si="410"/>
        <v/>
      </c>
      <c r="E1803" t="str">
        <f t="shared" si="414"/>
        <v/>
      </c>
      <c r="F1803" t="str">
        <f t="shared" si="412"/>
        <v/>
      </c>
      <c r="G1803" t="str">
        <f t="shared" si="412"/>
        <v/>
      </c>
      <c r="H1803" t="str">
        <f t="shared" si="412"/>
        <v/>
      </c>
      <c r="I1803" t="str">
        <f t="shared" si="412"/>
        <v/>
      </c>
      <c r="J1803" t="str">
        <f t="shared" si="412"/>
        <v/>
      </c>
      <c r="K1803" t="str">
        <f t="shared" si="412"/>
        <v/>
      </c>
      <c r="L1803" t="str">
        <f t="shared" si="412"/>
        <v/>
      </c>
      <c r="M1803" t="str">
        <f t="shared" si="412"/>
        <v/>
      </c>
      <c r="N1803" t="str">
        <f t="shared" si="412"/>
        <v>Y</v>
      </c>
      <c r="O1803" t="str">
        <f t="shared" si="415"/>
        <v/>
      </c>
      <c r="P1803" t="s">
        <v>15</v>
      </c>
      <c r="Q1803" s="1">
        <v>41933</v>
      </c>
      <c r="R1803" t="s">
        <v>3583</v>
      </c>
      <c r="S1803" t="s">
        <v>3584</v>
      </c>
      <c r="T1803" t="str">
        <f t="shared" si="416"/>
        <v>http://web.archive.org/web/http://dailycaller.com/2014/10/21/republicans-demand-epa-ditch-economic-studies-that-are-divorced-from-reality/</v>
      </c>
    </row>
    <row r="1804" spans="1:20" x14ac:dyDescent="0.2">
      <c r="A1804" t="str">
        <f t="shared" si="408"/>
        <v/>
      </c>
      <c r="B1804" t="str">
        <f t="shared" si="413"/>
        <v/>
      </c>
      <c r="C1804" t="str">
        <f t="shared" ref="C1804:D1823" si="417">IF(ISNUMBER(SEARCH(C$3,$R1804)),"Y","")</f>
        <v/>
      </c>
      <c r="D1804" t="str">
        <f t="shared" si="417"/>
        <v/>
      </c>
      <c r="E1804" t="str">
        <f t="shared" si="414"/>
        <v/>
      </c>
      <c r="F1804" t="str">
        <f t="shared" ref="F1804:N1813" si="418">IF(ISNUMBER(SEARCH(F$3,$R1804)),"Y","")</f>
        <v/>
      </c>
      <c r="G1804" t="str">
        <f t="shared" si="418"/>
        <v/>
      </c>
      <c r="H1804" t="str">
        <f t="shared" si="418"/>
        <v/>
      </c>
      <c r="I1804" t="str">
        <f t="shared" si="418"/>
        <v/>
      </c>
      <c r="J1804" t="str">
        <f t="shared" si="418"/>
        <v/>
      </c>
      <c r="K1804" t="str">
        <f t="shared" si="418"/>
        <v/>
      </c>
      <c r="L1804" t="str">
        <f t="shared" si="418"/>
        <v/>
      </c>
      <c r="M1804" t="str">
        <f t="shared" si="418"/>
        <v>Y</v>
      </c>
      <c r="N1804" t="str">
        <f t="shared" si="418"/>
        <v/>
      </c>
      <c r="O1804" t="str">
        <f t="shared" si="415"/>
        <v>Y</v>
      </c>
      <c r="P1804" t="s">
        <v>15</v>
      </c>
      <c r="Q1804" s="1">
        <v>41932</v>
      </c>
      <c r="R1804" t="s">
        <v>3587</v>
      </c>
      <c r="S1804" t="s">
        <v>3588</v>
      </c>
      <c r="T1804" t="str">
        <f t="shared" si="416"/>
        <v>http://web.archive.org/web/http://dailycaller.com/2014/10/20/obama-to-delay-major-climate-regulations-until-after-the-election/</v>
      </c>
    </row>
    <row r="1805" spans="1:20" x14ac:dyDescent="0.2">
      <c r="A1805" t="str">
        <f t="shared" si="408"/>
        <v/>
      </c>
      <c r="B1805" t="str">
        <f t="shared" si="413"/>
        <v/>
      </c>
      <c r="C1805" t="str">
        <f t="shared" si="417"/>
        <v/>
      </c>
      <c r="D1805" t="str">
        <f t="shared" si="417"/>
        <v/>
      </c>
      <c r="E1805" t="str">
        <f t="shared" si="414"/>
        <v/>
      </c>
      <c r="F1805" t="str">
        <f t="shared" si="418"/>
        <v/>
      </c>
      <c r="G1805" t="str">
        <f t="shared" si="418"/>
        <v/>
      </c>
      <c r="H1805" t="str">
        <f t="shared" si="418"/>
        <v/>
      </c>
      <c r="I1805" t="str">
        <f t="shared" si="418"/>
        <v/>
      </c>
      <c r="J1805" t="str">
        <f t="shared" si="418"/>
        <v>Y</v>
      </c>
      <c r="K1805" t="str">
        <f t="shared" si="418"/>
        <v/>
      </c>
      <c r="L1805" t="str">
        <f t="shared" si="418"/>
        <v/>
      </c>
      <c r="M1805" t="str">
        <f t="shared" si="418"/>
        <v/>
      </c>
      <c r="N1805" t="str">
        <f t="shared" si="418"/>
        <v/>
      </c>
      <c r="O1805" t="str">
        <f t="shared" si="415"/>
        <v/>
      </c>
      <c r="P1805" t="s">
        <v>15</v>
      </c>
      <c r="Q1805" s="1">
        <v>41932</v>
      </c>
      <c r="R1805" t="s">
        <v>3585</v>
      </c>
      <c r="S1805" t="s">
        <v>3586</v>
      </c>
      <c r="T1805" t="str">
        <f t="shared" si="416"/>
        <v>http://web.archive.org/web/http://dailycaller.com/2014/10/20/gao-allowing-oil-exports-could-drive-gas-prices-down-even-further/</v>
      </c>
    </row>
    <row r="1806" spans="1:20" x14ac:dyDescent="0.2">
      <c r="A1806" t="str">
        <f t="shared" si="408"/>
        <v/>
      </c>
      <c r="B1806" t="str">
        <f t="shared" si="413"/>
        <v/>
      </c>
      <c r="C1806" t="str">
        <f t="shared" si="417"/>
        <v/>
      </c>
      <c r="D1806" t="str">
        <f t="shared" si="417"/>
        <v/>
      </c>
      <c r="E1806" t="str">
        <f t="shared" si="414"/>
        <v/>
      </c>
      <c r="F1806" t="str">
        <f t="shared" si="418"/>
        <v/>
      </c>
      <c r="G1806" t="str">
        <f t="shared" si="418"/>
        <v/>
      </c>
      <c r="H1806" t="str">
        <f t="shared" si="418"/>
        <v/>
      </c>
      <c r="I1806" t="str">
        <f t="shared" si="418"/>
        <v/>
      </c>
      <c r="J1806" t="str">
        <f t="shared" si="418"/>
        <v/>
      </c>
      <c r="K1806" t="str">
        <f t="shared" si="418"/>
        <v/>
      </c>
      <c r="L1806" t="str">
        <f t="shared" si="418"/>
        <v/>
      </c>
      <c r="M1806" t="str">
        <f t="shared" si="418"/>
        <v/>
      </c>
      <c r="N1806" t="str">
        <f t="shared" si="418"/>
        <v/>
      </c>
      <c r="O1806" t="str">
        <f t="shared" si="415"/>
        <v/>
      </c>
      <c r="P1806" t="s">
        <v>15</v>
      </c>
      <c r="Q1806" s="1">
        <v>41932</v>
      </c>
      <c r="R1806" t="s">
        <v>3589</v>
      </c>
      <c r="S1806" t="s">
        <v>3590</v>
      </c>
      <c r="T1806" t="str">
        <f t="shared" si="416"/>
        <v>http://web.archive.org/web/http://dailycaller.com/2014/10/20/satellite-data-shows-september-was-not-the-warmest-on-record/</v>
      </c>
    </row>
    <row r="1807" spans="1:20" x14ac:dyDescent="0.2">
      <c r="A1807" t="str">
        <f t="shared" si="408"/>
        <v/>
      </c>
      <c r="B1807" t="str">
        <f t="shared" si="413"/>
        <v/>
      </c>
      <c r="C1807" t="str">
        <f t="shared" si="417"/>
        <v/>
      </c>
      <c r="D1807" t="str">
        <f t="shared" si="417"/>
        <v/>
      </c>
      <c r="E1807" t="str">
        <f t="shared" si="414"/>
        <v/>
      </c>
      <c r="F1807" t="str">
        <f t="shared" si="418"/>
        <v/>
      </c>
      <c r="G1807" t="str">
        <f t="shared" si="418"/>
        <v/>
      </c>
      <c r="H1807" t="str">
        <f t="shared" si="418"/>
        <v/>
      </c>
      <c r="I1807" t="str">
        <f t="shared" si="418"/>
        <v/>
      </c>
      <c r="J1807" t="str">
        <f t="shared" si="418"/>
        <v/>
      </c>
      <c r="K1807" t="str">
        <f t="shared" si="418"/>
        <v/>
      </c>
      <c r="L1807" t="str">
        <f t="shared" si="418"/>
        <v/>
      </c>
      <c r="M1807" t="str">
        <f t="shared" si="418"/>
        <v/>
      </c>
      <c r="N1807" t="str">
        <f t="shared" si="418"/>
        <v>Y</v>
      </c>
      <c r="O1807" t="str">
        <f t="shared" si="415"/>
        <v/>
      </c>
      <c r="P1807" t="s">
        <v>15</v>
      </c>
      <c r="Q1807" s="1">
        <v>41929</v>
      </c>
      <c r="R1807" t="s">
        <v>3591</v>
      </c>
      <c r="S1807" t="s">
        <v>3592</v>
      </c>
      <c r="T1807" t="str">
        <f t="shared" si="416"/>
        <v>http://web.archive.org/web/http://dailycaller.com/2014/10/17/report-europe-ill-prepared-for-a-winter-without-russian-natural-gas/</v>
      </c>
    </row>
    <row r="1808" spans="1:20" x14ac:dyDescent="0.2">
      <c r="A1808" t="str">
        <f t="shared" si="408"/>
        <v/>
      </c>
      <c r="B1808" t="str">
        <f t="shared" si="413"/>
        <v/>
      </c>
      <c r="C1808" t="str">
        <f t="shared" si="417"/>
        <v/>
      </c>
      <c r="D1808" t="str">
        <f t="shared" si="417"/>
        <v/>
      </c>
      <c r="E1808" t="str">
        <f t="shared" si="414"/>
        <v/>
      </c>
      <c r="F1808" t="str">
        <f t="shared" si="418"/>
        <v/>
      </c>
      <c r="G1808" t="str">
        <f t="shared" si="418"/>
        <v/>
      </c>
      <c r="H1808" t="str">
        <f t="shared" si="418"/>
        <v/>
      </c>
      <c r="I1808" t="str">
        <f t="shared" si="418"/>
        <v/>
      </c>
      <c r="J1808" t="str">
        <f t="shared" si="418"/>
        <v/>
      </c>
      <c r="K1808" t="str">
        <f t="shared" si="418"/>
        <v/>
      </c>
      <c r="L1808" t="str">
        <f t="shared" si="418"/>
        <v/>
      </c>
      <c r="M1808" t="str">
        <f t="shared" si="418"/>
        <v/>
      </c>
      <c r="N1808" t="str">
        <f t="shared" si="418"/>
        <v/>
      </c>
      <c r="O1808" t="str">
        <f t="shared" si="415"/>
        <v/>
      </c>
      <c r="P1808" t="s">
        <v>15</v>
      </c>
      <c r="Q1808" s="1">
        <v>41928</v>
      </c>
      <c r="R1808" t="s">
        <v>3593</v>
      </c>
      <c r="S1808" t="s">
        <v>3594</v>
      </c>
      <c r="T1808" t="str">
        <f t="shared" si="416"/>
        <v>http://web.archive.org/web/http://dailycaller.com/2014/10/16/noaa-this-winter-will-be-milder-than-last-years/</v>
      </c>
    </row>
    <row r="1809" spans="1:20" x14ac:dyDescent="0.2">
      <c r="A1809" t="str">
        <f t="shared" si="408"/>
        <v/>
      </c>
      <c r="B1809" t="str">
        <f t="shared" si="413"/>
        <v/>
      </c>
      <c r="C1809" t="str">
        <f t="shared" si="417"/>
        <v/>
      </c>
      <c r="D1809" t="str">
        <f t="shared" si="417"/>
        <v/>
      </c>
      <c r="E1809" t="str">
        <f t="shared" si="414"/>
        <v/>
      </c>
      <c r="F1809" t="str">
        <f t="shared" si="418"/>
        <v/>
      </c>
      <c r="G1809" t="str">
        <f t="shared" si="418"/>
        <v/>
      </c>
      <c r="H1809" t="str">
        <f t="shared" si="418"/>
        <v/>
      </c>
      <c r="I1809" t="str">
        <f t="shared" si="418"/>
        <v/>
      </c>
      <c r="J1809" t="str">
        <f t="shared" si="418"/>
        <v>Y</v>
      </c>
      <c r="K1809" t="str">
        <f t="shared" si="418"/>
        <v/>
      </c>
      <c r="L1809" t="str">
        <f t="shared" si="418"/>
        <v/>
      </c>
      <c r="M1809" t="str">
        <f t="shared" si="418"/>
        <v/>
      </c>
      <c r="N1809" t="str">
        <f t="shared" si="418"/>
        <v/>
      </c>
      <c r="O1809" t="str">
        <f t="shared" si="415"/>
        <v/>
      </c>
      <c r="P1809" t="s">
        <v>15</v>
      </c>
      <c r="Q1809" s="1">
        <v>41928</v>
      </c>
      <c r="R1809" t="s">
        <v>3595</v>
      </c>
      <c r="S1809" t="s">
        <v>3596</v>
      </c>
      <c r="T1809" t="str">
        <f t="shared" si="416"/>
        <v>http://web.archive.org/web/http://dailycaller.com/2014/10/16/report-oil-boom-is-a-1-1-trillion-a-year-stimulus-package/</v>
      </c>
    </row>
    <row r="1810" spans="1:20" x14ac:dyDescent="0.2">
      <c r="A1810" t="str">
        <f t="shared" si="408"/>
        <v/>
      </c>
      <c r="B1810" t="str">
        <f t="shared" si="413"/>
        <v>Y</v>
      </c>
      <c r="C1810" t="str">
        <f t="shared" si="417"/>
        <v/>
      </c>
      <c r="D1810" t="str">
        <f t="shared" si="417"/>
        <v/>
      </c>
      <c r="E1810" t="str">
        <f t="shared" si="414"/>
        <v/>
      </c>
      <c r="F1810" t="str">
        <f t="shared" si="418"/>
        <v/>
      </c>
      <c r="G1810" t="str">
        <f t="shared" si="418"/>
        <v/>
      </c>
      <c r="H1810" t="str">
        <f t="shared" si="418"/>
        <v/>
      </c>
      <c r="I1810" t="str">
        <f t="shared" si="418"/>
        <v/>
      </c>
      <c r="J1810" t="str">
        <f t="shared" si="418"/>
        <v/>
      </c>
      <c r="K1810" t="str">
        <f t="shared" si="418"/>
        <v/>
      </c>
      <c r="L1810" t="str">
        <f t="shared" si="418"/>
        <v/>
      </c>
      <c r="M1810" t="str">
        <f t="shared" si="418"/>
        <v/>
      </c>
      <c r="N1810" t="str">
        <f t="shared" si="418"/>
        <v/>
      </c>
      <c r="O1810" t="str">
        <f t="shared" si="415"/>
        <v>Y</v>
      </c>
      <c r="P1810" t="s">
        <v>15</v>
      </c>
      <c r="Q1810" s="1">
        <v>41927</v>
      </c>
      <c r="R1810" t="s">
        <v>3599</v>
      </c>
      <c r="S1810" t="s">
        <v>3600</v>
      </c>
      <c r="T1810" t="str">
        <f t="shared" si="416"/>
        <v>http://web.archive.org/web/http://dailycaller.com/2014/10/15/feds-spend-227437-to-study-climate-change-by-looking-at-animal-pictures/</v>
      </c>
    </row>
    <row r="1811" spans="1:20" x14ac:dyDescent="0.2">
      <c r="A1811" t="str">
        <f t="shared" si="408"/>
        <v/>
      </c>
      <c r="B1811" t="str">
        <f t="shared" si="413"/>
        <v/>
      </c>
      <c r="C1811" t="str">
        <f t="shared" si="417"/>
        <v/>
      </c>
      <c r="D1811" t="str">
        <f t="shared" si="417"/>
        <v/>
      </c>
      <c r="E1811" t="str">
        <f t="shared" si="414"/>
        <v/>
      </c>
      <c r="F1811" t="str">
        <f t="shared" si="418"/>
        <v/>
      </c>
      <c r="G1811" t="str">
        <f t="shared" si="418"/>
        <v/>
      </c>
      <c r="H1811" t="str">
        <f t="shared" si="418"/>
        <v/>
      </c>
      <c r="I1811" t="str">
        <f t="shared" si="418"/>
        <v/>
      </c>
      <c r="J1811" t="str">
        <f t="shared" si="418"/>
        <v/>
      </c>
      <c r="K1811" t="str">
        <f t="shared" si="418"/>
        <v/>
      </c>
      <c r="L1811" t="str">
        <f t="shared" si="418"/>
        <v>Y</v>
      </c>
      <c r="M1811" t="str">
        <f t="shared" si="418"/>
        <v/>
      </c>
      <c r="N1811" t="str">
        <f t="shared" si="418"/>
        <v/>
      </c>
      <c r="O1811" t="str">
        <f t="shared" si="415"/>
        <v/>
      </c>
      <c r="P1811" t="s">
        <v>15</v>
      </c>
      <c r="Q1811" s="1">
        <v>41927</v>
      </c>
      <c r="R1811" t="s">
        <v>3597</v>
      </c>
      <c r="S1811" t="s">
        <v>3598</v>
      </c>
      <c r="T1811" t="str">
        <f t="shared" si="416"/>
        <v>http://web.archive.org/web/http://dailycaller.com/2014/10/15/analysis-how-american-energy-policy-is-making-us-rich-and-poor/</v>
      </c>
    </row>
    <row r="1812" spans="1:20" x14ac:dyDescent="0.2">
      <c r="A1812" t="str">
        <f t="shared" si="408"/>
        <v/>
      </c>
      <c r="B1812" t="str">
        <f t="shared" si="413"/>
        <v/>
      </c>
      <c r="C1812" t="str">
        <f t="shared" si="417"/>
        <v/>
      </c>
      <c r="D1812" t="str">
        <f t="shared" si="417"/>
        <v/>
      </c>
      <c r="E1812" t="str">
        <f t="shared" si="414"/>
        <v/>
      </c>
      <c r="F1812" t="str">
        <f t="shared" si="418"/>
        <v/>
      </c>
      <c r="G1812" t="str">
        <f t="shared" si="418"/>
        <v/>
      </c>
      <c r="H1812" t="str">
        <f t="shared" si="418"/>
        <v/>
      </c>
      <c r="I1812" t="str">
        <f t="shared" si="418"/>
        <v/>
      </c>
      <c r="J1812" t="str">
        <f t="shared" si="418"/>
        <v/>
      </c>
      <c r="K1812" t="str">
        <f t="shared" si="418"/>
        <v/>
      </c>
      <c r="L1812" t="str">
        <f t="shared" si="418"/>
        <v/>
      </c>
      <c r="M1812" t="str">
        <f t="shared" si="418"/>
        <v/>
      </c>
      <c r="N1812" t="str">
        <f t="shared" si="418"/>
        <v>Y</v>
      </c>
      <c r="O1812" t="str">
        <f t="shared" si="415"/>
        <v/>
      </c>
      <c r="P1812" t="s">
        <v>15</v>
      </c>
      <c r="Q1812" s="1">
        <v>41926</v>
      </c>
      <c r="R1812" t="s">
        <v>3601</v>
      </c>
      <c r="S1812" t="s">
        <v>3602</v>
      </c>
      <c r="T1812" t="str">
        <f t="shared" si="416"/>
        <v>http://web.archive.org/web/http://dailycaller.com/2014/10/14/evidence-of-epa-environmentalist-collusion-continues-to-pile-up/</v>
      </c>
    </row>
    <row r="1813" spans="1:20" x14ac:dyDescent="0.2">
      <c r="A1813" t="str">
        <f t="shared" si="408"/>
        <v/>
      </c>
      <c r="B1813" t="str">
        <f t="shared" si="413"/>
        <v/>
      </c>
      <c r="C1813" t="str">
        <f t="shared" si="417"/>
        <v/>
      </c>
      <c r="D1813" t="str">
        <f t="shared" si="417"/>
        <v/>
      </c>
      <c r="E1813" t="str">
        <f t="shared" si="414"/>
        <v/>
      </c>
      <c r="F1813" t="str">
        <f t="shared" si="418"/>
        <v/>
      </c>
      <c r="G1813" t="str">
        <f t="shared" si="418"/>
        <v/>
      </c>
      <c r="H1813" t="str">
        <f t="shared" si="418"/>
        <v/>
      </c>
      <c r="I1813" t="str">
        <f t="shared" si="418"/>
        <v/>
      </c>
      <c r="J1813" t="str">
        <f t="shared" si="418"/>
        <v/>
      </c>
      <c r="K1813" t="str">
        <f t="shared" si="418"/>
        <v/>
      </c>
      <c r="L1813" t="str">
        <f t="shared" si="418"/>
        <v/>
      </c>
      <c r="M1813" t="str">
        <f t="shared" si="418"/>
        <v/>
      </c>
      <c r="N1813" t="str">
        <f t="shared" si="418"/>
        <v/>
      </c>
      <c r="O1813" t="str">
        <f t="shared" si="415"/>
        <v/>
      </c>
      <c r="P1813" t="s">
        <v>15</v>
      </c>
      <c r="Q1813" s="1">
        <v>41926</v>
      </c>
      <c r="R1813" t="s">
        <v>3603</v>
      </c>
      <c r="S1813" t="s">
        <v>3604</v>
      </c>
      <c r="T1813" t="str">
        <f t="shared" si="416"/>
        <v>http://web.archive.org/web/http://dailycaller.com/2014/10/14/hollywood-maxes-out-on-donations-to-grimes-senate-campaign/</v>
      </c>
    </row>
    <row r="1814" spans="1:20" x14ac:dyDescent="0.2">
      <c r="A1814" t="str">
        <f t="shared" si="408"/>
        <v/>
      </c>
      <c r="B1814" t="str">
        <f t="shared" si="413"/>
        <v/>
      </c>
      <c r="C1814" t="str">
        <f t="shared" si="417"/>
        <v/>
      </c>
      <c r="D1814" t="str">
        <f t="shared" si="417"/>
        <v/>
      </c>
      <c r="E1814" t="str">
        <f t="shared" si="414"/>
        <v/>
      </c>
      <c r="F1814" t="str">
        <f t="shared" ref="F1814:N1823" si="419">IF(ISNUMBER(SEARCH(F$3,$R1814)),"Y","")</f>
        <v/>
      </c>
      <c r="G1814" t="str">
        <f t="shared" si="419"/>
        <v/>
      </c>
      <c r="H1814" t="str">
        <f t="shared" si="419"/>
        <v/>
      </c>
      <c r="I1814" t="str">
        <f t="shared" si="419"/>
        <v/>
      </c>
      <c r="J1814" t="str">
        <f t="shared" si="419"/>
        <v/>
      </c>
      <c r="K1814" t="str">
        <f t="shared" si="419"/>
        <v/>
      </c>
      <c r="L1814" t="str">
        <f t="shared" si="419"/>
        <v/>
      </c>
      <c r="M1814" t="str">
        <f t="shared" si="419"/>
        <v/>
      </c>
      <c r="N1814" t="str">
        <f t="shared" si="419"/>
        <v/>
      </c>
      <c r="O1814" t="str">
        <f t="shared" si="415"/>
        <v/>
      </c>
      <c r="P1814" t="s">
        <v>15</v>
      </c>
      <c r="Q1814" s="1">
        <v>41925</v>
      </c>
      <c r="R1814" t="s">
        <v>3605</v>
      </c>
      <c r="S1814" t="s">
        <v>3606</v>
      </c>
      <c r="T1814" t="str">
        <f t="shared" si="416"/>
        <v>http://web.archive.org/web/http://dailycaller.com/2014/10/13/giant-squid-attacks-greenpeace-submarine/</v>
      </c>
    </row>
    <row r="1815" spans="1:20" x14ac:dyDescent="0.2">
      <c r="A1815" t="str">
        <f t="shared" si="408"/>
        <v/>
      </c>
      <c r="B1815" t="str">
        <f t="shared" si="413"/>
        <v/>
      </c>
      <c r="C1815" t="str">
        <f t="shared" si="417"/>
        <v/>
      </c>
      <c r="D1815" t="str">
        <f t="shared" si="417"/>
        <v/>
      </c>
      <c r="E1815" t="str">
        <f t="shared" si="414"/>
        <v/>
      </c>
      <c r="F1815" t="str">
        <f t="shared" si="419"/>
        <v/>
      </c>
      <c r="G1815" t="str">
        <f t="shared" si="419"/>
        <v/>
      </c>
      <c r="H1815" t="str">
        <f t="shared" si="419"/>
        <v/>
      </c>
      <c r="I1815" t="str">
        <f t="shared" si="419"/>
        <v/>
      </c>
      <c r="J1815" t="str">
        <f t="shared" si="419"/>
        <v>Y</v>
      </c>
      <c r="K1815" t="str">
        <f t="shared" si="419"/>
        <v/>
      </c>
      <c r="L1815" t="str">
        <f t="shared" si="419"/>
        <v/>
      </c>
      <c r="M1815" t="str">
        <f t="shared" si="419"/>
        <v/>
      </c>
      <c r="N1815" t="str">
        <f t="shared" si="419"/>
        <v/>
      </c>
      <c r="O1815" t="str">
        <f t="shared" si="415"/>
        <v/>
      </c>
      <c r="P1815" t="s">
        <v>15</v>
      </c>
      <c r="Q1815" s="1">
        <v>41925</v>
      </c>
      <c r="R1815" t="s">
        <v>3607</v>
      </c>
      <c r="S1815" t="s">
        <v>3608</v>
      </c>
      <c r="T1815" t="str">
        <f t="shared" si="416"/>
        <v>http://web.archive.org/web/http://dailycaller.com/2014/10/13/report-saudis-strategize-to-curb-us-oil-production/</v>
      </c>
    </row>
    <row r="1816" spans="1:20" x14ac:dyDescent="0.2">
      <c r="A1816" t="str">
        <f t="shared" si="408"/>
        <v/>
      </c>
      <c r="B1816" t="str">
        <f t="shared" si="413"/>
        <v/>
      </c>
      <c r="C1816" t="str">
        <f t="shared" si="417"/>
        <v/>
      </c>
      <c r="D1816" t="str">
        <f t="shared" si="417"/>
        <v/>
      </c>
      <c r="E1816" t="str">
        <f t="shared" si="414"/>
        <v/>
      </c>
      <c r="F1816" t="str">
        <f t="shared" si="419"/>
        <v/>
      </c>
      <c r="G1816" t="str">
        <f t="shared" si="419"/>
        <v/>
      </c>
      <c r="H1816" t="str">
        <f t="shared" si="419"/>
        <v/>
      </c>
      <c r="I1816" t="str">
        <f t="shared" si="419"/>
        <v/>
      </c>
      <c r="J1816" t="str">
        <f t="shared" si="419"/>
        <v/>
      </c>
      <c r="K1816" t="str">
        <f t="shared" si="419"/>
        <v/>
      </c>
      <c r="L1816" t="str">
        <f t="shared" si="419"/>
        <v/>
      </c>
      <c r="M1816" t="str">
        <f t="shared" si="419"/>
        <v/>
      </c>
      <c r="N1816" t="str">
        <f t="shared" si="419"/>
        <v/>
      </c>
      <c r="O1816" t="str">
        <f t="shared" si="415"/>
        <v>Y</v>
      </c>
      <c r="P1816" t="s">
        <v>15</v>
      </c>
      <c r="Q1816" s="1">
        <v>41923</v>
      </c>
      <c r="R1816" t="s">
        <v>3609</v>
      </c>
      <c r="S1816" t="s">
        <v>3610</v>
      </c>
      <c r="T1816" t="str">
        <f t="shared" si="416"/>
        <v>http://web.archive.org/web/http://dailycaller.com/2014/10/11/analysis-global-warming-hysteria-is-tearing-the-world-apart/</v>
      </c>
    </row>
    <row r="1817" spans="1:20" x14ac:dyDescent="0.2">
      <c r="A1817" t="str">
        <f t="shared" si="408"/>
        <v/>
      </c>
      <c r="B1817" t="str">
        <f t="shared" si="413"/>
        <v/>
      </c>
      <c r="C1817" t="str">
        <f t="shared" si="417"/>
        <v/>
      </c>
      <c r="D1817" t="str">
        <f t="shared" si="417"/>
        <v/>
      </c>
      <c r="E1817" t="str">
        <f t="shared" si="414"/>
        <v/>
      </c>
      <c r="F1817" t="str">
        <f t="shared" si="419"/>
        <v/>
      </c>
      <c r="G1817" t="str">
        <f t="shared" si="419"/>
        <v/>
      </c>
      <c r="H1817" t="str">
        <f t="shared" si="419"/>
        <v/>
      </c>
      <c r="I1817" t="str">
        <f t="shared" si="419"/>
        <v/>
      </c>
      <c r="J1817" t="str">
        <f t="shared" si="419"/>
        <v/>
      </c>
      <c r="K1817" t="str">
        <f t="shared" si="419"/>
        <v/>
      </c>
      <c r="L1817" t="str">
        <f t="shared" si="419"/>
        <v/>
      </c>
      <c r="M1817" t="str">
        <f t="shared" si="419"/>
        <v/>
      </c>
      <c r="N1817" t="str">
        <f t="shared" si="419"/>
        <v/>
      </c>
      <c r="O1817" t="str">
        <f t="shared" si="415"/>
        <v>Y</v>
      </c>
      <c r="P1817" t="s">
        <v>734</v>
      </c>
      <c r="Q1817" s="1">
        <v>41922</v>
      </c>
      <c r="R1817" t="s">
        <v>3611</v>
      </c>
      <c r="S1817" t="s">
        <v>3612</v>
      </c>
      <c r="T1817" t="str">
        <f t="shared" si="416"/>
        <v>http://web.archive.org/web/http://freedomoutpost.com/carbon-tax-job-creation-debate-moot-taxes-wont-stop-global-warming/</v>
      </c>
    </row>
    <row r="1818" spans="1:20" x14ac:dyDescent="0.2">
      <c r="A1818" t="str">
        <f t="shared" si="408"/>
        <v/>
      </c>
      <c r="B1818" t="str">
        <f t="shared" si="413"/>
        <v/>
      </c>
      <c r="C1818" t="str">
        <f t="shared" si="417"/>
        <v/>
      </c>
      <c r="D1818" t="str">
        <f t="shared" si="417"/>
        <v/>
      </c>
      <c r="E1818" t="str">
        <f t="shared" si="414"/>
        <v/>
      </c>
      <c r="F1818" t="str">
        <f t="shared" si="419"/>
        <v/>
      </c>
      <c r="G1818" t="str">
        <f t="shared" si="419"/>
        <v/>
      </c>
      <c r="H1818" t="str">
        <f t="shared" si="419"/>
        <v/>
      </c>
      <c r="I1818" t="str">
        <f t="shared" si="419"/>
        <v/>
      </c>
      <c r="J1818" t="str">
        <f t="shared" si="419"/>
        <v/>
      </c>
      <c r="K1818" t="str">
        <f t="shared" si="419"/>
        <v/>
      </c>
      <c r="L1818" t="str">
        <f t="shared" si="419"/>
        <v/>
      </c>
      <c r="M1818" t="str">
        <f t="shared" si="419"/>
        <v/>
      </c>
      <c r="N1818" t="str">
        <f t="shared" si="419"/>
        <v/>
      </c>
      <c r="O1818" t="str">
        <f t="shared" si="415"/>
        <v>Y</v>
      </c>
      <c r="P1818" t="s">
        <v>15</v>
      </c>
      <c r="Q1818" s="1">
        <v>41922</v>
      </c>
      <c r="R1818" t="s">
        <v>3613</v>
      </c>
      <c r="S1818" t="s">
        <v>3614</v>
      </c>
      <c r="T1818" t="str">
        <f t="shared" si="416"/>
        <v>http://web.archive.org/web/http://dailycaller.com/2014/10/10/bastasch-the-carbon-tax-job-creation-debate-is-moot-taxes-wont-stop-global-warming/</v>
      </c>
    </row>
    <row r="1819" spans="1:20" x14ac:dyDescent="0.2">
      <c r="A1819" t="str">
        <f t="shared" si="408"/>
        <v/>
      </c>
      <c r="B1819" t="str">
        <f t="shared" si="413"/>
        <v/>
      </c>
      <c r="C1819" t="str">
        <f t="shared" si="417"/>
        <v/>
      </c>
      <c r="D1819" t="str">
        <f t="shared" si="417"/>
        <v/>
      </c>
      <c r="E1819" t="str">
        <f t="shared" si="414"/>
        <v/>
      </c>
      <c r="F1819" t="str">
        <f t="shared" si="419"/>
        <v/>
      </c>
      <c r="G1819" t="str">
        <f t="shared" si="419"/>
        <v/>
      </c>
      <c r="H1819" t="str">
        <f t="shared" si="419"/>
        <v/>
      </c>
      <c r="I1819" t="str">
        <f t="shared" si="419"/>
        <v/>
      </c>
      <c r="J1819" t="str">
        <f t="shared" si="419"/>
        <v/>
      </c>
      <c r="K1819" t="str">
        <f t="shared" si="419"/>
        <v/>
      </c>
      <c r="L1819" t="str">
        <f t="shared" si="419"/>
        <v/>
      </c>
      <c r="M1819" t="str">
        <f t="shared" si="419"/>
        <v/>
      </c>
      <c r="N1819" t="str">
        <f t="shared" si="419"/>
        <v>Y</v>
      </c>
      <c r="O1819" t="str">
        <f t="shared" si="415"/>
        <v/>
      </c>
      <c r="P1819" t="s">
        <v>734</v>
      </c>
      <c r="Q1819" s="1">
        <v>41921</v>
      </c>
      <c r="R1819" t="s">
        <v>3615</v>
      </c>
      <c r="S1819" t="s">
        <v>3616</v>
      </c>
      <c r="T1819" t="str">
        <f t="shared" si="416"/>
        <v>http://web.archive.org/web/http://freedomoutpost.com/epa-pulls-irs-admits-losing-agency-text-messages/</v>
      </c>
    </row>
    <row r="1820" spans="1:20" x14ac:dyDescent="0.2">
      <c r="A1820" t="str">
        <f t="shared" si="408"/>
        <v/>
      </c>
      <c r="B1820" t="str">
        <f t="shared" si="413"/>
        <v/>
      </c>
      <c r="C1820" t="str">
        <f t="shared" si="417"/>
        <v/>
      </c>
      <c r="D1820" t="str">
        <f t="shared" si="417"/>
        <v/>
      </c>
      <c r="E1820" t="str">
        <f t="shared" si="414"/>
        <v/>
      </c>
      <c r="F1820" t="str">
        <f t="shared" si="419"/>
        <v/>
      </c>
      <c r="G1820" t="str">
        <f t="shared" si="419"/>
        <v/>
      </c>
      <c r="H1820" t="str">
        <f t="shared" si="419"/>
        <v/>
      </c>
      <c r="I1820" t="str">
        <f t="shared" si="419"/>
        <v/>
      </c>
      <c r="J1820" t="str">
        <f t="shared" si="419"/>
        <v/>
      </c>
      <c r="K1820" t="str">
        <f t="shared" si="419"/>
        <v/>
      </c>
      <c r="L1820" t="str">
        <f t="shared" si="419"/>
        <v/>
      </c>
      <c r="M1820" t="str">
        <f t="shared" si="419"/>
        <v/>
      </c>
      <c r="N1820" t="str">
        <f t="shared" si="419"/>
        <v/>
      </c>
      <c r="O1820" t="str">
        <f t="shared" si="415"/>
        <v/>
      </c>
      <c r="P1820" t="s">
        <v>15</v>
      </c>
      <c r="Q1820" s="1">
        <v>41921</v>
      </c>
      <c r="R1820" t="s">
        <v>3617</v>
      </c>
      <c r="S1820" t="s">
        <v>3618</v>
      </c>
      <c r="T1820" t="str">
        <f t="shared" si="416"/>
        <v>http://web.archive.org/web/http://dailycaller.com/2014/10/09/al-gore-sells-carbon-tax-while-eating-gourmet-dinner-with-georgetown-elites/</v>
      </c>
    </row>
    <row r="1821" spans="1:20" x14ac:dyDescent="0.2">
      <c r="A1821" t="str">
        <f t="shared" si="408"/>
        <v/>
      </c>
      <c r="B1821" t="str">
        <f t="shared" si="413"/>
        <v/>
      </c>
      <c r="C1821" t="str">
        <f t="shared" si="417"/>
        <v/>
      </c>
      <c r="D1821" t="str">
        <f t="shared" si="417"/>
        <v/>
      </c>
      <c r="E1821" t="str">
        <f t="shared" si="414"/>
        <v/>
      </c>
      <c r="F1821" t="str">
        <f t="shared" si="419"/>
        <v/>
      </c>
      <c r="G1821" t="str">
        <f t="shared" si="419"/>
        <v/>
      </c>
      <c r="H1821" t="str">
        <f t="shared" si="419"/>
        <v/>
      </c>
      <c r="I1821" t="str">
        <f t="shared" si="419"/>
        <v/>
      </c>
      <c r="J1821" t="str">
        <f t="shared" si="419"/>
        <v/>
      </c>
      <c r="K1821" t="str">
        <f t="shared" si="419"/>
        <v>Y</v>
      </c>
      <c r="L1821" t="str">
        <f t="shared" si="419"/>
        <v/>
      </c>
      <c r="M1821" t="str">
        <f t="shared" si="419"/>
        <v>Y</v>
      </c>
      <c r="N1821" t="str">
        <f t="shared" si="419"/>
        <v>Y</v>
      </c>
      <c r="O1821" t="str">
        <f t="shared" si="415"/>
        <v/>
      </c>
      <c r="P1821" t="s">
        <v>15</v>
      </c>
      <c r="Q1821" s="1">
        <v>41921</v>
      </c>
      <c r="R1821" t="s">
        <v>3619</v>
      </c>
      <c r="S1821" t="s">
        <v>3620</v>
      </c>
      <c r="T1821" t="str">
        <f t="shared" si="416"/>
        <v>http://web.archive.org/web/http://dailycaller.com/2014/10/09/coal-miners-rally-against-obama-epa-silent-on-grimes/</v>
      </c>
    </row>
    <row r="1822" spans="1:20" x14ac:dyDescent="0.2">
      <c r="A1822" t="str">
        <f t="shared" si="408"/>
        <v/>
      </c>
      <c r="B1822" t="str">
        <f t="shared" si="413"/>
        <v/>
      </c>
      <c r="C1822" t="str">
        <f t="shared" si="417"/>
        <v/>
      </c>
      <c r="D1822" t="str">
        <f t="shared" si="417"/>
        <v/>
      </c>
      <c r="E1822" t="str">
        <f t="shared" si="414"/>
        <v/>
      </c>
      <c r="F1822" t="str">
        <f t="shared" si="419"/>
        <v/>
      </c>
      <c r="G1822" t="str">
        <f t="shared" si="419"/>
        <v/>
      </c>
      <c r="H1822" t="str">
        <f t="shared" si="419"/>
        <v/>
      </c>
      <c r="I1822" t="str">
        <f t="shared" si="419"/>
        <v/>
      </c>
      <c r="J1822" t="str">
        <f t="shared" si="419"/>
        <v/>
      </c>
      <c r="K1822" t="str">
        <f t="shared" si="419"/>
        <v>Y</v>
      </c>
      <c r="L1822" t="str">
        <f t="shared" si="419"/>
        <v/>
      </c>
      <c r="M1822" t="str">
        <f t="shared" si="419"/>
        <v/>
      </c>
      <c r="N1822" t="str">
        <f t="shared" si="419"/>
        <v>Y</v>
      </c>
      <c r="O1822" t="str">
        <f t="shared" si="415"/>
        <v/>
      </c>
      <c r="P1822" t="s">
        <v>15</v>
      </c>
      <c r="Q1822" s="1">
        <v>41921</v>
      </c>
      <c r="R1822" t="s">
        <v>3621</v>
      </c>
      <c r="S1822" t="s">
        <v>3622</v>
      </c>
      <c r="T1822" t="str">
        <f t="shared" si="416"/>
        <v>http://web.archive.org/web/http://dailycaller.com/2014/10/09/report-amount-of-coal-power-to-shut-down-from-epa-rules-doubles-since-2011/</v>
      </c>
    </row>
    <row r="1823" spans="1:20" x14ac:dyDescent="0.2">
      <c r="A1823" t="str">
        <f t="shared" si="408"/>
        <v/>
      </c>
      <c r="B1823" t="str">
        <f t="shared" si="413"/>
        <v/>
      </c>
      <c r="C1823" t="str">
        <f t="shared" si="417"/>
        <v/>
      </c>
      <c r="D1823" t="str">
        <f t="shared" si="417"/>
        <v/>
      </c>
      <c r="E1823" t="str">
        <f t="shared" si="414"/>
        <v/>
      </c>
      <c r="F1823" t="str">
        <f t="shared" si="419"/>
        <v/>
      </c>
      <c r="G1823" t="str">
        <f t="shared" si="419"/>
        <v/>
      </c>
      <c r="H1823" t="str">
        <f t="shared" si="419"/>
        <v/>
      </c>
      <c r="I1823" t="str">
        <f t="shared" si="419"/>
        <v/>
      </c>
      <c r="J1823" t="str">
        <f t="shared" si="419"/>
        <v/>
      </c>
      <c r="K1823" t="str">
        <f t="shared" si="419"/>
        <v/>
      </c>
      <c r="L1823" t="str">
        <f t="shared" si="419"/>
        <v>Y</v>
      </c>
      <c r="M1823" t="str">
        <f t="shared" si="419"/>
        <v/>
      </c>
      <c r="N1823" t="str">
        <f t="shared" si="419"/>
        <v/>
      </c>
      <c r="O1823" t="str">
        <f t="shared" si="415"/>
        <v/>
      </c>
      <c r="P1823" t="s">
        <v>15</v>
      </c>
      <c r="Q1823" s="1">
        <v>41920</v>
      </c>
      <c r="R1823" t="s">
        <v>3623</v>
      </c>
      <c r="S1823" t="s">
        <v>3624</v>
      </c>
      <c r="T1823" t="str">
        <f t="shared" si="416"/>
        <v>http://web.archive.org/web/http://dailycaller.com/2014/10/08/cuomo-announces-750-million-to-green-energy-billionaire/</v>
      </c>
    </row>
    <row r="1824" spans="1:20" x14ac:dyDescent="0.2">
      <c r="A1824" t="str">
        <f t="shared" si="408"/>
        <v/>
      </c>
      <c r="B1824" t="str">
        <f t="shared" si="413"/>
        <v/>
      </c>
      <c r="C1824" t="str">
        <f t="shared" ref="C1824:D1843" si="420">IF(ISNUMBER(SEARCH(C$3,$R1824)),"Y","")</f>
        <v/>
      </c>
      <c r="D1824" t="str">
        <f t="shared" si="420"/>
        <v/>
      </c>
      <c r="E1824" t="str">
        <f t="shared" si="414"/>
        <v/>
      </c>
      <c r="F1824" t="str">
        <f t="shared" ref="F1824:N1833" si="421">IF(ISNUMBER(SEARCH(F$3,$R1824)),"Y","")</f>
        <v/>
      </c>
      <c r="G1824" t="str">
        <f t="shared" si="421"/>
        <v/>
      </c>
      <c r="H1824" t="str">
        <f t="shared" si="421"/>
        <v/>
      </c>
      <c r="I1824" t="str">
        <f t="shared" si="421"/>
        <v/>
      </c>
      <c r="J1824" t="str">
        <f t="shared" si="421"/>
        <v/>
      </c>
      <c r="K1824" t="str">
        <f t="shared" si="421"/>
        <v/>
      </c>
      <c r="L1824" t="str">
        <f t="shared" si="421"/>
        <v/>
      </c>
      <c r="M1824" t="str">
        <f t="shared" si="421"/>
        <v/>
      </c>
      <c r="N1824" t="str">
        <f t="shared" si="421"/>
        <v>Y</v>
      </c>
      <c r="O1824" t="str">
        <f t="shared" si="415"/>
        <v/>
      </c>
      <c r="P1824" t="s">
        <v>15</v>
      </c>
      <c r="Q1824" s="1">
        <v>41920</v>
      </c>
      <c r="R1824" t="s">
        <v>3625</v>
      </c>
      <c r="S1824" t="s">
        <v>3626</v>
      </c>
      <c r="T1824" t="str">
        <f t="shared" si="416"/>
        <v>http://web.archive.org/web/http://dailycaller.com/2014/10/08/epa-pulls-an-irs-and-admits-to-losing-agency-text-messages/</v>
      </c>
    </row>
    <row r="1825" spans="1:20" x14ac:dyDescent="0.2">
      <c r="A1825" t="str">
        <f t="shared" si="408"/>
        <v/>
      </c>
      <c r="B1825" t="str">
        <f t="shared" si="413"/>
        <v/>
      </c>
      <c r="C1825" t="str">
        <f t="shared" si="420"/>
        <v/>
      </c>
      <c r="D1825" t="str">
        <f t="shared" si="420"/>
        <v/>
      </c>
      <c r="E1825" t="str">
        <f t="shared" si="414"/>
        <v/>
      </c>
      <c r="F1825" t="str">
        <f t="shared" si="421"/>
        <v/>
      </c>
      <c r="G1825" t="str">
        <f t="shared" si="421"/>
        <v/>
      </c>
      <c r="H1825" t="str">
        <f t="shared" si="421"/>
        <v/>
      </c>
      <c r="I1825" t="str">
        <f t="shared" si="421"/>
        <v/>
      </c>
      <c r="J1825" t="str">
        <f t="shared" si="421"/>
        <v/>
      </c>
      <c r="K1825" t="str">
        <f t="shared" si="421"/>
        <v/>
      </c>
      <c r="L1825" t="str">
        <f t="shared" si="421"/>
        <v/>
      </c>
      <c r="M1825" t="str">
        <f t="shared" si="421"/>
        <v/>
      </c>
      <c r="N1825" t="str">
        <f t="shared" si="421"/>
        <v/>
      </c>
      <c r="O1825" t="str">
        <f t="shared" si="415"/>
        <v>Y</v>
      </c>
      <c r="P1825" t="s">
        <v>15</v>
      </c>
      <c r="Q1825" s="1">
        <v>41919</v>
      </c>
      <c r="R1825" t="s">
        <v>3627</v>
      </c>
      <c r="S1825" t="s">
        <v>3628</v>
      </c>
      <c r="T1825" t="str">
        <f t="shared" si="416"/>
        <v>http://web.archive.org/web/http://dailycaller.com/2014/10/07/nasa-oceans-depths-dont-explain-why-global-warming-has-stopped/</v>
      </c>
    </row>
    <row r="1826" spans="1:20" x14ac:dyDescent="0.2">
      <c r="A1826" t="str">
        <f t="shared" si="408"/>
        <v/>
      </c>
      <c r="B1826" t="str">
        <f t="shared" si="413"/>
        <v/>
      </c>
      <c r="C1826" t="str">
        <f t="shared" si="420"/>
        <v/>
      </c>
      <c r="D1826" t="str">
        <f t="shared" si="420"/>
        <v/>
      </c>
      <c r="E1826" t="str">
        <f t="shared" si="414"/>
        <v/>
      </c>
      <c r="F1826" t="str">
        <f t="shared" si="421"/>
        <v/>
      </c>
      <c r="G1826" t="str">
        <f t="shared" si="421"/>
        <v/>
      </c>
      <c r="H1826" t="str">
        <f t="shared" si="421"/>
        <v/>
      </c>
      <c r="I1826" t="str">
        <f t="shared" si="421"/>
        <v/>
      </c>
      <c r="J1826" t="str">
        <f t="shared" si="421"/>
        <v/>
      </c>
      <c r="K1826" t="str">
        <f t="shared" si="421"/>
        <v/>
      </c>
      <c r="L1826" t="str">
        <f t="shared" si="421"/>
        <v/>
      </c>
      <c r="M1826" t="str">
        <f t="shared" si="421"/>
        <v/>
      </c>
      <c r="N1826" t="str">
        <f t="shared" si="421"/>
        <v>Y</v>
      </c>
      <c r="O1826" t="str">
        <f t="shared" si="415"/>
        <v/>
      </c>
      <c r="P1826" t="s">
        <v>15</v>
      </c>
      <c r="Q1826" s="1">
        <v>41919</v>
      </c>
      <c r="R1826" t="s">
        <v>3629</v>
      </c>
      <c r="S1826" t="s">
        <v>3630</v>
      </c>
      <c r="T1826" t="str">
        <f t="shared" si="416"/>
        <v>http://web.archive.org/web/http://dailycaller.com/2014/10/07/report-epas-clean-power-plan-to-hit-african-american-families-hardest/</v>
      </c>
    </row>
    <row r="1827" spans="1:20" x14ac:dyDescent="0.2">
      <c r="A1827" t="str">
        <f t="shared" si="408"/>
        <v/>
      </c>
      <c r="B1827" t="str">
        <f t="shared" si="413"/>
        <v/>
      </c>
      <c r="C1827" t="str">
        <f t="shared" si="420"/>
        <v/>
      </c>
      <c r="D1827" t="str">
        <f t="shared" si="420"/>
        <v/>
      </c>
      <c r="E1827" t="str">
        <f t="shared" si="414"/>
        <v/>
      </c>
      <c r="F1827" t="str">
        <f t="shared" si="421"/>
        <v/>
      </c>
      <c r="G1827" t="str">
        <f t="shared" si="421"/>
        <v/>
      </c>
      <c r="H1827" t="str">
        <f t="shared" si="421"/>
        <v/>
      </c>
      <c r="I1827" t="str">
        <f t="shared" si="421"/>
        <v/>
      </c>
      <c r="J1827" t="str">
        <f t="shared" si="421"/>
        <v>Y</v>
      </c>
      <c r="K1827" t="str">
        <f t="shared" si="421"/>
        <v/>
      </c>
      <c r="L1827" t="str">
        <f t="shared" si="421"/>
        <v/>
      </c>
      <c r="M1827" t="str">
        <f t="shared" si="421"/>
        <v/>
      </c>
      <c r="N1827" t="str">
        <f t="shared" si="421"/>
        <v/>
      </c>
      <c r="O1827" t="str">
        <f t="shared" si="415"/>
        <v/>
      </c>
      <c r="P1827" t="s">
        <v>15</v>
      </c>
      <c r="Q1827" s="1">
        <v>41915</v>
      </c>
      <c r="R1827" t="s">
        <v>3631</v>
      </c>
      <c r="S1827" t="s">
        <v>3632</v>
      </c>
      <c r="T1827" t="str">
        <f t="shared" si="416"/>
        <v>http://web.archive.org/web/http://dailycaller.com/2014/10/03/enviros-recruit-with-claims-that-oil-drilling-will-hurt-polar-bear-cubs/</v>
      </c>
    </row>
    <row r="1828" spans="1:20" x14ac:dyDescent="0.2">
      <c r="A1828" t="str">
        <f t="shared" si="408"/>
        <v/>
      </c>
      <c r="B1828" t="str">
        <f t="shared" si="413"/>
        <v/>
      </c>
      <c r="C1828" t="str">
        <f t="shared" si="420"/>
        <v/>
      </c>
      <c r="D1828" t="str">
        <f t="shared" si="420"/>
        <v/>
      </c>
      <c r="E1828" t="str">
        <f t="shared" si="414"/>
        <v/>
      </c>
      <c r="F1828" t="str">
        <f t="shared" si="421"/>
        <v/>
      </c>
      <c r="G1828" t="str">
        <f t="shared" si="421"/>
        <v/>
      </c>
      <c r="H1828" t="str">
        <f t="shared" si="421"/>
        <v/>
      </c>
      <c r="I1828" t="str">
        <f t="shared" si="421"/>
        <v/>
      </c>
      <c r="J1828" t="str">
        <f t="shared" si="421"/>
        <v/>
      </c>
      <c r="K1828" t="str">
        <f t="shared" si="421"/>
        <v/>
      </c>
      <c r="L1828" t="str">
        <f t="shared" si="421"/>
        <v/>
      </c>
      <c r="M1828" t="str">
        <f t="shared" si="421"/>
        <v/>
      </c>
      <c r="N1828" t="str">
        <f t="shared" si="421"/>
        <v>Y</v>
      </c>
      <c r="O1828" t="str">
        <f t="shared" si="415"/>
        <v/>
      </c>
      <c r="P1828" t="s">
        <v>15</v>
      </c>
      <c r="Q1828" s="1">
        <v>41914</v>
      </c>
      <c r="R1828" t="s">
        <v>3633</v>
      </c>
      <c r="S1828" t="s">
        <v>3634</v>
      </c>
      <c r="T1828" t="str">
        <f t="shared" si="416"/>
        <v>http://web.archive.org/web/http://dailycaller.com/2014/10/02/epa-expands-biofuels-definition-to-inflate-production-numbers/</v>
      </c>
    </row>
    <row r="1829" spans="1:20" x14ac:dyDescent="0.2">
      <c r="A1829" t="str">
        <f t="shared" si="408"/>
        <v/>
      </c>
      <c r="B1829" t="str">
        <f t="shared" si="413"/>
        <v/>
      </c>
      <c r="C1829" t="str">
        <f t="shared" si="420"/>
        <v/>
      </c>
      <c r="D1829" t="str">
        <f t="shared" si="420"/>
        <v/>
      </c>
      <c r="E1829" t="str">
        <f t="shared" si="414"/>
        <v/>
      </c>
      <c r="F1829" t="str">
        <f t="shared" si="421"/>
        <v/>
      </c>
      <c r="G1829" t="str">
        <f t="shared" si="421"/>
        <v/>
      </c>
      <c r="H1829" t="str">
        <f t="shared" si="421"/>
        <v/>
      </c>
      <c r="I1829" t="str">
        <f t="shared" si="421"/>
        <v/>
      </c>
      <c r="J1829" t="str">
        <f t="shared" si="421"/>
        <v/>
      </c>
      <c r="K1829" t="str">
        <f t="shared" si="421"/>
        <v/>
      </c>
      <c r="L1829" t="str">
        <f t="shared" si="421"/>
        <v/>
      </c>
      <c r="M1829" t="str">
        <f t="shared" si="421"/>
        <v/>
      </c>
      <c r="N1829" t="str">
        <f t="shared" si="421"/>
        <v/>
      </c>
      <c r="O1829" t="str">
        <f t="shared" si="415"/>
        <v/>
      </c>
      <c r="P1829" t="s">
        <v>15</v>
      </c>
      <c r="Q1829" s="1">
        <v>41913</v>
      </c>
      <c r="R1829" t="s">
        <v>3635</v>
      </c>
      <c r="S1829" t="s">
        <v>3636</v>
      </c>
      <c r="T1829" t="str">
        <f t="shared" si="416"/>
        <v>http://web.archive.org/web/http://dailycaller.com/2014/10/01/myth-debunked-arctic-walrus-beachings-are-nothing-new/</v>
      </c>
    </row>
    <row r="1830" spans="1:20" x14ac:dyDescent="0.2">
      <c r="A1830" t="str">
        <f t="shared" si="408"/>
        <v/>
      </c>
      <c r="B1830" t="str">
        <f t="shared" si="413"/>
        <v/>
      </c>
      <c r="C1830" t="str">
        <f t="shared" si="420"/>
        <v/>
      </c>
      <c r="D1830" t="str">
        <f t="shared" si="420"/>
        <v/>
      </c>
      <c r="E1830" t="str">
        <f t="shared" si="414"/>
        <v/>
      </c>
      <c r="F1830" t="str">
        <f t="shared" si="421"/>
        <v/>
      </c>
      <c r="G1830" t="str">
        <f t="shared" si="421"/>
        <v/>
      </c>
      <c r="H1830" t="str">
        <f t="shared" si="421"/>
        <v/>
      </c>
      <c r="I1830" t="str">
        <f t="shared" si="421"/>
        <v/>
      </c>
      <c r="J1830" t="str">
        <f t="shared" si="421"/>
        <v/>
      </c>
      <c r="K1830" t="str">
        <f t="shared" si="421"/>
        <v/>
      </c>
      <c r="L1830" t="str">
        <f t="shared" si="421"/>
        <v/>
      </c>
      <c r="M1830" t="str">
        <f t="shared" si="421"/>
        <v>Y</v>
      </c>
      <c r="N1830" t="str">
        <f t="shared" si="421"/>
        <v/>
      </c>
      <c r="O1830" t="str">
        <f t="shared" si="415"/>
        <v/>
      </c>
      <c r="P1830" t="s">
        <v>15</v>
      </c>
      <c r="Q1830" s="1">
        <v>41913</v>
      </c>
      <c r="R1830" t="s">
        <v>3637</v>
      </c>
      <c r="S1830" t="s">
        <v>3638</v>
      </c>
      <c r="T1830" t="str">
        <f t="shared" si="416"/>
        <v>http://web.archive.org/web/http://dailycaller.com/2014/10/01/obama-admin-to-recognize-indian-tribe-that-bans-interracial-marriage-with-african-americans/</v>
      </c>
    </row>
    <row r="1831" spans="1:20" x14ac:dyDescent="0.2">
      <c r="A1831" t="str">
        <f t="shared" ref="A1831:A1894" si="422">IF(OR(ISNUMBER(SEARCH("pause",R1831)),ISNUMBER(SEARCH("hiatus",R1831))),"Y","")</f>
        <v/>
      </c>
      <c r="B1831" t="str">
        <f t="shared" si="413"/>
        <v/>
      </c>
      <c r="C1831" t="str">
        <f t="shared" si="420"/>
        <v/>
      </c>
      <c r="D1831" t="str">
        <f t="shared" si="420"/>
        <v/>
      </c>
      <c r="E1831" t="str">
        <f t="shared" si="414"/>
        <v/>
      </c>
      <c r="F1831" t="str">
        <f t="shared" si="421"/>
        <v>Y</v>
      </c>
      <c r="G1831" t="str">
        <f t="shared" si="421"/>
        <v/>
      </c>
      <c r="H1831" t="str">
        <f t="shared" si="421"/>
        <v/>
      </c>
      <c r="I1831" t="str">
        <f t="shared" si="421"/>
        <v/>
      </c>
      <c r="J1831" t="str">
        <f t="shared" si="421"/>
        <v/>
      </c>
      <c r="K1831" t="str">
        <f t="shared" si="421"/>
        <v/>
      </c>
      <c r="L1831" t="str">
        <f t="shared" si="421"/>
        <v/>
      </c>
      <c r="M1831" t="str">
        <f t="shared" si="421"/>
        <v/>
      </c>
      <c r="N1831" t="str">
        <f t="shared" si="421"/>
        <v/>
      </c>
      <c r="O1831" t="str">
        <f t="shared" si="415"/>
        <v/>
      </c>
      <c r="P1831" t="s">
        <v>15</v>
      </c>
      <c r="Q1831" s="1">
        <v>41913</v>
      </c>
      <c r="R1831" t="s">
        <v>3639</v>
      </c>
      <c r="S1831" t="s">
        <v>3640</v>
      </c>
      <c r="T1831" t="str">
        <f t="shared" si="416"/>
        <v>http://web.archive.org/web/http://dailycaller.com/2014/10/01/sen-mark-udall-silent-on-what-people-should-pay-for-co2-emissions/</v>
      </c>
    </row>
    <row r="1832" spans="1:20" x14ac:dyDescent="0.2">
      <c r="A1832" t="str">
        <f t="shared" si="422"/>
        <v/>
      </c>
      <c r="B1832" t="str">
        <f t="shared" si="413"/>
        <v/>
      </c>
      <c r="C1832" t="str">
        <f t="shared" si="420"/>
        <v/>
      </c>
      <c r="D1832" t="str">
        <f t="shared" si="420"/>
        <v/>
      </c>
      <c r="E1832" t="str">
        <f t="shared" si="414"/>
        <v/>
      </c>
      <c r="F1832" t="str">
        <f t="shared" si="421"/>
        <v/>
      </c>
      <c r="G1832" t="str">
        <f t="shared" si="421"/>
        <v/>
      </c>
      <c r="H1832" t="str">
        <f t="shared" si="421"/>
        <v/>
      </c>
      <c r="I1832" t="str">
        <f t="shared" si="421"/>
        <v/>
      </c>
      <c r="J1832" t="str">
        <f t="shared" si="421"/>
        <v/>
      </c>
      <c r="K1832" t="str">
        <f t="shared" si="421"/>
        <v/>
      </c>
      <c r="L1832" t="str">
        <f t="shared" si="421"/>
        <v/>
      </c>
      <c r="M1832" t="str">
        <f t="shared" si="421"/>
        <v/>
      </c>
      <c r="N1832" t="str">
        <f t="shared" si="421"/>
        <v/>
      </c>
      <c r="O1832" t="str">
        <f t="shared" si="415"/>
        <v>Y</v>
      </c>
      <c r="P1832" t="s">
        <v>15</v>
      </c>
      <c r="Q1832" s="1">
        <v>41912</v>
      </c>
      <c r="R1832" t="s">
        <v>3645</v>
      </c>
      <c r="S1832" t="s">
        <v>3646</v>
      </c>
      <c r="T1832" t="str">
        <f t="shared" si="416"/>
        <v>http://web.archive.org/web/http://dailycaller.com/2014/09/30/claim-global-warming-helped-create-isis/</v>
      </c>
    </row>
    <row r="1833" spans="1:20" x14ac:dyDescent="0.2">
      <c r="A1833" t="str">
        <f t="shared" si="422"/>
        <v/>
      </c>
      <c r="B1833" t="str">
        <f t="shared" si="413"/>
        <v/>
      </c>
      <c r="C1833" t="str">
        <f t="shared" si="420"/>
        <v/>
      </c>
      <c r="D1833" t="str">
        <f t="shared" si="420"/>
        <v/>
      </c>
      <c r="E1833" t="str">
        <f t="shared" si="414"/>
        <v/>
      </c>
      <c r="F1833" t="str">
        <f t="shared" si="421"/>
        <v/>
      </c>
      <c r="G1833" t="str">
        <f t="shared" si="421"/>
        <v/>
      </c>
      <c r="H1833" t="str">
        <f t="shared" si="421"/>
        <v/>
      </c>
      <c r="I1833" t="str">
        <f t="shared" si="421"/>
        <v/>
      </c>
      <c r="J1833" t="str">
        <f t="shared" si="421"/>
        <v/>
      </c>
      <c r="K1833" t="str">
        <f t="shared" si="421"/>
        <v/>
      </c>
      <c r="L1833" t="str">
        <f t="shared" si="421"/>
        <v/>
      </c>
      <c r="M1833" t="str">
        <f t="shared" si="421"/>
        <v/>
      </c>
      <c r="N1833" t="str">
        <f t="shared" si="421"/>
        <v/>
      </c>
      <c r="O1833" t="str">
        <f t="shared" si="415"/>
        <v/>
      </c>
      <c r="P1833" t="s">
        <v>15</v>
      </c>
      <c r="Q1833" s="1">
        <v>41912</v>
      </c>
      <c r="R1833" t="s">
        <v>3641</v>
      </c>
      <c r="S1833" t="s">
        <v>3642</v>
      </c>
      <c r="T1833" t="str">
        <f t="shared" si="416"/>
        <v>http://web.archive.org/web/http://dailycaller.com/2014/09/30/environmentalists-are-actually-hurting-endangered-species-now/</v>
      </c>
    </row>
    <row r="1834" spans="1:20" x14ac:dyDescent="0.2">
      <c r="A1834" t="str">
        <f t="shared" si="422"/>
        <v/>
      </c>
      <c r="B1834" t="str">
        <f t="shared" si="413"/>
        <v/>
      </c>
      <c r="C1834" t="str">
        <f t="shared" si="420"/>
        <v/>
      </c>
      <c r="D1834" t="str">
        <f t="shared" si="420"/>
        <v/>
      </c>
      <c r="E1834" t="str">
        <f t="shared" si="414"/>
        <v/>
      </c>
      <c r="F1834" t="str">
        <f t="shared" ref="F1834:N1843" si="423">IF(ISNUMBER(SEARCH(F$3,$R1834)),"Y","")</f>
        <v/>
      </c>
      <c r="G1834" t="str">
        <f t="shared" si="423"/>
        <v/>
      </c>
      <c r="H1834" t="str">
        <f t="shared" si="423"/>
        <v>Y</v>
      </c>
      <c r="I1834" t="str">
        <f t="shared" si="423"/>
        <v/>
      </c>
      <c r="J1834" t="str">
        <f t="shared" si="423"/>
        <v/>
      </c>
      <c r="K1834" t="str">
        <f t="shared" si="423"/>
        <v/>
      </c>
      <c r="L1834" t="str">
        <f t="shared" si="423"/>
        <v/>
      </c>
      <c r="M1834" t="str">
        <f t="shared" si="423"/>
        <v/>
      </c>
      <c r="N1834" t="str">
        <f t="shared" si="423"/>
        <v>Y</v>
      </c>
      <c r="O1834" t="str">
        <f t="shared" si="415"/>
        <v/>
      </c>
      <c r="P1834" t="s">
        <v>15</v>
      </c>
      <c r="Q1834" s="1">
        <v>41912</v>
      </c>
      <c r="R1834" t="s">
        <v>3643</v>
      </c>
      <c r="S1834" t="s">
        <v>3644</v>
      </c>
      <c r="T1834" t="str">
        <f t="shared" si="416"/>
        <v>http://web.archive.org/web/http://dailycaller.com/2014/09/30/methane-emissions-from-fracking-plummet-but-epa-may-impose-more-rules/</v>
      </c>
    </row>
    <row r="1835" spans="1:20" x14ac:dyDescent="0.2">
      <c r="A1835" t="str">
        <f t="shared" si="422"/>
        <v/>
      </c>
      <c r="B1835" t="str">
        <f t="shared" si="413"/>
        <v/>
      </c>
      <c r="C1835" t="str">
        <f t="shared" si="420"/>
        <v/>
      </c>
      <c r="D1835" t="str">
        <f t="shared" si="420"/>
        <v/>
      </c>
      <c r="E1835" t="str">
        <f t="shared" si="414"/>
        <v/>
      </c>
      <c r="F1835" t="str">
        <f t="shared" si="423"/>
        <v/>
      </c>
      <c r="G1835" t="str">
        <f t="shared" si="423"/>
        <v/>
      </c>
      <c r="H1835" t="str">
        <f t="shared" si="423"/>
        <v/>
      </c>
      <c r="I1835" t="str">
        <f t="shared" si="423"/>
        <v/>
      </c>
      <c r="J1835" t="str">
        <f t="shared" si="423"/>
        <v/>
      </c>
      <c r="K1835" t="str">
        <f t="shared" si="423"/>
        <v/>
      </c>
      <c r="L1835" t="str">
        <f t="shared" si="423"/>
        <v/>
      </c>
      <c r="M1835" t="str">
        <f t="shared" si="423"/>
        <v/>
      </c>
      <c r="N1835" t="str">
        <f t="shared" si="423"/>
        <v/>
      </c>
      <c r="O1835" t="str">
        <f t="shared" si="415"/>
        <v>Y</v>
      </c>
      <c r="P1835" t="s">
        <v>15</v>
      </c>
      <c r="Q1835" s="1">
        <v>41911</v>
      </c>
      <c r="R1835" t="s">
        <v>3647</v>
      </c>
      <c r="S1835" t="s">
        <v>3648</v>
      </c>
      <c r="T1835" t="str">
        <f t="shared" si="416"/>
        <v>http://web.archive.org/web/http://dailycaller.com/2014/09/29/uk-enviro-minister-green-rules-may-cause-more-harm-than-global-warming/</v>
      </c>
    </row>
    <row r="1836" spans="1:20" x14ac:dyDescent="0.2">
      <c r="A1836" t="str">
        <f t="shared" si="422"/>
        <v/>
      </c>
      <c r="B1836" t="str">
        <f t="shared" si="413"/>
        <v/>
      </c>
      <c r="C1836" t="str">
        <f t="shared" si="420"/>
        <v/>
      </c>
      <c r="D1836" t="str">
        <f t="shared" si="420"/>
        <v/>
      </c>
      <c r="E1836" t="str">
        <f t="shared" si="414"/>
        <v/>
      </c>
      <c r="F1836" t="str">
        <f t="shared" si="423"/>
        <v/>
      </c>
      <c r="G1836" t="str">
        <f t="shared" si="423"/>
        <v/>
      </c>
      <c r="H1836" t="str">
        <f t="shared" si="423"/>
        <v/>
      </c>
      <c r="I1836" t="str">
        <f t="shared" si="423"/>
        <v/>
      </c>
      <c r="J1836" t="str">
        <f t="shared" si="423"/>
        <v/>
      </c>
      <c r="K1836" t="str">
        <f t="shared" si="423"/>
        <v/>
      </c>
      <c r="L1836" t="str">
        <f t="shared" si="423"/>
        <v/>
      </c>
      <c r="M1836" t="str">
        <f t="shared" si="423"/>
        <v/>
      </c>
      <c r="N1836" t="str">
        <f t="shared" si="423"/>
        <v/>
      </c>
      <c r="O1836" t="str">
        <f t="shared" si="415"/>
        <v/>
      </c>
      <c r="P1836" t="s">
        <v>15</v>
      </c>
      <c r="Q1836" s="1">
        <v>41911</v>
      </c>
      <c r="R1836" t="s">
        <v>3649</v>
      </c>
      <c r="S1836" t="s">
        <v>3650</v>
      </c>
      <c r="T1836" t="str">
        <f t="shared" si="416"/>
        <v>http://web.archive.org/web/http://dailycaller.com/2014/09/29/rockefellers-heirs-may-not-divest-from-all-fossil-fuels/</v>
      </c>
    </row>
    <row r="1837" spans="1:20" x14ac:dyDescent="0.2">
      <c r="A1837" t="str">
        <f t="shared" si="422"/>
        <v/>
      </c>
      <c r="B1837" t="str">
        <f t="shared" si="413"/>
        <v/>
      </c>
      <c r="C1837" t="str">
        <f t="shared" si="420"/>
        <v/>
      </c>
      <c r="D1837" t="str">
        <f t="shared" si="420"/>
        <v/>
      </c>
      <c r="E1837" t="str">
        <f t="shared" si="414"/>
        <v/>
      </c>
      <c r="F1837" t="str">
        <f t="shared" si="423"/>
        <v/>
      </c>
      <c r="G1837" t="str">
        <f t="shared" si="423"/>
        <v/>
      </c>
      <c r="H1837" t="str">
        <f t="shared" si="423"/>
        <v>Y</v>
      </c>
      <c r="I1837" t="str">
        <f t="shared" si="423"/>
        <v/>
      </c>
      <c r="J1837" t="str">
        <f t="shared" si="423"/>
        <v/>
      </c>
      <c r="K1837" t="str">
        <f t="shared" si="423"/>
        <v/>
      </c>
      <c r="L1837" t="str">
        <f t="shared" si="423"/>
        <v/>
      </c>
      <c r="M1837" t="str">
        <f t="shared" si="423"/>
        <v/>
      </c>
      <c r="N1837" t="str">
        <f t="shared" si="423"/>
        <v/>
      </c>
      <c r="O1837" t="str">
        <f t="shared" si="415"/>
        <v/>
      </c>
      <c r="P1837" t="s">
        <v>15</v>
      </c>
      <c r="Q1837" s="1">
        <v>41908</v>
      </c>
      <c r="R1837" t="s">
        <v>3651</v>
      </c>
      <c r="S1837" t="s">
        <v>3652</v>
      </c>
      <c r="T1837" t="str">
        <f t="shared" si="416"/>
        <v>http://web.archive.org/web/http://dailycaller.com/2014/09/26/colorado-fracking-task-force-opens-with-anti-industry-tone/</v>
      </c>
    </row>
    <row r="1838" spans="1:20" x14ac:dyDescent="0.2">
      <c r="A1838" t="str">
        <f t="shared" si="422"/>
        <v/>
      </c>
      <c r="B1838" t="str">
        <f t="shared" si="413"/>
        <v>Y</v>
      </c>
      <c r="C1838" t="str">
        <f t="shared" si="420"/>
        <v/>
      </c>
      <c r="D1838" t="str">
        <f t="shared" si="420"/>
        <v/>
      </c>
      <c r="E1838" t="str">
        <f t="shared" si="414"/>
        <v/>
      </c>
      <c r="F1838" t="str">
        <f t="shared" si="423"/>
        <v>Y</v>
      </c>
      <c r="G1838" t="str">
        <f t="shared" si="423"/>
        <v/>
      </c>
      <c r="H1838" t="str">
        <f t="shared" si="423"/>
        <v/>
      </c>
      <c r="I1838" t="str">
        <f t="shared" si="423"/>
        <v/>
      </c>
      <c r="J1838" t="str">
        <f t="shared" si="423"/>
        <v/>
      </c>
      <c r="K1838" t="str">
        <f t="shared" si="423"/>
        <v/>
      </c>
      <c r="L1838" t="str">
        <f t="shared" si="423"/>
        <v/>
      </c>
      <c r="M1838" t="str">
        <f t="shared" si="423"/>
        <v/>
      </c>
      <c r="N1838" t="str">
        <f t="shared" si="423"/>
        <v/>
      </c>
      <c r="O1838" t="str">
        <f t="shared" si="415"/>
        <v>Y</v>
      </c>
      <c r="P1838" t="s">
        <v>15</v>
      </c>
      <c r="Q1838" s="1">
        <v>41907</v>
      </c>
      <c r="R1838" t="s">
        <v>3653</v>
      </c>
      <c r="S1838" t="s">
        <v>3654</v>
      </c>
      <c r="T1838" t="str">
        <f t="shared" si="416"/>
        <v>http://web.archive.org/web/http://dailycaller.com/2014/09/25/another-study-finds-that-climate-models-are-over-sensitive-to-co2-increases/</v>
      </c>
    </row>
    <row r="1839" spans="1:20" x14ac:dyDescent="0.2">
      <c r="A1839" t="str">
        <f t="shared" si="422"/>
        <v/>
      </c>
      <c r="B1839" t="str">
        <f t="shared" si="413"/>
        <v/>
      </c>
      <c r="C1839" t="str">
        <f t="shared" si="420"/>
        <v/>
      </c>
      <c r="D1839" t="str">
        <f t="shared" si="420"/>
        <v/>
      </c>
      <c r="E1839" t="str">
        <f t="shared" si="414"/>
        <v/>
      </c>
      <c r="F1839" t="str">
        <f t="shared" si="423"/>
        <v>Y</v>
      </c>
      <c r="G1839" t="str">
        <f t="shared" si="423"/>
        <v/>
      </c>
      <c r="H1839" t="str">
        <f t="shared" si="423"/>
        <v/>
      </c>
      <c r="I1839" t="str">
        <f t="shared" si="423"/>
        <v/>
      </c>
      <c r="J1839" t="str">
        <f t="shared" si="423"/>
        <v/>
      </c>
      <c r="K1839" t="str">
        <f t="shared" si="423"/>
        <v/>
      </c>
      <c r="L1839" t="str">
        <f t="shared" si="423"/>
        <v/>
      </c>
      <c r="M1839" t="str">
        <f t="shared" si="423"/>
        <v>Y</v>
      </c>
      <c r="N1839" t="str">
        <f t="shared" si="423"/>
        <v/>
      </c>
      <c r="O1839" t="str">
        <f t="shared" si="415"/>
        <v>Y</v>
      </c>
      <c r="P1839" t="s">
        <v>734</v>
      </c>
      <c r="Q1839" s="1">
        <v>41906</v>
      </c>
      <c r="R1839" t="s">
        <v>3655</v>
      </c>
      <c r="S1839" t="s">
        <v>3656</v>
      </c>
      <c r="T1839" t="str">
        <f t="shared" si="416"/>
        <v>http://web.archive.org/web/http://freedomoutpost.com/obama-emits-enough-co2-22-people-just-way-un-climate-summit/</v>
      </c>
    </row>
    <row r="1840" spans="1:20" x14ac:dyDescent="0.2">
      <c r="A1840" t="str">
        <f t="shared" si="422"/>
        <v/>
      </c>
      <c r="B1840" t="str">
        <f t="shared" si="413"/>
        <v/>
      </c>
      <c r="C1840" t="str">
        <f t="shared" si="420"/>
        <v>Y</v>
      </c>
      <c r="D1840" t="str">
        <f t="shared" si="420"/>
        <v/>
      </c>
      <c r="E1840" t="str">
        <f t="shared" si="414"/>
        <v/>
      </c>
      <c r="F1840" t="str">
        <f t="shared" si="423"/>
        <v/>
      </c>
      <c r="G1840" t="str">
        <f t="shared" si="423"/>
        <v/>
      </c>
      <c r="H1840" t="str">
        <f t="shared" si="423"/>
        <v/>
      </c>
      <c r="I1840" t="str">
        <f t="shared" si="423"/>
        <v/>
      </c>
      <c r="J1840" t="str">
        <f t="shared" si="423"/>
        <v/>
      </c>
      <c r="K1840" t="str">
        <f t="shared" si="423"/>
        <v/>
      </c>
      <c r="L1840" t="str">
        <f t="shared" si="423"/>
        <v/>
      </c>
      <c r="M1840" t="str">
        <f t="shared" si="423"/>
        <v>Y</v>
      </c>
      <c r="N1840" t="str">
        <f t="shared" si="423"/>
        <v/>
      </c>
      <c r="O1840" t="str">
        <f t="shared" si="415"/>
        <v>Y</v>
      </c>
      <c r="P1840" t="s">
        <v>15</v>
      </c>
      <c r="Q1840" s="1">
        <v>41906</v>
      </c>
      <c r="R1840" t="s">
        <v>3657</v>
      </c>
      <c r="S1840" t="s">
        <v>3658</v>
      </c>
      <c r="T1840" t="str">
        <f t="shared" si="416"/>
        <v>http://web.archive.org/web/http://dailycaller.com/2014/09/24/the-establishment-media-grows-skeptical-of-obamas-climate-claims/</v>
      </c>
    </row>
    <row r="1841" spans="1:20" x14ac:dyDescent="0.2">
      <c r="A1841" t="str">
        <f t="shared" si="422"/>
        <v/>
      </c>
      <c r="B1841" t="str">
        <f t="shared" si="413"/>
        <v/>
      </c>
      <c r="C1841" t="str">
        <f t="shared" si="420"/>
        <v/>
      </c>
      <c r="D1841" t="str">
        <f t="shared" si="420"/>
        <v/>
      </c>
      <c r="E1841" t="str">
        <f t="shared" si="414"/>
        <v/>
      </c>
      <c r="F1841" t="str">
        <f t="shared" si="423"/>
        <v/>
      </c>
      <c r="G1841" t="str">
        <f t="shared" si="423"/>
        <v/>
      </c>
      <c r="H1841" t="str">
        <f t="shared" si="423"/>
        <v/>
      </c>
      <c r="I1841" t="str">
        <f t="shared" si="423"/>
        <v/>
      </c>
      <c r="J1841" t="str">
        <f t="shared" si="423"/>
        <v/>
      </c>
      <c r="K1841" t="str">
        <f t="shared" si="423"/>
        <v/>
      </c>
      <c r="L1841" t="str">
        <f t="shared" si="423"/>
        <v/>
      </c>
      <c r="M1841" t="str">
        <f t="shared" si="423"/>
        <v/>
      </c>
      <c r="N1841" t="str">
        <f t="shared" si="423"/>
        <v/>
      </c>
      <c r="O1841" t="str">
        <f t="shared" si="415"/>
        <v/>
      </c>
      <c r="P1841" t="s">
        <v>15</v>
      </c>
      <c r="Q1841" s="1">
        <v>41906</v>
      </c>
      <c r="R1841" t="s">
        <v>3659</v>
      </c>
      <c r="S1841" t="s">
        <v>3660</v>
      </c>
      <c r="T1841" t="str">
        <f t="shared" si="416"/>
        <v>http://web.archive.org/web/http://dailycaller.com/2014/09/24/uaes-18-billion-sustainable-city-is-a-ghost-town/</v>
      </c>
    </row>
    <row r="1842" spans="1:20" x14ac:dyDescent="0.2">
      <c r="A1842" t="str">
        <f t="shared" si="422"/>
        <v/>
      </c>
      <c r="B1842" t="str">
        <f t="shared" si="413"/>
        <v/>
      </c>
      <c r="C1842" t="str">
        <f t="shared" si="420"/>
        <v/>
      </c>
      <c r="D1842" t="str">
        <f t="shared" si="420"/>
        <v/>
      </c>
      <c r="E1842" t="str">
        <f t="shared" si="414"/>
        <v/>
      </c>
      <c r="F1842" t="str">
        <f t="shared" si="423"/>
        <v>Y</v>
      </c>
      <c r="G1842" t="str">
        <f t="shared" si="423"/>
        <v/>
      </c>
      <c r="H1842" t="str">
        <f t="shared" si="423"/>
        <v/>
      </c>
      <c r="I1842" t="str">
        <f t="shared" si="423"/>
        <v/>
      </c>
      <c r="J1842" t="str">
        <f t="shared" si="423"/>
        <v/>
      </c>
      <c r="K1842" t="str">
        <f t="shared" si="423"/>
        <v/>
      </c>
      <c r="L1842" t="str">
        <f t="shared" si="423"/>
        <v/>
      </c>
      <c r="M1842" t="str">
        <f t="shared" si="423"/>
        <v>Y</v>
      </c>
      <c r="N1842" t="str">
        <f t="shared" si="423"/>
        <v/>
      </c>
      <c r="O1842" t="str">
        <f t="shared" si="415"/>
        <v>Y</v>
      </c>
      <c r="P1842" t="s">
        <v>15</v>
      </c>
      <c r="Q1842" s="1">
        <v>41905</v>
      </c>
      <c r="R1842" t="s">
        <v>3661</v>
      </c>
      <c r="S1842" t="s">
        <v>3662</v>
      </c>
      <c r="T1842" t="str">
        <f t="shared" si="416"/>
        <v>http://web.archive.org/web/http://dailycaller.com/2014/09/23/obama-emits-enough-co2-for-22-people-on-way-to-un-climate-summit/</v>
      </c>
    </row>
    <row r="1843" spans="1:20" x14ac:dyDescent="0.2">
      <c r="A1843" t="str">
        <f t="shared" si="422"/>
        <v/>
      </c>
      <c r="B1843" t="str">
        <f t="shared" si="413"/>
        <v/>
      </c>
      <c r="C1843" t="str">
        <f t="shared" si="420"/>
        <v/>
      </c>
      <c r="D1843" t="str">
        <f t="shared" si="420"/>
        <v/>
      </c>
      <c r="E1843" t="str">
        <f t="shared" si="414"/>
        <v/>
      </c>
      <c r="F1843" t="str">
        <f t="shared" si="423"/>
        <v/>
      </c>
      <c r="G1843" t="str">
        <f t="shared" si="423"/>
        <v/>
      </c>
      <c r="H1843" t="str">
        <f t="shared" si="423"/>
        <v/>
      </c>
      <c r="I1843" t="str">
        <f t="shared" si="423"/>
        <v/>
      </c>
      <c r="J1843" t="str">
        <f t="shared" si="423"/>
        <v/>
      </c>
      <c r="K1843" t="str">
        <f t="shared" si="423"/>
        <v/>
      </c>
      <c r="L1843" t="str">
        <f t="shared" si="423"/>
        <v/>
      </c>
      <c r="M1843" t="str">
        <f t="shared" si="423"/>
        <v/>
      </c>
      <c r="N1843" t="str">
        <f t="shared" si="423"/>
        <v/>
      </c>
      <c r="O1843" t="str">
        <f t="shared" si="415"/>
        <v>Y</v>
      </c>
      <c r="P1843" t="s">
        <v>15</v>
      </c>
      <c r="Q1843" s="1">
        <v>41904</v>
      </c>
      <c r="R1843" t="s">
        <v>3663</v>
      </c>
      <c r="S1843" t="s">
        <v>3664</v>
      </c>
      <c r="T1843" t="str">
        <f t="shared" si="416"/>
        <v>http://web.archive.org/web/http://dailycaller.com/2014/09/22/peoples-climate-march-hurt-by-questions-about-carbon-footprint/</v>
      </c>
    </row>
    <row r="1844" spans="1:20" x14ac:dyDescent="0.2">
      <c r="A1844" t="str">
        <f t="shared" si="422"/>
        <v/>
      </c>
      <c r="B1844" t="str">
        <f t="shared" si="413"/>
        <v/>
      </c>
      <c r="C1844" t="str">
        <f t="shared" ref="C1844:D1863" si="424">IF(ISNUMBER(SEARCH(C$3,$R1844)),"Y","")</f>
        <v/>
      </c>
      <c r="D1844" t="str">
        <f t="shared" si="424"/>
        <v/>
      </c>
      <c r="E1844" t="str">
        <f t="shared" si="414"/>
        <v/>
      </c>
      <c r="F1844" t="str">
        <f t="shared" ref="F1844:N1853" si="425">IF(ISNUMBER(SEARCH(F$3,$R1844)),"Y","")</f>
        <v/>
      </c>
      <c r="G1844" t="str">
        <f t="shared" si="425"/>
        <v/>
      </c>
      <c r="H1844" t="str">
        <f t="shared" si="425"/>
        <v/>
      </c>
      <c r="I1844" t="str">
        <f t="shared" si="425"/>
        <v/>
      </c>
      <c r="J1844" t="str">
        <f t="shared" si="425"/>
        <v/>
      </c>
      <c r="K1844" t="str">
        <f t="shared" si="425"/>
        <v/>
      </c>
      <c r="L1844" t="str">
        <f t="shared" si="425"/>
        <v/>
      </c>
      <c r="M1844" t="str">
        <f t="shared" si="425"/>
        <v/>
      </c>
      <c r="N1844" t="str">
        <f t="shared" si="425"/>
        <v/>
      </c>
      <c r="O1844" t="str">
        <f t="shared" si="415"/>
        <v>Y</v>
      </c>
      <c r="P1844" t="s">
        <v>15</v>
      </c>
      <c r="Q1844" s="1">
        <v>41903</v>
      </c>
      <c r="R1844" t="s">
        <v>3665</v>
      </c>
      <c r="S1844" t="s">
        <v>3666</v>
      </c>
      <c r="T1844" t="str">
        <f t="shared" si="416"/>
        <v>http://web.archive.org/web/http://dailycaller.com/2014/09/21/thedcnfs-definitive-list-of-things-liberals-blame-on-global-warming/</v>
      </c>
    </row>
    <row r="1845" spans="1:20" x14ac:dyDescent="0.2">
      <c r="A1845" t="str">
        <f t="shared" si="422"/>
        <v/>
      </c>
      <c r="B1845" t="str">
        <f t="shared" si="413"/>
        <v/>
      </c>
      <c r="C1845" t="str">
        <f t="shared" si="424"/>
        <v/>
      </c>
      <c r="D1845" t="str">
        <f t="shared" si="424"/>
        <v/>
      </c>
      <c r="E1845" t="str">
        <f t="shared" si="414"/>
        <v/>
      </c>
      <c r="F1845" t="str">
        <f t="shared" si="425"/>
        <v/>
      </c>
      <c r="G1845" t="str">
        <f t="shared" si="425"/>
        <v>Y</v>
      </c>
      <c r="H1845" t="str">
        <f t="shared" si="425"/>
        <v/>
      </c>
      <c r="I1845" t="str">
        <f t="shared" si="425"/>
        <v/>
      </c>
      <c r="J1845" t="str">
        <f t="shared" si="425"/>
        <v/>
      </c>
      <c r="K1845" t="str">
        <f t="shared" si="425"/>
        <v/>
      </c>
      <c r="L1845" t="str">
        <f t="shared" si="425"/>
        <v/>
      </c>
      <c r="M1845" t="str">
        <f t="shared" si="425"/>
        <v/>
      </c>
      <c r="N1845" t="str">
        <f t="shared" si="425"/>
        <v/>
      </c>
      <c r="O1845" t="str">
        <f t="shared" si="415"/>
        <v/>
      </c>
      <c r="P1845" t="s">
        <v>15</v>
      </c>
      <c r="Q1845" s="1">
        <v>41901</v>
      </c>
      <c r="R1845" t="s">
        <v>3667</v>
      </c>
      <c r="S1845" t="s">
        <v>3668</v>
      </c>
      <c r="T1845" t="str">
        <f t="shared" si="416"/>
        <v>http://web.archive.org/web/http://dailycaller.com/2014/09/19/keystone-xl-pipeline-battle-turns-six/</v>
      </c>
    </row>
    <row r="1846" spans="1:20" x14ac:dyDescent="0.2">
      <c r="A1846" t="str">
        <f t="shared" si="422"/>
        <v/>
      </c>
      <c r="B1846" t="str">
        <f t="shared" si="413"/>
        <v/>
      </c>
      <c r="C1846" t="str">
        <f t="shared" si="424"/>
        <v/>
      </c>
      <c r="D1846" t="str">
        <f t="shared" si="424"/>
        <v/>
      </c>
      <c r="E1846" t="str">
        <f t="shared" si="414"/>
        <v/>
      </c>
      <c r="F1846" t="str">
        <f t="shared" si="425"/>
        <v/>
      </c>
      <c r="G1846" t="str">
        <f t="shared" si="425"/>
        <v/>
      </c>
      <c r="H1846" t="str">
        <f t="shared" si="425"/>
        <v/>
      </c>
      <c r="I1846" t="str">
        <f t="shared" si="425"/>
        <v/>
      </c>
      <c r="J1846" t="str">
        <f t="shared" si="425"/>
        <v/>
      </c>
      <c r="K1846" t="str">
        <f t="shared" si="425"/>
        <v/>
      </c>
      <c r="L1846" t="str">
        <f t="shared" si="425"/>
        <v/>
      </c>
      <c r="M1846" t="str">
        <f t="shared" si="425"/>
        <v/>
      </c>
      <c r="N1846" t="str">
        <f t="shared" si="425"/>
        <v/>
      </c>
      <c r="O1846" t="str">
        <f t="shared" si="415"/>
        <v>Y</v>
      </c>
      <c r="P1846" t="s">
        <v>15</v>
      </c>
      <c r="Q1846" s="1">
        <v>41900</v>
      </c>
      <c r="R1846" t="s">
        <v>3673</v>
      </c>
      <c r="S1846" t="s">
        <v>3674</v>
      </c>
      <c r="T1846" t="str">
        <f t="shared" si="416"/>
        <v>http://web.archive.org/web/http://dailycaller.com/2014/09/18/possible-fraud-discovered-at-taxpayer-backed-climate-change-research-group/</v>
      </c>
    </row>
    <row r="1847" spans="1:20" x14ac:dyDescent="0.2">
      <c r="A1847" t="str">
        <f t="shared" si="422"/>
        <v/>
      </c>
      <c r="B1847" t="str">
        <f t="shared" si="413"/>
        <v/>
      </c>
      <c r="C1847" t="str">
        <f t="shared" si="424"/>
        <v/>
      </c>
      <c r="D1847" t="str">
        <f t="shared" si="424"/>
        <v/>
      </c>
      <c r="E1847" t="str">
        <f t="shared" si="414"/>
        <v/>
      </c>
      <c r="F1847" t="str">
        <f t="shared" si="425"/>
        <v/>
      </c>
      <c r="G1847" t="str">
        <f t="shared" si="425"/>
        <v/>
      </c>
      <c r="H1847" t="str">
        <f t="shared" si="425"/>
        <v/>
      </c>
      <c r="I1847" t="str">
        <f t="shared" si="425"/>
        <v/>
      </c>
      <c r="J1847" t="str">
        <f t="shared" si="425"/>
        <v/>
      </c>
      <c r="K1847" t="str">
        <f t="shared" si="425"/>
        <v/>
      </c>
      <c r="L1847" t="str">
        <f t="shared" si="425"/>
        <v/>
      </c>
      <c r="M1847" t="str">
        <f t="shared" si="425"/>
        <v>Y</v>
      </c>
      <c r="N1847" t="str">
        <f t="shared" si="425"/>
        <v>Y</v>
      </c>
      <c r="O1847" t="str">
        <f t="shared" si="415"/>
        <v/>
      </c>
      <c r="P1847" t="s">
        <v>15</v>
      </c>
      <c r="Q1847" s="1">
        <v>41900</v>
      </c>
      <c r="R1847" t="s">
        <v>3669</v>
      </c>
      <c r="S1847" t="s">
        <v>3670</v>
      </c>
      <c r="T1847" t="str">
        <f t="shared" si="416"/>
        <v>http://web.archive.org/web/http://dailycaller.com/2014/09/18/get-ready-for-obama-epas-push-to-regulate-methane-emissions/</v>
      </c>
    </row>
    <row r="1848" spans="1:20" x14ac:dyDescent="0.2">
      <c r="A1848" t="str">
        <f t="shared" si="422"/>
        <v/>
      </c>
      <c r="B1848" t="str">
        <f t="shared" si="413"/>
        <v/>
      </c>
      <c r="C1848" t="str">
        <f t="shared" si="424"/>
        <v/>
      </c>
      <c r="D1848" t="str">
        <f t="shared" si="424"/>
        <v/>
      </c>
      <c r="E1848" t="str">
        <f t="shared" si="414"/>
        <v/>
      </c>
      <c r="F1848" t="str">
        <f t="shared" si="425"/>
        <v/>
      </c>
      <c r="G1848" t="str">
        <f t="shared" si="425"/>
        <v/>
      </c>
      <c r="H1848" t="str">
        <f t="shared" si="425"/>
        <v/>
      </c>
      <c r="I1848" t="str">
        <f t="shared" si="425"/>
        <v/>
      </c>
      <c r="J1848" t="str">
        <f t="shared" si="425"/>
        <v/>
      </c>
      <c r="K1848" t="str">
        <f t="shared" si="425"/>
        <v/>
      </c>
      <c r="L1848" t="str">
        <f t="shared" si="425"/>
        <v/>
      </c>
      <c r="M1848" t="str">
        <f t="shared" si="425"/>
        <v>Y</v>
      </c>
      <c r="N1848" t="str">
        <f t="shared" si="425"/>
        <v/>
      </c>
      <c r="O1848" t="str">
        <f t="shared" si="415"/>
        <v/>
      </c>
      <c r="P1848" t="s">
        <v>15</v>
      </c>
      <c r="Q1848" s="1">
        <v>41900</v>
      </c>
      <c r="R1848" t="s">
        <v>3671</v>
      </c>
      <c r="S1848" t="s">
        <v>3672</v>
      </c>
      <c r="T1848" t="str">
        <f t="shared" si="416"/>
        <v>http://web.archive.org/web/http://dailycaller.com/2014/09/18/green-revolving-door-top-obama-official-joins-major-environmental-group/</v>
      </c>
    </row>
    <row r="1849" spans="1:20" x14ac:dyDescent="0.2">
      <c r="A1849" t="str">
        <f t="shared" si="422"/>
        <v/>
      </c>
      <c r="B1849" t="str">
        <f t="shared" si="413"/>
        <v/>
      </c>
      <c r="C1849" t="str">
        <f t="shared" si="424"/>
        <v/>
      </c>
      <c r="D1849" t="str">
        <f t="shared" si="424"/>
        <v/>
      </c>
      <c r="E1849" t="str">
        <f t="shared" si="414"/>
        <v/>
      </c>
      <c r="F1849" t="str">
        <f t="shared" si="425"/>
        <v>Y</v>
      </c>
      <c r="G1849" t="str">
        <f t="shared" si="425"/>
        <v/>
      </c>
      <c r="H1849" t="str">
        <f t="shared" si="425"/>
        <v/>
      </c>
      <c r="I1849" t="str">
        <f t="shared" si="425"/>
        <v/>
      </c>
      <c r="J1849" t="str">
        <f t="shared" si="425"/>
        <v/>
      </c>
      <c r="K1849" t="str">
        <f t="shared" si="425"/>
        <v/>
      </c>
      <c r="L1849" t="str">
        <f t="shared" si="425"/>
        <v/>
      </c>
      <c r="M1849" t="str">
        <f t="shared" si="425"/>
        <v/>
      </c>
      <c r="N1849" t="str">
        <f t="shared" si="425"/>
        <v>Y</v>
      </c>
      <c r="O1849" t="str">
        <f t="shared" si="415"/>
        <v/>
      </c>
      <c r="P1849" t="s">
        <v>15</v>
      </c>
      <c r="Q1849" s="1">
        <v>41899</v>
      </c>
      <c r="R1849" t="s">
        <v>3675</v>
      </c>
      <c r="S1849" t="s">
        <v>3676</v>
      </c>
      <c r="T1849" t="str">
        <f t="shared" si="416"/>
        <v>http://web.archive.org/web/http://dailycaller.com/2014/09/17/epa-white-house-wont-say-if-co2-is-harmful-to-human-health/</v>
      </c>
    </row>
    <row r="1850" spans="1:20" x14ac:dyDescent="0.2">
      <c r="A1850" t="str">
        <f t="shared" si="422"/>
        <v/>
      </c>
      <c r="B1850" t="str">
        <f t="shared" si="413"/>
        <v/>
      </c>
      <c r="C1850" t="str">
        <f t="shared" si="424"/>
        <v/>
      </c>
      <c r="D1850" t="str">
        <f t="shared" si="424"/>
        <v/>
      </c>
      <c r="E1850" t="str">
        <f t="shared" si="414"/>
        <v/>
      </c>
      <c r="F1850" t="str">
        <f t="shared" si="425"/>
        <v/>
      </c>
      <c r="G1850" t="str">
        <f t="shared" si="425"/>
        <v/>
      </c>
      <c r="H1850" t="str">
        <f t="shared" si="425"/>
        <v/>
      </c>
      <c r="I1850" t="str">
        <f t="shared" si="425"/>
        <v/>
      </c>
      <c r="J1850" t="str">
        <f t="shared" si="425"/>
        <v/>
      </c>
      <c r="K1850" t="str">
        <f t="shared" si="425"/>
        <v/>
      </c>
      <c r="L1850" t="str">
        <f t="shared" si="425"/>
        <v/>
      </c>
      <c r="M1850" t="str">
        <f t="shared" si="425"/>
        <v/>
      </c>
      <c r="N1850" t="str">
        <f t="shared" si="425"/>
        <v/>
      </c>
      <c r="O1850" t="str">
        <f t="shared" si="415"/>
        <v/>
      </c>
      <c r="P1850" t="s">
        <v>15</v>
      </c>
      <c r="Q1850" s="1">
        <v>41899</v>
      </c>
      <c r="R1850" t="s">
        <v>3677</v>
      </c>
      <c r="S1850" t="s">
        <v>3678</v>
      </c>
      <c r="T1850" t="str">
        <f t="shared" si="416"/>
        <v>http://web.archive.org/web/http://dailycaller.com/2014/09/17/watchdog-asks-irs-to-probe-alleged-sierra-club-profiteering-off-its-tax-exempt-status/</v>
      </c>
    </row>
    <row r="1851" spans="1:20" x14ac:dyDescent="0.2">
      <c r="A1851" t="str">
        <f t="shared" si="422"/>
        <v/>
      </c>
      <c r="B1851" t="str">
        <f t="shared" si="413"/>
        <v/>
      </c>
      <c r="C1851" t="str">
        <f t="shared" si="424"/>
        <v/>
      </c>
      <c r="D1851" t="str">
        <f t="shared" si="424"/>
        <v/>
      </c>
      <c r="E1851" t="str">
        <f t="shared" si="414"/>
        <v/>
      </c>
      <c r="F1851" t="str">
        <f t="shared" si="425"/>
        <v/>
      </c>
      <c r="G1851" t="str">
        <f t="shared" si="425"/>
        <v/>
      </c>
      <c r="H1851" t="str">
        <f t="shared" si="425"/>
        <v/>
      </c>
      <c r="I1851" t="str">
        <f t="shared" si="425"/>
        <v/>
      </c>
      <c r="J1851" t="str">
        <f t="shared" si="425"/>
        <v/>
      </c>
      <c r="K1851" t="str">
        <f t="shared" si="425"/>
        <v/>
      </c>
      <c r="L1851" t="str">
        <f t="shared" si="425"/>
        <v/>
      </c>
      <c r="M1851" t="str">
        <f t="shared" si="425"/>
        <v/>
      </c>
      <c r="N1851" t="str">
        <f t="shared" si="425"/>
        <v/>
      </c>
      <c r="O1851" t="str">
        <f t="shared" si="415"/>
        <v>Y</v>
      </c>
      <c r="P1851" t="s">
        <v>15</v>
      </c>
      <c r="Q1851" s="1">
        <v>41898</v>
      </c>
      <c r="R1851" t="s">
        <v>3683</v>
      </c>
      <c r="S1851" t="s">
        <v>3684</v>
      </c>
      <c r="T1851" t="str">
        <f t="shared" si="416"/>
        <v>http://web.archive.org/web/http://dailycaller.com/2014/09/16/report-fighting-global-warming-is-affordable-only-costs-4-trillion/</v>
      </c>
    </row>
    <row r="1852" spans="1:20" x14ac:dyDescent="0.2">
      <c r="A1852" t="str">
        <f t="shared" si="422"/>
        <v/>
      </c>
      <c r="B1852" t="str">
        <f t="shared" si="413"/>
        <v/>
      </c>
      <c r="C1852" t="str">
        <f t="shared" si="424"/>
        <v/>
      </c>
      <c r="D1852" t="str">
        <f t="shared" si="424"/>
        <v/>
      </c>
      <c r="E1852" t="str">
        <f t="shared" si="414"/>
        <v/>
      </c>
      <c r="F1852" t="str">
        <f t="shared" si="425"/>
        <v>Y</v>
      </c>
      <c r="G1852" t="str">
        <f t="shared" si="425"/>
        <v/>
      </c>
      <c r="H1852" t="str">
        <f t="shared" si="425"/>
        <v/>
      </c>
      <c r="I1852" t="str">
        <f t="shared" si="425"/>
        <v/>
      </c>
      <c r="J1852" t="str">
        <f t="shared" si="425"/>
        <v/>
      </c>
      <c r="K1852" t="str">
        <f t="shared" si="425"/>
        <v/>
      </c>
      <c r="L1852" t="str">
        <f t="shared" si="425"/>
        <v/>
      </c>
      <c r="M1852" t="str">
        <f t="shared" si="425"/>
        <v/>
      </c>
      <c r="N1852" t="str">
        <f t="shared" si="425"/>
        <v>Y</v>
      </c>
      <c r="O1852" t="str">
        <f t="shared" si="415"/>
        <v/>
      </c>
      <c r="P1852" t="s">
        <v>15</v>
      </c>
      <c r="Q1852" s="1">
        <v>41898</v>
      </c>
      <c r="R1852" t="s">
        <v>3679</v>
      </c>
      <c r="S1852" t="s">
        <v>3680</v>
      </c>
      <c r="T1852" t="str">
        <f t="shared" si="416"/>
        <v>http://web.archive.org/web/http://dailycaller.com/2014/09/16/epa-allows-groups-more-time-to-comment-on-its-730-page-co2-plan/</v>
      </c>
    </row>
    <row r="1853" spans="1:20" x14ac:dyDescent="0.2">
      <c r="A1853" t="str">
        <f t="shared" si="422"/>
        <v/>
      </c>
      <c r="B1853" t="str">
        <f t="shared" si="413"/>
        <v>Y</v>
      </c>
      <c r="C1853" t="str">
        <f t="shared" si="424"/>
        <v/>
      </c>
      <c r="D1853" t="str">
        <f t="shared" si="424"/>
        <v/>
      </c>
      <c r="E1853" t="str">
        <f t="shared" si="414"/>
        <v/>
      </c>
      <c r="F1853" t="str">
        <f t="shared" si="425"/>
        <v/>
      </c>
      <c r="G1853" t="str">
        <f t="shared" si="425"/>
        <v/>
      </c>
      <c r="H1853" t="str">
        <f t="shared" si="425"/>
        <v>Y</v>
      </c>
      <c r="I1853" t="str">
        <f t="shared" si="425"/>
        <v/>
      </c>
      <c r="J1853" t="str">
        <f t="shared" si="425"/>
        <v/>
      </c>
      <c r="K1853" t="str">
        <f t="shared" si="425"/>
        <v/>
      </c>
      <c r="L1853" t="str">
        <f t="shared" si="425"/>
        <v/>
      </c>
      <c r="M1853" t="str">
        <f t="shared" si="425"/>
        <v/>
      </c>
      <c r="N1853" t="str">
        <f t="shared" si="425"/>
        <v/>
      </c>
      <c r="O1853" t="str">
        <f t="shared" si="415"/>
        <v/>
      </c>
      <c r="P1853" t="s">
        <v>15</v>
      </c>
      <c r="Q1853" s="1">
        <v>41898</v>
      </c>
      <c r="R1853" t="s">
        <v>3681</v>
      </c>
      <c r="S1853" t="s">
        <v>3682</v>
      </c>
      <c r="T1853" t="str">
        <f t="shared" si="416"/>
        <v>http://web.archive.org/web/http://dailycaller.com/2014/09/16/government-study-once-again-shows-fracking-does-not-harm-drinking-water/</v>
      </c>
    </row>
    <row r="1854" spans="1:20" x14ac:dyDescent="0.2">
      <c r="A1854" t="str">
        <f t="shared" si="422"/>
        <v/>
      </c>
      <c r="B1854" t="str">
        <f t="shared" si="413"/>
        <v/>
      </c>
      <c r="C1854" t="str">
        <f t="shared" si="424"/>
        <v/>
      </c>
      <c r="D1854" t="str">
        <f t="shared" si="424"/>
        <v/>
      </c>
      <c r="E1854" t="str">
        <f t="shared" si="414"/>
        <v/>
      </c>
      <c r="F1854" t="str">
        <f t="shared" ref="F1854:N1863" si="426">IF(ISNUMBER(SEARCH(F$3,$R1854)),"Y","")</f>
        <v/>
      </c>
      <c r="G1854" t="str">
        <f t="shared" si="426"/>
        <v/>
      </c>
      <c r="H1854" t="str">
        <f t="shared" si="426"/>
        <v/>
      </c>
      <c r="I1854" t="str">
        <f t="shared" si="426"/>
        <v/>
      </c>
      <c r="J1854" t="str">
        <f t="shared" si="426"/>
        <v/>
      </c>
      <c r="K1854" t="str">
        <f t="shared" si="426"/>
        <v/>
      </c>
      <c r="L1854" t="str">
        <f t="shared" si="426"/>
        <v/>
      </c>
      <c r="M1854" t="str">
        <f t="shared" si="426"/>
        <v/>
      </c>
      <c r="N1854" t="str">
        <f t="shared" si="426"/>
        <v>Y</v>
      </c>
      <c r="O1854" t="str">
        <f t="shared" si="415"/>
        <v/>
      </c>
      <c r="P1854" t="s">
        <v>15</v>
      </c>
      <c r="Q1854" s="1">
        <v>41897</v>
      </c>
      <c r="R1854" t="s">
        <v>3685</v>
      </c>
      <c r="S1854" t="s">
        <v>3686</v>
      </c>
      <c r="T1854" t="str">
        <f t="shared" si="416"/>
        <v>http://web.archive.org/web/http://dailycaller.com/2014/09/15/emails-epa-rules-part-of-the-progressive-agenda/</v>
      </c>
    </row>
    <row r="1855" spans="1:20" x14ac:dyDescent="0.2">
      <c r="A1855" t="str">
        <f t="shared" si="422"/>
        <v/>
      </c>
      <c r="B1855" t="str">
        <f t="shared" si="413"/>
        <v/>
      </c>
      <c r="C1855" t="str">
        <f t="shared" si="424"/>
        <v/>
      </c>
      <c r="D1855" t="str">
        <f t="shared" si="424"/>
        <v/>
      </c>
      <c r="E1855" t="str">
        <f t="shared" si="414"/>
        <v/>
      </c>
      <c r="F1855" t="str">
        <f t="shared" si="426"/>
        <v/>
      </c>
      <c r="G1855" t="str">
        <f t="shared" si="426"/>
        <v/>
      </c>
      <c r="H1855" t="str">
        <f t="shared" si="426"/>
        <v/>
      </c>
      <c r="I1855" t="str">
        <f t="shared" si="426"/>
        <v/>
      </c>
      <c r="J1855" t="str">
        <f t="shared" si="426"/>
        <v/>
      </c>
      <c r="K1855" t="str">
        <f t="shared" si="426"/>
        <v>Y</v>
      </c>
      <c r="L1855" t="str">
        <f t="shared" si="426"/>
        <v/>
      </c>
      <c r="M1855" t="str">
        <f t="shared" si="426"/>
        <v/>
      </c>
      <c r="N1855" t="str">
        <f t="shared" si="426"/>
        <v>Y</v>
      </c>
      <c r="O1855" t="str">
        <f t="shared" si="415"/>
        <v/>
      </c>
      <c r="P1855" t="s">
        <v>15</v>
      </c>
      <c r="Q1855" s="1">
        <v>41897</v>
      </c>
      <c r="R1855" t="s">
        <v>3687</v>
      </c>
      <c r="S1855" t="s">
        <v>3688</v>
      </c>
      <c r="T1855" t="str">
        <f t="shared" si="416"/>
        <v>http://web.archive.org/web/http://dailycaller.com/2014/09/15/gao-epa-rules-to-retire-more-coal-plants-than-we-thought/</v>
      </c>
    </row>
    <row r="1856" spans="1:20" x14ac:dyDescent="0.2">
      <c r="A1856" t="str">
        <f t="shared" si="422"/>
        <v/>
      </c>
      <c r="B1856" t="str">
        <f t="shared" si="413"/>
        <v/>
      </c>
      <c r="C1856" t="str">
        <f t="shared" si="424"/>
        <v/>
      </c>
      <c r="D1856" t="str">
        <f t="shared" si="424"/>
        <v/>
      </c>
      <c r="E1856" t="str">
        <f t="shared" si="414"/>
        <v/>
      </c>
      <c r="F1856" t="str">
        <f t="shared" si="426"/>
        <v/>
      </c>
      <c r="G1856" t="str">
        <f t="shared" si="426"/>
        <v/>
      </c>
      <c r="H1856" t="str">
        <f t="shared" si="426"/>
        <v/>
      </c>
      <c r="I1856" t="str">
        <f t="shared" si="426"/>
        <v/>
      </c>
      <c r="J1856" t="str">
        <f t="shared" si="426"/>
        <v/>
      </c>
      <c r="K1856" t="str">
        <f t="shared" si="426"/>
        <v/>
      </c>
      <c r="L1856" t="str">
        <f t="shared" si="426"/>
        <v/>
      </c>
      <c r="M1856" t="str">
        <f t="shared" si="426"/>
        <v/>
      </c>
      <c r="N1856" t="str">
        <f t="shared" si="426"/>
        <v/>
      </c>
      <c r="O1856" t="str">
        <f t="shared" si="415"/>
        <v/>
      </c>
      <c r="P1856" t="s">
        <v>15</v>
      </c>
      <c r="Q1856" s="1">
        <v>41897</v>
      </c>
      <c r="R1856" t="s">
        <v>3689</v>
      </c>
      <c r="S1856" t="s">
        <v>3690</v>
      </c>
      <c r="T1856" t="str">
        <f t="shared" si="416"/>
        <v>http://web.archive.org/web/http://dailycaller.com/2014/09/15/one-year-without-nuclear-power-has-japan-scrambling-for-relief/</v>
      </c>
    </row>
    <row r="1857" spans="1:20" x14ac:dyDescent="0.2">
      <c r="A1857" t="str">
        <f t="shared" si="422"/>
        <v/>
      </c>
      <c r="B1857" t="str">
        <f t="shared" si="413"/>
        <v/>
      </c>
      <c r="C1857" t="str">
        <f t="shared" si="424"/>
        <v/>
      </c>
      <c r="D1857" t="str">
        <f t="shared" si="424"/>
        <v/>
      </c>
      <c r="E1857" t="str">
        <f t="shared" si="414"/>
        <v/>
      </c>
      <c r="F1857" t="str">
        <f t="shared" si="426"/>
        <v/>
      </c>
      <c r="G1857" t="str">
        <f t="shared" si="426"/>
        <v/>
      </c>
      <c r="H1857" t="str">
        <f t="shared" si="426"/>
        <v/>
      </c>
      <c r="I1857" t="str">
        <f t="shared" si="426"/>
        <v/>
      </c>
      <c r="J1857" t="str">
        <f t="shared" si="426"/>
        <v/>
      </c>
      <c r="K1857" t="str">
        <f t="shared" si="426"/>
        <v/>
      </c>
      <c r="L1857" t="str">
        <f t="shared" si="426"/>
        <v/>
      </c>
      <c r="M1857" t="str">
        <f t="shared" si="426"/>
        <v/>
      </c>
      <c r="N1857" t="str">
        <f t="shared" si="426"/>
        <v/>
      </c>
      <c r="O1857" t="str">
        <f t="shared" si="415"/>
        <v>Y</v>
      </c>
      <c r="P1857" t="s">
        <v>734</v>
      </c>
      <c r="Q1857" s="1">
        <v>41895</v>
      </c>
      <c r="R1857" t="s">
        <v>3691</v>
      </c>
      <c r="S1857" t="s">
        <v>3692</v>
      </c>
      <c r="T1857" t="str">
        <f t="shared" si="416"/>
        <v>http://web.archive.org/web/http://freedomoutpost.com/eu-climate-commission-dismantled-amid-economic-struggles/</v>
      </c>
    </row>
    <row r="1858" spans="1:20" x14ac:dyDescent="0.2">
      <c r="A1858" t="str">
        <f t="shared" si="422"/>
        <v/>
      </c>
      <c r="B1858" t="str">
        <f t="shared" si="413"/>
        <v/>
      </c>
      <c r="C1858" t="str">
        <f t="shared" si="424"/>
        <v/>
      </c>
      <c r="D1858" t="str">
        <f t="shared" si="424"/>
        <v/>
      </c>
      <c r="E1858" t="str">
        <f t="shared" si="414"/>
        <v/>
      </c>
      <c r="F1858" t="str">
        <f t="shared" si="426"/>
        <v/>
      </c>
      <c r="G1858" t="str">
        <f t="shared" si="426"/>
        <v/>
      </c>
      <c r="H1858" t="str">
        <f t="shared" si="426"/>
        <v/>
      </c>
      <c r="I1858" t="str">
        <f t="shared" si="426"/>
        <v/>
      </c>
      <c r="J1858" t="str">
        <f t="shared" si="426"/>
        <v/>
      </c>
      <c r="K1858" t="str">
        <f t="shared" si="426"/>
        <v/>
      </c>
      <c r="L1858" t="str">
        <f t="shared" si="426"/>
        <v/>
      </c>
      <c r="M1858" t="str">
        <f t="shared" si="426"/>
        <v/>
      </c>
      <c r="N1858" t="str">
        <f t="shared" si="426"/>
        <v/>
      </c>
      <c r="O1858" t="str">
        <f t="shared" si="415"/>
        <v>Y</v>
      </c>
      <c r="P1858" t="s">
        <v>15</v>
      </c>
      <c r="Q1858" s="1">
        <v>41894</v>
      </c>
      <c r="R1858" t="s">
        <v>3693</v>
      </c>
      <c r="S1858" t="s">
        <v>3694</v>
      </c>
      <c r="T1858" t="str">
        <f t="shared" si="416"/>
        <v>http://web.archive.org/web/http://dailycaller.com/2014/09/12/eu-dismantles-its-climate-commission-amid-economic-struggles/</v>
      </c>
    </row>
    <row r="1859" spans="1:20" x14ac:dyDescent="0.2">
      <c r="A1859" t="str">
        <f t="shared" si="422"/>
        <v>Y</v>
      </c>
      <c r="B1859" t="str">
        <f t="shared" si="413"/>
        <v/>
      </c>
      <c r="C1859" t="str">
        <f t="shared" si="424"/>
        <v/>
      </c>
      <c r="D1859" t="str">
        <f t="shared" si="424"/>
        <v/>
      </c>
      <c r="E1859" t="str">
        <f t="shared" si="414"/>
        <v/>
      </c>
      <c r="F1859" t="str">
        <f t="shared" si="426"/>
        <v/>
      </c>
      <c r="G1859" t="str">
        <f t="shared" si="426"/>
        <v/>
      </c>
      <c r="H1859" t="str">
        <f t="shared" si="426"/>
        <v/>
      </c>
      <c r="I1859" t="str">
        <f t="shared" si="426"/>
        <v/>
      </c>
      <c r="J1859" t="str">
        <f t="shared" si="426"/>
        <v/>
      </c>
      <c r="K1859" t="str">
        <f t="shared" si="426"/>
        <v/>
      </c>
      <c r="L1859" t="str">
        <f t="shared" si="426"/>
        <v/>
      </c>
      <c r="M1859" t="str">
        <f t="shared" si="426"/>
        <v/>
      </c>
      <c r="N1859" t="str">
        <f t="shared" si="426"/>
        <v/>
      </c>
      <c r="O1859" t="str">
        <f t="shared" si="415"/>
        <v>Y</v>
      </c>
      <c r="P1859" t="s">
        <v>15</v>
      </c>
      <c r="Q1859" s="1">
        <v>41894</v>
      </c>
      <c r="R1859" t="s">
        <v>3695</v>
      </c>
      <c r="S1859" t="s">
        <v>3696</v>
      </c>
      <c r="T1859" t="str">
        <f t="shared" si="416"/>
        <v>http://web.archive.org/web/http://dailycaller.com/2014/09/12/there-are-now-52-explanations-for-the-pause-in-global-warming/</v>
      </c>
    </row>
    <row r="1860" spans="1:20" x14ac:dyDescent="0.2">
      <c r="A1860" t="str">
        <f t="shared" si="422"/>
        <v/>
      </c>
      <c r="B1860" t="str">
        <f t="shared" ref="B1860:B1923" si="427">IF(OR(ISNUMBER(SEARCH(B$3,$R1860)),ISNUMBER(SEARCH("paper",$R1860))),"Y","")</f>
        <v/>
      </c>
      <c r="C1860" t="str">
        <f t="shared" si="424"/>
        <v/>
      </c>
      <c r="D1860" t="str">
        <f t="shared" si="424"/>
        <v/>
      </c>
      <c r="E1860" t="str">
        <f t="shared" ref="E1860:E1923" si="428">IF(OR(ISNUMBER(SEARCH("wind",R1860)),ISNUMBER(SEARCH("solar",R1860)),ISNUMBER(SEARCH("renewable",R1860))),"Y","")</f>
        <v/>
      </c>
      <c r="F1860" t="str">
        <f t="shared" si="426"/>
        <v/>
      </c>
      <c r="G1860" t="str">
        <f t="shared" si="426"/>
        <v/>
      </c>
      <c r="H1860" t="str">
        <f t="shared" si="426"/>
        <v/>
      </c>
      <c r="I1860" t="str">
        <f t="shared" si="426"/>
        <v/>
      </c>
      <c r="J1860" t="str">
        <f t="shared" si="426"/>
        <v/>
      </c>
      <c r="K1860" t="str">
        <f t="shared" si="426"/>
        <v/>
      </c>
      <c r="L1860" t="str">
        <f t="shared" si="426"/>
        <v/>
      </c>
      <c r="M1860" t="str">
        <f t="shared" si="426"/>
        <v/>
      </c>
      <c r="N1860" t="str">
        <f t="shared" si="426"/>
        <v/>
      </c>
      <c r="O1860" t="str">
        <f t="shared" ref="O1860:O1923" si="429">IF(OR(ISNUMBER(SEARCH("climate",R1860)),ISNUMBER(SEARCH("global warming",R1860))),"Y","")</f>
        <v>Y</v>
      </c>
      <c r="P1860" t="s">
        <v>15</v>
      </c>
      <c r="Q1860" s="1">
        <v>41893</v>
      </c>
      <c r="R1860" t="s">
        <v>3697</v>
      </c>
      <c r="S1860" t="s">
        <v>3698</v>
      </c>
      <c r="T1860" t="str">
        <f t="shared" si="416"/>
        <v>http://web.archive.org/web/http://dailycaller.com/2014/09/11/peoples-climate-march-backed-by-communist-socialist-parties/</v>
      </c>
    </row>
    <row r="1861" spans="1:20" x14ac:dyDescent="0.2">
      <c r="A1861" t="str">
        <f t="shared" si="422"/>
        <v/>
      </c>
      <c r="B1861" t="str">
        <f t="shared" si="427"/>
        <v/>
      </c>
      <c r="C1861" t="str">
        <f t="shared" si="424"/>
        <v/>
      </c>
      <c r="D1861" t="str">
        <f t="shared" si="424"/>
        <v/>
      </c>
      <c r="E1861" t="str">
        <f t="shared" si="428"/>
        <v/>
      </c>
      <c r="F1861" t="str">
        <f t="shared" si="426"/>
        <v/>
      </c>
      <c r="G1861" t="str">
        <f t="shared" si="426"/>
        <v/>
      </c>
      <c r="H1861" t="str">
        <f t="shared" si="426"/>
        <v/>
      </c>
      <c r="I1861" t="str">
        <f t="shared" si="426"/>
        <v/>
      </c>
      <c r="J1861" t="str">
        <f t="shared" si="426"/>
        <v/>
      </c>
      <c r="K1861" t="str">
        <f t="shared" si="426"/>
        <v/>
      </c>
      <c r="L1861" t="str">
        <f t="shared" si="426"/>
        <v/>
      </c>
      <c r="M1861" t="str">
        <f t="shared" si="426"/>
        <v/>
      </c>
      <c r="N1861" t="str">
        <f t="shared" si="426"/>
        <v/>
      </c>
      <c r="O1861" t="str">
        <f t="shared" si="429"/>
        <v/>
      </c>
      <c r="P1861" t="s">
        <v>15</v>
      </c>
      <c r="Q1861" s="1">
        <v>41893</v>
      </c>
      <c r="R1861" t="s">
        <v>3699</v>
      </c>
      <c r="S1861" t="s">
        <v>3700</v>
      </c>
      <c r="T1861" t="str">
        <f t="shared" ref="T1861:T1924" si="430">"http://web.archive.org/web/"&amp;S1861</f>
        <v>http://web.archive.org/web/http://dailycaller.com/2014/09/11/report-ozone-layer-is-recovering-stabilized-14-years-ago/</v>
      </c>
    </row>
    <row r="1862" spans="1:20" x14ac:dyDescent="0.2">
      <c r="A1862" t="str">
        <f t="shared" si="422"/>
        <v/>
      </c>
      <c r="B1862" t="str">
        <f t="shared" si="427"/>
        <v/>
      </c>
      <c r="C1862" t="str">
        <f t="shared" si="424"/>
        <v>Y</v>
      </c>
      <c r="D1862" t="str">
        <f t="shared" si="424"/>
        <v/>
      </c>
      <c r="E1862" t="str">
        <f t="shared" si="428"/>
        <v/>
      </c>
      <c r="F1862" t="str">
        <f t="shared" si="426"/>
        <v/>
      </c>
      <c r="G1862" t="str">
        <f t="shared" si="426"/>
        <v/>
      </c>
      <c r="H1862" t="str">
        <f t="shared" si="426"/>
        <v/>
      </c>
      <c r="I1862" t="str">
        <f t="shared" si="426"/>
        <v/>
      </c>
      <c r="J1862" t="str">
        <f t="shared" si="426"/>
        <v/>
      </c>
      <c r="K1862" t="str">
        <f t="shared" si="426"/>
        <v/>
      </c>
      <c r="L1862" t="str">
        <f t="shared" si="426"/>
        <v/>
      </c>
      <c r="M1862" t="str">
        <f t="shared" si="426"/>
        <v/>
      </c>
      <c r="N1862" t="str">
        <f t="shared" si="426"/>
        <v/>
      </c>
      <c r="O1862" t="str">
        <f t="shared" si="429"/>
        <v>Y</v>
      </c>
      <c r="P1862" t="s">
        <v>15</v>
      </c>
      <c r="Q1862" s="1">
        <v>41892</v>
      </c>
      <c r="R1862" t="s">
        <v>3701</v>
      </c>
      <c r="S1862" t="s">
        <v>3702</v>
      </c>
      <c r="T1862" t="str">
        <f t="shared" si="430"/>
        <v>http://web.archive.org/web/http://dailycaller.com/2014/09/10/global-warming-skeptics-hold-political-sway-from-the-uk-to-india/</v>
      </c>
    </row>
    <row r="1863" spans="1:20" x14ac:dyDescent="0.2">
      <c r="A1863" t="str">
        <f t="shared" si="422"/>
        <v/>
      </c>
      <c r="B1863" t="str">
        <f t="shared" si="427"/>
        <v/>
      </c>
      <c r="C1863" t="str">
        <f t="shared" si="424"/>
        <v/>
      </c>
      <c r="D1863" t="str">
        <f t="shared" si="424"/>
        <v/>
      </c>
      <c r="E1863" t="str">
        <f t="shared" si="428"/>
        <v/>
      </c>
      <c r="F1863" t="str">
        <f t="shared" si="426"/>
        <v/>
      </c>
      <c r="G1863" t="str">
        <f t="shared" si="426"/>
        <v/>
      </c>
      <c r="H1863" t="str">
        <f t="shared" si="426"/>
        <v/>
      </c>
      <c r="I1863" t="str">
        <f t="shared" si="426"/>
        <v/>
      </c>
      <c r="J1863" t="str">
        <f t="shared" si="426"/>
        <v/>
      </c>
      <c r="K1863" t="str">
        <f t="shared" si="426"/>
        <v/>
      </c>
      <c r="L1863" t="str">
        <f t="shared" si="426"/>
        <v/>
      </c>
      <c r="M1863" t="str">
        <f t="shared" si="426"/>
        <v/>
      </c>
      <c r="N1863" t="str">
        <f t="shared" si="426"/>
        <v/>
      </c>
      <c r="O1863" t="str">
        <f t="shared" si="429"/>
        <v/>
      </c>
      <c r="P1863" t="s">
        <v>15</v>
      </c>
      <c r="Q1863" s="1">
        <v>41892</v>
      </c>
      <c r="R1863" t="s">
        <v>3703</v>
      </c>
      <c r="S1863" t="s">
        <v>3704</v>
      </c>
      <c r="T1863" t="str">
        <f t="shared" si="430"/>
        <v>http://web.archive.org/web/http://dailycaller.com/2014/09/10/report-federal-regulations-cost-the-economy-over-2-trillion-a-year/</v>
      </c>
    </row>
    <row r="1864" spans="1:20" x14ac:dyDescent="0.2">
      <c r="A1864" t="str">
        <f t="shared" si="422"/>
        <v/>
      </c>
      <c r="B1864" t="str">
        <f t="shared" si="427"/>
        <v/>
      </c>
      <c r="C1864" t="str">
        <f t="shared" ref="C1864:D1883" si="431">IF(ISNUMBER(SEARCH(C$3,$R1864)),"Y","")</f>
        <v/>
      </c>
      <c r="D1864" t="str">
        <f t="shared" si="431"/>
        <v/>
      </c>
      <c r="E1864" t="str">
        <f t="shared" si="428"/>
        <v/>
      </c>
      <c r="F1864" t="str">
        <f t="shared" ref="F1864:N1873" si="432">IF(ISNUMBER(SEARCH(F$3,$R1864)),"Y","")</f>
        <v/>
      </c>
      <c r="G1864" t="str">
        <f t="shared" si="432"/>
        <v/>
      </c>
      <c r="H1864" t="str">
        <f t="shared" si="432"/>
        <v/>
      </c>
      <c r="I1864" t="str">
        <f t="shared" si="432"/>
        <v/>
      </c>
      <c r="J1864" t="str">
        <f t="shared" si="432"/>
        <v/>
      </c>
      <c r="K1864" t="str">
        <f t="shared" si="432"/>
        <v/>
      </c>
      <c r="L1864" t="str">
        <f t="shared" si="432"/>
        <v/>
      </c>
      <c r="M1864" t="str">
        <f t="shared" si="432"/>
        <v/>
      </c>
      <c r="N1864" t="str">
        <f t="shared" si="432"/>
        <v/>
      </c>
      <c r="O1864" t="str">
        <f t="shared" si="429"/>
        <v/>
      </c>
      <c r="P1864" t="s">
        <v>15</v>
      </c>
      <c r="Q1864" s="1">
        <v>41892</v>
      </c>
      <c r="R1864" t="s">
        <v>3705</v>
      </c>
      <c r="S1864" t="s">
        <v>3706</v>
      </c>
      <c r="T1864" t="str">
        <f t="shared" si="430"/>
        <v>http://web.archive.org/web/http://dailycaller.com/2014/09/10/russia-limits-gas-supplies-to-germany-poland/</v>
      </c>
    </row>
    <row r="1865" spans="1:20" x14ac:dyDescent="0.2">
      <c r="A1865" t="str">
        <f t="shared" si="422"/>
        <v/>
      </c>
      <c r="B1865" t="str">
        <f t="shared" si="427"/>
        <v/>
      </c>
      <c r="C1865" t="str">
        <f t="shared" si="431"/>
        <v/>
      </c>
      <c r="D1865" t="str">
        <f t="shared" si="431"/>
        <v/>
      </c>
      <c r="E1865" t="str">
        <f t="shared" si="428"/>
        <v/>
      </c>
      <c r="F1865" t="str">
        <f t="shared" si="432"/>
        <v/>
      </c>
      <c r="G1865" t="str">
        <f t="shared" si="432"/>
        <v/>
      </c>
      <c r="H1865" t="str">
        <f t="shared" si="432"/>
        <v/>
      </c>
      <c r="I1865" t="str">
        <f t="shared" si="432"/>
        <v/>
      </c>
      <c r="J1865" t="str">
        <f t="shared" si="432"/>
        <v/>
      </c>
      <c r="K1865" t="str">
        <f t="shared" si="432"/>
        <v/>
      </c>
      <c r="L1865" t="str">
        <f t="shared" si="432"/>
        <v>Y</v>
      </c>
      <c r="M1865" t="str">
        <f t="shared" si="432"/>
        <v/>
      </c>
      <c r="N1865" t="str">
        <f t="shared" si="432"/>
        <v/>
      </c>
      <c r="O1865" t="str">
        <f t="shared" si="429"/>
        <v/>
      </c>
      <c r="P1865" t="s">
        <v>15</v>
      </c>
      <c r="Q1865" s="1">
        <v>41891</v>
      </c>
      <c r="R1865" t="s">
        <v>3707</v>
      </c>
      <c r="S1865" t="s">
        <v>3708</v>
      </c>
      <c r="T1865" t="str">
        <f t="shared" si="430"/>
        <v>http://web.archive.org/web/http://dailycaller.com/2014/09/09/report-fort-knox-mishandled-270-million-in-energy-savings-projects/</v>
      </c>
    </row>
    <row r="1866" spans="1:20" x14ac:dyDescent="0.2">
      <c r="A1866" t="str">
        <f t="shared" si="422"/>
        <v/>
      </c>
      <c r="B1866" t="str">
        <f t="shared" si="427"/>
        <v>Y</v>
      </c>
      <c r="C1866" t="str">
        <f t="shared" si="431"/>
        <v/>
      </c>
      <c r="D1866" t="str">
        <f t="shared" si="431"/>
        <v/>
      </c>
      <c r="E1866" t="str">
        <f t="shared" si="428"/>
        <v/>
      </c>
      <c r="F1866" t="str">
        <f t="shared" si="432"/>
        <v/>
      </c>
      <c r="G1866" t="str">
        <f t="shared" si="432"/>
        <v/>
      </c>
      <c r="H1866" t="str">
        <f t="shared" si="432"/>
        <v/>
      </c>
      <c r="I1866" t="str">
        <f t="shared" si="432"/>
        <v/>
      </c>
      <c r="J1866" t="str">
        <f t="shared" si="432"/>
        <v/>
      </c>
      <c r="K1866" t="str">
        <f t="shared" si="432"/>
        <v/>
      </c>
      <c r="L1866" t="str">
        <f t="shared" si="432"/>
        <v/>
      </c>
      <c r="M1866" t="str">
        <f t="shared" si="432"/>
        <v/>
      </c>
      <c r="N1866" t="str">
        <f t="shared" si="432"/>
        <v/>
      </c>
      <c r="O1866" t="str">
        <f t="shared" si="429"/>
        <v/>
      </c>
      <c r="P1866" t="s">
        <v>15</v>
      </c>
      <c r="Q1866" s="1">
        <v>41891</v>
      </c>
      <c r="R1866" t="s">
        <v>3709</v>
      </c>
      <c r="S1866" t="s">
        <v>3710</v>
      </c>
      <c r="T1866" t="str">
        <f t="shared" si="430"/>
        <v>http://web.archive.org/web/http://dailycaller.com/2014/09/09/study-converting-forests-to-croplands-actually-cooled-the-planet/</v>
      </c>
    </row>
    <row r="1867" spans="1:20" x14ac:dyDescent="0.2">
      <c r="A1867" t="str">
        <f t="shared" si="422"/>
        <v/>
      </c>
      <c r="B1867" t="str">
        <f t="shared" si="427"/>
        <v/>
      </c>
      <c r="C1867" t="str">
        <f t="shared" si="431"/>
        <v/>
      </c>
      <c r="D1867" t="str">
        <f t="shared" si="431"/>
        <v/>
      </c>
      <c r="E1867" t="str">
        <f t="shared" si="428"/>
        <v/>
      </c>
      <c r="F1867" t="str">
        <f t="shared" si="432"/>
        <v/>
      </c>
      <c r="G1867" t="str">
        <f t="shared" si="432"/>
        <v/>
      </c>
      <c r="H1867" t="str">
        <f t="shared" si="432"/>
        <v/>
      </c>
      <c r="I1867" t="str">
        <f t="shared" si="432"/>
        <v/>
      </c>
      <c r="J1867" t="str">
        <f t="shared" si="432"/>
        <v/>
      </c>
      <c r="K1867" t="str">
        <f t="shared" si="432"/>
        <v/>
      </c>
      <c r="L1867" t="str">
        <f t="shared" si="432"/>
        <v/>
      </c>
      <c r="M1867" t="str">
        <f t="shared" si="432"/>
        <v/>
      </c>
      <c r="N1867" t="str">
        <f t="shared" si="432"/>
        <v/>
      </c>
      <c r="O1867" t="str">
        <f t="shared" si="429"/>
        <v>Y</v>
      </c>
      <c r="P1867" t="s">
        <v>734</v>
      </c>
      <c r="Q1867" s="1">
        <v>41890</v>
      </c>
      <c r="R1867" t="s">
        <v>3711</v>
      </c>
      <c r="S1867" t="s">
        <v>3712</v>
      </c>
      <c r="T1867" t="str">
        <f t="shared" si="430"/>
        <v>http://web.archive.org/web/http://freedomoutpost.com/report-global-warming-215-months/</v>
      </c>
    </row>
    <row r="1868" spans="1:20" x14ac:dyDescent="0.2">
      <c r="A1868" t="str">
        <f t="shared" si="422"/>
        <v/>
      </c>
      <c r="B1868" t="str">
        <f t="shared" si="427"/>
        <v/>
      </c>
      <c r="C1868" t="str">
        <f t="shared" si="431"/>
        <v/>
      </c>
      <c r="D1868" t="str">
        <f t="shared" si="431"/>
        <v/>
      </c>
      <c r="E1868" t="str">
        <f t="shared" si="428"/>
        <v/>
      </c>
      <c r="F1868" t="str">
        <f t="shared" si="432"/>
        <v/>
      </c>
      <c r="G1868" t="str">
        <f t="shared" si="432"/>
        <v/>
      </c>
      <c r="H1868" t="str">
        <f t="shared" si="432"/>
        <v/>
      </c>
      <c r="I1868" t="str">
        <f t="shared" si="432"/>
        <v/>
      </c>
      <c r="J1868" t="str">
        <f t="shared" si="432"/>
        <v/>
      </c>
      <c r="K1868" t="str">
        <f t="shared" si="432"/>
        <v/>
      </c>
      <c r="L1868" t="str">
        <f t="shared" si="432"/>
        <v/>
      </c>
      <c r="M1868" t="str">
        <f t="shared" si="432"/>
        <v/>
      </c>
      <c r="N1868" t="str">
        <f t="shared" si="432"/>
        <v/>
      </c>
      <c r="O1868" t="str">
        <f t="shared" si="429"/>
        <v>Y</v>
      </c>
      <c r="P1868" t="s">
        <v>15</v>
      </c>
      <c r="Q1868" s="1">
        <v>41890</v>
      </c>
      <c r="R1868" t="s">
        <v>3715</v>
      </c>
      <c r="S1868" t="s">
        <v>3716</v>
      </c>
      <c r="T1868" t="str">
        <f t="shared" si="430"/>
        <v>http://web.archive.org/web/http://dailycaller.com/2014/09/08/report-no-global-warming-for-215-months/</v>
      </c>
    </row>
    <row r="1869" spans="1:20" x14ac:dyDescent="0.2">
      <c r="A1869" t="str">
        <f t="shared" si="422"/>
        <v/>
      </c>
      <c r="B1869" t="str">
        <f t="shared" si="427"/>
        <v/>
      </c>
      <c r="C1869" t="str">
        <f t="shared" si="431"/>
        <v/>
      </c>
      <c r="D1869" t="str">
        <f t="shared" si="431"/>
        <v/>
      </c>
      <c r="E1869" t="str">
        <f t="shared" si="428"/>
        <v/>
      </c>
      <c r="F1869" t="str">
        <f t="shared" si="432"/>
        <v/>
      </c>
      <c r="G1869" t="str">
        <f t="shared" si="432"/>
        <v/>
      </c>
      <c r="H1869" t="str">
        <f t="shared" si="432"/>
        <v/>
      </c>
      <c r="I1869" t="str">
        <f t="shared" si="432"/>
        <v/>
      </c>
      <c r="J1869" t="str">
        <f t="shared" si="432"/>
        <v/>
      </c>
      <c r="K1869" t="str">
        <f t="shared" si="432"/>
        <v/>
      </c>
      <c r="L1869" t="str">
        <f t="shared" si="432"/>
        <v/>
      </c>
      <c r="M1869" t="str">
        <f t="shared" si="432"/>
        <v/>
      </c>
      <c r="N1869" t="str">
        <f t="shared" si="432"/>
        <v/>
      </c>
      <c r="O1869" t="str">
        <f t="shared" si="429"/>
        <v/>
      </c>
      <c r="P1869" t="s">
        <v>15</v>
      </c>
      <c r="Q1869" s="1">
        <v>41890</v>
      </c>
      <c r="R1869" t="s">
        <v>3713</v>
      </c>
      <c r="S1869" t="s">
        <v>3714</v>
      </c>
      <c r="T1869" t="str">
        <f t="shared" si="430"/>
        <v>http://web.archive.org/web/http://dailycaller.com/2014/09/08/24000-ny-households-had-power-shut-off-due-to-unpaid-bills/</v>
      </c>
    </row>
    <row r="1870" spans="1:20" x14ac:dyDescent="0.2">
      <c r="A1870" t="str">
        <f t="shared" si="422"/>
        <v/>
      </c>
      <c r="B1870" t="str">
        <f t="shared" si="427"/>
        <v/>
      </c>
      <c r="C1870" t="str">
        <f t="shared" si="431"/>
        <v/>
      </c>
      <c r="D1870" t="str">
        <f t="shared" si="431"/>
        <v/>
      </c>
      <c r="E1870" t="str">
        <f t="shared" si="428"/>
        <v/>
      </c>
      <c r="F1870" t="str">
        <f t="shared" si="432"/>
        <v>Y</v>
      </c>
      <c r="G1870" t="str">
        <f t="shared" si="432"/>
        <v/>
      </c>
      <c r="H1870" t="str">
        <f t="shared" si="432"/>
        <v/>
      </c>
      <c r="I1870" t="str">
        <f t="shared" si="432"/>
        <v/>
      </c>
      <c r="J1870" t="str">
        <f t="shared" si="432"/>
        <v/>
      </c>
      <c r="K1870" t="str">
        <f t="shared" si="432"/>
        <v/>
      </c>
      <c r="L1870" t="str">
        <f t="shared" si="432"/>
        <v/>
      </c>
      <c r="M1870" t="str">
        <f t="shared" si="432"/>
        <v/>
      </c>
      <c r="N1870" t="str">
        <f t="shared" si="432"/>
        <v>Y</v>
      </c>
      <c r="O1870" t="str">
        <f t="shared" si="429"/>
        <v/>
      </c>
      <c r="P1870" t="s">
        <v>15</v>
      </c>
      <c r="Q1870" s="1">
        <v>41887</v>
      </c>
      <c r="R1870" t="s">
        <v>3717</v>
      </c>
      <c r="S1870" t="s">
        <v>3718</v>
      </c>
      <c r="T1870" t="str">
        <f t="shared" si="430"/>
        <v>http://web.archive.org/web/http://dailycaller.com/2014/09/05/epa-looking-to-regulate-co2-emissions-from-airlines/</v>
      </c>
    </row>
    <row r="1871" spans="1:20" x14ac:dyDescent="0.2">
      <c r="A1871" t="str">
        <f t="shared" si="422"/>
        <v/>
      </c>
      <c r="B1871" t="str">
        <f t="shared" si="427"/>
        <v/>
      </c>
      <c r="C1871" t="str">
        <f t="shared" si="431"/>
        <v/>
      </c>
      <c r="D1871" t="str">
        <f t="shared" si="431"/>
        <v/>
      </c>
      <c r="E1871" t="str">
        <f t="shared" si="428"/>
        <v/>
      </c>
      <c r="F1871" t="str">
        <f t="shared" si="432"/>
        <v/>
      </c>
      <c r="G1871" t="str">
        <f t="shared" si="432"/>
        <v/>
      </c>
      <c r="H1871" t="str">
        <f t="shared" si="432"/>
        <v/>
      </c>
      <c r="I1871" t="str">
        <f t="shared" si="432"/>
        <v/>
      </c>
      <c r="J1871" t="str">
        <f t="shared" si="432"/>
        <v/>
      </c>
      <c r="K1871" t="str">
        <f t="shared" si="432"/>
        <v/>
      </c>
      <c r="L1871" t="str">
        <f t="shared" si="432"/>
        <v/>
      </c>
      <c r="M1871" t="str">
        <f t="shared" si="432"/>
        <v/>
      </c>
      <c r="N1871" t="str">
        <f t="shared" si="432"/>
        <v>Y</v>
      </c>
      <c r="O1871" t="str">
        <f t="shared" si="429"/>
        <v/>
      </c>
      <c r="P1871" t="s">
        <v>15</v>
      </c>
      <c r="Q1871" s="1">
        <v>41886</v>
      </c>
      <c r="R1871" t="s">
        <v>3719</v>
      </c>
      <c r="S1871" t="s">
        <v>3720</v>
      </c>
      <c r="T1871" t="str">
        <f t="shared" si="430"/>
        <v>http://web.archive.org/web/http://dailycaller.com/2014/09/04/inhofe-warns-of-epas-faulty-methane-regulatory-agenda/</v>
      </c>
    </row>
    <row r="1872" spans="1:20" x14ac:dyDescent="0.2">
      <c r="A1872" t="str">
        <f t="shared" si="422"/>
        <v/>
      </c>
      <c r="B1872" t="str">
        <f t="shared" si="427"/>
        <v/>
      </c>
      <c r="C1872" t="str">
        <f t="shared" si="431"/>
        <v/>
      </c>
      <c r="D1872" t="str">
        <f t="shared" si="431"/>
        <v/>
      </c>
      <c r="E1872" t="str">
        <f t="shared" si="428"/>
        <v/>
      </c>
      <c r="F1872" t="str">
        <f t="shared" si="432"/>
        <v/>
      </c>
      <c r="G1872" t="str">
        <f t="shared" si="432"/>
        <v/>
      </c>
      <c r="H1872" t="str">
        <f t="shared" si="432"/>
        <v/>
      </c>
      <c r="I1872" t="str">
        <f t="shared" si="432"/>
        <v/>
      </c>
      <c r="J1872" t="str">
        <f t="shared" si="432"/>
        <v/>
      </c>
      <c r="K1872" t="str">
        <f t="shared" si="432"/>
        <v/>
      </c>
      <c r="L1872" t="str">
        <f t="shared" si="432"/>
        <v/>
      </c>
      <c r="M1872" t="str">
        <f t="shared" si="432"/>
        <v/>
      </c>
      <c r="N1872" t="str">
        <f t="shared" si="432"/>
        <v/>
      </c>
      <c r="O1872" t="str">
        <f t="shared" si="429"/>
        <v/>
      </c>
      <c r="P1872" t="s">
        <v>15</v>
      </c>
      <c r="Q1872" s="1">
        <v>41886</v>
      </c>
      <c r="R1872" t="s">
        <v>3721</v>
      </c>
      <c r="S1872" t="s">
        <v>3722</v>
      </c>
      <c r="T1872" t="str">
        <f t="shared" si="430"/>
        <v>http://web.archive.org/web/http://dailycaller.com/2014/09/04/the-8-consensus-only-11-of-144-countries-have-backed-the-kyoto-protocols-extension/</v>
      </c>
    </row>
    <row r="1873" spans="1:20" x14ac:dyDescent="0.2">
      <c r="A1873" t="str">
        <f t="shared" si="422"/>
        <v/>
      </c>
      <c r="B1873" t="str">
        <f t="shared" si="427"/>
        <v/>
      </c>
      <c r="C1873" t="str">
        <f t="shared" si="431"/>
        <v/>
      </c>
      <c r="D1873" t="str">
        <f t="shared" si="431"/>
        <v/>
      </c>
      <c r="E1873" t="str">
        <f t="shared" si="428"/>
        <v/>
      </c>
      <c r="F1873" t="str">
        <f t="shared" si="432"/>
        <v/>
      </c>
      <c r="G1873" t="str">
        <f t="shared" si="432"/>
        <v/>
      </c>
      <c r="H1873" t="str">
        <f t="shared" si="432"/>
        <v/>
      </c>
      <c r="I1873" t="str">
        <f t="shared" si="432"/>
        <v/>
      </c>
      <c r="J1873" t="str">
        <f t="shared" si="432"/>
        <v/>
      </c>
      <c r="K1873" t="str">
        <f t="shared" si="432"/>
        <v/>
      </c>
      <c r="L1873" t="str">
        <f t="shared" si="432"/>
        <v/>
      </c>
      <c r="M1873" t="str">
        <f t="shared" si="432"/>
        <v/>
      </c>
      <c r="N1873" t="str">
        <f t="shared" si="432"/>
        <v/>
      </c>
      <c r="O1873" t="str">
        <f t="shared" si="429"/>
        <v/>
      </c>
      <c r="P1873" t="s">
        <v>15</v>
      </c>
      <c r="Q1873" s="1">
        <v>41886</v>
      </c>
      <c r="R1873" t="s">
        <v>3723</v>
      </c>
      <c r="S1873" t="s">
        <v>3724</v>
      </c>
      <c r="T1873" t="str">
        <f t="shared" si="430"/>
        <v>http://web.archive.org/web/http://dailycaller.com/2014/09/04/weather-update-el-nino-less-likely-to-happen-this-year/</v>
      </c>
    </row>
    <row r="1874" spans="1:20" x14ac:dyDescent="0.2">
      <c r="A1874" t="str">
        <f t="shared" si="422"/>
        <v/>
      </c>
      <c r="B1874" t="str">
        <f t="shared" si="427"/>
        <v/>
      </c>
      <c r="C1874" t="str">
        <f t="shared" si="431"/>
        <v/>
      </c>
      <c r="D1874" t="str">
        <f t="shared" si="431"/>
        <v/>
      </c>
      <c r="E1874" t="str">
        <f t="shared" si="428"/>
        <v/>
      </c>
      <c r="F1874" t="str">
        <f t="shared" ref="F1874:N1883" si="433">IF(ISNUMBER(SEARCH(F$3,$R1874)),"Y","")</f>
        <v/>
      </c>
      <c r="G1874" t="str">
        <f t="shared" si="433"/>
        <v/>
      </c>
      <c r="H1874" t="str">
        <f t="shared" si="433"/>
        <v/>
      </c>
      <c r="I1874" t="str">
        <f t="shared" si="433"/>
        <v/>
      </c>
      <c r="J1874" t="str">
        <f t="shared" si="433"/>
        <v/>
      </c>
      <c r="K1874" t="str">
        <f t="shared" si="433"/>
        <v/>
      </c>
      <c r="L1874" t="str">
        <f t="shared" si="433"/>
        <v/>
      </c>
      <c r="M1874" t="str">
        <f t="shared" si="433"/>
        <v/>
      </c>
      <c r="N1874" t="str">
        <f t="shared" si="433"/>
        <v>Y</v>
      </c>
      <c r="O1874" t="str">
        <f t="shared" si="429"/>
        <v/>
      </c>
      <c r="P1874" t="s">
        <v>15</v>
      </c>
      <c r="Q1874" s="1">
        <v>41885</v>
      </c>
      <c r="R1874" t="s">
        <v>3725</v>
      </c>
      <c r="S1874" t="s">
        <v>3726</v>
      </c>
      <c r="T1874" t="str">
        <f t="shared" si="430"/>
        <v>http://web.archive.org/web/http://dailycaller.com/2014/09/03/emails-suggest-enviro-groups-influence-the-epas-agenda/</v>
      </c>
    </row>
    <row r="1875" spans="1:20" x14ac:dyDescent="0.2">
      <c r="A1875" t="str">
        <f t="shared" si="422"/>
        <v/>
      </c>
      <c r="B1875" t="str">
        <f t="shared" si="427"/>
        <v/>
      </c>
      <c r="C1875" t="str">
        <f t="shared" si="431"/>
        <v/>
      </c>
      <c r="D1875" t="str">
        <f t="shared" si="431"/>
        <v/>
      </c>
      <c r="E1875" t="str">
        <f t="shared" si="428"/>
        <v/>
      </c>
      <c r="F1875" t="str">
        <f t="shared" si="433"/>
        <v/>
      </c>
      <c r="G1875" t="str">
        <f t="shared" si="433"/>
        <v/>
      </c>
      <c r="H1875" t="str">
        <f t="shared" si="433"/>
        <v/>
      </c>
      <c r="I1875" t="str">
        <f t="shared" si="433"/>
        <v/>
      </c>
      <c r="J1875" t="str">
        <f t="shared" si="433"/>
        <v/>
      </c>
      <c r="K1875" t="str">
        <f t="shared" si="433"/>
        <v/>
      </c>
      <c r="L1875" t="str">
        <f t="shared" si="433"/>
        <v/>
      </c>
      <c r="M1875" t="str">
        <f t="shared" si="433"/>
        <v/>
      </c>
      <c r="N1875" t="str">
        <f t="shared" si="433"/>
        <v>Y</v>
      </c>
      <c r="O1875" t="str">
        <f t="shared" si="429"/>
        <v/>
      </c>
      <c r="P1875" t="s">
        <v>15</v>
      </c>
      <c r="Q1875" s="1">
        <v>41885</v>
      </c>
      <c r="R1875" t="s">
        <v>3727</v>
      </c>
      <c r="S1875" t="s">
        <v>3728</v>
      </c>
      <c r="T1875" t="str">
        <f t="shared" si="430"/>
        <v>http://web.archive.org/web/http://dailycaller.com/2014/09/03/republicans-to-investigate-coziness-between-the-epa-and-enviros/</v>
      </c>
    </row>
    <row r="1876" spans="1:20" x14ac:dyDescent="0.2">
      <c r="A1876" t="str">
        <f t="shared" si="422"/>
        <v/>
      </c>
      <c r="B1876" t="str">
        <f t="shared" si="427"/>
        <v/>
      </c>
      <c r="C1876" t="str">
        <f t="shared" si="431"/>
        <v/>
      </c>
      <c r="D1876" t="str">
        <f t="shared" si="431"/>
        <v/>
      </c>
      <c r="E1876" t="str">
        <f t="shared" si="428"/>
        <v/>
      </c>
      <c r="F1876" t="str">
        <f t="shared" si="433"/>
        <v/>
      </c>
      <c r="G1876" t="str">
        <f t="shared" si="433"/>
        <v/>
      </c>
      <c r="H1876" t="str">
        <f t="shared" si="433"/>
        <v/>
      </c>
      <c r="I1876" t="str">
        <f t="shared" si="433"/>
        <v/>
      </c>
      <c r="J1876" t="str">
        <f t="shared" si="433"/>
        <v>Y</v>
      </c>
      <c r="K1876" t="str">
        <f t="shared" si="433"/>
        <v/>
      </c>
      <c r="L1876" t="str">
        <f t="shared" si="433"/>
        <v/>
      </c>
      <c r="M1876" t="str">
        <f t="shared" si="433"/>
        <v/>
      </c>
      <c r="N1876" t="str">
        <f t="shared" si="433"/>
        <v/>
      </c>
      <c r="O1876" t="str">
        <f t="shared" si="429"/>
        <v/>
      </c>
      <c r="P1876" t="s">
        <v>15</v>
      </c>
      <c r="Q1876" s="1">
        <v>41885</v>
      </c>
      <c r="R1876" t="s">
        <v>3729</v>
      </c>
      <c r="S1876" t="s">
        <v>3730</v>
      </c>
      <c r="T1876" t="str">
        <f t="shared" si="430"/>
        <v>http://web.archive.org/web/http://dailycaller.com/2014/09/03/us-europe-look-at-tougher-sanctions-as-russian-oil-production-booms/</v>
      </c>
    </row>
    <row r="1877" spans="1:20" x14ac:dyDescent="0.2">
      <c r="A1877" t="str">
        <f t="shared" si="422"/>
        <v/>
      </c>
      <c r="B1877" t="str">
        <f t="shared" si="427"/>
        <v/>
      </c>
      <c r="C1877" t="str">
        <f t="shared" si="431"/>
        <v/>
      </c>
      <c r="D1877" t="str">
        <f t="shared" si="431"/>
        <v/>
      </c>
      <c r="E1877" t="str">
        <f t="shared" si="428"/>
        <v/>
      </c>
      <c r="F1877" t="str">
        <f t="shared" si="433"/>
        <v/>
      </c>
      <c r="G1877" t="str">
        <f t="shared" si="433"/>
        <v>Y</v>
      </c>
      <c r="H1877" t="str">
        <f t="shared" si="433"/>
        <v/>
      </c>
      <c r="I1877" t="str">
        <f t="shared" si="433"/>
        <v/>
      </c>
      <c r="J1877" t="str">
        <f t="shared" si="433"/>
        <v/>
      </c>
      <c r="K1877" t="str">
        <f t="shared" si="433"/>
        <v/>
      </c>
      <c r="L1877" t="str">
        <f t="shared" si="433"/>
        <v/>
      </c>
      <c r="M1877" t="str">
        <f t="shared" si="433"/>
        <v>Y</v>
      </c>
      <c r="N1877" t="str">
        <f t="shared" si="433"/>
        <v/>
      </c>
      <c r="O1877" t="str">
        <f t="shared" si="429"/>
        <v/>
      </c>
      <c r="P1877" t="s">
        <v>15</v>
      </c>
      <c r="Q1877" s="1">
        <v>41884</v>
      </c>
      <c r="R1877" t="s">
        <v>3731</v>
      </c>
      <c r="S1877" t="s">
        <v>3732</v>
      </c>
      <c r="T1877" t="str">
        <f t="shared" si="430"/>
        <v>http://web.archive.org/web/http://dailycaller.com/2014/09/02/putin-overseas-400-billion-russia-china-pipeline-project-while-obama-dithers-on-keystone/</v>
      </c>
    </row>
    <row r="1878" spans="1:20" x14ac:dyDescent="0.2">
      <c r="A1878" t="str">
        <f t="shared" si="422"/>
        <v/>
      </c>
      <c r="B1878" t="str">
        <f t="shared" si="427"/>
        <v/>
      </c>
      <c r="C1878" t="str">
        <f t="shared" si="431"/>
        <v/>
      </c>
      <c r="D1878" t="str">
        <f t="shared" si="431"/>
        <v/>
      </c>
      <c r="E1878" t="str">
        <f t="shared" si="428"/>
        <v/>
      </c>
      <c r="F1878" t="str">
        <f t="shared" si="433"/>
        <v/>
      </c>
      <c r="G1878" t="str">
        <f t="shared" si="433"/>
        <v/>
      </c>
      <c r="H1878" t="str">
        <f t="shared" si="433"/>
        <v/>
      </c>
      <c r="I1878" t="str">
        <f t="shared" si="433"/>
        <v/>
      </c>
      <c r="J1878" t="str">
        <f t="shared" si="433"/>
        <v/>
      </c>
      <c r="K1878" t="str">
        <f t="shared" si="433"/>
        <v/>
      </c>
      <c r="L1878" t="str">
        <f t="shared" si="433"/>
        <v/>
      </c>
      <c r="M1878" t="str">
        <f t="shared" si="433"/>
        <v/>
      </c>
      <c r="N1878" t="str">
        <f t="shared" si="433"/>
        <v/>
      </c>
      <c r="O1878" t="str">
        <f t="shared" si="429"/>
        <v/>
      </c>
      <c r="P1878" t="s">
        <v>15</v>
      </c>
      <c r="Q1878" s="1">
        <v>41884</v>
      </c>
      <c r="R1878" t="s">
        <v>3733</v>
      </c>
      <c r="S1878" t="s">
        <v>3734</v>
      </c>
      <c r="T1878" t="str">
        <f t="shared" si="430"/>
        <v>http://web.archive.org/web/http://dailycaller.com/2014/09/02/report-households-see-electricity-prices-rising-at-record-levels/</v>
      </c>
    </row>
    <row r="1879" spans="1:20" x14ac:dyDescent="0.2">
      <c r="A1879" t="str">
        <f t="shared" si="422"/>
        <v/>
      </c>
      <c r="B1879" t="str">
        <f t="shared" si="427"/>
        <v>Y</v>
      </c>
      <c r="C1879" t="str">
        <f t="shared" si="431"/>
        <v/>
      </c>
      <c r="D1879" t="str">
        <f t="shared" si="431"/>
        <v/>
      </c>
      <c r="E1879" t="str">
        <f t="shared" si="428"/>
        <v/>
      </c>
      <c r="F1879" t="str">
        <f t="shared" si="433"/>
        <v/>
      </c>
      <c r="G1879" t="str">
        <f t="shared" si="433"/>
        <v/>
      </c>
      <c r="H1879" t="str">
        <f t="shared" si="433"/>
        <v/>
      </c>
      <c r="I1879" t="str">
        <f t="shared" si="433"/>
        <v/>
      </c>
      <c r="J1879" t="str">
        <f t="shared" si="433"/>
        <v/>
      </c>
      <c r="K1879" t="str">
        <f t="shared" si="433"/>
        <v/>
      </c>
      <c r="L1879" t="str">
        <f t="shared" si="433"/>
        <v/>
      </c>
      <c r="M1879" t="str">
        <f t="shared" si="433"/>
        <v/>
      </c>
      <c r="N1879" t="str">
        <f t="shared" si="433"/>
        <v/>
      </c>
      <c r="O1879" t="str">
        <f t="shared" si="429"/>
        <v/>
      </c>
      <c r="P1879" t="s">
        <v>15</v>
      </c>
      <c r="Q1879" s="1">
        <v>41884</v>
      </c>
      <c r="R1879" t="s">
        <v>3735</v>
      </c>
      <c r="S1879" t="s">
        <v>3736</v>
      </c>
      <c r="T1879" t="str">
        <f t="shared" si="430"/>
        <v>http://web.archive.org/web/http://dailycaller.com/2014/09/02/study-the-lower-troposphere-has-not-warmed-in-the-last-26-years/</v>
      </c>
    </row>
    <row r="1880" spans="1:20" x14ac:dyDescent="0.2">
      <c r="A1880" t="str">
        <f t="shared" si="422"/>
        <v/>
      </c>
      <c r="B1880" t="str">
        <f t="shared" si="427"/>
        <v/>
      </c>
      <c r="C1880" t="str">
        <f t="shared" si="431"/>
        <v/>
      </c>
      <c r="D1880" t="str">
        <f t="shared" si="431"/>
        <v/>
      </c>
      <c r="E1880" t="str">
        <f t="shared" si="428"/>
        <v/>
      </c>
      <c r="F1880" t="str">
        <f t="shared" si="433"/>
        <v/>
      </c>
      <c r="G1880" t="str">
        <f t="shared" si="433"/>
        <v/>
      </c>
      <c r="H1880" t="str">
        <f t="shared" si="433"/>
        <v/>
      </c>
      <c r="I1880" t="str">
        <f t="shared" si="433"/>
        <v/>
      </c>
      <c r="J1880" t="str">
        <f t="shared" si="433"/>
        <v/>
      </c>
      <c r="K1880" t="str">
        <f t="shared" si="433"/>
        <v>Y</v>
      </c>
      <c r="L1880" t="str">
        <f t="shared" si="433"/>
        <v/>
      </c>
      <c r="M1880" t="str">
        <f t="shared" si="433"/>
        <v/>
      </c>
      <c r="N1880" t="str">
        <f t="shared" si="433"/>
        <v/>
      </c>
      <c r="O1880" t="str">
        <f t="shared" si="429"/>
        <v/>
      </c>
      <c r="P1880" t="s">
        <v>15</v>
      </c>
      <c r="Q1880" s="1">
        <v>41880</v>
      </c>
      <c r="R1880" t="s">
        <v>3737</v>
      </c>
      <c r="S1880" t="s">
        <v>3738</v>
      </c>
      <c r="T1880" t="str">
        <f t="shared" si="430"/>
        <v>http://web.archive.org/web/http://dailycaller.com/2014/08/29/half-of-indias-coal-plants-could-run-out-of-fuel-in-under-a-week/</v>
      </c>
    </row>
    <row r="1881" spans="1:20" x14ac:dyDescent="0.2">
      <c r="A1881" t="str">
        <f t="shared" si="422"/>
        <v/>
      </c>
      <c r="B1881" t="str">
        <f t="shared" si="427"/>
        <v/>
      </c>
      <c r="C1881" t="str">
        <f t="shared" si="431"/>
        <v/>
      </c>
      <c r="D1881" t="str">
        <f t="shared" si="431"/>
        <v/>
      </c>
      <c r="E1881" t="str">
        <f t="shared" si="428"/>
        <v/>
      </c>
      <c r="F1881" t="str">
        <f t="shared" si="433"/>
        <v/>
      </c>
      <c r="G1881" t="str">
        <f t="shared" si="433"/>
        <v/>
      </c>
      <c r="H1881" t="str">
        <f t="shared" si="433"/>
        <v>Y</v>
      </c>
      <c r="I1881" t="str">
        <f t="shared" si="433"/>
        <v/>
      </c>
      <c r="J1881" t="str">
        <f t="shared" si="433"/>
        <v/>
      </c>
      <c r="K1881" t="str">
        <f t="shared" si="433"/>
        <v/>
      </c>
      <c r="L1881" t="str">
        <f t="shared" si="433"/>
        <v/>
      </c>
      <c r="M1881" t="str">
        <f t="shared" si="433"/>
        <v/>
      </c>
      <c r="N1881" t="str">
        <f t="shared" si="433"/>
        <v/>
      </c>
      <c r="O1881" t="str">
        <f t="shared" si="429"/>
        <v/>
      </c>
      <c r="P1881" t="s">
        <v>15</v>
      </c>
      <c r="Q1881" s="1">
        <v>41880</v>
      </c>
      <c r="R1881" t="s">
        <v>3739</v>
      </c>
      <c r="S1881" t="s">
        <v>3740</v>
      </c>
      <c r="T1881" t="str">
        <f t="shared" si="430"/>
        <v>http://web.archive.org/web/http://dailycaller.com/2014/08/29/thank-fracking-for-falling-gas-prices-this-labor-day-weekend/</v>
      </c>
    </row>
    <row r="1882" spans="1:20" x14ac:dyDescent="0.2">
      <c r="A1882" t="str">
        <f t="shared" si="422"/>
        <v/>
      </c>
      <c r="B1882" t="str">
        <f t="shared" si="427"/>
        <v/>
      </c>
      <c r="C1882" t="str">
        <f t="shared" si="431"/>
        <v/>
      </c>
      <c r="D1882" t="str">
        <f t="shared" si="431"/>
        <v/>
      </c>
      <c r="E1882" t="str">
        <f t="shared" si="428"/>
        <v/>
      </c>
      <c r="F1882" t="str">
        <f t="shared" si="433"/>
        <v/>
      </c>
      <c r="G1882" t="str">
        <f t="shared" si="433"/>
        <v/>
      </c>
      <c r="H1882" t="str">
        <f t="shared" si="433"/>
        <v/>
      </c>
      <c r="I1882" t="str">
        <f t="shared" si="433"/>
        <v/>
      </c>
      <c r="J1882" t="str">
        <f t="shared" si="433"/>
        <v/>
      </c>
      <c r="K1882" t="str">
        <f t="shared" si="433"/>
        <v/>
      </c>
      <c r="L1882" t="str">
        <f t="shared" si="433"/>
        <v/>
      </c>
      <c r="M1882" t="str">
        <f t="shared" si="433"/>
        <v/>
      </c>
      <c r="N1882" t="str">
        <f t="shared" si="433"/>
        <v>Y</v>
      </c>
      <c r="O1882" t="str">
        <f t="shared" si="429"/>
        <v/>
      </c>
      <c r="P1882" t="s">
        <v>15</v>
      </c>
      <c r="Q1882" s="1">
        <v>41879</v>
      </c>
      <c r="R1882" t="s">
        <v>3741</v>
      </c>
      <c r="S1882" t="s">
        <v>3742</v>
      </c>
      <c r="T1882" t="str">
        <f t="shared" si="430"/>
        <v>http://web.archive.org/web/http://dailycaller.com/2014/08/28/is-the-epa-preparing-for-a-massive-private-land-grab/</v>
      </c>
    </row>
    <row r="1883" spans="1:20" x14ac:dyDescent="0.2">
      <c r="A1883" t="str">
        <f t="shared" si="422"/>
        <v/>
      </c>
      <c r="B1883" t="str">
        <f t="shared" si="427"/>
        <v/>
      </c>
      <c r="C1883" t="str">
        <f t="shared" si="431"/>
        <v/>
      </c>
      <c r="D1883" t="str">
        <f t="shared" si="431"/>
        <v/>
      </c>
      <c r="E1883" t="str">
        <f t="shared" si="428"/>
        <v/>
      </c>
      <c r="F1883" t="str">
        <f t="shared" si="433"/>
        <v>Y</v>
      </c>
      <c r="G1883" t="str">
        <f t="shared" si="433"/>
        <v/>
      </c>
      <c r="H1883" t="str">
        <f t="shared" si="433"/>
        <v/>
      </c>
      <c r="I1883" t="str">
        <f t="shared" si="433"/>
        <v/>
      </c>
      <c r="J1883" t="str">
        <f t="shared" si="433"/>
        <v/>
      </c>
      <c r="K1883" t="str">
        <f t="shared" si="433"/>
        <v/>
      </c>
      <c r="L1883" t="str">
        <f t="shared" si="433"/>
        <v/>
      </c>
      <c r="M1883" t="str">
        <f t="shared" si="433"/>
        <v/>
      </c>
      <c r="N1883" t="str">
        <f t="shared" si="433"/>
        <v/>
      </c>
      <c r="O1883" t="str">
        <f t="shared" si="429"/>
        <v/>
      </c>
      <c r="P1883" t="s">
        <v>15</v>
      </c>
      <c r="Q1883" s="1">
        <v>41879</v>
      </c>
      <c r="R1883" t="s">
        <v>3743</v>
      </c>
      <c r="S1883" t="s">
        <v>3744</v>
      </c>
      <c r="T1883" t="str">
        <f t="shared" si="430"/>
        <v>http://web.archive.org/web/http://dailycaller.com/2014/08/28/spains-green-economy-skyrocketing-power-prices-and-higher-co2-emissions/</v>
      </c>
    </row>
    <row r="1884" spans="1:20" x14ac:dyDescent="0.2">
      <c r="A1884" t="str">
        <f t="shared" si="422"/>
        <v>Y</v>
      </c>
      <c r="B1884" t="str">
        <f t="shared" si="427"/>
        <v/>
      </c>
      <c r="C1884" t="str">
        <f t="shared" ref="C1884:D1903" si="434">IF(ISNUMBER(SEARCH(C$3,$R1884)),"Y","")</f>
        <v/>
      </c>
      <c r="D1884" t="str">
        <f t="shared" si="434"/>
        <v/>
      </c>
      <c r="E1884" t="str">
        <f t="shared" si="428"/>
        <v/>
      </c>
      <c r="F1884" t="str">
        <f t="shared" ref="F1884:N1893" si="435">IF(ISNUMBER(SEARCH(F$3,$R1884)),"Y","")</f>
        <v/>
      </c>
      <c r="G1884" t="str">
        <f t="shared" si="435"/>
        <v/>
      </c>
      <c r="H1884" t="str">
        <f t="shared" si="435"/>
        <v/>
      </c>
      <c r="I1884" t="str">
        <f t="shared" si="435"/>
        <v/>
      </c>
      <c r="J1884" t="str">
        <f t="shared" si="435"/>
        <v/>
      </c>
      <c r="K1884" t="str">
        <f t="shared" si="435"/>
        <v/>
      </c>
      <c r="L1884" t="str">
        <f t="shared" si="435"/>
        <v/>
      </c>
      <c r="M1884" t="str">
        <f t="shared" si="435"/>
        <v/>
      </c>
      <c r="N1884" t="str">
        <f t="shared" si="435"/>
        <v/>
      </c>
      <c r="O1884" t="str">
        <f t="shared" si="429"/>
        <v>Y</v>
      </c>
      <c r="P1884" t="s">
        <v>15</v>
      </c>
      <c r="Q1884" s="1">
        <v>41878</v>
      </c>
      <c r="R1884" t="s">
        <v>3747</v>
      </c>
      <c r="S1884" t="s">
        <v>3748</v>
      </c>
      <c r="T1884" t="str">
        <f t="shared" si="430"/>
        <v>http://web.archive.org/web/http://dailycaller.com/2014/08/27/as-the-global-warming-pause-continues-scientists-make-more-dire-predictions/</v>
      </c>
    </row>
    <row r="1885" spans="1:20" x14ac:dyDescent="0.2">
      <c r="A1885" t="str">
        <f t="shared" si="422"/>
        <v/>
      </c>
      <c r="B1885" t="str">
        <f t="shared" si="427"/>
        <v/>
      </c>
      <c r="C1885" t="str">
        <f t="shared" si="434"/>
        <v/>
      </c>
      <c r="D1885" t="str">
        <f t="shared" si="434"/>
        <v/>
      </c>
      <c r="E1885" t="str">
        <f t="shared" si="428"/>
        <v/>
      </c>
      <c r="F1885" t="str">
        <f t="shared" si="435"/>
        <v/>
      </c>
      <c r="G1885" t="str">
        <f t="shared" si="435"/>
        <v/>
      </c>
      <c r="H1885" t="str">
        <f t="shared" si="435"/>
        <v/>
      </c>
      <c r="I1885" t="str">
        <f t="shared" si="435"/>
        <v/>
      </c>
      <c r="J1885" t="str">
        <f t="shared" si="435"/>
        <v/>
      </c>
      <c r="K1885" t="str">
        <f t="shared" si="435"/>
        <v/>
      </c>
      <c r="L1885" t="str">
        <f t="shared" si="435"/>
        <v/>
      </c>
      <c r="M1885" t="str">
        <f t="shared" si="435"/>
        <v/>
      </c>
      <c r="N1885" t="str">
        <f t="shared" si="435"/>
        <v/>
      </c>
      <c r="O1885" t="str">
        <f t="shared" si="429"/>
        <v>Y</v>
      </c>
      <c r="P1885" t="s">
        <v>15</v>
      </c>
      <c r="Q1885" s="1">
        <v>41878</v>
      </c>
      <c r="R1885" t="s">
        <v>3749</v>
      </c>
      <c r="S1885" t="s">
        <v>3750</v>
      </c>
      <c r="T1885" t="str">
        <f t="shared" si="430"/>
        <v>http://web.archive.org/web/http://dailycaller.com/2014/08/27/kittens-the-new-mascot-of-global-warming/</v>
      </c>
    </row>
    <row r="1886" spans="1:20" x14ac:dyDescent="0.2">
      <c r="A1886" t="str">
        <f t="shared" si="422"/>
        <v/>
      </c>
      <c r="B1886" t="str">
        <f t="shared" si="427"/>
        <v/>
      </c>
      <c r="C1886" t="str">
        <f t="shared" si="434"/>
        <v/>
      </c>
      <c r="D1886" t="str">
        <f t="shared" si="434"/>
        <v/>
      </c>
      <c r="E1886" t="str">
        <f t="shared" si="428"/>
        <v/>
      </c>
      <c r="F1886" t="str">
        <f t="shared" si="435"/>
        <v>Y</v>
      </c>
      <c r="G1886" t="str">
        <f t="shared" si="435"/>
        <v/>
      </c>
      <c r="H1886" t="str">
        <f t="shared" si="435"/>
        <v/>
      </c>
      <c r="I1886" t="str">
        <f t="shared" si="435"/>
        <v/>
      </c>
      <c r="J1886" t="str">
        <f t="shared" si="435"/>
        <v/>
      </c>
      <c r="K1886" t="str">
        <f t="shared" si="435"/>
        <v/>
      </c>
      <c r="L1886" t="str">
        <f t="shared" si="435"/>
        <v/>
      </c>
      <c r="M1886" t="str">
        <f t="shared" si="435"/>
        <v/>
      </c>
      <c r="N1886" t="str">
        <f t="shared" si="435"/>
        <v>Y</v>
      </c>
      <c r="O1886" t="str">
        <f t="shared" si="429"/>
        <v/>
      </c>
      <c r="P1886" t="s">
        <v>15</v>
      </c>
      <c r="Q1886" s="1">
        <v>41878</v>
      </c>
      <c r="R1886" t="s">
        <v>3745</v>
      </c>
      <c r="S1886" t="s">
        <v>3746</v>
      </c>
      <c r="T1886" t="str">
        <f t="shared" si="430"/>
        <v>http://web.archive.org/web/http://dailycaller.com/2014/08/27/epa-chief-co2-regulations-are-about-justice-for-communities-of-color/</v>
      </c>
    </row>
    <row r="1887" spans="1:20" x14ac:dyDescent="0.2">
      <c r="A1887" t="str">
        <f t="shared" si="422"/>
        <v/>
      </c>
      <c r="B1887" t="str">
        <f t="shared" si="427"/>
        <v/>
      </c>
      <c r="C1887" t="str">
        <f t="shared" si="434"/>
        <v/>
      </c>
      <c r="D1887" t="str">
        <f t="shared" si="434"/>
        <v/>
      </c>
      <c r="E1887" t="str">
        <f t="shared" si="428"/>
        <v/>
      </c>
      <c r="F1887" t="str">
        <f t="shared" si="435"/>
        <v/>
      </c>
      <c r="G1887" t="str">
        <f t="shared" si="435"/>
        <v/>
      </c>
      <c r="H1887" t="str">
        <f t="shared" si="435"/>
        <v/>
      </c>
      <c r="I1887" t="str">
        <f t="shared" si="435"/>
        <v/>
      </c>
      <c r="J1887" t="str">
        <f t="shared" si="435"/>
        <v/>
      </c>
      <c r="K1887" t="str">
        <f t="shared" si="435"/>
        <v/>
      </c>
      <c r="L1887" t="str">
        <f t="shared" si="435"/>
        <v/>
      </c>
      <c r="M1887" t="str">
        <f t="shared" si="435"/>
        <v/>
      </c>
      <c r="N1887" t="str">
        <f t="shared" si="435"/>
        <v/>
      </c>
      <c r="O1887" t="str">
        <f t="shared" si="429"/>
        <v>Y</v>
      </c>
      <c r="P1887" t="s">
        <v>15</v>
      </c>
      <c r="Q1887" s="1">
        <v>41877</v>
      </c>
      <c r="R1887" t="s">
        <v>3753</v>
      </c>
      <c r="S1887" t="s">
        <v>3754</v>
      </c>
      <c r="T1887" t="str">
        <f t="shared" si="430"/>
        <v>http://web.archive.org/web/http://dailycaller.com/2014/08/26/environmentalists-try-to-connect-ferguson-and-climate-crisis/</v>
      </c>
    </row>
    <row r="1888" spans="1:20" x14ac:dyDescent="0.2">
      <c r="A1888" t="str">
        <f t="shared" si="422"/>
        <v/>
      </c>
      <c r="B1888" t="str">
        <f t="shared" si="427"/>
        <v/>
      </c>
      <c r="C1888" t="str">
        <f t="shared" si="434"/>
        <v/>
      </c>
      <c r="D1888" t="str">
        <f t="shared" si="434"/>
        <v/>
      </c>
      <c r="E1888" t="str">
        <f t="shared" si="428"/>
        <v/>
      </c>
      <c r="F1888" t="str">
        <f t="shared" si="435"/>
        <v/>
      </c>
      <c r="G1888" t="str">
        <f t="shared" si="435"/>
        <v/>
      </c>
      <c r="H1888" t="str">
        <f t="shared" si="435"/>
        <v>Y</v>
      </c>
      <c r="I1888" t="str">
        <f t="shared" si="435"/>
        <v/>
      </c>
      <c r="J1888" t="str">
        <f t="shared" si="435"/>
        <v/>
      </c>
      <c r="K1888" t="str">
        <f t="shared" si="435"/>
        <v/>
      </c>
      <c r="L1888" t="str">
        <f t="shared" si="435"/>
        <v/>
      </c>
      <c r="M1888" t="str">
        <f t="shared" si="435"/>
        <v/>
      </c>
      <c r="N1888" t="str">
        <f t="shared" si="435"/>
        <v/>
      </c>
      <c r="O1888" t="str">
        <f t="shared" si="429"/>
        <v/>
      </c>
      <c r="P1888" t="s">
        <v>15</v>
      </c>
      <c r="Q1888" s="1">
        <v>41877</v>
      </c>
      <c r="R1888" t="s">
        <v>3751</v>
      </c>
      <c r="S1888" t="s">
        <v>3752</v>
      </c>
      <c r="T1888" t="str">
        <f t="shared" si="430"/>
        <v>http://web.archive.org/web/http://dailycaller.com/2014/08/26/fracking-boom-continues-to-drive-gas-prices-downward/</v>
      </c>
    </row>
    <row r="1889" spans="1:20" x14ac:dyDescent="0.2">
      <c r="A1889" t="str">
        <f t="shared" si="422"/>
        <v/>
      </c>
      <c r="B1889" t="str">
        <f t="shared" si="427"/>
        <v/>
      </c>
      <c r="C1889" t="str">
        <f t="shared" si="434"/>
        <v/>
      </c>
      <c r="D1889" t="str">
        <f t="shared" si="434"/>
        <v/>
      </c>
      <c r="E1889" t="str">
        <f t="shared" si="428"/>
        <v/>
      </c>
      <c r="F1889" t="str">
        <f t="shared" si="435"/>
        <v/>
      </c>
      <c r="G1889" t="str">
        <f t="shared" si="435"/>
        <v/>
      </c>
      <c r="H1889" t="str">
        <f t="shared" si="435"/>
        <v/>
      </c>
      <c r="I1889" t="str">
        <f t="shared" si="435"/>
        <v/>
      </c>
      <c r="J1889" t="str">
        <f t="shared" si="435"/>
        <v/>
      </c>
      <c r="K1889" t="str">
        <f t="shared" si="435"/>
        <v/>
      </c>
      <c r="L1889" t="str">
        <f t="shared" si="435"/>
        <v/>
      </c>
      <c r="M1889" t="str">
        <f t="shared" si="435"/>
        <v/>
      </c>
      <c r="N1889" t="str">
        <f t="shared" si="435"/>
        <v/>
      </c>
      <c r="O1889" t="str">
        <f t="shared" si="429"/>
        <v/>
      </c>
      <c r="P1889" t="s">
        <v>15</v>
      </c>
      <c r="Q1889" s="1">
        <v>41877</v>
      </c>
      <c r="R1889" t="s">
        <v>3755</v>
      </c>
      <c r="S1889" t="s">
        <v>3756</v>
      </c>
      <c r="T1889" t="str">
        <f t="shared" si="430"/>
        <v>http://web.archive.org/web/http://dailycaller.com/2014/08/26/un-calls-on-countries-to-regulate-e-cigarettes/</v>
      </c>
    </row>
    <row r="1890" spans="1:20" x14ac:dyDescent="0.2">
      <c r="A1890" t="str">
        <f t="shared" si="422"/>
        <v/>
      </c>
      <c r="B1890" t="str">
        <f t="shared" si="427"/>
        <v/>
      </c>
      <c r="C1890" t="str">
        <f t="shared" si="434"/>
        <v/>
      </c>
      <c r="D1890" t="str">
        <f t="shared" si="434"/>
        <v/>
      </c>
      <c r="E1890" t="str">
        <f t="shared" si="428"/>
        <v/>
      </c>
      <c r="F1890" t="str">
        <f t="shared" si="435"/>
        <v/>
      </c>
      <c r="G1890" t="str">
        <f t="shared" si="435"/>
        <v/>
      </c>
      <c r="H1890" t="str">
        <f t="shared" si="435"/>
        <v/>
      </c>
      <c r="I1890" t="str">
        <f t="shared" si="435"/>
        <v/>
      </c>
      <c r="J1890" t="str">
        <f t="shared" si="435"/>
        <v/>
      </c>
      <c r="K1890" t="str">
        <f t="shared" si="435"/>
        <v/>
      </c>
      <c r="L1890" t="str">
        <f t="shared" si="435"/>
        <v/>
      </c>
      <c r="M1890" t="str">
        <f t="shared" si="435"/>
        <v/>
      </c>
      <c r="N1890" t="str">
        <f t="shared" si="435"/>
        <v/>
      </c>
      <c r="O1890" t="str">
        <f t="shared" si="429"/>
        <v>Y</v>
      </c>
      <c r="P1890" t="s">
        <v>15</v>
      </c>
      <c r="Q1890" s="1">
        <v>41876</v>
      </c>
      <c r="R1890" t="s">
        <v>3757</v>
      </c>
      <c r="S1890" t="s">
        <v>3758</v>
      </c>
      <c r="T1890" t="str">
        <f t="shared" si="430"/>
        <v>http://web.archive.org/web/http://dailycaller.com/2014/08/25/australia-government-climate-office-accused-of-manipulating-temperature-data/</v>
      </c>
    </row>
    <row r="1891" spans="1:20" x14ac:dyDescent="0.2">
      <c r="A1891" t="str">
        <f t="shared" si="422"/>
        <v/>
      </c>
      <c r="B1891" t="str">
        <f t="shared" si="427"/>
        <v/>
      </c>
      <c r="C1891" t="str">
        <f t="shared" si="434"/>
        <v/>
      </c>
      <c r="D1891" t="str">
        <f t="shared" si="434"/>
        <v/>
      </c>
      <c r="E1891" t="str">
        <f t="shared" si="428"/>
        <v/>
      </c>
      <c r="F1891" t="str">
        <f t="shared" si="435"/>
        <v/>
      </c>
      <c r="G1891" t="str">
        <f t="shared" si="435"/>
        <v/>
      </c>
      <c r="H1891" t="str">
        <f t="shared" si="435"/>
        <v/>
      </c>
      <c r="I1891" t="str">
        <f t="shared" si="435"/>
        <v/>
      </c>
      <c r="J1891" t="str">
        <f t="shared" si="435"/>
        <v/>
      </c>
      <c r="K1891" t="str">
        <f t="shared" si="435"/>
        <v/>
      </c>
      <c r="L1891" t="str">
        <f t="shared" si="435"/>
        <v/>
      </c>
      <c r="M1891" t="str">
        <f t="shared" si="435"/>
        <v/>
      </c>
      <c r="N1891" t="str">
        <f t="shared" si="435"/>
        <v/>
      </c>
      <c r="O1891" t="str">
        <f t="shared" si="429"/>
        <v/>
      </c>
      <c r="P1891" t="s">
        <v>15</v>
      </c>
      <c r="Q1891" s="1">
        <v>41876</v>
      </c>
      <c r="R1891" t="s">
        <v>3759</v>
      </c>
      <c r="S1891" t="s">
        <v>3760</v>
      </c>
      <c r="T1891" t="str">
        <f t="shared" si="430"/>
        <v>http://web.archive.org/web/http://dailycaller.com/2014/08/25/1097-record-low-temperatures-broken-so-far-in-august/</v>
      </c>
    </row>
    <row r="1892" spans="1:20" x14ac:dyDescent="0.2">
      <c r="A1892" t="str">
        <f t="shared" si="422"/>
        <v>Y</v>
      </c>
      <c r="B1892" t="str">
        <f t="shared" si="427"/>
        <v/>
      </c>
      <c r="C1892" t="str">
        <f t="shared" si="434"/>
        <v/>
      </c>
      <c r="D1892" t="str">
        <f t="shared" si="434"/>
        <v/>
      </c>
      <c r="E1892" t="str">
        <f t="shared" si="428"/>
        <v/>
      </c>
      <c r="F1892" t="str">
        <f t="shared" si="435"/>
        <v/>
      </c>
      <c r="G1892" t="str">
        <f t="shared" si="435"/>
        <v/>
      </c>
      <c r="H1892" t="str">
        <f t="shared" si="435"/>
        <v/>
      </c>
      <c r="I1892" t="str">
        <f t="shared" si="435"/>
        <v/>
      </c>
      <c r="J1892" t="str">
        <f t="shared" si="435"/>
        <v/>
      </c>
      <c r="K1892" t="str">
        <f t="shared" si="435"/>
        <v/>
      </c>
      <c r="L1892" t="str">
        <f t="shared" si="435"/>
        <v/>
      </c>
      <c r="M1892" t="str">
        <f t="shared" si="435"/>
        <v/>
      </c>
      <c r="N1892" t="str">
        <f t="shared" si="435"/>
        <v/>
      </c>
      <c r="O1892" t="str">
        <f t="shared" si="429"/>
        <v>Y</v>
      </c>
      <c r="P1892" t="s">
        <v>15</v>
      </c>
      <c r="Q1892" s="1">
        <v>41873</v>
      </c>
      <c r="R1892" t="s">
        <v>3761</v>
      </c>
      <c r="S1892" t="s">
        <v>3762</v>
      </c>
      <c r="T1892" t="str">
        <f t="shared" si="430"/>
        <v>http://web.archive.org/web/http://dailycaller.com/2014/08/22/report-global-warming-pause-could-last-another-10-years/</v>
      </c>
    </row>
    <row r="1893" spans="1:20" x14ac:dyDescent="0.2">
      <c r="A1893" t="str">
        <f t="shared" si="422"/>
        <v/>
      </c>
      <c r="B1893" t="str">
        <f t="shared" si="427"/>
        <v/>
      </c>
      <c r="C1893" t="str">
        <f t="shared" si="434"/>
        <v/>
      </c>
      <c r="D1893" t="str">
        <f t="shared" si="434"/>
        <v/>
      </c>
      <c r="E1893" t="str">
        <f t="shared" si="428"/>
        <v>Y</v>
      </c>
      <c r="F1893" t="str">
        <f t="shared" si="435"/>
        <v/>
      </c>
      <c r="G1893" t="str">
        <f t="shared" si="435"/>
        <v/>
      </c>
      <c r="H1893" t="str">
        <f t="shared" si="435"/>
        <v/>
      </c>
      <c r="I1893" t="str">
        <f t="shared" si="435"/>
        <v/>
      </c>
      <c r="J1893" t="str">
        <f t="shared" si="435"/>
        <v/>
      </c>
      <c r="K1893" t="str">
        <f t="shared" si="435"/>
        <v/>
      </c>
      <c r="L1893" t="str">
        <f t="shared" si="435"/>
        <v/>
      </c>
      <c r="M1893" t="str">
        <f t="shared" si="435"/>
        <v/>
      </c>
      <c r="N1893" t="str">
        <f t="shared" si="435"/>
        <v/>
      </c>
      <c r="O1893" t="str">
        <f t="shared" si="429"/>
        <v/>
      </c>
      <c r="P1893" t="s">
        <v>15</v>
      </c>
      <c r="Q1893" s="1">
        <v>41873</v>
      </c>
      <c r="R1893" t="s">
        <v>6475</v>
      </c>
      <c r="S1893" t="s">
        <v>3763</v>
      </c>
      <c r="T1893" t="str">
        <f t="shared" si="430"/>
        <v>http://web.archive.org/web/http://dailycaller.com/2014/08/22/uk-generates-record-levels-of-wind-power-when-few-people-needed-it/</v>
      </c>
    </row>
    <row r="1894" spans="1:20" x14ac:dyDescent="0.2">
      <c r="A1894" t="str">
        <f t="shared" si="422"/>
        <v/>
      </c>
      <c r="B1894" t="str">
        <f t="shared" si="427"/>
        <v/>
      </c>
      <c r="C1894" t="str">
        <f t="shared" si="434"/>
        <v/>
      </c>
      <c r="D1894" t="str">
        <f t="shared" si="434"/>
        <v/>
      </c>
      <c r="E1894" t="str">
        <f t="shared" si="428"/>
        <v>Y</v>
      </c>
      <c r="F1894" t="str">
        <f t="shared" ref="F1894:N1903" si="436">IF(ISNUMBER(SEARCH(F$3,$R1894)),"Y","")</f>
        <v/>
      </c>
      <c r="G1894" t="str">
        <f t="shared" si="436"/>
        <v/>
      </c>
      <c r="H1894" t="str">
        <f t="shared" si="436"/>
        <v/>
      </c>
      <c r="I1894" t="str">
        <f t="shared" si="436"/>
        <v/>
      </c>
      <c r="J1894" t="str">
        <f t="shared" si="436"/>
        <v/>
      </c>
      <c r="K1894" t="str">
        <f t="shared" si="436"/>
        <v/>
      </c>
      <c r="L1894" t="str">
        <f t="shared" si="436"/>
        <v/>
      </c>
      <c r="M1894" t="str">
        <f t="shared" si="436"/>
        <v/>
      </c>
      <c r="N1894" t="str">
        <f t="shared" si="436"/>
        <v/>
      </c>
      <c r="O1894" t="str">
        <f t="shared" si="429"/>
        <v/>
      </c>
      <c r="P1894" t="s">
        <v>15</v>
      </c>
      <c r="Q1894" s="1">
        <v>41872</v>
      </c>
      <c r="R1894" t="s">
        <v>3764</v>
      </c>
      <c r="S1894" t="s">
        <v>3765</v>
      </c>
      <c r="T1894" t="str">
        <f t="shared" si="430"/>
        <v>http://web.archive.org/web/http://dailycaller.com/2014/08/21/environmentalists-profit-off-promoting-rooftop-solar-panels/</v>
      </c>
    </row>
    <row r="1895" spans="1:20" x14ac:dyDescent="0.2">
      <c r="A1895" t="str">
        <f t="shared" ref="A1895:A1958" si="437">IF(OR(ISNUMBER(SEARCH("pause",R1895)),ISNUMBER(SEARCH("hiatus",R1895))),"Y","")</f>
        <v/>
      </c>
      <c r="B1895" t="str">
        <f t="shared" si="427"/>
        <v/>
      </c>
      <c r="C1895" t="str">
        <f t="shared" si="434"/>
        <v/>
      </c>
      <c r="D1895" t="str">
        <f t="shared" si="434"/>
        <v/>
      </c>
      <c r="E1895" t="str">
        <f t="shared" si="428"/>
        <v/>
      </c>
      <c r="F1895" t="str">
        <f t="shared" si="436"/>
        <v/>
      </c>
      <c r="G1895" t="str">
        <f t="shared" si="436"/>
        <v/>
      </c>
      <c r="H1895" t="str">
        <f t="shared" si="436"/>
        <v/>
      </c>
      <c r="I1895" t="str">
        <f t="shared" si="436"/>
        <v/>
      </c>
      <c r="J1895" t="str">
        <f t="shared" si="436"/>
        <v/>
      </c>
      <c r="K1895" t="str">
        <f t="shared" si="436"/>
        <v/>
      </c>
      <c r="L1895" t="str">
        <f t="shared" si="436"/>
        <v/>
      </c>
      <c r="M1895" t="str">
        <f t="shared" si="436"/>
        <v/>
      </c>
      <c r="N1895" t="str">
        <f t="shared" si="436"/>
        <v>Y</v>
      </c>
      <c r="O1895" t="str">
        <f t="shared" si="429"/>
        <v/>
      </c>
      <c r="P1895" t="s">
        <v>15</v>
      </c>
      <c r="Q1895" s="1">
        <v>41872</v>
      </c>
      <c r="R1895" t="s">
        <v>3766</v>
      </c>
      <c r="S1895" t="s">
        <v>3767</v>
      </c>
      <c r="T1895" t="str">
        <f t="shared" si="430"/>
        <v>http://web.archive.org/web/http://dailycaller.com/2014/08/21/epa-calls-in-dhs-to-thwart-bathroom-vandalism/</v>
      </c>
    </row>
    <row r="1896" spans="1:20" x14ac:dyDescent="0.2">
      <c r="A1896" t="str">
        <f t="shared" si="437"/>
        <v/>
      </c>
      <c r="B1896" t="str">
        <f t="shared" si="427"/>
        <v/>
      </c>
      <c r="C1896" t="str">
        <f t="shared" si="434"/>
        <v/>
      </c>
      <c r="D1896" t="str">
        <f t="shared" si="434"/>
        <v/>
      </c>
      <c r="E1896" t="str">
        <f t="shared" si="428"/>
        <v>Y</v>
      </c>
      <c r="F1896" t="str">
        <f t="shared" si="436"/>
        <v>Y</v>
      </c>
      <c r="G1896" t="str">
        <f t="shared" si="436"/>
        <v/>
      </c>
      <c r="H1896" t="str">
        <f t="shared" si="436"/>
        <v/>
      </c>
      <c r="I1896" t="str">
        <f t="shared" si="436"/>
        <v/>
      </c>
      <c r="J1896" t="str">
        <f t="shared" si="436"/>
        <v/>
      </c>
      <c r="K1896" t="str">
        <f t="shared" si="436"/>
        <v/>
      </c>
      <c r="L1896" t="str">
        <f t="shared" si="436"/>
        <v/>
      </c>
      <c r="M1896" t="str">
        <f t="shared" si="436"/>
        <v/>
      </c>
      <c r="N1896" t="str">
        <f t="shared" si="436"/>
        <v>Y</v>
      </c>
      <c r="O1896" t="str">
        <f t="shared" si="429"/>
        <v/>
      </c>
      <c r="P1896" t="s">
        <v>15</v>
      </c>
      <c r="Q1896" s="1">
        <v>41872</v>
      </c>
      <c r="R1896" t="s">
        <v>3768</v>
      </c>
      <c r="S1896" t="s">
        <v>3769</v>
      </c>
      <c r="T1896" t="str">
        <f t="shared" si="430"/>
        <v>http://web.archive.org/web/http://dailycaller.com/2014/08/21/report-epa-co2-rules-a-huge-boon-to-the-wind-power-industry/</v>
      </c>
    </row>
    <row r="1897" spans="1:20" x14ac:dyDescent="0.2">
      <c r="A1897" t="str">
        <f t="shared" si="437"/>
        <v/>
      </c>
      <c r="B1897" t="str">
        <f t="shared" si="427"/>
        <v/>
      </c>
      <c r="C1897" t="str">
        <f t="shared" si="434"/>
        <v/>
      </c>
      <c r="D1897" t="str">
        <f t="shared" si="434"/>
        <v/>
      </c>
      <c r="E1897" t="str">
        <f t="shared" si="428"/>
        <v/>
      </c>
      <c r="F1897" t="str">
        <f t="shared" si="436"/>
        <v/>
      </c>
      <c r="G1897" t="str">
        <f t="shared" si="436"/>
        <v/>
      </c>
      <c r="H1897" t="str">
        <f t="shared" si="436"/>
        <v/>
      </c>
      <c r="I1897" t="str">
        <f t="shared" si="436"/>
        <v/>
      </c>
      <c r="J1897" t="str">
        <f t="shared" si="436"/>
        <v/>
      </c>
      <c r="K1897" t="str">
        <f t="shared" si="436"/>
        <v/>
      </c>
      <c r="L1897" t="str">
        <f t="shared" si="436"/>
        <v/>
      </c>
      <c r="M1897" t="str">
        <f t="shared" si="436"/>
        <v/>
      </c>
      <c r="N1897" t="str">
        <f t="shared" si="436"/>
        <v/>
      </c>
      <c r="O1897" t="str">
        <f t="shared" si="429"/>
        <v>Y</v>
      </c>
      <c r="P1897" t="s">
        <v>15</v>
      </c>
      <c r="Q1897" s="1">
        <v>41871</v>
      </c>
      <c r="R1897" t="s">
        <v>3772</v>
      </c>
      <c r="S1897" t="s">
        <v>3773</v>
      </c>
      <c r="T1897" t="str">
        <f t="shared" si="430"/>
        <v>http://web.archive.org/web/http://dailycaller.com/2014/08/20/analysis-growth-not-global-warming-to-blame-for-disaster-damage/</v>
      </c>
    </row>
    <row r="1898" spans="1:20" x14ac:dyDescent="0.2">
      <c r="A1898" t="str">
        <f t="shared" si="437"/>
        <v/>
      </c>
      <c r="B1898" t="str">
        <f t="shared" si="427"/>
        <v/>
      </c>
      <c r="C1898" t="str">
        <f t="shared" si="434"/>
        <v/>
      </c>
      <c r="D1898" t="str">
        <f t="shared" si="434"/>
        <v/>
      </c>
      <c r="E1898" t="str">
        <f t="shared" si="428"/>
        <v/>
      </c>
      <c r="F1898" t="str">
        <f t="shared" si="436"/>
        <v/>
      </c>
      <c r="G1898" t="str">
        <f t="shared" si="436"/>
        <v/>
      </c>
      <c r="H1898" t="str">
        <f t="shared" si="436"/>
        <v/>
      </c>
      <c r="I1898" t="str">
        <f t="shared" si="436"/>
        <v/>
      </c>
      <c r="J1898" t="str">
        <f t="shared" si="436"/>
        <v/>
      </c>
      <c r="K1898" t="str">
        <f t="shared" si="436"/>
        <v/>
      </c>
      <c r="L1898" t="str">
        <f t="shared" si="436"/>
        <v/>
      </c>
      <c r="M1898" t="str">
        <f t="shared" si="436"/>
        <v/>
      </c>
      <c r="N1898" t="str">
        <f t="shared" si="436"/>
        <v/>
      </c>
      <c r="O1898" t="str">
        <f t="shared" si="429"/>
        <v/>
      </c>
      <c r="P1898" t="s">
        <v>15</v>
      </c>
      <c r="Q1898" s="1">
        <v>41871</v>
      </c>
      <c r="R1898" t="s">
        <v>3770</v>
      </c>
      <c r="S1898" t="s">
        <v>3771</v>
      </c>
      <c r="T1898" t="str">
        <f t="shared" si="430"/>
        <v>http://web.archive.org/web/http://dailycaller.com/2014/08/20/report-california-allocates-more-water-rights-than-it-has-actual-water/</v>
      </c>
    </row>
    <row r="1899" spans="1:20" x14ac:dyDescent="0.2">
      <c r="A1899" t="str">
        <f t="shared" si="437"/>
        <v/>
      </c>
      <c r="B1899" t="str">
        <f t="shared" si="427"/>
        <v/>
      </c>
      <c r="C1899" t="str">
        <f t="shared" si="434"/>
        <v/>
      </c>
      <c r="D1899" t="str">
        <f t="shared" si="434"/>
        <v/>
      </c>
      <c r="E1899" t="str">
        <f t="shared" si="428"/>
        <v/>
      </c>
      <c r="F1899" t="str">
        <f t="shared" si="436"/>
        <v/>
      </c>
      <c r="G1899" t="str">
        <f t="shared" si="436"/>
        <v/>
      </c>
      <c r="H1899" t="str">
        <f t="shared" si="436"/>
        <v/>
      </c>
      <c r="I1899" t="str">
        <f t="shared" si="436"/>
        <v/>
      </c>
      <c r="J1899" t="str">
        <f t="shared" si="436"/>
        <v/>
      </c>
      <c r="K1899" t="str">
        <f t="shared" si="436"/>
        <v>Y</v>
      </c>
      <c r="L1899" t="str">
        <f t="shared" si="436"/>
        <v/>
      </c>
      <c r="M1899" t="str">
        <f t="shared" si="436"/>
        <v/>
      </c>
      <c r="N1899" t="str">
        <f t="shared" si="436"/>
        <v/>
      </c>
      <c r="O1899" t="str">
        <f t="shared" si="429"/>
        <v/>
      </c>
      <c r="P1899" t="s">
        <v>15</v>
      </c>
      <c r="Q1899" s="1">
        <v>41870</v>
      </c>
      <c r="R1899" t="s">
        <v>3774</v>
      </c>
      <c r="S1899" t="s">
        <v>3775</v>
      </c>
      <c r="T1899" t="str">
        <f t="shared" si="430"/>
        <v>http://web.archive.org/web/http://dailycaller.com/2014/08/19/coal-crackdown-hits-west-coast-export-terminals/</v>
      </c>
    </row>
    <row r="1900" spans="1:20" x14ac:dyDescent="0.2">
      <c r="A1900" t="str">
        <f t="shared" si="437"/>
        <v/>
      </c>
      <c r="B1900" t="str">
        <f t="shared" si="427"/>
        <v/>
      </c>
      <c r="C1900" t="str">
        <f t="shared" si="434"/>
        <v/>
      </c>
      <c r="D1900" t="str">
        <f t="shared" si="434"/>
        <v/>
      </c>
      <c r="E1900" t="str">
        <f t="shared" si="428"/>
        <v>Y</v>
      </c>
      <c r="F1900" t="str">
        <f t="shared" si="436"/>
        <v/>
      </c>
      <c r="G1900" t="str">
        <f t="shared" si="436"/>
        <v/>
      </c>
      <c r="H1900" t="str">
        <f t="shared" si="436"/>
        <v/>
      </c>
      <c r="I1900" t="str">
        <f t="shared" si="436"/>
        <v/>
      </c>
      <c r="J1900" t="str">
        <f t="shared" si="436"/>
        <v/>
      </c>
      <c r="K1900" t="str">
        <f t="shared" si="436"/>
        <v/>
      </c>
      <c r="L1900" t="str">
        <f t="shared" si="436"/>
        <v/>
      </c>
      <c r="M1900" t="str">
        <f t="shared" si="436"/>
        <v/>
      </c>
      <c r="N1900" t="str">
        <f t="shared" si="436"/>
        <v/>
      </c>
      <c r="O1900" t="str">
        <f t="shared" si="429"/>
        <v/>
      </c>
      <c r="P1900" t="s">
        <v>15</v>
      </c>
      <c r="Q1900" s="1">
        <v>41870</v>
      </c>
      <c r="R1900" t="s">
        <v>3776</v>
      </c>
      <c r="S1900" t="s">
        <v>3777</v>
      </c>
      <c r="T1900" t="str">
        <f t="shared" si="430"/>
        <v>http://web.archive.org/web/http://dailycaller.com/2014/08/19/google-owned-solar-plant-incinerates-at-least-1000-birds-a-year/</v>
      </c>
    </row>
    <row r="1901" spans="1:20" x14ac:dyDescent="0.2">
      <c r="A1901" t="str">
        <f t="shared" si="437"/>
        <v/>
      </c>
      <c r="B1901" t="str">
        <f t="shared" si="427"/>
        <v/>
      </c>
      <c r="C1901" t="str">
        <f t="shared" si="434"/>
        <v/>
      </c>
      <c r="D1901" t="str">
        <f t="shared" si="434"/>
        <v/>
      </c>
      <c r="E1901" t="str">
        <f t="shared" si="428"/>
        <v/>
      </c>
      <c r="F1901" t="str">
        <f t="shared" si="436"/>
        <v/>
      </c>
      <c r="G1901" t="str">
        <f t="shared" si="436"/>
        <v/>
      </c>
      <c r="H1901" t="str">
        <f t="shared" si="436"/>
        <v>Y</v>
      </c>
      <c r="I1901" t="str">
        <f t="shared" si="436"/>
        <v/>
      </c>
      <c r="J1901" t="str">
        <f t="shared" si="436"/>
        <v/>
      </c>
      <c r="K1901" t="str">
        <f t="shared" si="436"/>
        <v/>
      </c>
      <c r="L1901" t="str">
        <f t="shared" si="436"/>
        <v/>
      </c>
      <c r="M1901" t="str">
        <f t="shared" si="436"/>
        <v/>
      </c>
      <c r="N1901" t="str">
        <f t="shared" si="436"/>
        <v/>
      </c>
      <c r="O1901" t="str">
        <f t="shared" si="429"/>
        <v/>
      </c>
      <c r="P1901" t="s">
        <v>15</v>
      </c>
      <c r="Q1901" s="1">
        <v>41866</v>
      </c>
      <c r="R1901" t="s">
        <v>3778</v>
      </c>
      <c r="S1901" t="s">
        <v>3779</v>
      </c>
      <c r="T1901" t="str">
        <f t="shared" si="430"/>
        <v>http://web.archive.org/web/http://dailycaller.com/2014/08/15/george-soros-invests-big-in-fracking-company-despite-funding-green-groups/</v>
      </c>
    </row>
    <row r="1902" spans="1:20" x14ac:dyDescent="0.2">
      <c r="A1902" t="str">
        <f t="shared" si="437"/>
        <v/>
      </c>
      <c r="B1902" t="str">
        <f t="shared" si="427"/>
        <v/>
      </c>
      <c r="C1902" t="str">
        <f t="shared" si="434"/>
        <v/>
      </c>
      <c r="D1902" t="str">
        <f t="shared" si="434"/>
        <v/>
      </c>
      <c r="E1902" t="str">
        <f t="shared" si="428"/>
        <v/>
      </c>
      <c r="F1902" t="str">
        <f t="shared" si="436"/>
        <v/>
      </c>
      <c r="G1902" t="str">
        <f t="shared" si="436"/>
        <v/>
      </c>
      <c r="H1902" t="str">
        <f t="shared" si="436"/>
        <v/>
      </c>
      <c r="I1902" t="str">
        <f t="shared" si="436"/>
        <v/>
      </c>
      <c r="J1902" t="str">
        <f t="shared" si="436"/>
        <v/>
      </c>
      <c r="K1902" t="str">
        <f t="shared" si="436"/>
        <v/>
      </c>
      <c r="L1902" t="str">
        <f t="shared" si="436"/>
        <v/>
      </c>
      <c r="M1902" t="str">
        <f t="shared" si="436"/>
        <v/>
      </c>
      <c r="N1902" t="str">
        <f t="shared" si="436"/>
        <v/>
      </c>
      <c r="O1902" t="str">
        <f t="shared" si="429"/>
        <v/>
      </c>
      <c r="P1902" t="s">
        <v>15</v>
      </c>
      <c r="Q1902" s="1">
        <v>41866</v>
      </c>
      <c r="R1902" t="s">
        <v>3780</v>
      </c>
      <c r="S1902" t="s">
        <v>3781</v>
      </c>
      <c r="T1902" t="str">
        <f t="shared" si="430"/>
        <v>http://web.archive.org/web/http://dailycaller.com/2014/08/15/more-harsh-winters-could-spell-disaster-for-the-electrical-grid/</v>
      </c>
    </row>
    <row r="1903" spans="1:20" x14ac:dyDescent="0.2">
      <c r="A1903" t="str">
        <f t="shared" si="437"/>
        <v/>
      </c>
      <c r="B1903" t="str">
        <f t="shared" si="427"/>
        <v/>
      </c>
      <c r="C1903" t="str">
        <f t="shared" si="434"/>
        <v/>
      </c>
      <c r="D1903" t="str">
        <f t="shared" si="434"/>
        <v/>
      </c>
      <c r="E1903" t="str">
        <f t="shared" si="428"/>
        <v/>
      </c>
      <c r="F1903" t="str">
        <f t="shared" si="436"/>
        <v>Y</v>
      </c>
      <c r="G1903" t="str">
        <f t="shared" si="436"/>
        <v/>
      </c>
      <c r="H1903" t="str">
        <f t="shared" si="436"/>
        <v/>
      </c>
      <c r="I1903" t="str">
        <f t="shared" si="436"/>
        <v/>
      </c>
      <c r="J1903" t="str">
        <f t="shared" si="436"/>
        <v/>
      </c>
      <c r="K1903" t="str">
        <f t="shared" si="436"/>
        <v/>
      </c>
      <c r="L1903" t="str">
        <f t="shared" si="436"/>
        <v/>
      </c>
      <c r="M1903" t="str">
        <f t="shared" si="436"/>
        <v/>
      </c>
      <c r="N1903" t="str">
        <f t="shared" si="436"/>
        <v>Y</v>
      </c>
      <c r="O1903" t="str">
        <f t="shared" si="429"/>
        <v/>
      </c>
      <c r="P1903" t="s">
        <v>15</v>
      </c>
      <c r="Q1903" s="1">
        <v>41865</v>
      </c>
      <c r="R1903" t="s">
        <v>3782</v>
      </c>
      <c r="S1903" t="s">
        <v>3783</v>
      </c>
      <c r="T1903" t="str">
        <f t="shared" si="430"/>
        <v>http://web.archive.org/web/http://dailycaller.com/2014/08/14/legal-expert-epas-co2-rule-violates-federal-data-quality-law/</v>
      </c>
    </row>
    <row r="1904" spans="1:20" x14ac:dyDescent="0.2">
      <c r="A1904" t="str">
        <f t="shared" si="437"/>
        <v/>
      </c>
      <c r="B1904" t="str">
        <f t="shared" si="427"/>
        <v/>
      </c>
      <c r="C1904" t="str">
        <f t="shared" ref="C1904:D1923" si="438">IF(ISNUMBER(SEARCH(C$3,$R1904)),"Y","")</f>
        <v/>
      </c>
      <c r="D1904" t="str">
        <f t="shared" si="438"/>
        <v/>
      </c>
      <c r="E1904" t="str">
        <f t="shared" si="428"/>
        <v/>
      </c>
      <c r="F1904" t="str">
        <f t="shared" ref="F1904:N1913" si="439">IF(ISNUMBER(SEARCH(F$3,$R1904)),"Y","")</f>
        <v>Y</v>
      </c>
      <c r="G1904" t="str">
        <f t="shared" si="439"/>
        <v/>
      </c>
      <c r="H1904" t="str">
        <f t="shared" si="439"/>
        <v/>
      </c>
      <c r="I1904" t="str">
        <f t="shared" si="439"/>
        <v/>
      </c>
      <c r="J1904" t="str">
        <f t="shared" si="439"/>
        <v/>
      </c>
      <c r="K1904" t="str">
        <f t="shared" si="439"/>
        <v/>
      </c>
      <c r="L1904" t="str">
        <f t="shared" si="439"/>
        <v/>
      </c>
      <c r="M1904" t="str">
        <f t="shared" si="439"/>
        <v/>
      </c>
      <c r="N1904" t="str">
        <f t="shared" si="439"/>
        <v/>
      </c>
      <c r="O1904" t="str">
        <f t="shared" si="429"/>
        <v>Y</v>
      </c>
      <c r="P1904" t="s">
        <v>15</v>
      </c>
      <c r="Q1904" s="1">
        <v>41864</v>
      </c>
      <c r="R1904" t="s">
        <v>3784</v>
      </c>
      <c r="S1904" t="s">
        <v>3785</v>
      </c>
      <c r="T1904" t="str">
        <f t="shared" si="430"/>
        <v>http://web.archive.org/web/http://dailycaller.com/2014/08/13/jimmy-carter-carbon-tax-the-only-reasonable-solution-to-global-warming/</v>
      </c>
    </row>
    <row r="1905" spans="1:20" x14ac:dyDescent="0.2">
      <c r="A1905" t="str">
        <f t="shared" si="437"/>
        <v/>
      </c>
      <c r="B1905" t="str">
        <f t="shared" si="427"/>
        <v/>
      </c>
      <c r="C1905" t="str">
        <f t="shared" si="438"/>
        <v/>
      </c>
      <c r="D1905" t="str">
        <f t="shared" si="438"/>
        <v/>
      </c>
      <c r="E1905" t="str">
        <f t="shared" si="428"/>
        <v/>
      </c>
      <c r="F1905" t="str">
        <f t="shared" si="439"/>
        <v/>
      </c>
      <c r="G1905" t="str">
        <f t="shared" si="439"/>
        <v/>
      </c>
      <c r="H1905" t="str">
        <f t="shared" si="439"/>
        <v/>
      </c>
      <c r="I1905" t="str">
        <f t="shared" si="439"/>
        <v/>
      </c>
      <c r="J1905" t="str">
        <f t="shared" si="439"/>
        <v/>
      </c>
      <c r="K1905" t="str">
        <f t="shared" si="439"/>
        <v/>
      </c>
      <c r="L1905" t="str">
        <f t="shared" si="439"/>
        <v>Y</v>
      </c>
      <c r="M1905" t="str">
        <f t="shared" si="439"/>
        <v/>
      </c>
      <c r="N1905" t="str">
        <f t="shared" si="439"/>
        <v/>
      </c>
      <c r="O1905" t="str">
        <f t="shared" si="429"/>
        <v/>
      </c>
      <c r="P1905" t="s">
        <v>15</v>
      </c>
      <c r="Q1905" s="1">
        <v>41864</v>
      </c>
      <c r="R1905" t="s">
        <v>3786</v>
      </c>
      <c r="S1905" t="s">
        <v>3787</v>
      </c>
      <c r="T1905" t="str">
        <f t="shared" si="430"/>
        <v>http://web.archive.org/web/http://dailycaller.com/2014/08/13/russian-energy-giant-hires-dc-lobbyists-to-target-us-natural-gas-exports/</v>
      </c>
    </row>
    <row r="1906" spans="1:20" x14ac:dyDescent="0.2">
      <c r="A1906" t="str">
        <f t="shared" si="437"/>
        <v/>
      </c>
      <c r="B1906" t="str">
        <f t="shared" si="427"/>
        <v/>
      </c>
      <c r="C1906" t="str">
        <f t="shared" si="438"/>
        <v/>
      </c>
      <c r="D1906" t="str">
        <f t="shared" si="438"/>
        <v/>
      </c>
      <c r="E1906" t="str">
        <f t="shared" si="428"/>
        <v/>
      </c>
      <c r="F1906" t="str">
        <f t="shared" si="439"/>
        <v/>
      </c>
      <c r="G1906" t="str">
        <f t="shared" si="439"/>
        <v/>
      </c>
      <c r="H1906" t="str">
        <f t="shared" si="439"/>
        <v/>
      </c>
      <c r="I1906" t="str">
        <f t="shared" si="439"/>
        <v/>
      </c>
      <c r="J1906" t="str">
        <f t="shared" si="439"/>
        <v/>
      </c>
      <c r="K1906" t="str">
        <f t="shared" si="439"/>
        <v/>
      </c>
      <c r="L1906" t="str">
        <f t="shared" si="439"/>
        <v/>
      </c>
      <c r="M1906" t="str">
        <f t="shared" si="439"/>
        <v/>
      </c>
      <c r="N1906" t="str">
        <f t="shared" si="439"/>
        <v/>
      </c>
      <c r="O1906" t="str">
        <f t="shared" si="429"/>
        <v>Y</v>
      </c>
      <c r="P1906" t="s">
        <v>15</v>
      </c>
      <c r="Q1906" s="1">
        <v>41863</v>
      </c>
      <c r="R1906" t="s">
        <v>3790</v>
      </c>
      <c r="S1906" t="s">
        <v>3791</v>
      </c>
      <c r="T1906" t="str">
        <f t="shared" si="430"/>
        <v>http://web.archive.org/web/http://dailycaller.com/2014/08/12/white-house-cries-global-warming-during-lull-in-western-wildfires/</v>
      </c>
    </row>
    <row r="1907" spans="1:20" x14ac:dyDescent="0.2">
      <c r="A1907" t="str">
        <f t="shared" si="437"/>
        <v/>
      </c>
      <c r="B1907" t="str">
        <f t="shared" si="427"/>
        <v/>
      </c>
      <c r="C1907" t="str">
        <f t="shared" si="438"/>
        <v/>
      </c>
      <c r="D1907" t="str">
        <f t="shared" si="438"/>
        <v/>
      </c>
      <c r="E1907" t="str">
        <f t="shared" si="428"/>
        <v/>
      </c>
      <c r="F1907" t="str">
        <f t="shared" si="439"/>
        <v/>
      </c>
      <c r="G1907" t="str">
        <f t="shared" si="439"/>
        <v/>
      </c>
      <c r="H1907" t="str">
        <f t="shared" si="439"/>
        <v/>
      </c>
      <c r="I1907" t="str">
        <f t="shared" si="439"/>
        <v/>
      </c>
      <c r="J1907" t="str">
        <f t="shared" si="439"/>
        <v/>
      </c>
      <c r="K1907" t="str">
        <f t="shared" si="439"/>
        <v/>
      </c>
      <c r="L1907" t="str">
        <f t="shared" si="439"/>
        <v/>
      </c>
      <c r="M1907" t="str">
        <f t="shared" si="439"/>
        <v/>
      </c>
      <c r="N1907" t="str">
        <f t="shared" si="439"/>
        <v>Y</v>
      </c>
      <c r="O1907" t="str">
        <f t="shared" si="429"/>
        <v/>
      </c>
      <c r="P1907" t="s">
        <v>15</v>
      </c>
      <c r="Q1907" s="1">
        <v>41863</v>
      </c>
      <c r="R1907" t="s">
        <v>3788</v>
      </c>
      <c r="S1907" t="s">
        <v>3789</v>
      </c>
      <c r="T1907" t="str">
        <f t="shared" si="430"/>
        <v>http://web.archive.org/web/http://dailycaller.com/2014/08/12/gao-epa-used-20-year-old-jobs-data-to-justify-regulations/</v>
      </c>
    </row>
    <row r="1908" spans="1:20" x14ac:dyDescent="0.2">
      <c r="A1908" t="str">
        <f t="shared" si="437"/>
        <v/>
      </c>
      <c r="B1908" t="str">
        <f t="shared" si="427"/>
        <v/>
      </c>
      <c r="C1908" t="str">
        <f t="shared" si="438"/>
        <v/>
      </c>
      <c r="D1908" t="str">
        <f t="shared" si="438"/>
        <v/>
      </c>
      <c r="E1908" t="str">
        <f t="shared" si="428"/>
        <v/>
      </c>
      <c r="F1908" t="str">
        <f t="shared" si="439"/>
        <v/>
      </c>
      <c r="G1908" t="str">
        <f t="shared" si="439"/>
        <v/>
      </c>
      <c r="H1908" t="str">
        <f t="shared" si="439"/>
        <v/>
      </c>
      <c r="I1908" t="str">
        <f t="shared" si="439"/>
        <v/>
      </c>
      <c r="J1908" t="str">
        <f t="shared" si="439"/>
        <v/>
      </c>
      <c r="K1908" t="str">
        <f t="shared" si="439"/>
        <v/>
      </c>
      <c r="L1908" t="str">
        <f t="shared" si="439"/>
        <v/>
      </c>
      <c r="M1908" t="str">
        <f t="shared" si="439"/>
        <v/>
      </c>
      <c r="N1908" t="str">
        <f t="shared" si="439"/>
        <v/>
      </c>
      <c r="O1908" t="str">
        <f t="shared" si="429"/>
        <v>Y</v>
      </c>
      <c r="P1908" t="s">
        <v>15</v>
      </c>
      <c r="Q1908" s="1">
        <v>41862</v>
      </c>
      <c r="R1908" t="s">
        <v>3792</v>
      </c>
      <c r="S1908" t="s">
        <v>3793</v>
      </c>
      <c r="T1908" t="str">
        <f t="shared" si="430"/>
        <v>http://web.archive.org/web/http://dailycaller.com/2014/08/11/report-bill-nye-al-gore-get-the-physics-of-global-warming-wrong/</v>
      </c>
    </row>
    <row r="1909" spans="1:20" x14ac:dyDescent="0.2">
      <c r="A1909" t="str">
        <f t="shared" si="437"/>
        <v/>
      </c>
      <c r="B1909" t="str">
        <f t="shared" si="427"/>
        <v>Y</v>
      </c>
      <c r="C1909" t="str">
        <f t="shared" si="438"/>
        <v/>
      </c>
      <c r="D1909" t="str">
        <f t="shared" si="438"/>
        <v/>
      </c>
      <c r="E1909" t="str">
        <f t="shared" si="428"/>
        <v/>
      </c>
      <c r="F1909" t="str">
        <f t="shared" si="439"/>
        <v/>
      </c>
      <c r="G1909" t="str">
        <f t="shared" si="439"/>
        <v/>
      </c>
      <c r="H1909" t="str">
        <f t="shared" si="439"/>
        <v/>
      </c>
      <c r="I1909" t="str">
        <f t="shared" si="439"/>
        <v/>
      </c>
      <c r="J1909" t="str">
        <f t="shared" si="439"/>
        <v/>
      </c>
      <c r="K1909" t="str">
        <f t="shared" si="439"/>
        <v/>
      </c>
      <c r="L1909" t="str">
        <f t="shared" si="439"/>
        <v/>
      </c>
      <c r="M1909" t="str">
        <f t="shared" si="439"/>
        <v/>
      </c>
      <c r="N1909" t="str">
        <f t="shared" si="439"/>
        <v/>
      </c>
      <c r="O1909" t="str">
        <f t="shared" si="429"/>
        <v>Y</v>
      </c>
      <c r="P1909" t="s">
        <v>15</v>
      </c>
      <c r="Q1909" s="1">
        <v>41862</v>
      </c>
      <c r="R1909" t="s">
        <v>3794</v>
      </c>
      <c r="S1909" t="s">
        <v>3795</v>
      </c>
      <c r="T1909" t="str">
        <f t="shared" si="430"/>
        <v>http://web.archive.org/web/http://dailycaller.com/2014/08/11/study-raise-airline-ticket-prices-to-fight-global-warming/</v>
      </c>
    </row>
    <row r="1910" spans="1:20" x14ac:dyDescent="0.2">
      <c r="A1910" t="str">
        <f t="shared" si="437"/>
        <v/>
      </c>
      <c r="B1910" t="str">
        <f t="shared" si="427"/>
        <v/>
      </c>
      <c r="C1910" t="str">
        <f t="shared" si="438"/>
        <v/>
      </c>
      <c r="D1910" t="str">
        <f t="shared" si="438"/>
        <v/>
      </c>
      <c r="E1910" t="str">
        <f t="shared" si="428"/>
        <v>Y</v>
      </c>
      <c r="F1910" t="str">
        <f t="shared" si="439"/>
        <v/>
      </c>
      <c r="G1910" t="str">
        <f t="shared" si="439"/>
        <v/>
      </c>
      <c r="H1910" t="str">
        <f t="shared" si="439"/>
        <v/>
      </c>
      <c r="I1910" t="str">
        <f t="shared" si="439"/>
        <v/>
      </c>
      <c r="J1910" t="str">
        <f t="shared" si="439"/>
        <v/>
      </c>
      <c r="K1910" t="str">
        <f t="shared" si="439"/>
        <v/>
      </c>
      <c r="L1910" t="str">
        <f t="shared" si="439"/>
        <v/>
      </c>
      <c r="M1910" t="str">
        <f t="shared" si="439"/>
        <v/>
      </c>
      <c r="N1910" t="str">
        <f t="shared" si="439"/>
        <v/>
      </c>
      <c r="O1910" t="str">
        <f t="shared" si="429"/>
        <v/>
      </c>
      <c r="P1910" t="s">
        <v>15</v>
      </c>
      <c r="Q1910" s="1">
        <v>41862</v>
      </c>
      <c r="R1910" t="s">
        <v>3796</v>
      </c>
      <c r="S1910" t="s">
        <v>3797</v>
      </c>
      <c r="T1910" t="str">
        <f t="shared" si="430"/>
        <v>http://web.archive.org/web/http://dailycaller.com/2014/08/11/wind-turbine-infrasound-may-be-making-thousands-sick-in-uk-us/</v>
      </c>
    </row>
    <row r="1911" spans="1:20" x14ac:dyDescent="0.2">
      <c r="A1911" t="str">
        <f t="shared" si="437"/>
        <v/>
      </c>
      <c r="B1911" t="str">
        <f t="shared" si="427"/>
        <v/>
      </c>
      <c r="C1911" t="str">
        <f t="shared" si="438"/>
        <v/>
      </c>
      <c r="D1911" t="str">
        <f t="shared" si="438"/>
        <v/>
      </c>
      <c r="E1911" t="str">
        <f t="shared" si="428"/>
        <v/>
      </c>
      <c r="F1911" t="str">
        <f t="shared" si="439"/>
        <v/>
      </c>
      <c r="G1911" t="str">
        <f t="shared" si="439"/>
        <v>Y</v>
      </c>
      <c r="H1911" t="str">
        <f t="shared" si="439"/>
        <v/>
      </c>
      <c r="I1911" t="str">
        <f t="shared" si="439"/>
        <v/>
      </c>
      <c r="J1911" t="str">
        <f t="shared" si="439"/>
        <v/>
      </c>
      <c r="K1911" t="str">
        <f t="shared" si="439"/>
        <v/>
      </c>
      <c r="L1911" t="str">
        <f t="shared" si="439"/>
        <v/>
      </c>
      <c r="M1911" t="str">
        <f t="shared" si="439"/>
        <v/>
      </c>
      <c r="N1911" t="str">
        <f t="shared" si="439"/>
        <v/>
      </c>
      <c r="O1911" t="str">
        <f t="shared" si="429"/>
        <v/>
      </c>
      <c r="P1911" t="s">
        <v>15</v>
      </c>
      <c r="Q1911" s="1">
        <v>41859</v>
      </c>
      <c r="R1911" t="s">
        <v>3798</v>
      </c>
      <c r="S1911" t="s">
        <v>3799</v>
      </c>
      <c r="T1911" t="str">
        <f t="shared" si="430"/>
        <v>http://web.archive.org/web/http://dailycaller.com/2014/08/08/fact-checkers-label-tom-steyers-ads-false/</v>
      </c>
    </row>
    <row r="1912" spans="1:20" x14ac:dyDescent="0.2">
      <c r="A1912" t="str">
        <f t="shared" si="437"/>
        <v/>
      </c>
      <c r="B1912" t="str">
        <f t="shared" si="427"/>
        <v/>
      </c>
      <c r="C1912" t="str">
        <f t="shared" si="438"/>
        <v/>
      </c>
      <c r="D1912" t="str">
        <f t="shared" si="438"/>
        <v/>
      </c>
      <c r="E1912" t="str">
        <f t="shared" si="428"/>
        <v/>
      </c>
      <c r="F1912" t="str">
        <f t="shared" si="439"/>
        <v/>
      </c>
      <c r="G1912" t="str">
        <f t="shared" si="439"/>
        <v/>
      </c>
      <c r="H1912" t="str">
        <f t="shared" si="439"/>
        <v/>
      </c>
      <c r="I1912" t="str">
        <f t="shared" si="439"/>
        <v/>
      </c>
      <c r="J1912" t="str">
        <f t="shared" si="439"/>
        <v/>
      </c>
      <c r="K1912" t="str">
        <f t="shared" si="439"/>
        <v/>
      </c>
      <c r="L1912" t="str">
        <f t="shared" si="439"/>
        <v/>
      </c>
      <c r="M1912" t="str">
        <f t="shared" si="439"/>
        <v/>
      </c>
      <c r="N1912" t="str">
        <f t="shared" si="439"/>
        <v/>
      </c>
      <c r="O1912" t="str">
        <f t="shared" si="429"/>
        <v>Y</v>
      </c>
      <c r="P1912" t="s">
        <v>15</v>
      </c>
      <c r="Q1912" s="1">
        <v>41858</v>
      </c>
      <c r="R1912" t="s">
        <v>3800</v>
      </c>
      <c r="S1912" t="s">
        <v>3801</v>
      </c>
      <c r="T1912" t="str">
        <f t="shared" si="430"/>
        <v>http://web.archive.org/web/http://dailycaller.com/2014/08/07/electrify-africa-bill-short-circuits-over-global-warming-concerns/</v>
      </c>
    </row>
    <row r="1913" spans="1:20" x14ac:dyDescent="0.2">
      <c r="A1913" t="str">
        <f t="shared" si="437"/>
        <v/>
      </c>
      <c r="B1913" t="str">
        <f t="shared" si="427"/>
        <v/>
      </c>
      <c r="C1913" t="str">
        <f t="shared" si="438"/>
        <v/>
      </c>
      <c r="D1913" t="str">
        <f t="shared" si="438"/>
        <v/>
      </c>
      <c r="E1913" t="str">
        <f t="shared" si="428"/>
        <v/>
      </c>
      <c r="F1913" t="str">
        <f t="shared" si="439"/>
        <v>Y</v>
      </c>
      <c r="G1913" t="str">
        <f t="shared" si="439"/>
        <v>Y</v>
      </c>
      <c r="H1913" t="str">
        <f t="shared" si="439"/>
        <v/>
      </c>
      <c r="I1913" t="str">
        <f t="shared" si="439"/>
        <v/>
      </c>
      <c r="J1913" t="str">
        <f t="shared" si="439"/>
        <v/>
      </c>
      <c r="K1913" t="str">
        <f t="shared" si="439"/>
        <v/>
      </c>
      <c r="L1913" t="str">
        <f t="shared" si="439"/>
        <v/>
      </c>
      <c r="M1913" t="str">
        <f t="shared" si="439"/>
        <v>Y</v>
      </c>
      <c r="N1913" t="str">
        <f t="shared" si="439"/>
        <v/>
      </c>
      <c r="O1913" t="str">
        <f t="shared" si="429"/>
        <v/>
      </c>
      <c r="P1913" t="s">
        <v>15</v>
      </c>
      <c r="Q1913" s="1">
        <v>41858</v>
      </c>
      <c r="R1913" t="s">
        <v>3802</v>
      </c>
      <c r="S1913" t="s">
        <v>3803</v>
      </c>
      <c r="T1913" t="str">
        <f t="shared" si="430"/>
        <v>http://web.archive.org/web/http://dailycaller.com/2014/08/07/report-obamas-keystone-xl-delays-could-emit-7-4-million-tons-of-co2/</v>
      </c>
    </row>
    <row r="1914" spans="1:20" x14ac:dyDescent="0.2">
      <c r="A1914" t="str">
        <f t="shared" si="437"/>
        <v/>
      </c>
      <c r="B1914" t="str">
        <f t="shared" si="427"/>
        <v/>
      </c>
      <c r="C1914" t="str">
        <f t="shared" si="438"/>
        <v/>
      </c>
      <c r="D1914" t="str">
        <f t="shared" si="438"/>
        <v/>
      </c>
      <c r="E1914" t="str">
        <f t="shared" si="428"/>
        <v/>
      </c>
      <c r="F1914" t="str">
        <f t="shared" ref="F1914:N1923" si="440">IF(ISNUMBER(SEARCH(F$3,$R1914)),"Y","")</f>
        <v/>
      </c>
      <c r="G1914" t="str">
        <f t="shared" si="440"/>
        <v/>
      </c>
      <c r="H1914" t="str">
        <f t="shared" si="440"/>
        <v/>
      </c>
      <c r="I1914" t="str">
        <f t="shared" si="440"/>
        <v/>
      </c>
      <c r="J1914" t="str">
        <f t="shared" si="440"/>
        <v/>
      </c>
      <c r="K1914" t="str">
        <f t="shared" si="440"/>
        <v/>
      </c>
      <c r="L1914" t="str">
        <f t="shared" si="440"/>
        <v/>
      </c>
      <c r="M1914" t="str">
        <f t="shared" si="440"/>
        <v/>
      </c>
      <c r="N1914" t="str">
        <f t="shared" si="440"/>
        <v>Y</v>
      </c>
      <c r="O1914" t="str">
        <f t="shared" si="429"/>
        <v/>
      </c>
      <c r="P1914" t="s">
        <v>15</v>
      </c>
      <c r="Q1914" s="1">
        <v>41857</v>
      </c>
      <c r="R1914" t="s">
        <v>3804</v>
      </c>
      <c r="S1914" t="s">
        <v>3805</v>
      </c>
      <c r="T1914" t="str">
        <f t="shared" si="430"/>
        <v>http://web.archive.org/web/http://dailycaller.com/2014/08/06/epa-proposes-new-aerosol-regulations/</v>
      </c>
    </row>
    <row r="1915" spans="1:20" x14ac:dyDescent="0.2">
      <c r="A1915" t="str">
        <f t="shared" si="437"/>
        <v/>
      </c>
      <c r="B1915" t="str">
        <f t="shared" si="427"/>
        <v/>
      </c>
      <c r="C1915" t="str">
        <f t="shared" si="438"/>
        <v/>
      </c>
      <c r="D1915" t="str">
        <f t="shared" si="438"/>
        <v/>
      </c>
      <c r="E1915" t="str">
        <f t="shared" si="428"/>
        <v/>
      </c>
      <c r="F1915" t="str">
        <f t="shared" si="440"/>
        <v/>
      </c>
      <c r="G1915" t="str">
        <f t="shared" si="440"/>
        <v/>
      </c>
      <c r="H1915" t="str">
        <f t="shared" si="440"/>
        <v/>
      </c>
      <c r="I1915" t="str">
        <f t="shared" si="440"/>
        <v/>
      </c>
      <c r="J1915" t="str">
        <f t="shared" si="440"/>
        <v/>
      </c>
      <c r="K1915" t="str">
        <f t="shared" si="440"/>
        <v/>
      </c>
      <c r="L1915" t="str">
        <f t="shared" si="440"/>
        <v>Y</v>
      </c>
      <c r="M1915" t="str">
        <f t="shared" si="440"/>
        <v>Y</v>
      </c>
      <c r="N1915" t="str">
        <f t="shared" si="440"/>
        <v/>
      </c>
      <c r="O1915" t="str">
        <f t="shared" si="429"/>
        <v/>
      </c>
      <c r="P1915" t="s">
        <v>15</v>
      </c>
      <c r="Q1915" s="1">
        <v>41857</v>
      </c>
      <c r="R1915" t="s">
        <v>3806</v>
      </c>
      <c r="S1915" t="s">
        <v>3807</v>
      </c>
      <c r="T1915" t="str">
        <f t="shared" si="430"/>
        <v>http://web.archive.org/web/http://dailycaller.com/2014/08/06/obama-rich-countries-pledge-billions-to-grow-africas-energy-sector/</v>
      </c>
    </row>
    <row r="1916" spans="1:20" x14ac:dyDescent="0.2">
      <c r="A1916" t="str">
        <f t="shared" si="437"/>
        <v/>
      </c>
      <c r="B1916" t="str">
        <f t="shared" si="427"/>
        <v/>
      </c>
      <c r="C1916" t="str">
        <f t="shared" si="438"/>
        <v/>
      </c>
      <c r="D1916" t="str">
        <f t="shared" si="438"/>
        <v/>
      </c>
      <c r="E1916" t="str">
        <f t="shared" si="428"/>
        <v/>
      </c>
      <c r="F1916" t="str">
        <f t="shared" si="440"/>
        <v/>
      </c>
      <c r="G1916" t="str">
        <f t="shared" si="440"/>
        <v/>
      </c>
      <c r="H1916" t="str">
        <f t="shared" si="440"/>
        <v/>
      </c>
      <c r="I1916" t="str">
        <f t="shared" si="440"/>
        <v/>
      </c>
      <c r="J1916" t="str">
        <f t="shared" si="440"/>
        <v/>
      </c>
      <c r="K1916" t="str">
        <f t="shared" si="440"/>
        <v/>
      </c>
      <c r="L1916" t="str">
        <f t="shared" si="440"/>
        <v/>
      </c>
      <c r="M1916" t="str">
        <f t="shared" si="440"/>
        <v/>
      </c>
      <c r="N1916" t="str">
        <f t="shared" si="440"/>
        <v>Y</v>
      </c>
      <c r="O1916" t="str">
        <f t="shared" si="429"/>
        <v/>
      </c>
      <c r="P1916" t="s">
        <v>15</v>
      </c>
      <c r="Q1916" s="1">
        <v>41856</v>
      </c>
      <c r="R1916" t="s">
        <v>3808</v>
      </c>
      <c r="S1916" t="s">
        <v>3809</v>
      </c>
      <c r="T1916" t="str">
        <f t="shared" si="430"/>
        <v>http://web.archive.org/web/http://dailycaller.com/2014/08/05/is-epa-looking-to-delay-major-texas-natural-gas-terminal/</v>
      </c>
    </row>
    <row r="1917" spans="1:20" x14ac:dyDescent="0.2">
      <c r="A1917" t="str">
        <f t="shared" si="437"/>
        <v/>
      </c>
      <c r="B1917" t="str">
        <f t="shared" si="427"/>
        <v/>
      </c>
      <c r="C1917" t="str">
        <f t="shared" si="438"/>
        <v/>
      </c>
      <c r="D1917" t="str">
        <f t="shared" si="438"/>
        <v/>
      </c>
      <c r="E1917" t="str">
        <f t="shared" si="428"/>
        <v/>
      </c>
      <c r="F1917" t="str">
        <f t="shared" si="440"/>
        <v/>
      </c>
      <c r="G1917" t="str">
        <f t="shared" si="440"/>
        <v/>
      </c>
      <c r="H1917" t="str">
        <f t="shared" si="440"/>
        <v/>
      </c>
      <c r="I1917" t="str">
        <f t="shared" si="440"/>
        <v/>
      </c>
      <c r="J1917" t="str">
        <f t="shared" si="440"/>
        <v/>
      </c>
      <c r="K1917" t="str">
        <f t="shared" si="440"/>
        <v/>
      </c>
      <c r="L1917" t="str">
        <f t="shared" si="440"/>
        <v/>
      </c>
      <c r="M1917" t="str">
        <f t="shared" si="440"/>
        <v/>
      </c>
      <c r="N1917" t="str">
        <f t="shared" si="440"/>
        <v/>
      </c>
      <c r="O1917" t="str">
        <f t="shared" si="429"/>
        <v/>
      </c>
      <c r="P1917" t="s">
        <v>15</v>
      </c>
      <c r="Q1917" s="1">
        <v>41856</v>
      </c>
      <c r="R1917" t="s">
        <v>3810</v>
      </c>
      <c r="S1917" t="s">
        <v>3811</v>
      </c>
      <c r="T1917" t="str">
        <f t="shared" si="430"/>
        <v>http://web.archive.org/web/http://dailycaller.com/2014/08/05/liberal-billionaire-to-flood-washington-florida-with-green-campaign-cash/</v>
      </c>
    </row>
    <row r="1918" spans="1:20" x14ac:dyDescent="0.2">
      <c r="A1918" t="str">
        <f t="shared" si="437"/>
        <v/>
      </c>
      <c r="B1918" t="str">
        <f t="shared" si="427"/>
        <v/>
      </c>
      <c r="C1918" t="str">
        <f t="shared" si="438"/>
        <v/>
      </c>
      <c r="D1918" t="str">
        <f t="shared" si="438"/>
        <v/>
      </c>
      <c r="E1918" t="str">
        <f t="shared" si="428"/>
        <v/>
      </c>
      <c r="F1918" t="str">
        <f t="shared" si="440"/>
        <v/>
      </c>
      <c r="G1918" t="str">
        <f t="shared" si="440"/>
        <v/>
      </c>
      <c r="H1918" t="str">
        <f t="shared" si="440"/>
        <v/>
      </c>
      <c r="I1918" t="str">
        <f t="shared" si="440"/>
        <v/>
      </c>
      <c r="J1918" t="str">
        <f t="shared" si="440"/>
        <v/>
      </c>
      <c r="K1918" t="str">
        <f t="shared" si="440"/>
        <v/>
      </c>
      <c r="L1918" t="str">
        <f t="shared" si="440"/>
        <v/>
      </c>
      <c r="M1918" t="str">
        <f t="shared" si="440"/>
        <v>Y</v>
      </c>
      <c r="N1918" t="str">
        <f t="shared" si="440"/>
        <v/>
      </c>
      <c r="O1918" t="str">
        <f t="shared" si="429"/>
        <v/>
      </c>
      <c r="P1918" t="s">
        <v>15</v>
      </c>
      <c r="Q1918" s="1">
        <v>41856</v>
      </c>
      <c r="R1918" t="s">
        <v>3812</v>
      </c>
      <c r="S1918" t="s">
        <v>3813</v>
      </c>
      <c r="T1918" t="str">
        <f t="shared" si="430"/>
        <v>http://web.archive.org/web/http://dailycaller.com/2014/08/05/twelve-states-sue-obama-administration-over-carbon-dioxide-regulations/</v>
      </c>
    </row>
    <row r="1919" spans="1:20" x14ac:dyDescent="0.2">
      <c r="A1919" t="str">
        <f t="shared" si="437"/>
        <v/>
      </c>
      <c r="B1919" t="str">
        <f t="shared" si="427"/>
        <v/>
      </c>
      <c r="C1919" t="str">
        <f t="shared" si="438"/>
        <v/>
      </c>
      <c r="D1919" t="str">
        <f t="shared" si="438"/>
        <v/>
      </c>
      <c r="E1919" t="str">
        <f t="shared" si="428"/>
        <v/>
      </c>
      <c r="F1919" t="str">
        <f t="shared" si="440"/>
        <v/>
      </c>
      <c r="G1919" t="str">
        <f t="shared" si="440"/>
        <v/>
      </c>
      <c r="H1919" t="str">
        <f t="shared" si="440"/>
        <v/>
      </c>
      <c r="I1919" t="str">
        <f t="shared" si="440"/>
        <v/>
      </c>
      <c r="J1919" t="str">
        <f t="shared" si="440"/>
        <v/>
      </c>
      <c r="K1919" t="str">
        <f t="shared" si="440"/>
        <v/>
      </c>
      <c r="L1919" t="str">
        <f t="shared" si="440"/>
        <v/>
      </c>
      <c r="M1919" t="str">
        <f t="shared" si="440"/>
        <v/>
      </c>
      <c r="N1919" t="str">
        <f t="shared" si="440"/>
        <v/>
      </c>
      <c r="O1919" t="str">
        <f t="shared" si="429"/>
        <v/>
      </c>
      <c r="P1919" t="s">
        <v>15</v>
      </c>
      <c r="Q1919" s="1">
        <v>41855</v>
      </c>
      <c r="R1919" t="s">
        <v>3814</v>
      </c>
      <c r="S1919" t="s">
        <v>3815</v>
      </c>
      <c r="T1919" t="str">
        <f t="shared" si="430"/>
        <v>http://web.archive.org/web/http://dailycaller.com/2014/08/04/europeans-struggle-to-pay-their-electric-bills/</v>
      </c>
    </row>
    <row r="1920" spans="1:20" x14ac:dyDescent="0.2">
      <c r="A1920" t="str">
        <f t="shared" si="437"/>
        <v/>
      </c>
      <c r="B1920" t="str">
        <f t="shared" si="427"/>
        <v/>
      </c>
      <c r="C1920" t="str">
        <f t="shared" si="438"/>
        <v/>
      </c>
      <c r="D1920" t="str">
        <f t="shared" si="438"/>
        <v/>
      </c>
      <c r="E1920" t="str">
        <f t="shared" si="428"/>
        <v/>
      </c>
      <c r="F1920" t="str">
        <f t="shared" si="440"/>
        <v/>
      </c>
      <c r="G1920" t="str">
        <f t="shared" si="440"/>
        <v/>
      </c>
      <c r="H1920" t="str">
        <f t="shared" si="440"/>
        <v/>
      </c>
      <c r="I1920" t="str">
        <f t="shared" si="440"/>
        <v/>
      </c>
      <c r="J1920" t="str">
        <f t="shared" si="440"/>
        <v>Y</v>
      </c>
      <c r="K1920" t="str">
        <f t="shared" si="440"/>
        <v/>
      </c>
      <c r="L1920" t="str">
        <f t="shared" si="440"/>
        <v/>
      </c>
      <c r="M1920" t="str">
        <f t="shared" si="440"/>
        <v/>
      </c>
      <c r="N1920" t="str">
        <f t="shared" si="440"/>
        <v/>
      </c>
      <c r="O1920" t="str">
        <f t="shared" si="429"/>
        <v/>
      </c>
      <c r="P1920" t="s">
        <v>15</v>
      </c>
      <c r="Q1920" s="1">
        <v>41855</v>
      </c>
      <c r="R1920" t="s">
        <v>3816</v>
      </c>
      <c r="S1920" t="s">
        <v>3817</v>
      </c>
      <c r="T1920" t="str">
        <f t="shared" si="430"/>
        <v>http://web.archive.org/web/http://dailycaller.com/2014/08/04/north-dakota-oil-production-surpassed-1-million-barrels-per-day/</v>
      </c>
    </row>
    <row r="1921" spans="1:20" x14ac:dyDescent="0.2">
      <c r="A1921" t="str">
        <f t="shared" si="437"/>
        <v/>
      </c>
      <c r="B1921" t="str">
        <f t="shared" si="427"/>
        <v/>
      </c>
      <c r="C1921" t="str">
        <f t="shared" si="438"/>
        <v/>
      </c>
      <c r="D1921" t="str">
        <f t="shared" si="438"/>
        <v/>
      </c>
      <c r="E1921" t="str">
        <f t="shared" si="428"/>
        <v/>
      </c>
      <c r="F1921" t="str">
        <f t="shared" si="440"/>
        <v/>
      </c>
      <c r="G1921" t="str">
        <f t="shared" si="440"/>
        <v/>
      </c>
      <c r="H1921" t="str">
        <f t="shared" si="440"/>
        <v/>
      </c>
      <c r="I1921" t="str">
        <f t="shared" si="440"/>
        <v/>
      </c>
      <c r="J1921" t="str">
        <f t="shared" si="440"/>
        <v/>
      </c>
      <c r="K1921" t="str">
        <f t="shared" si="440"/>
        <v>Y</v>
      </c>
      <c r="L1921" t="str">
        <f t="shared" si="440"/>
        <v/>
      </c>
      <c r="M1921" t="str">
        <f t="shared" si="440"/>
        <v>Y</v>
      </c>
      <c r="N1921" t="str">
        <f t="shared" si="440"/>
        <v/>
      </c>
      <c r="O1921" t="str">
        <f t="shared" si="429"/>
        <v/>
      </c>
      <c r="P1921" t="s">
        <v>15</v>
      </c>
      <c r="Q1921" s="1">
        <v>41853</v>
      </c>
      <c r="R1921" t="s">
        <v>3818</v>
      </c>
      <c r="S1921" t="s">
        <v>3819</v>
      </c>
      <c r="T1921" t="str">
        <f t="shared" si="430"/>
        <v>http://web.archive.org/web/http://dailycaller.com/2014/08/02/coal-miners-union-in-full-revolt-after-supporting-obama-in-2008/</v>
      </c>
    </row>
    <row r="1922" spans="1:20" x14ac:dyDescent="0.2">
      <c r="A1922" t="str">
        <f t="shared" si="437"/>
        <v/>
      </c>
      <c r="B1922" t="str">
        <f t="shared" si="427"/>
        <v/>
      </c>
      <c r="C1922" t="str">
        <f t="shared" si="438"/>
        <v/>
      </c>
      <c r="D1922" t="str">
        <f t="shared" si="438"/>
        <v/>
      </c>
      <c r="E1922" t="str">
        <f t="shared" si="428"/>
        <v/>
      </c>
      <c r="F1922" t="str">
        <f t="shared" si="440"/>
        <v/>
      </c>
      <c r="G1922" t="str">
        <f t="shared" si="440"/>
        <v/>
      </c>
      <c r="H1922" t="str">
        <f t="shared" si="440"/>
        <v/>
      </c>
      <c r="I1922" t="str">
        <f t="shared" si="440"/>
        <v/>
      </c>
      <c r="J1922" t="str">
        <f t="shared" si="440"/>
        <v/>
      </c>
      <c r="K1922" t="str">
        <f t="shared" si="440"/>
        <v/>
      </c>
      <c r="L1922" t="str">
        <f t="shared" si="440"/>
        <v/>
      </c>
      <c r="M1922" t="str">
        <f t="shared" si="440"/>
        <v/>
      </c>
      <c r="N1922" t="str">
        <f t="shared" si="440"/>
        <v/>
      </c>
      <c r="O1922" t="str">
        <f t="shared" si="429"/>
        <v/>
      </c>
      <c r="P1922" t="s">
        <v>15</v>
      </c>
      <c r="Q1922" s="1">
        <v>41852</v>
      </c>
      <c r="R1922" t="s">
        <v>3820</v>
      </c>
      <c r="S1922" t="s">
        <v>3821</v>
      </c>
      <c r="T1922" t="str">
        <f t="shared" si="430"/>
        <v>http://web.archive.org/web/http://dailycaller.com/2014/08/01/leaked-memo-gives-away-dems-extreme-weather-talking-points/</v>
      </c>
    </row>
    <row r="1923" spans="1:20" x14ac:dyDescent="0.2">
      <c r="A1923" t="str">
        <f t="shared" si="437"/>
        <v/>
      </c>
      <c r="B1923" t="str">
        <f t="shared" si="427"/>
        <v/>
      </c>
      <c r="C1923" t="str">
        <f t="shared" si="438"/>
        <v/>
      </c>
      <c r="D1923" t="str">
        <f t="shared" si="438"/>
        <v/>
      </c>
      <c r="E1923" t="str">
        <f t="shared" si="428"/>
        <v/>
      </c>
      <c r="F1923" t="str">
        <f t="shared" si="440"/>
        <v/>
      </c>
      <c r="G1923" t="str">
        <f t="shared" si="440"/>
        <v/>
      </c>
      <c r="H1923" t="str">
        <f t="shared" si="440"/>
        <v/>
      </c>
      <c r="I1923" t="str">
        <f t="shared" si="440"/>
        <v/>
      </c>
      <c r="J1923" t="str">
        <f t="shared" si="440"/>
        <v/>
      </c>
      <c r="K1923" t="str">
        <f t="shared" si="440"/>
        <v>Y</v>
      </c>
      <c r="L1923" t="str">
        <f t="shared" si="440"/>
        <v/>
      </c>
      <c r="M1923" t="str">
        <f t="shared" si="440"/>
        <v/>
      </c>
      <c r="N1923" t="str">
        <f t="shared" si="440"/>
        <v>Y</v>
      </c>
      <c r="O1923" t="str">
        <f t="shared" si="429"/>
        <v/>
      </c>
      <c r="P1923" t="s">
        <v>15</v>
      </c>
      <c r="Q1923" s="1">
        <v>41851</v>
      </c>
      <c r="R1923" t="s">
        <v>3822</v>
      </c>
      <c r="S1923" t="s">
        <v>3823</v>
      </c>
      <c r="T1923" t="str">
        <f t="shared" si="430"/>
        <v>http://web.archive.org/web/http://dailycaller.com/2014/07/31/coal-miners-fight-to-save-their-jobs-at-epa-carbon-rule-field-hearings/</v>
      </c>
    </row>
    <row r="1924" spans="1:20" x14ac:dyDescent="0.2">
      <c r="A1924" t="str">
        <f t="shared" si="437"/>
        <v/>
      </c>
      <c r="B1924" t="str">
        <f t="shared" ref="B1924:B1987" si="441">IF(OR(ISNUMBER(SEARCH(B$3,$R1924)),ISNUMBER(SEARCH("paper",$R1924))),"Y","")</f>
        <v/>
      </c>
      <c r="C1924" t="str">
        <f t="shared" ref="C1924:D1943" si="442">IF(ISNUMBER(SEARCH(C$3,$R1924)),"Y","")</f>
        <v/>
      </c>
      <c r="D1924" t="str">
        <f t="shared" si="442"/>
        <v/>
      </c>
      <c r="E1924" t="str">
        <f t="shared" ref="E1924:E1987" si="443">IF(OR(ISNUMBER(SEARCH("wind",R1924)),ISNUMBER(SEARCH("solar",R1924)),ISNUMBER(SEARCH("renewable",R1924))),"Y","")</f>
        <v/>
      </c>
      <c r="F1924" t="str">
        <f t="shared" ref="F1924:N1933" si="444">IF(ISNUMBER(SEARCH(F$3,$R1924)),"Y","")</f>
        <v/>
      </c>
      <c r="G1924" t="str">
        <f t="shared" si="444"/>
        <v/>
      </c>
      <c r="H1924" t="str">
        <f t="shared" si="444"/>
        <v/>
      </c>
      <c r="I1924" t="str">
        <f t="shared" si="444"/>
        <v/>
      </c>
      <c r="J1924" t="str">
        <f t="shared" si="444"/>
        <v/>
      </c>
      <c r="K1924" t="str">
        <f t="shared" si="444"/>
        <v/>
      </c>
      <c r="L1924" t="str">
        <f t="shared" si="444"/>
        <v/>
      </c>
      <c r="M1924" t="str">
        <f t="shared" si="444"/>
        <v>Y</v>
      </c>
      <c r="N1924" t="str">
        <f t="shared" si="444"/>
        <v/>
      </c>
      <c r="O1924" t="str">
        <f t="shared" ref="O1924:O1987" si="445">IF(OR(ISNUMBER(SEARCH("climate",R1924)),ISNUMBER(SEARCH("global warming",R1924))),"Y","")</f>
        <v/>
      </c>
      <c r="P1924" t="s">
        <v>15</v>
      </c>
      <c r="Q1924" s="1">
        <v>41851</v>
      </c>
      <c r="R1924" t="s">
        <v>3824</v>
      </c>
      <c r="S1924" t="s">
        <v>3825</v>
      </c>
      <c r="T1924" t="str">
        <f t="shared" si="430"/>
        <v>http://web.archive.org/web/http://dailycaller.com/2014/07/31/will-obama-regulate-greenhouse-gas-emissions-from-your-food/</v>
      </c>
    </row>
    <row r="1925" spans="1:20" x14ac:dyDescent="0.2">
      <c r="A1925" t="str">
        <f t="shared" si="437"/>
        <v/>
      </c>
      <c r="B1925" t="str">
        <f t="shared" si="441"/>
        <v/>
      </c>
      <c r="C1925" t="str">
        <f t="shared" si="442"/>
        <v/>
      </c>
      <c r="D1925" t="str">
        <f t="shared" si="442"/>
        <v/>
      </c>
      <c r="E1925" t="str">
        <f t="shared" si="443"/>
        <v/>
      </c>
      <c r="F1925" t="str">
        <f t="shared" si="444"/>
        <v/>
      </c>
      <c r="G1925" t="str">
        <f t="shared" si="444"/>
        <v/>
      </c>
      <c r="H1925" t="str">
        <f t="shared" si="444"/>
        <v/>
      </c>
      <c r="I1925" t="str">
        <f t="shared" si="444"/>
        <v/>
      </c>
      <c r="J1925" t="str">
        <f t="shared" si="444"/>
        <v/>
      </c>
      <c r="K1925" t="str">
        <f t="shared" si="444"/>
        <v/>
      </c>
      <c r="L1925" t="str">
        <f t="shared" si="444"/>
        <v/>
      </c>
      <c r="M1925" t="str">
        <f t="shared" si="444"/>
        <v/>
      </c>
      <c r="N1925" t="str">
        <f t="shared" si="444"/>
        <v>Y</v>
      </c>
      <c r="O1925" t="str">
        <f t="shared" si="445"/>
        <v/>
      </c>
      <c r="P1925" t="s">
        <v>734</v>
      </c>
      <c r="Q1925" s="1">
        <v>41850</v>
      </c>
      <c r="R1925" t="s">
        <v>3826</v>
      </c>
      <c r="S1925" t="s">
        <v>3827</v>
      </c>
      <c r="T1925" t="str">
        <f t="shared" ref="T1925:T1988" si="446">"http://web.archive.org/web/"&amp;S1925</f>
        <v>http://web.archive.org/web/http://freedomoutpost.com/report-us-foreign-elites-pay-greens-push-epa-policies/</v>
      </c>
    </row>
    <row r="1926" spans="1:20" x14ac:dyDescent="0.2">
      <c r="A1926" t="str">
        <f t="shared" si="437"/>
        <v/>
      </c>
      <c r="B1926" t="str">
        <f t="shared" si="441"/>
        <v>Y</v>
      </c>
      <c r="C1926" t="str">
        <f t="shared" si="442"/>
        <v/>
      </c>
      <c r="D1926" t="str">
        <f t="shared" si="442"/>
        <v/>
      </c>
      <c r="E1926" t="str">
        <f t="shared" si="443"/>
        <v/>
      </c>
      <c r="F1926" t="str">
        <f t="shared" si="444"/>
        <v/>
      </c>
      <c r="G1926" t="str">
        <f t="shared" si="444"/>
        <v/>
      </c>
      <c r="H1926" t="str">
        <f t="shared" si="444"/>
        <v/>
      </c>
      <c r="I1926" t="str">
        <f t="shared" si="444"/>
        <v/>
      </c>
      <c r="J1926" t="str">
        <f t="shared" si="444"/>
        <v/>
      </c>
      <c r="K1926" t="str">
        <f t="shared" si="444"/>
        <v/>
      </c>
      <c r="L1926" t="str">
        <f t="shared" si="444"/>
        <v/>
      </c>
      <c r="M1926" t="str">
        <f t="shared" si="444"/>
        <v/>
      </c>
      <c r="N1926" t="str">
        <f t="shared" si="444"/>
        <v>Y</v>
      </c>
      <c r="O1926" t="str">
        <f t="shared" si="445"/>
        <v/>
      </c>
      <c r="P1926" t="s">
        <v>15</v>
      </c>
      <c r="Q1926" s="1">
        <v>41850</v>
      </c>
      <c r="R1926" t="s">
        <v>3828</v>
      </c>
      <c r="S1926" t="s">
        <v>3829</v>
      </c>
      <c r="T1926" t="str">
        <f t="shared" si="446"/>
        <v>http://web.archive.org/web/http://dailycaller.com/2014/07/30/report-epa-could-garnish-wages-over-minor-paperwork-infractions/</v>
      </c>
    </row>
    <row r="1927" spans="1:20" x14ac:dyDescent="0.2">
      <c r="A1927" t="str">
        <f t="shared" si="437"/>
        <v/>
      </c>
      <c r="B1927" t="str">
        <f t="shared" si="441"/>
        <v/>
      </c>
      <c r="C1927" t="str">
        <f t="shared" si="442"/>
        <v/>
      </c>
      <c r="D1927" t="str">
        <f t="shared" si="442"/>
        <v/>
      </c>
      <c r="E1927" t="str">
        <f t="shared" si="443"/>
        <v/>
      </c>
      <c r="F1927" t="str">
        <f t="shared" si="444"/>
        <v/>
      </c>
      <c r="G1927" t="str">
        <f t="shared" si="444"/>
        <v/>
      </c>
      <c r="H1927" t="str">
        <f t="shared" si="444"/>
        <v/>
      </c>
      <c r="I1927" t="str">
        <f t="shared" si="444"/>
        <v/>
      </c>
      <c r="J1927" t="str">
        <f t="shared" si="444"/>
        <v/>
      </c>
      <c r="K1927" t="str">
        <f t="shared" si="444"/>
        <v/>
      </c>
      <c r="L1927" t="str">
        <f t="shared" si="444"/>
        <v/>
      </c>
      <c r="M1927" t="str">
        <f t="shared" si="444"/>
        <v/>
      </c>
      <c r="N1927" t="str">
        <f t="shared" si="444"/>
        <v>Y</v>
      </c>
      <c r="O1927" t="str">
        <f t="shared" si="445"/>
        <v/>
      </c>
      <c r="P1927" t="s">
        <v>15</v>
      </c>
      <c r="Q1927" s="1">
        <v>41850</v>
      </c>
      <c r="R1927" t="s">
        <v>3830</v>
      </c>
      <c r="S1927" t="s">
        <v>3831</v>
      </c>
      <c r="T1927" t="str">
        <f t="shared" si="446"/>
        <v>http://web.archive.org/web/http://dailycaller.com/2014/07/30/report-us-foreign-elites-pay-greens-to-push-epa-policies/</v>
      </c>
    </row>
    <row r="1928" spans="1:20" x14ac:dyDescent="0.2">
      <c r="A1928" t="str">
        <f t="shared" si="437"/>
        <v/>
      </c>
      <c r="B1928" t="str">
        <f t="shared" si="441"/>
        <v/>
      </c>
      <c r="C1928" t="str">
        <f t="shared" si="442"/>
        <v/>
      </c>
      <c r="D1928" t="str">
        <f t="shared" si="442"/>
        <v/>
      </c>
      <c r="E1928" t="str">
        <f t="shared" si="443"/>
        <v/>
      </c>
      <c r="F1928" t="str">
        <f t="shared" si="444"/>
        <v/>
      </c>
      <c r="G1928" t="str">
        <f t="shared" si="444"/>
        <v/>
      </c>
      <c r="H1928" t="str">
        <f t="shared" si="444"/>
        <v/>
      </c>
      <c r="I1928" t="str">
        <f t="shared" si="444"/>
        <v/>
      </c>
      <c r="J1928" t="str">
        <f t="shared" si="444"/>
        <v/>
      </c>
      <c r="K1928" t="str">
        <f t="shared" si="444"/>
        <v/>
      </c>
      <c r="L1928" t="str">
        <f t="shared" si="444"/>
        <v/>
      </c>
      <c r="M1928" t="str">
        <f t="shared" si="444"/>
        <v/>
      </c>
      <c r="N1928" t="str">
        <f t="shared" si="444"/>
        <v>Y</v>
      </c>
      <c r="O1928" t="str">
        <f t="shared" si="445"/>
        <v>Y</v>
      </c>
      <c r="P1928" t="s">
        <v>15</v>
      </c>
      <c r="Q1928" s="1">
        <v>41849</v>
      </c>
      <c r="R1928" t="s">
        <v>3834</v>
      </c>
      <c r="S1928" t="s">
        <v>3835</v>
      </c>
      <c r="T1928" t="str">
        <f t="shared" si="446"/>
        <v>http://web.archive.org/web/http://dailycaller.com/2014/07/29/white-house-times-climate-report-release-with-epa-hearings/</v>
      </c>
    </row>
    <row r="1929" spans="1:20" x14ac:dyDescent="0.2">
      <c r="A1929" t="str">
        <f t="shared" si="437"/>
        <v/>
      </c>
      <c r="B1929" t="str">
        <f t="shared" si="441"/>
        <v/>
      </c>
      <c r="C1929" t="str">
        <f t="shared" si="442"/>
        <v/>
      </c>
      <c r="D1929" t="str">
        <f t="shared" si="442"/>
        <v/>
      </c>
      <c r="E1929" t="str">
        <f t="shared" si="443"/>
        <v/>
      </c>
      <c r="F1929" t="str">
        <f t="shared" si="444"/>
        <v/>
      </c>
      <c r="G1929" t="str">
        <f t="shared" si="444"/>
        <v/>
      </c>
      <c r="H1929" t="str">
        <f t="shared" si="444"/>
        <v/>
      </c>
      <c r="I1929" t="str">
        <f t="shared" si="444"/>
        <v/>
      </c>
      <c r="J1929" t="str">
        <f t="shared" si="444"/>
        <v/>
      </c>
      <c r="K1929" t="str">
        <f t="shared" si="444"/>
        <v/>
      </c>
      <c r="L1929" t="str">
        <f t="shared" si="444"/>
        <v/>
      </c>
      <c r="M1929" t="str">
        <f t="shared" si="444"/>
        <v/>
      </c>
      <c r="N1929" t="str">
        <f t="shared" si="444"/>
        <v>Y</v>
      </c>
      <c r="O1929" t="str">
        <f t="shared" si="445"/>
        <v/>
      </c>
      <c r="P1929" t="s">
        <v>15</v>
      </c>
      <c r="Q1929" s="1">
        <v>41849</v>
      </c>
      <c r="R1929" t="s">
        <v>3832</v>
      </c>
      <c r="S1929" t="s">
        <v>3833</v>
      </c>
      <c r="T1929" t="str">
        <f t="shared" si="446"/>
        <v>http://web.archive.org/web/http://dailycaller.com/2014/07/29/1600-to-testify-at-epa-carbon-rule-hearings-but-some-opposition-groups-wont-be-heard/</v>
      </c>
    </row>
    <row r="1930" spans="1:20" x14ac:dyDescent="0.2">
      <c r="A1930" t="str">
        <f t="shared" si="437"/>
        <v/>
      </c>
      <c r="B1930" t="str">
        <f t="shared" si="441"/>
        <v/>
      </c>
      <c r="C1930" t="str">
        <f t="shared" si="442"/>
        <v/>
      </c>
      <c r="D1930" t="str">
        <f t="shared" si="442"/>
        <v/>
      </c>
      <c r="E1930" t="str">
        <f t="shared" si="443"/>
        <v/>
      </c>
      <c r="F1930" t="str">
        <f t="shared" si="444"/>
        <v/>
      </c>
      <c r="G1930" t="str">
        <f t="shared" si="444"/>
        <v/>
      </c>
      <c r="H1930" t="str">
        <f t="shared" si="444"/>
        <v/>
      </c>
      <c r="I1930" t="str">
        <f t="shared" si="444"/>
        <v/>
      </c>
      <c r="J1930" t="str">
        <f t="shared" si="444"/>
        <v/>
      </c>
      <c r="K1930" t="str">
        <f t="shared" si="444"/>
        <v/>
      </c>
      <c r="L1930" t="str">
        <f t="shared" si="444"/>
        <v/>
      </c>
      <c r="M1930" t="str">
        <f t="shared" si="444"/>
        <v/>
      </c>
      <c r="N1930" t="str">
        <f t="shared" si="444"/>
        <v/>
      </c>
      <c r="O1930" t="str">
        <f t="shared" si="445"/>
        <v/>
      </c>
      <c r="P1930" t="s">
        <v>15</v>
      </c>
      <c r="Q1930" s="1">
        <v>41848</v>
      </c>
      <c r="R1930" t="s">
        <v>3836</v>
      </c>
      <c r="S1930" t="s">
        <v>3837</v>
      </c>
      <c r="T1930" t="str">
        <f t="shared" si="446"/>
        <v>http://web.archive.org/web/http://dailycaller.com/2014/07/28/whats-really-happening-in-antarctica/</v>
      </c>
    </row>
    <row r="1931" spans="1:20" x14ac:dyDescent="0.2">
      <c r="A1931" t="str">
        <f t="shared" si="437"/>
        <v/>
      </c>
      <c r="B1931" t="str">
        <f t="shared" si="441"/>
        <v>Y</v>
      </c>
      <c r="C1931" t="str">
        <f t="shared" si="442"/>
        <v/>
      </c>
      <c r="D1931" t="str">
        <f t="shared" si="442"/>
        <v/>
      </c>
      <c r="E1931" t="str">
        <f t="shared" si="443"/>
        <v/>
      </c>
      <c r="F1931" t="str">
        <f t="shared" si="444"/>
        <v/>
      </c>
      <c r="G1931" t="str">
        <f t="shared" si="444"/>
        <v/>
      </c>
      <c r="H1931" t="str">
        <f t="shared" si="444"/>
        <v/>
      </c>
      <c r="I1931" t="str">
        <f t="shared" si="444"/>
        <v/>
      </c>
      <c r="J1931" t="str">
        <f t="shared" si="444"/>
        <v/>
      </c>
      <c r="K1931" t="str">
        <f t="shared" si="444"/>
        <v/>
      </c>
      <c r="L1931" t="str">
        <f t="shared" si="444"/>
        <v/>
      </c>
      <c r="M1931" t="str">
        <f t="shared" si="444"/>
        <v/>
      </c>
      <c r="N1931" t="str">
        <f t="shared" si="444"/>
        <v/>
      </c>
      <c r="O1931" t="str">
        <f t="shared" si="445"/>
        <v>Y</v>
      </c>
      <c r="P1931" t="s">
        <v>15</v>
      </c>
      <c r="Q1931" s="1">
        <v>41845</v>
      </c>
      <c r="R1931" t="s">
        <v>3840</v>
      </c>
      <c r="S1931" t="s">
        <v>3841</v>
      </c>
      <c r="T1931" t="str">
        <f t="shared" si="446"/>
        <v>http://web.archive.org/web/http://dailycaller.com/2014/07/25/study-climate-models-overestimated-global-warming-for-the-last-55-years/</v>
      </c>
    </row>
    <row r="1932" spans="1:20" x14ac:dyDescent="0.2">
      <c r="A1932" t="str">
        <f t="shared" si="437"/>
        <v/>
      </c>
      <c r="B1932" t="str">
        <f t="shared" si="441"/>
        <v/>
      </c>
      <c r="C1932" t="str">
        <f t="shared" si="442"/>
        <v/>
      </c>
      <c r="D1932" t="str">
        <f t="shared" si="442"/>
        <v/>
      </c>
      <c r="E1932" t="str">
        <f t="shared" si="443"/>
        <v/>
      </c>
      <c r="F1932" t="str">
        <f t="shared" si="444"/>
        <v/>
      </c>
      <c r="G1932" t="str">
        <f t="shared" si="444"/>
        <v/>
      </c>
      <c r="H1932" t="str">
        <f t="shared" si="444"/>
        <v/>
      </c>
      <c r="I1932" t="str">
        <f t="shared" si="444"/>
        <v/>
      </c>
      <c r="J1932" t="str">
        <f t="shared" si="444"/>
        <v/>
      </c>
      <c r="K1932" t="str">
        <f t="shared" si="444"/>
        <v/>
      </c>
      <c r="L1932" t="str">
        <f t="shared" si="444"/>
        <v/>
      </c>
      <c r="M1932" t="str">
        <f t="shared" si="444"/>
        <v/>
      </c>
      <c r="N1932" t="str">
        <f t="shared" si="444"/>
        <v/>
      </c>
      <c r="O1932" t="str">
        <f t="shared" si="445"/>
        <v/>
      </c>
      <c r="P1932" t="s">
        <v>15</v>
      </c>
      <c r="Q1932" s="1">
        <v>41845</v>
      </c>
      <c r="R1932" t="s">
        <v>3838</v>
      </c>
      <c r="S1932" t="s">
        <v>3839</v>
      </c>
      <c r="T1932" t="str">
        <f t="shared" si="446"/>
        <v>http://web.archive.org/web/http://dailycaller.com/2014/07/25/navy-looks-to-purchase-37-million-gallons-of-biofuels/</v>
      </c>
    </row>
    <row r="1933" spans="1:20" x14ac:dyDescent="0.2">
      <c r="A1933" t="str">
        <f t="shared" si="437"/>
        <v/>
      </c>
      <c r="B1933" t="str">
        <f t="shared" si="441"/>
        <v/>
      </c>
      <c r="C1933" t="str">
        <f t="shared" si="442"/>
        <v/>
      </c>
      <c r="D1933" t="str">
        <f t="shared" si="442"/>
        <v/>
      </c>
      <c r="E1933" t="str">
        <f t="shared" si="443"/>
        <v/>
      </c>
      <c r="F1933" t="str">
        <f t="shared" si="444"/>
        <v/>
      </c>
      <c r="G1933" t="str">
        <f t="shared" si="444"/>
        <v/>
      </c>
      <c r="H1933" t="str">
        <f t="shared" si="444"/>
        <v/>
      </c>
      <c r="I1933" t="str">
        <f t="shared" si="444"/>
        <v/>
      </c>
      <c r="J1933" t="str">
        <f t="shared" si="444"/>
        <v/>
      </c>
      <c r="K1933" t="str">
        <f t="shared" si="444"/>
        <v/>
      </c>
      <c r="L1933" t="str">
        <f t="shared" si="444"/>
        <v/>
      </c>
      <c r="M1933" t="str">
        <f t="shared" si="444"/>
        <v/>
      </c>
      <c r="N1933" t="str">
        <f t="shared" si="444"/>
        <v/>
      </c>
      <c r="O1933" t="str">
        <f t="shared" si="445"/>
        <v/>
      </c>
      <c r="P1933" t="s">
        <v>734</v>
      </c>
      <c r="Q1933" s="1">
        <v>41844</v>
      </c>
      <c r="R1933" t="s">
        <v>3842</v>
      </c>
      <c r="S1933" t="s">
        <v>3843</v>
      </c>
      <c r="T1933" t="str">
        <f t="shared" si="446"/>
        <v>http://web.archive.org/web/http://freedomoutpost.com/mask-comes-130-environmental-groups-call-end-capitalism/</v>
      </c>
    </row>
    <row r="1934" spans="1:20" x14ac:dyDescent="0.2">
      <c r="A1934" t="str">
        <f t="shared" si="437"/>
        <v/>
      </c>
      <c r="B1934" t="str">
        <f t="shared" si="441"/>
        <v/>
      </c>
      <c r="C1934" t="str">
        <f t="shared" si="442"/>
        <v/>
      </c>
      <c r="D1934" t="str">
        <f t="shared" si="442"/>
        <v/>
      </c>
      <c r="E1934" t="str">
        <f t="shared" si="443"/>
        <v/>
      </c>
      <c r="F1934" t="str">
        <f t="shared" ref="F1934:N1943" si="447">IF(ISNUMBER(SEARCH(F$3,$R1934)),"Y","")</f>
        <v>Y</v>
      </c>
      <c r="G1934" t="str">
        <f t="shared" si="447"/>
        <v/>
      </c>
      <c r="H1934" t="str">
        <f t="shared" si="447"/>
        <v/>
      </c>
      <c r="I1934" t="str">
        <f t="shared" si="447"/>
        <v/>
      </c>
      <c r="J1934" t="str">
        <f t="shared" si="447"/>
        <v/>
      </c>
      <c r="K1934" t="str">
        <f t="shared" si="447"/>
        <v/>
      </c>
      <c r="L1934" t="str">
        <f t="shared" si="447"/>
        <v/>
      </c>
      <c r="M1934" t="str">
        <f t="shared" si="447"/>
        <v/>
      </c>
      <c r="N1934" t="str">
        <f t="shared" si="447"/>
        <v>Y</v>
      </c>
      <c r="O1934" t="str">
        <f t="shared" si="445"/>
        <v/>
      </c>
      <c r="P1934" t="s">
        <v>15</v>
      </c>
      <c r="Q1934" s="1">
        <v>41844</v>
      </c>
      <c r="R1934" t="s">
        <v>3844</v>
      </c>
      <c r="S1934" t="s">
        <v>3845</v>
      </c>
      <c r="T1934" t="str">
        <f t="shared" si="446"/>
        <v>http://web.archive.org/web/http://dailycaller.com/2014/07/24/inhofe-epa-admits-it-currently-cant-fully-enforce-its-co2-rule/</v>
      </c>
    </row>
    <row r="1935" spans="1:20" x14ac:dyDescent="0.2">
      <c r="A1935" t="str">
        <f t="shared" si="437"/>
        <v/>
      </c>
      <c r="B1935" t="str">
        <f t="shared" si="441"/>
        <v/>
      </c>
      <c r="C1935" t="str">
        <f t="shared" si="442"/>
        <v/>
      </c>
      <c r="D1935" t="str">
        <f t="shared" si="442"/>
        <v/>
      </c>
      <c r="E1935" t="str">
        <f t="shared" si="443"/>
        <v/>
      </c>
      <c r="F1935" t="str">
        <f t="shared" si="447"/>
        <v/>
      </c>
      <c r="G1935" t="str">
        <f t="shared" si="447"/>
        <v/>
      </c>
      <c r="H1935" t="str">
        <f t="shared" si="447"/>
        <v/>
      </c>
      <c r="I1935" t="str">
        <f t="shared" si="447"/>
        <v/>
      </c>
      <c r="J1935" t="str">
        <f t="shared" si="447"/>
        <v/>
      </c>
      <c r="K1935" t="str">
        <f t="shared" si="447"/>
        <v/>
      </c>
      <c r="L1935" t="str">
        <f t="shared" si="447"/>
        <v/>
      </c>
      <c r="M1935" t="str">
        <f t="shared" si="447"/>
        <v/>
      </c>
      <c r="N1935" t="str">
        <f t="shared" si="447"/>
        <v/>
      </c>
      <c r="O1935" t="str">
        <f t="shared" si="445"/>
        <v/>
      </c>
      <c r="P1935" t="s">
        <v>15</v>
      </c>
      <c r="Q1935" s="1">
        <v>41844</v>
      </c>
      <c r="R1935" t="s">
        <v>3846</v>
      </c>
      <c r="S1935" t="s">
        <v>3847</v>
      </c>
      <c r="T1935" t="str">
        <f t="shared" si="446"/>
        <v>http://web.archive.org/web/http://dailycaller.com/2014/07/24/report-white-house-to-release-34-billion-in-new-regulations-after-mid-terms/</v>
      </c>
    </row>
    <row r="1936" spans="1:20" x14ac:dyDescent="0.2">
      <c r="A1936" t="str">
        <f t="shared" si="437"/>
        <v/>
      </c>
      <c r="B1936" t="str">
        <f t="shared" si="441"/>
        <v/>
      </c>
      <c r="C1936" t="str">
        <f t="shared" si="442"/>
        <v/>
      </c>
      <c r="D1936" t="str">
        <f t="shared" si="442"/>
        <v/>
      </c>
      <c r="E1936" t="str">
        <f t="shared" si="443"/>
        <v/>
      </c>
      <c r="F1936" t="str">
        <f t="shared" si="447"/>
        <v/>
      </c>
      <c r="G1936" t="str">
        <f t="shared" si="447"/>
        <v/>
      </c>
      <c r="H1936" t="str">
        <f t="shared" si="447"/>
        <v/>
      </c>
      <c r="I1936" t="str">
        <f t="shared" si="447"/>
        <v/>
      </c>
      <c r="J1936" t="str">
        <f t="shared" si="447"/>
        <v/>
      </c>
      <c r="K1936" t="str">
        <f t="shared" si="447"/>
        <v/>
      </c>
      <c r="L1936" t="str">
        <f t="shared" si="447"/>
        <v/>
      </c>
      <c r="M1936" t="str">
        <f t="shared" si="447"/>
        <v/>
      </c>
      <c r="N1936" t="str">
        <f t="shared" si="447"/>
        <v/>
      </c>
      <c r="O1936" t="str">
        <f t="shared" si="445"/>
        <v/>
      </c>
      <c r="P1936" t="s">
        <v>15</v>
      </c>
      <c r="Q1936" s="1">
        <v>41843</v>
      </c>
      <c r="R1936" t="s">
        <v>3848</v>
      </c>
      <c r="S1936" t="s">
        <v>3849</v>
      </c>
      <c r="T1936" t="str">
        <f t="shared" si="446"/>
        <v>http://web.archive.org/web/http://dailycaller.com/2014/07/23/130-environmental-groups-call-for-an-end-to-capitalism/</v>
      </c>
    </row>
    <row r="1937" spans="1:20" x14ac:dyDescent="0.2">
      <c r="A1937" t="str">
        <f t="shared" si="437"/>
        <v/>
      </c>
      <c r="B1937" t="str">
        <f t="shared" si="441"/>
        <v/>
      </c>
      <c r="C1937" t="str">
        <f t="shared" si="442"/>
        <v/>
      </c>
      <c r="D1937" t="str">
        <f t="shared" si="442"/>
        <v/>
      </c>
      <c r="E1937" t="str">
        <f t="shared" si="443"/>
        <v/>
      </c>
      <c r="F1937" t="str">
        <f t="shared" si="447"/>
        <v/>
      </c>
      <c r="G1937" t="str">
        <f t="shared" si="447"/>
        <v/>
      </c>
      <c r="H1937" t="str">
        <f t="shared" si="447"/>
        <v/>
      </c>
      <c r="I1937" t="str">
        <f t="shared" si="447"/>
        <v/>
      </c>
      <c r="J1937" t="str">
        <f t="shared" si="447"/>
        <v/>
      </c>
      <c r="K1937" t="str">
        <f t="shared" si="447"/>
        <v/>
      </c>
      <c r="L1937" t="str">
        <f t="shared" si="447"/>
        <v/>
      </c>
      <c r="M1937" t="str">
        <f t="shared" si="447"/>
        <v/>
      </c>
      <c r="N1937" t="str">
        <f t="shared" si="447"/>
        <v>Y</v>
      </c>
      <c r="O1937" t="str">
        <f t="shared" si="445"/>
        <v/>
      </c>
      <c r="P1937" t="s">
        <v>15</v>
      </c>
      <c r="Q1937" s="1">
        <v>41843</v>
      </c>
      <c r="R1937" t="s">
        <v>3850</v>
      </c>
      <c r="S1937" t="s">
        <v>3851</v>
      </c>
      <c r="T1937" t="str">
        <f t="shared" si="446"/>
        <v>http://web.archive.org/web/http://dailycaller.com/2014/07/23/epa-chief-says-ny-times-report-was-given-surprising-credibility/</v>
      </c>
    </row>
    <row r="1938" spans="1:20" x14ac:dyDescent="0.2">
      <c r="A1938" t="str">
        <f t="shared" si="437"/>
        <v/>
      </c>
      <c r="B1938" t="str">
        <f t="shared" si="441"/>
        <v/>
      </c>
      <c r="C1938" t="str">
        <f t="shared" si="442"/>
        <v/>
      </c>
      <c r="D1938" t="str">
        <f t="shared" si="442"/>
        <v/>
      </c>
      <c r="E1938" t="str">
        <f t="shared" si="443"/>
        <v>Y</v>
      </c>
      <c r="F1938" t="str">
        <f t="shared" si="447"/>
        <v/>
      </c>
      <c r="G1938" t="str">
        <f t="shared" si="447"/>
        <v/>
      </c>
      <c r="H1938" t="str">
        <f t="shared" si="447"/>
        <v/>
      </c>
      <c r="I1938" t="str">
        <f t="shared" si="447"/>
        <v/>
      </c>
      <c r="J1938" t="str">
        <f t="shared" si="447"/>
        <v/>
      </c>
      <c r="K1938" t="str">
        <f t="shared" si="447"/>
        <v/>
      </c>
      <c r="L1938" t="str">
        <f t="shared" si="447"/>
        <v/>
      </c>
      <c r="M1938" t="str">
        <f t="shared" si="447"/>
        <v/>
      </c>
      <c r="N1938" t="str">
        <f t="shared" si="447"/>
        <v/>
      </c>
      <c r="O1938" t="str">
        <f t="shared" si="445"/>
        <v/>
      </c>
      <c r="P1938" t="s">
        <v>15</v>
      </c>
      <c r="Q1938" s="1">
        <v>41843</v>
      </c>
      <c r="R1938" t="s">
        <v>3852</v>
      </c>
      <c r="S1938" t="s">
        <v>3853</v>
      </c>
      <c r="T1938" t="str">
        <f t="shared" si="446"/>
        <v>http://web.archive.org/web/http://dailycaller.com/2014/07/23/govt-report-confirms-that-southwest-solar-plant-blinds-airline-pilots/</v>
      </c>
    </row>
    <row r="1939" spans="1:20" x14ac:dyDescent="0.2">
      <c r="A1939" t="str">
        <f t="shared" si="437"/>
        <v/>
      </c>
      <c r="B1939" t="str">
        <f t="shared" si="441"/>
        <v/>
      </c>
      <c r="C1939" t="str">
        <f t="shared" si="442"/>
        <v/>
      </c>
      <c r="D1939" t="str">
        <f t="shared" si="442"/>
        <v/>
      </c>
      <c r="E1939" t="str">
        <f t="shared" si="443"/>
        <v/>
      </c>
      <c r="F1939" t="str">
        <f t="shared" si="447"/>
        <v/>
      </c>
      <c r="G1939" t="str">
        <f t="shared" si="447"/>
        <v/>
      </c>
      <c r="H1939" t="str">
        <f t="shared" si="447"/>
        <v/>
      </c>
      <c r="I1939" t="str">
        <f t="shared" si="447"/>
        <v/>
      </c>
      <c r="J1939" t="str">
        <f t="shared" si="447"/>
        <v/>
      </c>
      <c r="K1939" t="str">
        <f t="shared" si="447"/>
        <v/>
      </c>
      <c r="L1939" t="str">
        <f t="shared" si="447"/>
        <v>Y</v>
      </c>
      <c r="M1939" t="str">
        <f t="shared" si="447"/>
        <v/>
      </c>
      <c r="N1939" t="str">
        <f t="shared" si="447"/>
        <v/>
      </c>
      <c r="O1939" t="str">
        <f t="shared" si="445"/>
        <v/>
      </c>
      <c r="P1939" t="s">
        <v>15</v>
      </c>
      <c r="Q1939" s="1">
        <v>41842</v>
      </c>
      <c r="R1939" t="s">
        <v>3854</v>
      </c>
      <c r="S1939" t="s">
        <v>3855</v>
      </c>
      <c r="T1939" t="str">
        <f t="shared" si="446"/>
        <v>http://web.archive.org/web/http://dailycaller.com/2014/07/22/putin-to-form-energy-association-of-major-developing-countries/</v>
      </c>
    </row>
    <row r="1940" spans="1:20" x14ac:dyDescent="0.2">
      <c r="A1940" t="str">
        <f t="shared" si="437"/>
        <v/>
      </c>
      <c r="B1940" t="str">
        <f t="shared" si="441"/>
        <v/>
      </c>
      <c r="C1940" t="str">
        <f t="shared" si="442"/>
        <v/>
      </c>
      <c r="D1940" t="str">
        <f t="shared" si="442"/>
        <v/>
      </c>
      <c r="E1940" t="str">
        <f t="shared" si="443"/>
        <v/>
      </c>
      <c r="F1940" t="str">
        <f t="shared" si="447"/>
        <v/>
      </c>
      <c r="G1940" t="str">
        <f t="shared" si="447"/>
        <v/>
      </c>
      <c r="H1940" t="str">
        <f t="shared" si="447"/>
        <v/>
      </c>
      <c r="I1940" t="str">
        <f t="shared" si="447"/>
        <v/>
      </c>
      <c r="J1940" t="str">
        <f t="shared" si="447"/>
        <v/>
      </c>
      <c r="K1940" t="str">
        <f t="shared" si="447"/>
        <v/>
      </c>
      <c r="L1940" t="str">
        <f t="shared" si="447"/>
        <v/>
      </c>
      <c r="M1940" t="str">
        <f t="shared" si="447"/>
        <v/>
      </c>
      <c r="N1940" t="str">
        <f t="shared" si="447"/>
        <v/>
      </c>
      <c r="O1940" t="str">
        <f t="shared" si="445"/>
        <v/>
      </c>
      <c r="P1940" t="s">
        <v>15</v>
      </c>
      <c r="Q1940" s="1">
        <v>41841</v>
      </c>
      <c r="R1940" t="s">
        <v>3856</v>
      </c>
      <c r="S1940" t="s">
        <v>3857</v>
      </c>
      <c r="T1940" t="str">
        <f t="shared" si="446"/>
        <v>http://web.archive.org/web/http://dailycaller.com/2014/07/21/aussie-carbon-tax-repeal-discourages-cap-and-traders-across-the-planet/</v>
      </c>
    </row>
    <row r="1941" spans="1:20" x14ac:dyDescent="0.2">
      <c r="A1941" t="str">
        <f t="shared" si="437"/>
        <v/>
      </c>
      <c r="B1941" t="str">
        <f t="shared" si="441"/>
        <v/>
      </c>
      <c r="C1941" t="str">
        <f t="shared" si="442"/>
        <v/>
      </c>
      <c r="D1941" t="str">
        <f t="shared" si="442"/>
        <v/>
      </c>
      <c r="E1941" t="str">
        <f t="shared" si="443"/>
        <v/>
      </c>
      <c r="F1941" t="str">
        <f t="shared" si="447"/>
        <v/>
      </c>
      <c r="G1941" t="str">
        <f t="shared" si="447"/>
        <v/>
      </c>
      <c r="H1941" t="str">
        <f t="shared" si="447"/>
        <v/>
      </c>
      <c r="I1941" t="str">
        <f t="shared" si="447"/>
        <v/>
      </c>
      <c r="J1941" t="str">
        <f t="shared" si="447"/>
        <v/>
      </c>
      <c r="K1941" t="str">
        <f t="shared" si="447"/>
        <v/>
      </c>
      <c r="L1941" t="str">
        <f t="shared" si="447"/>
        <v>Y</v>
      </c>
      <c r="M1941" t="str">
        <f t="shared" si="447"/>
        <v/>
      </c>
      <c r="N1941" t="str">
        <f t="shared" si="447"/>
        <v/>
      </c>
      <c r="O1941" t="str">
        <f t="shared" si="445"/>
        <v/>
      </c>
      <c r="P1941" t="s">
        <v>15</v>
      </c>
      <c r="Q1941" s="1">
        <v>41841</v>
      </c>
      <c r="R1941" t="s">
        <v>3858</v>
      </c>
      <c r="S1941" t="s">
        <v>3859</v>
      </c>
      <c r="T1941" t="str">
        <f t="shared" si="446"/>
        <v>http://web.archive.org/web/http://dailycaller.com/2014/07/21/germanys-412-billion-green-energy-plan-meets-harsh-reality/</v>
      </c>
    </row>
    <row r="1942" spans="1:20" x14ac:dyDescent="0.2">
      <c r="A1942" t="str">
        <f t="shared" si="437"/>
        <v/>
      </c>
      <c r="B1942" t="str">
        <f t="shared" si="441"/>
        <v/>
      </c>
      <c r="C1942" t="str">
        <f t="shared" si="442"/>
        <v/>
      </c>
      <c r="D1942" t="str">
        <f t="shared" si="442"/>
        <v/>
      </c>
      <c r="E1942" t="str">
        <f t="shared" si="443"/>
        <v/>
      </c>
      <c r="F1942" t="str">
        <f t="shared" si="447"/>
        <v/>
      </c>
      <c r="G1942" t="str">
        <f t="shared" si="447"/>
        <v/>
      </c>
      <c r="H1942" t="str">
        <f t="shared" si="447"/>
        <v/>
      </c>
      <c r="I1942" t="str">
        <f t="shared" si="447"/>
        <v/>
      </c>
      <c r="J1942" t="str">
        <f t="shared" si="447"/>
        <v/>
      </c>
      <c r="K1942" t="str">
        <f t="shared" si="447"/>
        <v/>
      </c>
      <c r="L1942" t="str">
        <f t="shared" si="447"/>
        <v/>
      </c>
      <c r="M1942" t="str">
        <f t="shared" si="447"/>
        <v/>
      </c>
      <c r="N1942" t="str">
        <f t="shared" si="447"/>
        <v>Y</v>
      </c>
      <c r="O1942" t="str">
        <f t="shared" si="445"/>
        <v/>
      </c>
      <c r="P1942" t="s">
        <v>15</v>
      </c>
      <c r="Q1942" s="1">
        <v>41838</v>
      </c>
      <c r="R1942" t="s">
        <v>3860</v>
      </c>
      <c r="S1942" t="s">
        <v>3861</v>
      </c>
      <c r="T1942" t="str">
        <f t="shared" si="446"/>
        <v>http://web.archive.org/web/http://dailycaller.com/2014/07/18/watchdog-epa-ig-report-provides-cover-for-transparency-abuses/</v>
      </c>
    </row>
    <row r="1943" spans="1:20" x14ac:dyDescent="0.2">
      <c r="A1943" t="str">
        <f t="shared" si="437"/>
        <v/>
      </c>
      <c r="B1943" t="str">
        <f t="shared" si="441"/>
        <v/>
      </c>
      <c r="C1943" t="str">
        <f t="shared" si="442"/>
        <v/>
      </c>
      <c r="D1943" t="str">
        <f t="shared" si="442"/>
        <v/>
      </c>
      <c r="E1943" t="str">
        <f t="shared" si="443"/>
        <v/>
      </c>
      <c r="F1943" t="str">
        <f t="shared" si="447"/>
        <v/>
      </c>
      <c r="G1943" t="str">
        <f t="shared" si="447"/>
        <v/>
      </c>
      <c r="H1943" t="str">
        <f t="shared" si="447"/>
        <v/>
      </c>
      <c r="I1943" t="str">
        <f t="shared" si="447"/>
        <v/>
      </c>
      <c r="J1943" t="str">
        <f t="shared" si="447"/>
        <v/>
      </c>
      <c r="K1943" t="str">
        <f t="shared" si="447"/>
        <v/>
      </c>
      <c r="L1943" t="str">
        <f t="shared" si="447"/>
        <v/>
      </c>
      <c r="M1943" t="str">
        <f t="shared" si="447"/>
        <v/>
      </c>
      <c r="N1943" t="str">
        <f t="shared" si="447"/>
        <v/>
      </c>
      <c r="O1943" t="str">
        <f t="shared" si="445"/>
        <v>Y</v>
      </c>
      <c r="P1943" t="s">
        <v>15</v>
      </c>
      <c r="Q1943" s="1">
        <v>41837</v>
      </c>
      <c r="R1943" t="s">
        <v>3866</v>
      </c>
      <c r="S1943" t="s">
        <v>3867</v>
      </c>
      <c r="T1943" t="str">
        <f t="shared" si="446"/>
        <v>http://web.archive.org/web/http://dailycaller.com/2014/07/17/global-penguin-population-booms-despite-global-warming-fears/</v>
      </c>
    </row>
    <row r="1944" spans="1:20" x14ac:dyDescent="0.2">
      <c r="A1944" t="str">
        <f t="shared" si="437"/>
        <v/>
      </c>
      <c r="B1944" t="str">
        <f t="shared" si="441"/>
        <v/>
      </c>
      <c r="C1944" t="str">
        <f t="shared" ref="C1944:D1963" si="448">IF(ISNUMBER(SEARCH(C$3,$R1944)),"Y","")</f>
        <v/>
      </c>
      <c r="D1944" t="str">
        <f t="shared" si="448"/>
        <v/>
      </c>
      <c r="E1944" t="str">
        <f t="shared" si="443"/>
        <v/>
      </c>
      <c r="F1944" t="str">
        <f t="shared" ref="F1944:N1953" si="449">IF(ISNUMBER(SEARCH(F$3,$R1944)),"Y","")</f>
        <v/>
      </c>
      <c r="G1944" t="str">
        <f t="shared" si="449"/>
        <v/>
      </c>
      <c r="H1944" t="str">
        <f t="shared" si="449"/>
        <v/>
      </c>
      <c r="I1944" t="str">
        <f t="shared" si="449"/>
        <v/>
      </c>
      <c r="J1944" t="str">
        <f t="shared" si="449"/>
        <v/>
      </c>
      <c r="K1944" t="str">
        <f t="shared" si="449"/>
        <v/>
      </c>
      <c r="L1944" t="str">
        <f t="shared" si="449"/>
        <v/>
      </c>
      <c r="M1944" t="str">
        <f t="shared" si="449"/>
        <v/>
      </c>
      <c r="N1944" t="str">
        <f t="shared" si="449"/>
        <v/>
      </c>
      <c r="O1944" t="str">
        <f t="shared" si="445"/>
        <v/>
      </c>
      <c r="P1944" t="s">
        <v>15</v>
      </c>
      <c r="Q1944" s="1">
        <v>41837</v>
      </c>
      <c r="R1944" t="s">
        <v>3862</v>
      </c>
      <c r="S1944" t="s">
        <v>3863</v>
      </c>
      <c r="T1944" t="str">
        <f t="shared" si="446"/>
        <v>http://web.archive.org/web/http://dailycaller.com/2014/07/17/aussie-lawmakers-vote-to-repeal-carbon-tax/</v>
      </c>
    </row>
    <row r="1945" spans="1:20" x14ac:dyDescent="0.2">
      <c r="A1945" t="str">
        <f t="shared" si="437"/>
        <v/>
      </c>
      <c r="B1945" t="str">
        <f t="shared" si="441"/>
        <v/>
      </c>
      <c r="C1945" t="str">
        <f t="shared" si="448"/>
        <v/>
      </c>
      <c r="D1945" t="str">
        <f t="shared" si="448"/>
        <v/>
      </c>
      <c r="E1945" t="str">
        <f t="shared" si="443"/>
        <v/>
      </c>
      <c r="F1945" t="str">
        <f t="shared" si="449"/>
        <v/>
      </c>
      <c r="G1945" t="str">
        <f t="shared" si="449"/>
        <v/>
      </c>
      <c r="H1945" t="str">
        <f t="shared" si="449"/>
        <v/>
      </c>
      <c r="I1945" t="str">
        <f t="shared" si="449"/>
        <v/>
      </c>
      <c r="J1945" t="str">
        <f t="shared" si="449"/>
        <v/>
      </c>
      <c r="K1945" t="str">
        <f t="shared" si="449"/>
        <v/>
      </c>
      <c r="L1945" t="str">
        <f t="shared" si="449"/>
        <v/>
      </c>
      <c r="M1945" t="str">
        <f t="shared" si="449"/>
        <v/>
      </c>
      <c r="N1945" t="str">
        <f t="shared" si="449"/>
        <v>Y</v>
      </c>
      <c r="O1945" t="str">
        <f t="shared" si="445"/>
        <v/>
      </c>
      <c r="P1945" t="s">
        <v>15</v>
      </c>
      <c r="Q1945" s="1">
        <v>41837</v>
      </c>
      <c r="R1945" t="s">
        <v>3864</v>
      </c>
      <c r="S1945" t="s">
        <v>3865</v>
      </c>
      <c r="T1945" t="str">
        <f t="shared" si="446"/>
        <v>http://web.archive.org/web/http://dailycaller.com/2014/07/17/epa-no-2-leaves-to-head-up-environmental-group/</v>
      </c>
    </row>
    <row r="1946" spans="1:20" x14ac:dyDescent="0.2">
      <c r="A1946" t="str">
        <f t="shared" si="437"/>
        <v/>
      </c>
      <c r="B1946" t="str">
        <f t="shared" si="441"/>
        <v/>
      </c>
      <c r="C1946" t="str">
        <f t="shared" si="448"/>
        <v/>
      </c>
      <c r="D1946" t="str">
        <f t="shared" si="448"/>
        <v/>
      </c>
      <c r="E1946" t="str">
        <f t="shared" si="443"/>
        <v/>
      </c>
      <c r="F1946" t="str">
        <f t="shared" si="449"/>
        <v/>
      </c>
      <c r="G1946" t="str">
        <f t="shared" si="449"/>
        <v/>
      </c>
      <c r="H1946" t="str">
        <f t="shared" si="449"/>
        <v/>
      </c>
      <c r="I1946" t="str">
        <f t="shared" si="449"/>
        <v/>
      </c>
      <c r="J1946" t="str">
        <f t="shared" si="449"/>
        <v/>
      </c>
      <c r="K1946" t="str">
        <f t="shared" si="449"/>
        <v/>
      </c>
      <c r="L1946" t="str">
        <f t="shared" si="449"/>
        <v/>
      </c>
      <c r="M1946" t="str">
        <f t="shared" si="449"/>
        <v/>
      </c>
      <c r="N1946" t="str">
        <f t="shared" si="449"/>
        <v/>
      </c>
      <c r="O1946" t="str">
        <f t="shared" si="445"/>
        <v>Y</v>
      </c>
      <c r="P1946" t="s">
        <v>15</v>
      </c>
      <c r="Q1946" s="1">
        <v>41823</v>
      </c>
      <c r="R1946" t="s">
        <v>6494</v>
      </c>
      <c r="S1946" t="s">
        <v>3868</v>
      </c>
      <c r="T1946" t="str">
        <f t="shared" si="446"/>
        <v>http://web.archive.org/web/http://dailycaller.com/2014/07/03/govt-scientists-antarctic-sea-ice-is-growing-because-of-global-warming/</v>
      </c>
    </row>
    <row r="1947" spans="1:20" x14ac:dyDescent="0.2">
      <c r="A1947" t="str">
        <f t="shared" si="437"/>
        <v/>
      </c>
      <c r="B1947" t="str">
        <f t="shared" si="441"/>
        <v/>
      </c>
      <c r="C1947" t="str">
        <f t="shared" si="448"/>
        <v/>
      </c>
      <c r="D1947" t="str">
        <f t="shared" si="448"/>
        <v/>
      </c>
      <c r="E1947" t="str">
        <f t="shared" si="443"/>
        <v/>
      </c>
      <c r="F1947" t="str">
        <f t="shared" si="449"/>
        <v/>
      </c>
      <c r="G1947" t="str">
        <f t="shared" si="449"/>
        <v/>
      </c>
      <c r="H1947" t="str">
        <f t="shared" si="449"/>
        <v/>
      </c>
      <c r="I1947" t="str">
        <f t="shared" si="449"/>
        <v/>
      </c>
      <c r="J1947" t="str">
        <f t="shared" si="449"/>
        <v>Y</v>
      </c>
      <c r="K1947" t="str">
        <f t="shared" si="449"/>
        <v/>
      </c>
      <c r="L1947" t="str">
        <f t="shared" si="449"/>
        <v/>
      </c>
      <c r="M1947" t="str">
        <f t="shared" si="449"/>
        <v/>
      </c>
      <c r="N1947" t="str">
        <f t="shared" si="449"/>
        <v/>
      </c>
      <c r="O1947" t="str">
        <f t="shared" si="445"/>
        <v/>
      </c>
      <c r="P1947" t="s">
        <v>15</v>
      </c>
      <c r="Q1947" s="1">
        <v>41822</v>
      </c>
      <c r="R1947" t="s">
        <v>3869</v>
      </c>
      <c r="S1947" t="s">
        <v>3870</v>
      </c>
      <c r="T1947" t="str">
        <f t="shared" si="446"/>
        <v>http://web.archive.org/web/http://dailycaller.com/2014/07/02/greenpeace-campaigns-against-lego-for-partnering-with-oil-company/</v>
      </c>
    </row>
    <row r="1948" spans="1:20" x14ac:dyDescent="0.2">
      <c r="A1948" t="str">
        <f t="shared" si="437"/>
        <v/>
      </c>
      <c r="B1948" t="str">
        <f t="shared" si="441"/>
        <v/>
      </c>
      <c r="C1948" t="str">
        <f t="shared" si="448"/>
        <v/>
      </c>
      <c r="D1948" t="str">
        <f t="shared" si="448"/>
        <v/>
      </c>
      <c r="E1948" t="str">
        <f t="shared" si="443"/>
        <v/>
      </c>
      <c r="F1948" t="str">
        <f t="shared" si="449"/>
        <v/>
      </c>
      <c r="G1948" t="str">
        <f t="shared" si="449"/>
        <v/>
      </c>
      <c r="H1948" t="str">
        <f t="shared" si="449"/>
        <v/>
      </c>
      <c r="I1948" t="str">
        <f t="shared" si="449"/>
        <v/>
      </c>
      <c r="J1948" t="str">
        <f t="shared" si="449"/>
        <v>Y</v>
      </c>
      <c r="K1948" t="str">
        <f t="shared" si="449"/>
        <v/>
      </c>
      <c r="L1948" t="str">
        <f t="shared" si="449"/>
        <v/>
      </c>
      <c r="M1948" t="str">
        <f t="shared" si="449"/>
        <v/>
      </c>
      <c r="N1948" t="str">
        <f t="shared" si="449"/>
        <v/>
      </c>
      <c r="O1948" t="str">
        <f t="shared" si="445"/>
        <v/>
      </c>
      <c r="P1948" t="s">
        <v>15</v>
      </c>
      <c r="Q1948" s="1">
        <v>41821</v>
      </c>
      <c r="R1948" t="s">
        <v>3871</v>
      </c>
      <c r="S1948" t="s">
        <v>3872</v>
      </c>
      <c r="T1948" t="str">
        <f t="shared" si="446"/>
        <v>http://web.archive.org/web/http://dailycaller.com/2014/07/01/blm-has-backlog-of-3500-oil-and-gas-drilling-permits-awaiting-approval/</v>
      </c>
    </row>
    <row r="1949" spans="1:20" x14ac:dyDescent="0.2">
      <c r="A1949" t="str">
        <f t="shared" si="437"/>
        <v/>
      </c>
      <c r="B1949" t="str">
        <f t="shared" si="441"/>
        <v/>
      </c>
      <c r="C1949" t="str">
        <f t="shared" si="448"/>
        <v/>
      </c>
      <c r="D1949" t="str">
        <f t="shared" si="448"/>
        <v/>
      </c>
      <c r="E1949" t="str">
        <f t="shared" si="443"/>
        <v>Y</v>
      </c>
      <c r="F1949" t="str">
        <f t="shared" si="449"/>
        <v/>
      </c>
      <c r="G1949" t="str">
        <f t="shared" si="449"/>
        <v/>
      </c>
      <c r="H1949" t="str">
        <f t="shared" si="449"/>
        <v/>
      </c>
      <c r="I1949" t="str">
        <f t="shared" si="449"/>
        <v/>
      </c>
      <c r="J1949" t="str">
        <f t="shared" si="449"/>
        <v/>
      </c>
      <c r="K1949" t="str">
        <f t="shared" si="449"/>
        <v/>
      </c>
      <c r="L1949" t="str">
        <f t="shared" si="449"/>
        <v/>
      </c>
      <c r="M1949" t="str">
        <f t="shared" si="449"/>
        <v/>
      </c>
      <c r="N1949" t="str">
        <f t="shared" si="449"/>
        <v/>
      </c>
      <c r="O1949" t="str">
        <f t="shared" si="445"/>
        <v/>
      </c>
      <c r="P1949" t="s">
        <v>15</v>
      </c>
      <c r="Q1949" s="1">
        <v>41821</v>
      </c>
      <c r="R1949" t="s">
        <v>3873</v>
      </c>
      <c r="S1949" t="s">
        <v>3874</v>
      </c>
      <c r="T1949" t="str">
        <f t="shared" si="446"/>
        <v>http://web.archive.org/web/http://dailycaller.com/2014/07/01/feds-give-cape-wind-project-150-million-loan-guarantee/</v>
      </c>
    </row>
    <row r="1950" spans="1:20" x14ac:dyDescent="0.2">
      <c r="A1950" t="str">
        <f t="shared" si="437"/>
        <v/>
      </c>
      <c r="B1950" t="str">
        <f t="shared" si="441"/>
        <v/>
      </c>
      <c r="C1950" t="str">
        <f t="shared" si="448"/>
        <v/>
      </c>
      <c r="D1950" t="str">
        <f t="shared" si="448"/>
        <v/>
      </c>
      <c r="E1950" t="str">
        <f t="shared" si="443"/>
        <v/>
      </c>
      <c r="F1950" t="str">
        <f t="shared" si="449"/>
        <v/>
      </c>
      <c r="G1950" t="str">
        <f t="shared" si="449"/>
        <v/>
      </c>
      <c r="H1950" t="str">
        <f t="shared" si="449"/>
        <v/>
      </c>
      <c r="I1950" t="str">
        <f t="shared" si="449"/>
        <v/>
      </c>
      <c r="J1950" t="str">
        <f t="shared" si="449"/>
        <v/>
      </c>
      <c r="K1950" t="str">
        <f t="shared" si="449"/>
        <v/>
      </c>
      <c r="L1950" t="str">
        <f t="shared" si="449"/>
        <v/>
      </c>
      <c r="M1950" t="str">
        <f t="shared" si="449"/>
        <v/>
      </c>
      <c r="N1950" t="str">
        <f t="shared" si="449"/>
        <v>Y</v>
      </c>
      <c r="O1950" t="str">
        <f t="shared" si="445"/>
        <v/>
      </c>
      <c r="P1950" t="s">
        <v>15</v>
      </c>
      <c r="Q1950" s="1">
        <v>41821</v>
      </c>
      <c r="R1950" t="s">
        <v>3875</v>
      </c>
      <c r="S1950" t="s">
        <v>3876</v>
      </c>
      <c r="T1950" t="str">
        <f t="shared" si="446"/>
        <v>http://web.archive.org/web/http://dailycaller.com/2014/07/01/republicans-epa-rule-could-ruin-fourth-of-july/</v>
      </c>
    </row>
    <row r="1951" spans="1:20" x14ac:dyDescent="0.2">
      <c r="A1951" t="str">
        <f t="shared" si="437"/>
        <v/>
      </c>
      <c r="B1951" t="str">
        <f t="shared" si="441"/>
        <v/>
      </c>
      <c r="C1951" t="str">
        <f t="shared" si="448"/>
        <v/>
      </c>
      <c r="D1951" t="str">
        <f t="shared" si="448"/>
        <v/>
      </c>
      <c r="E1951" t="str">
        <f t="shared" si="443"/>
        <v/>
      </c>
      <c r="F1951" t="str">
        <f t="shared" si="449"/>
        <v/>
      </c>
      <c r="G1951" t="str">
        <f t="shared" si="449"/>
        <v/>
      </c>
      <c r="H1951" t="str">
        <f t="shared" si="449"/>
        <v>Y</v>
      </c>
      <c r="I1951" t="str">
        <f t="shared" si="449"/>
        <v/>
      </c>
      <c r="J1951" t="str">
        <f t="shared" si="449"/>
        <v/>
      </c>
      <c r="K1951" t="str">
        <f t="shared" si="449"/>
        <v/>
      </c>
      <c r="L1951" t="str">
        <f t="shared" si="449"/>
        <v/>
      </c>
      <c r="M1951" t="str">
        <f t="shared" si="449"/>
        <v/>
      </c>
      <c r="N1951" t="str">
        <f t="shared" si="449"/>
        <v/>
      </c>
      <c r="O1951" t="str">
        <f t="shared" si="445"/>
        <v/>
      </c>
      <c r="P1951" t="s">
        <v>15</v>
      </c>
      <c r="Q1951" s="1">
        <v>41820</v>
      </c>
      <c r="R1951" t="s">
        <v>3877</v>
      </c>
      <c r="S1951" t="s">
        <v>3878</v>
      </c>
      <c r="T1951" t="str">
        <f t="shared" si="446"/>
        <v>http://web.archive.org/web/http://dailycaller.com/2014/06/30/book-fracking-means-freedom-from-russia-opec/</v>
      </c>
    </row>
    <row r="1952" spans="1:20" x14ac:dyDescent="0.2">
      <c r="A1952" t="str">
        <f t="shared" si="437"/>
        <v/>
      </c>
      <c r="B1952" t="str">
        <f t="shared" si="441"/>
        <v/>
      </c>
      <c r="C1952" t="str">
        <f t="shared" si="448"/>
        <v/>
      </c>
      <c r="D1952" t="str">
        <f t="shared" si="448"/>
        <v/>
      </c>
      <c r="E1952" t="str">
        <f t="shared" si="443"/>
        <v/>
      </c>
      <c r="F1952" t="str">
        <f t="shared" si="449"/>
        <v/>
      </c>
      <c r="G1952" t="str">
        <f t="shared" si="449"/>
        <v/>
      </c>
      <c r="H1952" t="str">
        <f t="shared" si="449"/>
        <v/>
      </c>
      <c r="I1952" t="str">
        <f t="shared" si="449"/>
        <v/>
      </c>
      <c r="J1952" t="str">
        <f t="shared" si="449"/>
        <v/>
      </c>
      <c r="K1952" t="str">
        <f t="shared" si="449"/>
        <v/>
      </c>
      <c r="L1952" t="str">
        <f t="shared" si="449"/>
        <v/>
      </c>
      <c r="M1952" t="str">
        <f t="shared" si="449"/>
        <v/>
      </c>
      <c r="N1952" t="str">
        <f t="shared" si="449"/>
        <v/>
      </c>
      <c r="O1952" t="str">
        <f t="shared" si="445"/>
        <v/>
      </c>
      <c r="P1952" t="s">
        <v>15</v>
      </c>
      <c r="Q1952" s="1">
        <v>41820</v>
      </c>
      <c r="R1952" t="s">
        <v>3879</v>
      </c>
      <c r="S1952" t="s">
        <v>3880</v>
      </c>
      <c r="T1952" t="str">
        <f t="shared" si="446"/>
        <v>http://web.archive.org/web/http://dailycaller.com/2014/06/30/noaa-quietly-reinstates-july-1936-as-the-hottest-month-on-record/</v>
      </c>
    </row>
    <row r="1953" spans="1:20" x14ac:dyDescent="0.2">
      <c r="A1953" t="str">
        <f t="shared" si="437"/>
        <v/>
      </c>
      <c r="B1953" t="str">
        <f t="shared" si="441"/>
        <v/>
      </c>
      <c r="C1953" t="str">
        <f t="shared" si="448"/>
        <v/>
      </c>
      <c r="D1953" t="str">
        <f t="shared" si="448"/>
        <v/>
      </c>
      <c r="E1953" t="str">
        <f t="shared" si="443"/>
        <v/>
      </c>
      <c r="F1953" t="str">
        <f t="shared" si="449"/>
        <v/>
      </c>
      <c r="G1953" t="str">
        <f t="shared" si="449"/>
        <v/>
      </c>
      <c r="H1953" t="str">
        <f t="shared" si="449"/>
        <v/>
      </c>
      <c r="I1953" t="str">
        <f t="shared" si="449"/>
        <v/>
      </c>
      <c r="J1953" t="str">
        <f t="shared" si="449"/>
        <v/>
      </c>
      <c r="K1953" t="str">
        <f t="shared" si="449"/>
        <v/>
      </c>
      <c r="L1953" t="str">
        <f t="shared" si="449"/>
        <v/>
      </c>
      <c r="M1953" t="str">
        <f t="shared" si="449"/>
        <v/>
      </c>
      <c r="N1953" t="str">
        <f t="shared" si="449"/>
        <v/>
      </c>
      <c r="O1953" t="str">
        <f t="shared" si="445"/>
        <v/>
      </c>
      <c r="P1953" t="s">
        <v>15</v>
      </c>
      <c r="Q1953" s="1">
        <v>41820</v>
      </c>
      <c r="R1953" t="s">
        <v>3881</v>
      </c>
      <c r="S1953" t="s">
        <v>3882</v>
      </c>
      <c r="T1953" t="str">
        <f t="shared" si="446"/>
        <v>http://web.archive.org/web/http://dailycaller.com/2014/06/30/professor-bets-bloomberg-1000-over-sea-level-predictions/</v>
      </c>
    </row>
    <row r="1954" spans="1:20" x14ac:dyDescent="0.2">
      <c r="A1954" t="str">
        <f t="shared" si="437"/>
        <v/>
      </c>
      <c r="B1954" t="str">
        <f t="shared" si="441"/>
        <v/>
      </c>
      <c r="C1954" t="str">
        <f t="shared" si="448"/>
        <v/>
      </c>
      <c r="D1954" t="str">
        <f t="shared" si="448"/>
        <v/>
      </c>
      <c r="E1954" t="str">
        <f t="shared" si="443"/>
        <v/>
      </c>
      <c r="F1954" t="str">
        <f t="shared" ref="F1954:N1963" si="450">IF(ISNUMBER(SEARCH(F$3,$R1954)),"Y","")</f>
        <v/>
      </c>
      <c r="G1954" t="str">
        <f t="shared" si="450"/>
        <v/>
      </c>
      <c r="H1954" t="str">
        <f t="shared" si="450"/>
        <v/>
      </c>
      <c r="I1954" t="str">
        <f t="shared" si="450"/>
        <v/>
      </c>
      <c r="J1954" t="str">
        <f t="shared" si="450"/>
        <v/>
      </c>
      <c r="K1954" t="str">
        <f t="shared" si="450"/>
        <v/>
      </c>
      <c r="L1954" t="str">
        <f t="shared" si="450"/>
        <v/>
      </c>
      <c r="M1954" t="str">
        <f t="shared" si="450"/>
        <v/>
      </c>
      <c r="N1954" t="str">
        <f t="shared" si="450"/>
        <v/>
      </c>
      <c r="O1954" t="str">
        <f t="shared" si="445"/>
        <v/>
      </c>
      <c r="P1954" t="s">
        <v>15</v>
      </c>
      <c r="Q1954" s="1">
        <v>41817</v>
      </c>
      <c r="R1954" t="s">
        <v>3883</v>
      </c>
      <c r="S1954" t="s">
        <v>3884</v>
      </c>
      <c r="T1954" t="str">
        <f t="shared" si="446"/>
        <v>http://web.archive.org/web/http://dailycaller.com/2014/06/27/greenpeace-loses-credibility-in-the-wake-of-huge-scandals/</v>
      </c>
    </row>
    <row r="1955" spans="1:20" x14ac:dyDescent="0.2">
      <c r="A1955" t="str">
        <f t="shared" si="437"/>
        <v/>
      </c>
      <c r="B1955" t="str">
        <f t="shared" si="441"/>
        <v/>
      </c>
      <c r="C1955" t="str">
        <f t="shared" si="448"/>
        <v/>
      </c>
      <c r="D1955" t="str">
        <f t="shared" si="448"/>
        <v/>
      </c>
      <c r="E1955" t="str">
        <f t="shared" si="443"/>
        <v/>
      </c>
      <c r="F1955" t="str">
        <f t="shared" si="450"/>
        <v/>
      </c>
      <c r="G1955" t="str">
        <f t="shared" si="450"/>
        <v/>
      </c>
      <c r="H1955" t="str">
        <f t="shared" si="450"/>
        <v/>
      </c>
      <c r="I1955" t="str">
        <f t="shared" si="450"/>
        <v/>
      </c>
      <c r="J1955" t="str">
        <f t="shared" si="450"/>
        <v/>
      </c>
      <c r="K1955" t="str">
        <f t="shared" si="450"/>
        <v/>
      </c>
      <c r="L1955" t="str">
        <f t="shared" si="450"/>
        <v/>
      </c>
      <c r="M1955" t="str">
        <f t="shared" si="450"/>
        <v/>
      </c>
      <c r="N1955" t="str">
        <f t="shared" si="450"/>
        <v/>
      </c>
      <c r="O1955" t="str">
        <f t="shared" si="445"/>
        <v>Y</v>
      </c>
      <c r="P1955" t="s">
        <v>15</v>
      </c>
      <c r="Q1955" s="1">
        <v>41816</v>
      </c>
      <c r="R1955" t="s">
        <v>3889</v>
      </c>
      <c r="S1955" t="s">
        <v>3890</v>
      </c>
      <c r="T1955" t="str">
        <f t="shared" si="446"/>
        <v>http://web.archive.org/web/http://dailycaller.com/2014/06/26/poll-53-of-americans-dont-believe-in-man-made-global-warming/</v>
      </c>
    </row>
    <row r="1956" spans="1:20" x14ac:dyDescent="0.2">
      <c r="A1956" t="str">
        <f t="shared" si="437"/>
        <v/>
      </c>
      <c r="B1956" t="str">
        <f t="shared" si="441"/>
        <v/>
      </c>
      <c r="C1956" t="str">
        <f t="shared" si="448"/>
        <v/>
      </c>
      <c r="D1956" t="str">
        <f t="shared" si="448"/>
        <v/>
      </c>
      <c r="E1956" t="str">
        <f t="shared" si="443"/>
        <v/>
      </c>
      <c r="F1956" t="str">
        <f t="shared" si="450"/>
        <v/>
      </c>
      <c r="G1956" t="str">
        <f t="shared" si="450"/>
        <v/>
      </c>
      <c r="H1956" t="str">
        <f t="shared" si="450"/>
        <v/>
      </c>
      <c r="I1956" t="str">
        <f t="shared" si="450"/>
        <v/>
      </c>
      <c r="J1956" t="str">
        <f t="shared" si="450"/>
        <v/>
      </c>
      <c r="K1956" t="str">
        <f t="shared" si="450"/>
        <v>Y</v>
      </c>
      <c r="L1956" t="str">
        <f t="shared" si="450"/>
        <v/>
      </c>
      <c r="M1956" t="str">
        <f t="shared" si="450"/>
        <v/>
      </c>
      <c r="N1956" t="str">
        <f t="shared" si="450"/>
        <v/>
      </c>
      <c r="O1956" t="str">
        <f t="shared" si="445"/>
        <v/>
      </c>
      <c r="P1956" t="s">
        <v>15</v>
      </c>
      <c r="Q1956" s="1">
        <v>41816</v>
      </c>
      <c r="R1956" t="s">
        <v>3885</v>
      </c>
      <c r="S1956" t="s">
        <v>3886</v>
      </c>
      <c r="T1956" t="str">
        <f t="shared" si="446"/>
        <v>http://web.archive.org/web/http://dailycaller.com/2014/06/26/dem-sen-people-would-have-died-without-coal-last-winter/</v>
      </c>
    </row>
    <row r="1957" spans="1:20" x14ac:dyDescent="0.2">
      <c r="A1957" t="str">
        <f t="shared" si="437"/>
        <v/>
      </c>
      <c r="B1957" t="str">
        <f t="shared" si="441"/>
        <v/>
      </c>
      <c r="C1957" t="str">
        <f t="shared" si="448"/>
        <v/>
      </c>
      <c r="D1957" t="str">
        <f t="shared" si="448"/>
        <v/>
      </c>
      <c r="E1957" t="str">
        <f t="shared" si="443"/>
        <v>Y</v>
      </c>
      <c r="F1957" t="str">
        <f t="shared" si="450"/>
        <v/>
      </c>
      <c r="G1957" t="str">
        <f t="shared" si="450"/>
        <v/>
      </c>
      <c r="H1957" t="str">
        <f t="shared" si="450"/>
        <v/>
      </c>
      <c r="I1957" t="str">
        <f t="shared" si="450"/>
        <v/>
      </c>
      <c r="J1957" t="str">
        <f t="shared" si="450"/>
        <v/>
      </c>
      <c r="K1957" t="str">
        <f t="shared" si="450"/>
        <v/>
      </c>
      <c r="L1957" t="str">
        <f t="shared" si="450"/>
        <v/>
      </c>
      <c r="M1957" t="str">
        <f t="shared" si="450"/>
        <v/>
      </c>
      <c r="N1957" t="str">
        <f t="shared" si="450"/>
        <v/>
      </c>
      <c r="O1957" t="str">
        <f t="shared" si="445"/>
        <v/>
      </c>
      <c r="P1957" t="s">
        <v>15</v>
      </c>
      <c r="Q1957" s="1">
        <v>41816</v>
      </c>
      <c r="R1957" t="s">
        <v>3887</v>
      </c>
      <c r="S1957" t="s">
        <v>3888</v>
      </c>
      <c r="T1957" t="str">
        <f t="shared" si="446"/>
        <v>http://web.archive.org/web/http://dailycaller.com/2014/06/26/growing-solar-panel-use-poses-huge-safety-risk-for-firefighters/</v>
      </c>
    </row>
    <row r="1958" spans="1:20" x14ac:dyDescent="0.2">
      <c r="A1958" t="str">
        <f t="shared" si="437"/>
        <v/>
      </c>
      <c r="B1958" t="str">
        <f t="shared" si="441"/>
        <v/>
      </c>
      <c r="C1958" t="str">
        <f t="shared" si="448"/>
        <v/>
      </c>
      <c r="D1958" t="str">
        <f t="shared" si="448"/>
        <v/>
      </c>
      <c r="E1958" t="str">
        <f t="shared" si="443"/>
        <v/>
      </c>
      <c r="F1958" t="str">
        <f t="shared" si="450"/>
        <v/>
      </c>
      <c r="G1958" t="str">
        <f t="shared" si="450"/>
        <v/>
      </c>
      <c r="H1958" t="str">
        <f t="shared" si="450"/>
        <v/>
      </c>
      <c r="I1958" t="str">
        <f t="shared" si="450"/>
        <v/>
      </c>
      <c r="J1958" t="str">
        <f t="shared" si="450"/>
        <v/>
      </c>
      <c r="K1958" t="str">
        <f t="shared" si="450"/>
        <v/>
      </c>
      <c r="L1958" t="str">
        <f t="shared" si="450"/>
        <v>Y</v>
      </c>
      <c r="M1958" t="str">
        <f t="shared" si="450"/>
        <v/>
      </c>
      <c r="N1958" t="str">
        <f t="shared" si="450"/>
        <v>Y</v>
      </c>
      <c r="O1958" t="str">
        <f t="shared" si="445"/>
        <v>Y</v>
      </c>
      <c r="P1958" t="s">
        <v>15</v>
      </c>
      <c r="Q1958" s="1">
        <v>41815</v>
      </c>
      <c r="R1958" t="s">
        <v>3893</v>
      </c>
      <c r="S1958" t="s">
        <v>3894</v>
      </c>
      <c r="T1958" t="str">
        <f t="shared" si="446"/>
        <v>http://web.archive.org/web/http://dailycaller.com/2014/06/25/report-epa-climate-rules-plant-seeds-of-an-energy-crisis/</v>
      </c>
    </row>
    <row r="1959" spans="1:20" x14ac:dyDescent="0.2">
      <c r="A1959" t="str">
        <f t="shared" ref="A1959:A2022" si="451">IF(OR(ISNUMBER(SEARCH("pause",R1959)),ISNUMBER(SEARCH("hiatus",R1959))),"Y","")</f>
        <v/>
      </c>
      <c r="B1959" t="str">
        <f t="shared" si="441"/>
        <v/>
      </c>
      <c r="C1959" t="str">
        <f t="shared" si="448"/>
        <v/>
      </c>
      <c r="D1959" t="str">
        <f t="shared" si="448"/>
        <v/>
      </c>
      <c r="E1959" t="str">
        <f t="shared" si="443"/>
        <v/>
      </c>
      <c r="F1959" t="str">
        <f t="shared" si="450"/>
        <v/>
      </c>
      <c r="G1959" t="str">
        <f t="shared" si="450"/>
        <v/>
      </c>
      <c r="H1959" t="str">
        <f t="shared" si="450"/>
        <v/>
      </c>
      <c r="I1959" t="str">
        <f t="shared" si="450"/>
        <v/>
      </c>
      <c r="J1959" t="str">
        <f t="shared" si="450"/>
        <v/>
      </c>
      <c r="K1959" t="str">
        <f t="shared" si="450"/>
        <v/>
      </c>
      <c r="L1959" t="str">
        <f t="shared" si="450"/>
        <v/>
      </c>
      <c r="M1959" t="str">
        <f t="shared" si="450"/>
        <v/>
      </c>
      <c r="N1959" t="str">
        <f t="shared" si="450"/>
        <v>Y</v>
      </c>
      <c r="O1959" t="str">
        <f t="shared" si="445"/>
        <v/>
      </c>
      <c r="P1959" t="s">
        <v>15</v>
      </c>
      <c r="Q1959" s="1">
        <v>41815</v>
      </c>
      <c r="R1959" t="s">
        <v>3891</v>
      </c>
      <c r="S1959" t="s">
        <v>3892</v>
      </c>
      <c r="T1959" t="str">
        <f t="shared" si="446"/>
        <v>http://web.archive.org/web/http://dailycaller.com/2014/06/25/epa-told-employees-to-stop-pooping-in-the-hallway/</v>
      </c>
    </row>
    <row r="1960" spans="1:20" x14ac:dyDescent="0.2">
      <c r="A1960" t="str">
        <f t="shared" si="451"/>
        <v/>
      </c>
      <c r="B1960" t="str">
        <f t="shared" si="441"/>
        <v/>
      </c>
      <c r="C1960" t="str">
        <f t="shared" si="448"/>
        <v/>
      </c>
      <c r="D1960" t="str">
        <f t="shared" si="448"/>
        <v/>
      </c>
      <c r="E1960" t="str">
        <f t="shared" si="443"/>
        <v/>
      </c>
      <c r="F1960" t="str">
        <f t="shared" si="450"/>
        <v>Y</v>
      </c>
      <c r="G1960" t="str">
        <f t="shared" si="450"/>
        <v/>
      </c>
      <c r="H1960" t="str">
        <f t="shared" si="450"/>
        <v>Y</v>
      </c>
      <c r="I1960" t="str">
        <f t="shared" si="450"/>
        <v/>
      </c>
      <c r="J1960" t="str">
        <f t="shared" si="450"/>
        <v/>
      </c>
      <c r="K1960" t="str">
        <f t="shared" si="450"/>
        <v/>
      </c>
      <c r="L1960" t="str">
        <f t="shared" si="450"/>
        <v/>
      </c>
      <c r="M1960" t="str">
        <f t="shared" si="450"/>
        <v/>
      </c>
      <c r="N1960" t="str">
        <f t="shared" si="450"/>
        <v/>
      </c>
      <c r="O1960" t="str">
        <f t="shared" si="445"/>
        <v/>
      </c>
      <c r="P1960" t="s">
        <v>15</v>
      </c>
      <c r="Q1960" s="1">
        <v>41815</v>
      </c>
      <c r="R1960" t="s">
        <v>3895</v>
      </c>
      <c r="S1960" t="s">
        <v>3896</v>
      </c>
      <c r="T1960" t="str">
        <f t="shared" si="446"/>
        <v>http://web.archive.org/web/http://dailycaller.com/2014/06/25/white-house-doesnt-mention-fracking-lowering-co2-emissions/</v>
      </c>
    </row>
    <row r="1961" spans="1:20" x14ac:dyDescent="0.2">
      <c r="A1961" t="str">
        <f t="shared" si="451"/>
        <v/>
      </c>
      <c r="B1961" t="str">
        <f t="shared" si="441"/>
        <v/>
      </c>
      <c r="C1961" t="str">
        <f t="shared" si="448"/>
        <v/>
      </c>
      <c r="D1961" t="str">
        <f t="shared" si="448"/>
        <v/>
      </c>
      <c r="E1961" t="str">
        <f t="shared" si="443"/>
        <v/>
      </c>
      <c r="F1961" t="str">
        <f t="shared" si="450"/>
        <v/>
      </c>
      <c r="G1961" t="str">
        <f t="shared" si="450"/>
        <v/>
      </c>
      <c r="H1961" t="str">
        <f t="shared" si="450"/>
        <v/>
      </c>
      <c r="I1961" t="str">
        <f t="shared" si="450"/>
        <v/>
      </c>
      <c r="J1961" t="str">
        <f t="shared" si="450"/>
        <v/>
      </c>
      <c r="K1961" t="str">
        <f t="shared" si="450"/>
        <v/>
      </c>
      <c r="L1961" t="str">
        <f t="shared" si="450"/>
        <v/>
      </c>
      <c r="M1961" t="str">
        <f t="shared" si="450"/>
        <v/>
      </c>
      <c r="N1961" t="str">
        <f t="shared" si="450"/>
        <v/>
      </c>
      <c r="O1961" t="str">
        <f t="shared" si="445"/>
        <v>Y</v>
      </c>
      <c r="P1961" t="s">
        <v>15</v>
      </c>
      <c r="Q1961" s="1">
        <v>41814</v>
      </c>
      <c r="R1961" t="s">
        <v>3899</v>
      </c>
      <c r="S1961" t="s">
        <v>3900</v>
      </c>
      <c r="T1961" t="str">
        <f t="shared" si="446"/>
        <v>http://web.archive.org/web/http://dailycaller.com/2014/06/24/white-house-liberal-billionaire-launch-global-warming-scare-campaign/</v>
      </c>
    </row>
    <row r="1962" spans="1:20" x14ac:dyDescent="0.2">
      <c r="A1962" t="str">
        <f t="shared" si="451"/>
        <v/>
      </c>
      <c r="B1962" t="str">
        <f t="shared" si="441"/>
        <v/>
      </c>
      <c r="C1962" t="str">
        <f t="shared" si="448"/>
        <v/>
      </c>
      <c r="D1962" t="str">
        <f t="shared" si="448"/>
        <v/>
      </c>
      <c r="E1962" t="str">
        <f t="shared" si="443"/>
        <v/>
      </c>
      <c r="F1962" t="str">
        <f t="shared" si="450"/>
        <v/>
      </c>
      <c r="G1962" t="str">
        <f t="shared" si="450"/>
        <v/>
      </c>
      <c r="H1962" t="str">
        <f t="shared" si="450"/>
        <v/>
      </c>
      <c r="I1962" t="str">
        <f t="shared" si="450"/>
        <v/>
      </c>
      <c r="J1962" t="str">
        <f t="shared" si="450"/>
        <v/>
      </c>
      <c r="K1962" t="str">
        <f t="shared" si="450"/>
        <v/>
      </c>
      <c r="L1962" t="str">
        <f t="shared" si="450"/>
        <v>Y</v>
      </c>
      <c r="M1962" t="str">
        <f t="shared" si="450"/>
        <v/>
      </c>
      <c r="N1962" t="str">
        <f t="shared" si="450"/>
        <v/>
      </c>
      <c r="O1962" t="str">
        <f t="shared" si="445"/>
        <v/>
      </c>
      <c r="P1962" t="s">
        <v>15</v>
      </c>
      <c r="Q1962" s="1">
        <v>41814</v>
      </c>
      <c r="R1962" t="s">
        <v>3897</v>
      </c>
      <c r="S1962" t="s">
        <v>3898</v>
      </c>
      <c r="T1962" t="str">
        <f t="shared" si="446"/>
        <v>http://web.archive.org/web/http://dailycaller.com/2014/06/24/europes-green-energy-industry-faces-collapse-as-subsidies-are-cut/</v>
      </c>
    </row>
    <row r="1963" spans="1:20" x14ac:dyDescent="0.2">
      <c r="A1963" t="str">
        <f t="shared" si="451"/>
        <v/>
      </c>
      <c r="B1963" t="str">
        <f t="shared" si="441"/>
        <v/>
      </c>
      <c r="C1963" t="str">
        <f t="shared" si="448"/>
        <v/>
      </c>
      <c r="D1963" t="str">
        <f t="shared" si="448"/>
        <v/>
      </c>
      <c r="E1963" t="str">
        <f t="shared" si="443"/>
        <v/>
      </c>
      <c r="F1963" t="str">
        <f t="shared" si="450"/>
        <v/>
      </c>
      <c r="G1963" t="str">
        <f t="shared" si="450"/>
        <v/>
      </c>
      <c r="H1963" t="str">
        <f t="shared" si="450"/>
        <v/>
      </c>
      <c r="I1963" t="str">
        <f t="shared" si="450"/>
        <v/>
      </c>
      <c r="J1963" t="str">
        <f t="shared" si="450"/>
        <v/>
      </c>
      <c r="K1963" t="str">
        <f t="shared" si="450"/>
        <v/>
      </c>
      <c r="L1963" t="str">
        <f t="shared" si="450"/>
        <v/>
      </c>
      <c r="M1963" t="str">
        <f t="shared" si="450"/>
        <v>Y</v>
      </c>
      <c r="N1963" t="str">
        <f t="shared" si="450"/>
        <v/>
      </c>
      <c r="O1963" t="str">
        <f t="shared" si="445"/>
        <v/>
      </c>
      <c r="P1963" t="s">
        <v>15</v>
      </c>
      <c r="Q1963" s="1">
        <v>41814</v>
      </c>
      <c r="R1963" t="s">
        <v>3901</v>
      </c>
      <c r="S1963" t="s">
        <v>3902</v>
      </c>
      <c r="T1963" t="str">
        <f t="shared" si="446"/>
        <v>http://web.archive.org/web/http://dailycaller.com/2014/06/24/three-fourths-of-fossil-fuel-production-loss-on-federal-lands-under-obama/</v>
      </c>
    </row>
    <row r="1964" spans="1:20" x14ac:dyDescent="0.2">
      <c r="A1964" t="str">
        <f t="shared" si="451"/>
        <v/>
      </c>
      <c r="B1964" t="str">
        <f t="shared" si="441"/>
        <v/>
      </c>
      <c r="C1964" t="str">
        <f t="shared" ref="C1964:D1983" si="452">IF(ISNUMBER(SEARCH(C$3,$R1964)),"Y","")</f>
        <v/>
      </c>
      <c r="D1964" t="str">
        <f t="shared" si="452"/>
        <v/>
      </c>
      <c r="E1964" t="str">
        <f t="shared" si="443"/>
        <v/>
      </c>
      <c r="F1964" t="str">
        <f t="shared" ref="F1964:N1973" si="453">IF(ISNUMBER(SEARCH(F$3,$R1964)),"Y","")</f>
        <v/>
      </c>
      <c r="G1964" t="str">
        <f t="shared" si="453"/>
        <v/>
      </c>
      <c r="H1964" t="str">
        <f t="shared" si="453"/>
        <v/>
      </c>
      <c r="I1964" t="str">
        <f t="shared" si="453"/>
        <v/>
      </c>
      <c r="J1964" t="str">
        <f t="shared" si="453"/>
        <v/>
      </c>
      <c r="K1964" t="str">
        <f t="shared" si="453"/>
        <v/>
      </c>
      <c r="L1964" t="str">
        <f t="shared" si="453"/>
        <v/>
      </c>
      <c r="M1964" t="str">
        <f t="shared" si="453"/>
        <v>Y</v>
      </c>
      <c r="N1964" t="str">
        <f t="shared" si="453"/>
        <v/>
      </c>
      <c r="O1964" t="str">
        <f t="shared" si="445"/>
        <v>Y</v>
      </c>
      <c r="P1964" t="s">
        <v>734</v>
      </c>
      <c r="Q1964" s="1">
        <v>41813</v>
      </c>
      <c r="R1964" t="s">
        <v>3903</v>
      </c>
      <c r="S1964" t="s">
        <v>3904</v>
      </c>
      <c r="T1964" t="str">
        <f t="shared" si="446"/>
        <v>http://web.archive.org/web/http://freedomoutpost.com/supreme-court-strikes-first-phase-obamas-global-warming-agenda/</v>
      </c>
    </row>
    <row r="1965" spans="1:20" x14ac:dyDescent="0.2">
      <c r="A1965" t="str">
        <f t="shared" si="451"/>
        <v/>
      </c>
      <c r="B1965" t="str">
        <f t="shared" si="441"/>
        <v/>
      </c>
      <c r="C1965" t="str">
        <f t="shared" si="452"/>
        <v/>
      </c>
      <c r="D1965" t="str">
        <f t="shared" si="452"/>
        <v/>
      </c>
      <c r="E1965" t="str">
        <f t="shared" si="443"/>
        <v/>
      </c>
      <c r="F1965" t="str">
        <f t="shared" si="453"/>
        <v/>
      </c>
      <c r="G1965" t="str">
        <f t="shared" si="453"/>
        <v/>
      </c>
      <c r="H1965" t="str">
        <f t="shared" si="453"/>
        <v/>
      </c>
      <c r="I1965" t="str">
        <f t="shared" si="453"/>
        <v/>
      </c>
      <c r="J1965" t="str">
        <f t="shared" si="453"/>
        <v/>
      </c>
      <c r="K1965" t="str">
        <f t="shared" si="453"/>
        <v/>
      </c>
      <c r="L1965" t="str">
        <f t="shared" si="453"/>
        <v/>
      </c>
      <c r="M1965" t="str">
        <f t="shared" si="453"/>
        <v/>
      </c>
      <c r="N1965" t="str">
        <f t="shared" si="453"/>
        <v/>
      </c>
      <c r="O1965" t="str">
        <f t="shared" si="445"/>
        <v>Y</v>
      </c>
      <c r="P1965" t="s">
        <v>15</v>
      </c>
      <c r="Q1965" s="1">
        <v>41813</v>
      </c>
      <c r="R1965" t="s">
        <v>3909</v>
      </c>
      <c r="S1965" t="s">
        <v>3910</v>
      </c>
      <c r="T1965" t="str">
        <f t="shared" si="446"/>
        <v>http://web.archive.org/web/http://dailycaller.com/2014/06/23/hank-paulson-pushes-carbon-tax-to-avoid-climate-bubble/</v>
      </c>
    </row>
    <row r="1966" spans="1:20" x14ac:dyDescent="0.2">
      <c r="A1966" t="str">
        <f t="shared" si="451"/>
        <v/>
      </c>
      <c r="B1966" t="str">
        <f t="shared" si="441"/>
        <v/>
      </c>
      <c r="C1966" t="str">
        <f t="shared" si="452"/>
        <v/>
      </c>
      <c r="D1966" t="str">
        <f t="shared" si="452"/>
        <v/>
      </c>
      <c r="E1966" t="str">
        <f t="shared" si="443"/>
        <v/>
      </c>
      <c r="F1966" t="str">
        <f t="shared" si="453"/>
        <v/>
      </c>
      <c r="G1966" t="str">
        <f t="shared" si="453"/>
        <v/>
      </c>
      <c r="H1966" t="str">
        <f t="shared" si="453"/>
        <v/>
      </c>
      <c r="I1966" t="str">
        <f t="shared" si="453"/>
        <v/>
      </c>
      <c r="J1966" t="str">
        <f t="shared" si="453"/>
        <v/>
      </c>
      <c r="K1966" t="str">
        <f t="shared" si="453"/>
        <v/>
      </c>
      <c r="L1966" t="str">
        <f t="shared" si="453"/>
        <v/>
      </c>
      <c r="M1966" t="str">
        <f t="shared" si="453"/>
        <v/>
      </c>
      <c r="N1966" t="str">
        <f t="shared" si="453"/>
        <v>Y</v>
      </c>
      <c r="O1966" t="str">
        <f t="shared" si="445"/>
        <v>Y</v>
      </c>
      <c r="P1966" t="s">
        <v>15</v>
      </c>
      <c r="Q1966" s="1">
        <v>41813</v>
      </c>
      <c r="R1966" t="s">
        <v>3911</v>
      </c>
      <c r="S1966" t="s">
        <v>3912</v>
      </c>
      <c r="T1966" t="str">
        <f t="shared" si="446"/>
        <v>http://web.archive.org/web/http://dailycaller.com/2014/06/23/supreme-court-strikes-down-first-phase-of-epas-global-warming-agenda/</v>
      </c>
    </row>
    <row r="1967" spans="1:20" x14ac:dyDescent="0.2">
      <c r="A1967" t="str">
        <f t="shared" si="451"/>
        <v/>
      </c>
      <c r="B1967" t="str">
        <f t="shared" si="441"/>
        <v/>
      </c>
      <c r="C1967" t="str">
        <f t="shared" si="452"/>
        <v/>
      </c>
      <c r="D1967" t="str">
        <f t="shared" si="452"/>
        <v/>
      </c>
      <c r="E1967" t="str">
        <f t="shared" si="443"/>
        <v/>
      </c>
      <c r="F1967" t="str">
        <f t="shared" si="453"/>
        <v/>
      </c>
      <c r="G1967" t="str">
        <f t="shared" si="453"/>
        <v/>
      </c>
      <c r="H1967" t="str">
        <f t="shared" si="453"/>
        <v/>
      </c>
      <c r="I1967" t="str">
        <f t="shared" si="453"/>
        <v/>
      </c>
      <c r="J1967" t="str">
        <f t="shared" si="453"/>
        <v/>
      </c>
      <c r="K1967" t="str">
        <f t="shared" si="453"/>
        <v/>
      </c>
      <c r="L1967" t="str">
        <f t="shared" si="453"/>
        <v/>
      </c>
      <c r="M1967" t="str">
        <f t="shared" si="453"/>
        <v/>
      </c>
      <c r="N1967" t="str">
        <f t="shared" si="453"/>
        <v/>
      </c>
      <c r="O1967" t="str">
        <f t="shared" si="445"/>
        <v/>
      </c>
      <c r="P1967" t="s">
        <v>15</v>
      </c>
      <c r="Q1967" s="1">
        <v>41813</v>
      </c>
      <c r="R1967" t="s">
        <v>3905</v>
      </c>
      <c r="S1967" t="s">
        <v>3906</v>
      </c>
      <c r="T1967" t="str">
        <f t="shared" si="446"/>
        <v>http://web.archive.org/web/http://dailycaller.com/2014/06/23/feds-research-breeding-sheep-with-lower-methane-emitting-flatulence/</v>
      </c>
    </row>
    <row r="1968" spans="1:20" x14ac:dyDescent="0.2">
      <c r="A1968" t="str">
        <f t="shared" si="451"/>
        <v/>
      </c>
      <c r="B1968" t="str">
        <f t="shared" si="441"/>
        <v/>
      </c>
      <c r="C1968" t="str">
        <f t="shared" si="452"/>
        <v/>
      </c>
      <c r="D1968" t="str">
        <f t="shared" si="452"/>
        <v/>
      </c>
      <c r="E1968" t="str">
        <f t="shared" si="443"/>
        <v/>
      </c>
      <c r="F1968" t="str">
        <f t="shared" si="453"/>
        <v/>
      </c>
      <c r="G1968" t="str">
        <f t="shared" si="453"/>
        <v>Y</v>
      </c>
      <c r="H1968" t="str">
        <f t="shared" si="453"/>
        <v/>
      </c>
      <c r="I1968" t="str">
        <f t="shared" si="453"/>
        <v/>
      </c>
      <c r="J1968" t="str">
        <f t="shared" si="453"/>
        <v/>
      </c>
      <c r="K1968" t="str">
        <f t="shared" si="453"/>
        <v/>
      </c>
      <c r="L1968" t="str">
        <f t="shared" si="453"/>
        <v/>
      </c>
      <c r="M1968" t="str">
        <f t="shared" si="453"/>
        <v>Y</v>
      </c>
      <c r="N1968" t="str">
        <f t="shared" si="453"/>
        <v/>
      </c>
      <c r="O1968" t="str">
        <f t="shared" si="445"/>
        <v/>
      </c>
      <c r="P1968" t="s">
        <v>15</v>
      </c>
      <c r="Q1968" s="1">
        <v>41813</v>
      </c>
      <c r="R1968" t="s">
        <v>3907</v>
      </c>
      <c r="S1968" t="s">
        <v>3908</v>
      </c>
      <c r="T1968" t="str">
        <f t="shared" si="446"/>
        <v>http://web.archive.org/web/http://dailycaller.com/2014/06/23/obamas-keystone-xl-delays-are-damaging-u-s-canadian-relations/</v>
      </c>
    </row>
    <row r="1969" spans="1:20" x14ac:dyDescent="0.2">
      <c r="A1969" t="str">
        <f t="shared" si="451"/>
        <v/>
      </c>
      <c r="B1969" t="str">
        <f t="shared" si="441"/>
        <v>Y</v>
      </c>
      <c r="C1969" t="str">
        <f t="shared" si="452"/>
        <v/>
      </c>
      <c r="D1969" t="str">
        <f t="shared" si="452"/>
        <v/>
      </c>
      <c r="E1969" t="str">
        <f t="shared" si="443"/>
        <v/>
      </c>
      <c r="F1969" t="str">
        <f t="shared" si="453"/>
        <v/>
      </c>
      <c r="G1969" t="str">
        <f t="shared" si="453"/>
        <v/>
      </c>
      <c r="H1969" t="str">
        <f t="shared" si="453"/>
        <v/>
      </c>
      <c r="I1969" t="str">
        <f t="shared" si="453"/>
        <v/>
      </c>
      <c r="J1969" t="str">
        <f t="shared" si="453"/>
        <v/>
      </c>
      <c r="K1969" t="str">
        <f t="shared" si="453"/>
        <v/>
      </c>
      <c r="L1969" t="str">
        <f t="shared" si="453"/>
        <v/>
      </c>
      <c r="M1969" t="str">
        <f t="shared" si="453"/>
        <v/>
      </c>
      <c r="N1969" t="str">
        <f t="shared" si="453"/>
        <v/>
      </c>
      <c r="O1969" t="str">
        <f t="shared" si="445"/>
        <v/>
      </c>
      <c r="P1969" t="s">
        <v>15</v>
      </c>
      <c r="Q1969" s="1">
        <v>41813</v>
      </c>
      <c r="R1969" t="s">
        <v>3913</v>
      </c>
      <c r="S1969" t="s">
        <v>3914</v>
      </c>
      <c r="T1969" t="str">
        <f t="shared" si="446"/>
        <v>http://web.archive.org/web/http://dailycaller.com/2014/06/23/study-man-made-aerosol-emissions-have-helped-cool-planet/</v>
      </c>
    </row>
    <row r="1970" spans="1:20" x14ac:dyDescent="0.2">
      <c r="A1970" t="str">
        <f t="shared" si="451"/>
        <v/>
      </c>
      <c r="B1970" t="str">
        <f t="shared" si="441"/>
        <v/>
      </c>
      <c r="C1970" t="str">
        <f t="shared" si="452"/>
        <v/>
      </c>
      <c r="D1970" t="str">
        <f t="shared" si="452"/>
        <v/>
      </c>
      <c r="E1970" t="str">
        <f t="shared" si="443"/>
        <v/>
      </c>
      <c r="F1970" t="str">
        <f t="shared" si="453"/>
        <v/>
      </c>
      <c r="G1970" t="str">
        <f t="shared" si="453"/>
        <v/>
      </c>
      <c r="H1970" t="str">
        <f t="shared" si="453"/>
        <v>Y</v>
      </c>
      <c r="I1970" t="str">
        <f t="shared" si="453"/>
        <v/>
      </c>
      <c r="J1970" t="str">
        <f t="shared" si="453"/>
        <v/>
      </c>
      <c r="K1970" t="str">
        <f t="shared" si="453"/>
        <v/>
      </c>
      <c r="L1970" t="str">
        <f t="shared" si="453"/>
        <v/>
      </c>
      <c r="M1970" t="str">
        <f t="shared" si="453"/>
        <v/>
      </c>
      <c r="N1970" t="str">
        <f t="shared" si="453"/>
        <v/>
      </c>
      <c r="O1970" t="str">
        <f t="shared" si="445"/>
        <v/>
      </c>
      <c r="P1970" t="s">
        <v>15</v>
      </c>
      <c r="Q1970" s="1">
        <v>41810</v>
      </c>
      <c r="R1970" t="s">
        <v>3915</v>
      </c>
      <c r="S1970" t="s">
        <v>3916</v>
      </c>
      <c r="T1970" t="str">
        <f t="shared" si="446"/>
        <v>http://web.archive.org/web/http://dailycaller.com/2014/06/20/nato-russian-agents-support-uk-anti-fracking-groups/</v>
      </c>
    </row>
    <row r="1971" spans="1:20" x14ac:dyDescent="0.2">
      <c r="A1971" t="str">
        <f t="shared" si="451"/>
        <v/>
      </c>
      <c r="B1971" t="str">
        <f t="shared" si="441"/>
        <v/>
      </c>
      <c r="C1971" t="str">
        <f t="shared" si="452"/>
        <v/>
      </c>
      <c r="D1971" t="str">
        <f t="shared" si="452"/>
        <v/>
      </c>
      <c r="E1971" t="str">
        <f t="shared" si="443"/>
        <v/>
      </c>
      <c r="F1971" t="str">
        <f t="shared" si="453"/>
        <v/>
      </c>
      <c r="G1971" t="str">
        <f t="shared" si="453"/>
        <v/>
      </c>
      <c r="H1971" t="str">
        <f t="shared" si="453"/>
        <v/>
      </c>
      <c r="I1971" t="str">
        <f t="shared" si="453"/>
        <v/>
      </c>
      <c r="J1971" t="str">
        <f t="shared" si="453"/>
        <v/>
      </c>
      <c r="K1971" t="str">
        <f t="shared" si="453"/>
        <v/>
      </c>
      <c r="L1971" t="str">
        <f t="shared" si="453"/>
        <v/>
      </c>
      <c r="M1971" t="str">
        <f t="shared" si="453"/>
        <v/>
      </c>
      <c r="N1971" t="str">
        <f t="shared" si="453"/>
        <v>Y</v>
      </c>
      <c r="O1971" t="str">
        <f t="shared" si="445"/>
        <v>Y</v>
      </c>
      <c r="P1971" t="s">
        <v>734</v>
      </c>
      <c r="Q1971" s="1">
        <v>41809</v>
      </c>
      <c r="R1971" t="s">
        <v>3917</v>
      </c>
      <c r="S1971" t="s">
        <v>3918</v>
      </c>
      <c r="T1971" t="str">
        <f t="shared" si="446"/>
        <v>http://web.archive.org/web/http://freedomoutpost.com/former-epa-chiefs-arent-buying-white-house-climate-agenda/</v>
      </c>
    </row>
    <row r="1972" spans="1:20" x14ac:dyDescent="0.2">
      <c r="A1972" t="str">
        <f t="shared" si="451"/>
        <v/>
      </c>
      <c r="B1972" t="str">
        <f t="shared" si="441"/>
        <v/>
      </c>
      <c r="C1972" t="str">
        <f t="shared" si="452"/>
        <v/>
      </c>
      <c r="D1972" t="str">
        <f t="shared" si="452"/>
        <v/>
      </c>
      <c r="E1972" t="str">
        <f t="shared" si="443"/>
        <v/>
      </c>
      <c r="F1972" t="str">
        <f t="shared" si="453"/>
        <v/>
      </c>
      <c r="G1972" t="str">
        <f t="shared" si="453"/>
        <v/>
      </c>
      <c r="H1972" t="str">
        <f t="shared" si="453"/>
        <v/>
      </c>
      <c r="I1972" t="str">
        <f t="shared" si="453"/>
        <v/>
      </c>
      <c r="J1972" t="str">
        <f t="shared" si="453"/>
        <v/>
      </c>
      <c r="K1972" t="str">
        <f t="shared" si="453"/>
        <v/>
      </c>
      <c r="L1972" t="str">
        <f t="shared" si="453"/>
        <v/>
      </c>
      <c r="M1972" t="str">
        <f t="shared" si="453"/>
        <v/>
      </c>
      <c r="N1972" t="str">
        <f t="shared" si="453"/>
        <v/>
      </c>
      <c r="O1972" t="str">
        <f t="shared" si="445"/>
        <v>Y</v>
      </c>
      <c r="P1972" t="s">
        <v>15</v>
      </c>
      <c r="Q1972" s="1">
        <v>41809</v>
      </c>
      <c r="R1972" t="s">
        <v>3919</v>
      </c>
      <c r="S1972" t="s">
        <v>3920</v>
      </c>
      <c r="T1972" t="str">
        <f t="shared" si="446"/>
        <v>http://web.archive.org/web/http://dailycaller.com/2014/06/19/former-white-house-climate-czar-hired-by-natural-gas-export-company/</v>
      </c>
    </row>
    <row r="1973" spans="1:20" x14ac:dyDescent="0.2">
      <c r="A1973" t="str">
        <f t="shared" si="451"/>
        <v/>
      </c>
      <c r="B1973" t="str">
        <f t="shared" si="441"/>
        <v/>
      </c>
      <c r="C1973" t="str">
        <f t="shared" si="452"/>
        <v>Y</v>
      </c>
      <c r="D1973" t="str">
        <f t="shared" si="452"/>
        <v/>
      </c>
      <c r="E1973" t="str">
        <f t="shared" si="443"/>
        <v/>
      </c>
      <c r="F1973" t="str">
        <f t="shared" si="453"/>
        <v/>
      </c>
      <c r="G1973" t="str">
        <f t="shared" si="453"/>
        <v/>
      </c>
      <c r="H1973" t="str">
        <f t="shared" si="453"/>
        <v/>
      </c>
      <c r="I1973" t="str">
        <f t="shared" si="453"/>
        <v/>
      </c>
      <c r="J1973" t="str">
        <f t="shared" si="453"/>
        <v/>
      </c>
      <c r="K1973" t="str">
        <f t="shared" si="453"/>
        <v/>
      </c>
      <c r="L1973" t="str">
        <f t="shared" si="453"/>
        <v/>
      </c>
      <c r="M1973" t="str">
        <f t="shared" si="453"/>
        <v/>
      </c>
      <c r="N1973" t="str">
        <f t="shared" si="453"/>
        <v>Y</v>
      </c>
      <c r="O1973" t="str">
        <f t="shared" si="445"/>
        <v>Y</v>
      </c>
      <c r="P1973" t="s">
        <v>15</v>
      </c>
      <c r="Q1973" s="1">
        <v>41808</v>
      </c>
      <c r="R1973" t="s">
        <v>3923</v>
      </c>
      <c r="S1973" t="s">
        <v>3924</v>
      </c>
      <c r="T1973" t="str">
        <f t="shared" si="446"/>
        <v>http://web.archive.org/web/http://dailycaller.com/2014/06/18/former-epa-chiefs-skeptical-of-white-house-climate-agenda/</v>
      </c>
    </row>
    <row r="1974" spans="1:20" x14ac:dyDescent="0.2">
      <c r="A1974" t="str">
        <f t="shared" si="451"/>
        <v/>
      </c>
      <c r="B1974" t="str">
        <f t="shared" si="441"/>
        <v/>
      </c>
      <c r="C1974" t="str">
        <f t="shared" si="452"/>
        <v/>
      </c>
      <c r="D1974" t="str">
        <f t="shared" si="452"/>
        <v/>
      </c>
      <c r="E1974" t="str">
        <f t="shared" si="443"/>
        <v/>
      </c>
      <c r="F1974" t="str">
        <f t="shared" ref="F1974:N1983" si="454">IF(ISNUMBER(SEARCH(F$3,$R1974)),"Y","")</f>
        <v/>
      </c>
      <c r="G1974" t="str">
        <f t="shared" si="454"/>
        <v/>
      </c>
      <c r="H1974" t="str">
        <f t="shared" si="454"/>
        <v/>
      </c>
      <c r="I1974" t="str">
        <f t="shared" si="454"/>
        <v/>
      </c>
      <c r="J1974" t="str">
        <f t="shared" si="454"/>
        <v>Y</v>
      </c>
      <c r="K1974" t="str">
        <f t="shared" si="454"/>
        <v/>
      </c>
      <c r="L1974" t="str">
        <f t="shared" si="454"/>
        <v/>
      </c>
      <c r="M1974" t="str">
        <f t="shared" si="454"/>
        <v>Y</v>
      </c>
      <c r="N1974" t="str">
        <f t="shared" si="454"/>
        <v/>
      </c>
      <c r="O1974" t="str">
        <f t="shared" si="445"/>
        <v/>
      </c>
      <c r="P1974" t="s">
        <v>15</v>
      </c>
      <c r="Q1974" s="1">
        <v>41808</v>
      </c>
      <c r="R1974" t="s">
        <v>3921</v>
      </c>
      <c r="S1974" t="s">
        <v>3922</v>
      </c>
      <c r="T1974" t="str">
        <f t="shared" si="446"/>
        <v>http://web.archive.org/web/http://dailycaller.com/2014/06/18/obama-could-use-iraq-crisis-to-ease-oil-sanctions-on-iran-warns-security-expert/</v>
      </c>
    </row>
    <row r="1975" spans="1:20" x14ac:dyDescent="0.2">
      <c r="A1975" t="str">
        <f t="shared" si="451"/>
        <v/>
      </c>
      <c r="B1975" t="str">
        <f t="shared" si="441"/>
        <v/>
      </c>
      <c r="C1975" t="str">
        <f t="shared" si="452"/>
        <v/>
      </c>
      <c r="D1975" t="str">
        <f t="shared" si="452"/>
        <v/>
      </c>
      <c r="E1975" t="str">
        <f t="shared" si="443"/>
        <v/>
      </c>
      <c r="F1975" t="str">
        <f t="shared" si="454"/>
        <v>Y</v>
      </c>
      <c r="G1975" t="str">
        <f t="shared" si="454"/>
        <v/>
      </c>
      <c r="H1975" t="str">
        <f t="shared" si="454"/>
        <v/>
      </c>
      <c r="I1975" t="str">
        <f t="shared" si="454"/>
        <v/>
      </c>
      <c r="J1975" t="str">
        <f t="shared" si="454"/>
        <v/>
      </c>
      <c r="K1975" t="str">
        <f t="shared" si="454"/>
        <v/>
      </c>
      <c r="L1975" t="str">
        <f t="shared" si="454"/>
        <v/>
      </c>
      <c r="M1975" t="str">
        <f t="shared" si="454"/>
        <v/>
      </c>
      <c r="N1975" t="str">
        <f t="shared" si="454"/>
        <v/>
      </c>
      <c r="O1975" t="str">
        <f t="shared" si="445"/>
        <v/>
      </c>
      <c r="P1975" t="s">
        <v>15</v>
      </c>
      <c r="Q1975" s="1">
        <v>41807</v>
      </c>
      <c r="R1975" t="s">
        <v>3925</v>
      </c>
      <c r="S1975" t="s">
        <v>3926</v>
      </c>
      <c r="T1975" t="str">
        <f t="shared" si="446"/>
        <v>http://web.archive.org/web/http://dailycaller.com/2014/06/17/greenest-world-cup-in-history-to-emit-2-7-million-tons-of-co2/</v>
      </c>
    </row>
    <row r="1976" spans="1:20" x14ac:dyDescent="0.2">
      <c r="A1976" t="str">
        <f t="shared" si="451"/>
        <v/>
      </c>
      <c r="B1976" t="str">
        <f t="shared" si="441"/>
        <v/>
      </c>
      <c r="C1976" t="str">
        <f t="shared" si="452"/>
        <v/>
      </c>
      <c r="D1976" t="str">
        <f t="shared" si="452"/>
        <v/>
      </c>
      <c r="E1976" t="str">
        <f t="shared" si="443"/>
        <v/>
      </c>
      <c r="F1976" t="str">
        <f t="shared" si="454"/>
        <v/>
      </c>
      <c r="G1976" t="str">
        <f t="shared" si="454"/>
        <v/>
      </c>
      <c r="H1976" t="str">
        <f t="shared" si="454"/>
        <v/>
      </c>
      <c r="I1976" t="str">
        <f t="shared" si="454"/>
        <v/>
      </c>
      <c r="J1976" t="str">
        <f t="shared" si="454"/>
        <v/>
      </c>
      <c r="K1976" t="str">
        <f t="shared" si="454"/>
        <v/>
      </c>
      <c r="L1976" t="str">
        <f t="shared" si="454"/>
        <v/>
      </c>
      <c r="M1976" t="str">
        <f t="shared" si="454"/>
        <v/>
      </c>
      <c r="N1976" t="str">
        <f t="shared" si="454"/>
        <v/>
      </c>
      <c r="O1976" t="str">
        <f t="shared" si="445"/>
        <v/>
      </c>
      <c r="P1976" t="s">
        <v>15</v>
      </c>
      <c r="Q1976" s="1">
        <v>41807</v>
      </c>
      <c r="R1976" t="s">
        <v>3927</v>
      </c>
      <c r="S1976" t="s">
        <v>3928</v>
      </c>
      <c r="T1976" t="str">
        <f t="shared" si="446"/>
        <v>http://web.archive.org/web/http://dailycaller.com/2014/06/17/electricity-rationing-blackouts-a-reality-for-millions-watching-world-cup/</v>
      </c>
    </row>
    <row r="1977" spans="1:20" x14ac:dyDescent="0.2">
      <c r="A1977" t="str">
        <f t="shared" si="451"/>
        <v/>
      </c>
      <c r="B1977" t="str">
        <f t="shared" si="441"/>
        <v/>
      </c>
      <c r="C1977" t="str">
        <f t="shared" si="452"/>
        <v/>
      </c>
      <c r="D1977" t="str">
        <f t="shared" si="452"/>
        <v/>
      </c>
      <c r="E1977" t="str">
        <f t="shared" si="443"/>
        <v/>
      </c>
      <c r="F1977" t="str">
        <f t="shared" si="454"/>
        <v/>
      </c>
      <c r="G1977" t="str">
        <f t="shared" si="454"/>
        <v/>
      </c>
      <c r="H1977" t="str">
        <f t="shared" si="454"/>
        <v/>
      </c>
      <c r="I1977" t="str">
        <f t="shared" si="454"/>
        <v/>
      </c>
      <c r="J1977" t="str">
        <f t="shared" si="454"/>
        <v/>
      </c>
      <c r="K1977" t="str">
        <f t="shared" si="454"/>
        <v/>
      </c>
      <c r="L1977" t="str">
        <f t="shared" si="454"/>
        <v/>
      </c>
      <c r="M1977" t="str">
        <f t="shared" si="454"/>
        <v>Y</v>
      </c>
      <c r="N1977" t="str">
        <f t="shared" si="454"/>
        <v/>
      </c>
      <c r="O1977" t="str">
        <f t="shared" si="445"/>
        <v/>
      </c>
      <c r="P1977" t="s">
        <v>15</v>
      </c>
      <c r="Q1977" s="1">
        <v>41807</v>
      </c>
      <c r="R1977" t="s">
        <v>3929</v>
      </c>
      <c r="S1977" t="s">
        <v>3930</v>
      </c>
      <c r="T1977" t="str">
        <f t="shared" si="446"/>
        <v>http://web.archive.org/web/http://dailycaller.com/2014/06/17/obama-unilaterally-puts-huge-swaths-of-pacific-ocean-off-limits-to-development/</v>
      </c>
    </row>
    <row r="1978" spans="1:20" x14ac:dyDescent="0.2">
      <c r="A1978" t="str">
        <f t="shared" si="451"/>
        <v/>
      </c>
      <c r="B1978" t="str">
        <f t="shared" si="441"/>
        <v/>
      </c>
      <c r="C1978" t="str">
        <f t="shared" si="452"/>
        <v/>
      </c>
      <c r="D1978" t="str">
        <f t="shared" si="452"/>
        <v/>
      </c>
      <c r="E1978" t="str">
        <f t="shared" si="443"/>
        <v/>
      </c>
      <c r="F1978" t="str">
        <f t="shared" si="454"/>
        <v/>
      </c>
      <c r="G1978" t="str">
        <f t="shared" si="454"/>
        <v/>
      </c>
      <c r="H1978" t="str">
        <f t="shared" si="454"/>
        <v/>
      </c>
      <c r="I1978" t="str">
        <f t="shared" si="454"/>
        <v/>
      </c>
      <c r="J1978" t="str">
        <f t="shared" si="454"/>
        <v/>
      </c>
      <c r="K1978" t="str">
        <f t="shared" si="454"/>
        <v/>
      </c>
      <c r="L1978" t="str">
        <f t="shared" si="454"/>
        <v/>
      </c>
      <c r="M1978" t="str">
        <f t="shared" si="454"/>
        <v/>
      </c>
      <c r="N1978" t="str">
        <f t="shared" si="454"/>
        <v/>
      </c>
      <c r="O1978" t="str">
        <f t="shared" si="445"/>
        <v/>
      </c>
      <c r="P1978" t="s">
        <v>15</v>
      </c>
      <c r="Q1978" s="1">
        <v>41806</v>
      </c>
      <c r="R1978" t="s">
        <v>3931</v>
      </c>
      <c r="S1978" t="s">
        <v>3932</v>
      </c>
      <c r="T1978" t="str">
        <f t="shared" si="446"/>
        <v>http://web.archive.org/web/http://dailycaller.com/2014/06/16/calif-to-use-cap-and-trade-to-pay-for-high-speed-rail/</v>
      </c>
    </row>
    <row r="1979" spans="1:20" x14ac:dyDescent="0.2">
      <c r="A1979" t="str">
        <f t="shared" si="451"/>
        <v/>
      </c>
      <c r="B1979" t="str">
        <f t="shared" si="441"/>
        <v/>
      </c>
      <c r="C1979" t="str">
        <f t="shared" si="452"/>
        <v/>
      </c>
      <c r="D1979" t="str">
        <f t="shared" si="452"/>
        <v/>
      </c>
      <c r="E1979" t="str">
        <f t="shared" si="443"/>
        <v/>
      </c>
      <c r="F1979" t="str">
        <f t="shared" si="454"/>
        <v/>
      </c>
      <c r="G1979" t="str">
        <f t="shared" si="454"/>
        <v/>
      </c>
      <c r="H1979" t="str">
        <f t="shared" si="454"/>
        <v/>
      </c>
      <c r="I1979" t="str">
        <f t="shared" si="454"/>
        <v/>
      </c>
      <c r="J1979" t="str">
        <f t="shared" si="454"/>
        <v/>
      </c>
      <c r="K1979" t="str">
        <f t="shared" si="454"/>
        <v/>
      </c>
      <c r="L1979" t="str">
        <f t="shared" si="454"/>
        <v/>
      </c>
      <c r="M1979" t="str">
        <f t="shared" si="454"/>
        <v/>
      </c>
      <c r="N1979" t="str">
        <f t="shared" si="454"/>
        <v/>
      </c>
      <c r="O1979" t="str">
        <f t="shared" si="445"/>
        <v/>
      </c>
      <c r="P1979" t="s">
        <v>15</v>
      </c>
      <c r="Q1979" s="1">
        <v>41806</v>
      </c>
      <c r="R1979" t="s">
        <v>3933</v>
      </c>
      <c r="S1979" t="s">
        <v>3934</v>
      </c>
      <c r="T1979" t="str">
        <f t="shared" si="446"/>
        <v>http://web.archive.org/web/http://dailycaller.com/2014/06/16/greenpeace-gambles-away-5-million-in-donations-on-currency-speculation/</v>
      </c>
    </row>
    <row r="1980" spans="1:20" x14ac:dyDescent="0.2">
      <c r="A1980" t="str">
        <f t="shared" si="451"/>
        <v/>
      </c>
      <c r="B1980" t="str">
        <f t="shared" si="441"/>
        <v/>
      </c>
      <c r="C1980" t="str">
        <f t="shared" si="452"/>
        <v/>
      </c>
      <c r="D1980" t="str">
        <f t="shared" si="452"/>
        <v/>
      </c>
      <c r="E1980" t="str">
        <f t="shared" si="443"/>
        <v/>
      </c>
      <c r="F1980" t="str">
        <f t="shared" si="454"/>
        <v/>
      </c>
      <c r="G1980" t="str">
        <f t="shared" si="454"/>
        <v/>
      </c>
      <c r="H1980" t="str">
        <f t="shared" si="454"/>
        <v/>
      </c>
      <c r="I1980" t="str">
        <f t="shared" si="454"/>
        <v/>
      </c>
      <c r="J1980" t="str">
        <f t="shared" si="454"/>
        <v/>
      </c>
      <c r="K1980" t="str">
        <f t="shared" si="454"/>
        <v/>
      </c>
      <c r="L1980" t="str">
        <f t="shared" si="454"/>
        <v/>
      </c>
      <c r="M1980" t="str">
        <f t="shared" si="454"/>
        <v/>
      </c>
      <c r="N1980" t="str">
        <f t="shared" si="454"/>
        <v/>
      </c>
      <c r="O1980" t="str">
        <f t="shared" si="445"/>
        <v/>
      </c>
      <c r="P1980" t="s">
        <v>15</v>
      </c>
      <c r="Q1980" s="1">
        <v>41806</v>
      </c>
      <c r="R1980" t="s">
        <v>3935</v>
      </c>
      <c r="S1980" t="s">
        <v>3936</v>
      </c>
      <c r="T1980" t="str">
        <f t="shared" si="446"/>
        <v>http://web.archive.org/web/http://dailycaller.com/2014/06/16/russia-cuts-off-gas-to-ukraine-while-the-world-watches-iraq/</v>
      </c>
    </row>
    <row r="1981" spans="1:20" x14ac:dyDescent="0.2">
      <c r="A1981" t="str">
        <f t="shared" si="451"/>
        <v/>
      </c>
      <c r="B1981" t="str">
        <f t="shared" si="441"/>
        <v/>
      </c>
      <c r="C1981" t="str">
        <f t="shared" si="452"/>
        <v/>
      </c>
      <c r="D1981" t="str">
        <f t="shared" si="452"/>
        <v/>
      </c>
      <c r="E1981" t="str">
        <f t="shared" si="443"/>
        <v/>
      </c>
      <c r="F1981" t="str">
        <f t="shared" si="454"/>
        <v/>
      </c>
      <c r="G1981" t="str">
        <f t="shared" si="454"/>
        <v/>
      </c>
      <c r="H1981" t="str">
        <f t="shared" si="454"/>
        <v/>
      </c>
      <c r="I1981" t="str">
        <f t="shared" si="454"/>
        <v/>
      </c>
      <c r="J1981" t="str">
        <f t="shared" si="454"/>
        <v/>
      </c>
      <c r="K1981" t="str">
        <f t="shared" si="454"/>
        <v/>
      </c>
      <c r="L1981" t="str">
        <f t="shared" si="454"/>
        <v/>
      </c>
      <c r="M1981" t="str">
        <f t="shared" si="454"/>
        <v/>
      </c>
      <c r="N1981" t="str">
        <f t="shared" si="454"/>
        <v/>
      </c>
      <c r="O1981" t="str">
        <f t="shared" si="445"/>
        <v>Y</v>
      </c>
      <c r="P1981" t="s">
        <v>15</v>
      </c>
      <c r="Q1981" s="1">
        <v>41803</v>
      </c>
      <c r="R1981" t="s">
        <v>3939</v>
      </c>
      <c r="S1981" t="s">
        <v>3940</v>
      </c>
      <c r="T1981" t="str">
        <f t="shared" si="446"/>
        <v>http://web.archive.org/web/http://dailycaller.com/2014/06/13/white-house-downplays-australian-prime-ministers-climate-opposition/</v>
      </c>
    </row>
    <row r="1982" spans="1:20" x14ac:dyDescent="0.2">
      <c r="A1982" t="str">
        <f t="shared" si="451"/>
        <v/>
      </c>
      <c r="B1982" t="str">
        <f t="shared" si="441"/>
        <v/>
      </c>
      <c r="C1982" t="str">
        <f t="shared" si="452"/>
        <v/>
      </c>
      <c r="D1982" t="str">
        <f t="shared" si="452"/>
        <v/>
      </c>
      <c r="E1982" t="str">
        <f t="shared" si="443"/>
        <v/>
      </c>
      <c r="F1982" t="str">
        <f t="shared" si="454"/>
        <v/>
      </c>
      <c r="G1982" t="str">
        <f t="shared" si="454"/>
        <v/>
      </c>
      <c r="H1982" t="str">
        <f t="shared" si="454"/>
        <v/>
      </c>
      <c r="I1982" t="str">
        <f t="shared" si="454"/>
        <v/>
      </c>
      <c r="J1982" t="str">
        <f t="shared" si="454"/>
        <v/>
      </c>
      <c r="K1982" t="str">
        <f t="shared" si="454"/>
        <v/>
      </c>
      <c r="L1982" t="str">
        <f t="shared" si="454"/>
        <v/>
      </c>
      <c r="M1982" t="str">
        <f t="shared" si="454"/>
        <v/>
      </c>
      <c r="N1982" t="str">
        <f t="shared" si="454"/>
        <v>Y</v>
      </c>
      <c r="O1982" t="str">
        <f t="shared" si="445"/>
        <v/>
      </c>
      <c r="P1982" t="s">
        <v>15</v>
      </c>
      <c r="Q1982" s="1">
        <v>41803</v>
      </c>
      <c r="R1982" t="s">
        <v>3937</v>
      </c>
      <c r="S1982" t="s">
        <v>3938</v>
      </c>
      <c r="T1982" t="str">
        <f t="shared" si="446"/>
        <v>http://web.archive.org/web/http://dailycaller.com/2014/06/13/dem-senator-epa-will-come-for-natural-gas-next/</v>
      </c>
    </row>
    <row r="1983" spans="1:20" x14ac:dyDescent="0.2">
      <c r="A1983" t="str">
        <f t="shared" si="451"/>
        <v/>
      </c>
      <c r="B1983" t="str">
        <f t="shared" si="441"/>
        <v/>
      </c>
      <c r="C1983" t="str">
        <f t="shared" si="452"/>
        <v/>
      </c>
      <c r="D1983" t="str">
        <f t="shared" si="452"/>
        <v/>
      </c>
      <c r="E1983" t="str">
        <f t="shared" si="443"/>
        <v/>
      </c>
      <c r="F1983" t="str">
        <f t="shared" si="454"/>
        <v/>
      </c>
      <c r="G1983" t="str">
        <f t="shared" si="454"/>
        <v/>
      </c>
      <c r="H1983" t="str">
        <f t="shared" si="454"/>
        <v/>
      </c>
      <c r="I1983" t="str">
        <f t="shared" si="454"/>
        <v/>
      </c>
      <c r="J1983" t="str">
        <f t="shared" si="454"/>
        <v/>
      </c>
      <c r="K1983" t="str">
        <f t="shared" si="454"/>
        <v/>
      </c>
      <c r="L1983" t="str">
        <f t="shared" si="454"/>
        <v/>
      </c>
      <c r="M1983" t="str">
        <f t="shared" si="454"/>
        <v/>
      </c>
      <c r="N1983" t="str">
        <f t="shared" si="454"/>
        <v/>
      </c>
      <c r="O1983" t="str">
        <f t="shared" si="445"/>
        <v/>
      </c>
      <c r="P1983" t="s">
        <v>15</v>
      </c>
      <c r="Q1983" s="1">
        <v>41802</v>
      </c>
      <c r="R1983" t="s">
        <v>3941</v>
      </c>
      <c r="S1983" t="s">
        <v>3942</v>
      </c>
      <c r="T1983" t="str">
        <f t="shared" si="446"/>
        <v>http://web.archive.org/web/http://dailycaller.com/2014/06/12/india-labels-greenpeace-a-threat-to-national-economic-security/</v>
      </c>
    </row>
    <row r="1984" spans="1:20" x14ac:dyDescent="0.2">
      <c r="A1984" t="str">
        <f t="shared" si="451"/>
        <v/>
      </c>
      <c r="B1984" t="str">
        <f t="shared" si="441"/>
        <v>Y</v>
      </c>
      <c r="C1984" t="str">
        <f t="shared" ref="C1984:D2003" si="455">IF(ISNUMBER(SEARCH(C$3,$R1984)),"Y","")</f>
        <v/>
      </c>
      <c r="D1984" t="str">
        <f t="shared" si="455"/>
        <v/>
      </c>
      <c r="E1984" t="str">
        <f t="shared" si="443"/>
        <v/>
      </c>
      <c r="F1984" t="str">
        <f t="shared" ref="F1984:N1993" si="456">IF(ISNUMBER(SEARCH(F$3,$R1984)),"Y","")</f>
        <v/>
      </c>
      <c r="G1984" t="str">
        <f t="shared" si="456"/>
        <v/>
      </c>
      <c r="H1984" t="str">
        <f t="shared" si="456"/>
        <v/>
      </c>
      <c r="I1984" t="str">
        <f t="shared" si="456"/>
        <v/>
      </c>
      <c r="J1984" t="str">
        <f t="shared" si="456"/>
        <v/>
      </c>
      <c r="K1984" t="str">
        <f t="shared" si="456"/>
        <v/>
      </c>
      <c r="L1984" t="str">
        <f t="shared" si="456"/>
        <v/>
      </c>
      <c r="M1984" t="str">
        <f t="shared" si="456"/>
        <v/>
      </c>
      <c r="N1984" t="str">
        <f t="shared" si="456"/>
        <v/>
      </c>
      <c r="O1984" t="str">
        <f t="shared" si="445"/>
        <v>Y</v>
      </c>
      <c r="P1984" t="s">
        <v>15</v>
      </c>
      <c r="Q1984" s="1">
        <v>41801</v>
      </c>
      <c r="R1984" t="s">
        <v>3945</v>
      </c>
      <c r="S1984" t="s">
        <v>3946</v>
      </c>
      <c r="T1984" t="str">
        <f t="shared" si="446"/>
        <v>http://web.archive.org/web/http://dailycaller.com/2014/06/11/study-west-antarctic-glacier-melt-due-to-volcanoes-not-global-warming/</v>
      </c>
    </row>
    <row r="1985" spans="1:20" x14ac:dyDescent="0.2">
      <c r="A1985" t="str">
        <f t="shared" si="451"/>
        <v/>
      </c>
      <c r="B1985" t="str">
        <f t="shared" si="441"/>
        <v/>
      </c>
      <c r="C1985" t="str">
        <f t="shared" si="455"/>
        <v/>
      </c>
      <c r="D1985" t="str">
        <f t="shared" si="455"/>
        <v/>
      </c>
      <c r="E1985" t="str">
        <f t="shared" si="443"/>
        <v/>
      </c>
      <c r="F1985" t="str">
        <f t="shared" si="456"/>
        <v/>
      </c>
      <c r="G1985" t="str">
        <f t="shared" si="456"/>
        <v/>
      </c>
      <c r="H1985" t="str">
        <f t="shared" si="456"/>
        <v/>
      </c>
      <c r="I1985" t="str">
        <f t="shared" si="456"/>
        <v/>
      </c>
      <c r="J1985" t="str">
        <f t="shared" si="456"/>
        <v/>
      </c>
      <c r="K1985" t="str">
        <f t="shared" si="456"/>
        <v/>
      </c>
      <c r="L1985" t="str">
        <f t="shared" si="456"/>
        <v>Y</v>
      </c>
      <c r="M1985" t="str">
        <f t="shared" si="456"/>
        <v/>
      </c>
      <c r="N1985" t="str">
        <f t="shared" si="456"/>
        <v/>
      </c>
      <c r="O1985" t="str">
        <f t="shared" si="445"/>
        <v/>
      </c>
      <c r="P1985" t="s">
        <v>15</v>
      </c>
      <c r="Q1985" s="1">
        <v>41801</v>
      </c>
      <c r="R1985" t="s">
        <v>3943</v>
      </c>
      <c r="S1985" t="s">
        <v>3944</v>
      </c>
      <c r="T1985" t="str">
        <f t="shared" si="446"/>
        <v>http://web.archive.org/web/http://dailycaller.com/2014/06/11/britain-braces-for-world-war-ii-style-energy-rationing/</v>
      </c>
    </row>
    <row r="1986" spans="1:20" x14ac:dyDescent="0.2">
      <c r="A1986" t="str">
        <f t="shared" si="451"/>
        <v/>
      </c>
      <c r="B1986" t="str">
        <f t="shared" si="441"/>
        <v/>
      </c>
      <c r="C1986" t="str">
        <f t="shared" si="455"/>
        <v/>
      </c>
      <c r="D1986" t="str">
        <f t="shared" si="455"/>
        <v/>
      </c>
      <c r="E1986" t="str">
        <f t="shared" si="443"/>
        <v/>
      </c>
      <c r="F1986" t="str">
        <f t="shared" si="456"/>
        <v/>
      </c>
      <c r="G1986" t="str">
        <f t="shared" si="456"/>
        <v/>
      </c>
      <c r="H1986" t="str">
        <f t="shared" si="456"/>
        <v/>
      </c>
      <c r="I1986" t="str">
        <f t="shared" si="456"/>
        <v/>
      </c>
      <c r="J1986" t="str">
        <f t="shared" si="456"/>
        <v/>
      </c>
      <c r="K1986" t="str">
        <f t="shared" si="456"/>
        <v/>
      </c>
      <c r="L1986" t="str">
        <f t="shared" si="456"/>
        <v/>
      </c>
      <c r="M1986" t="str">
        <f t="shared" si="456"/>
        <v>Y</v>
      </c>
      <c r="N1986" t="str">
        <f t="shared" si="456"/>
        <v/>
      </c>
      <c r="O1986" t="str">
        <f t="shared" si="445"/>
        <v>Y</v>
      </c>
      <c r="P1986" t="s">
        <v>15</v>
      </c>
      <c r="Q1986" s="1">
        <v>41800</v>
      </c>
      <c r="R1986" t="s">
        <v>3947</v>
      </c>
      <c r="S1986" t="s">
        <v>3948</v>
      </c>
      <c r="T1986" t="str">
        <f t="shared" si="446"/>
        <v>http://web.archive.org/web/http://dailycaller.com/2014/06/10/australia-canada-unite-to-thwart-obamas-climate-agenda/</v>
      </c>
    </row>
    <row r="1987" spans="1:20" x14ac:dyDescent="0.2">
      <c r="A1987" t="str">
        <f t="shared" si="451"/>
        <v/>
      </c>
      <c r="B1987" t="str">
        <f t="shared" si="441"/>
        <v/>
      </c>
      <c r="C1987" t="str">
        <f t="shared" si="455"/>
        <v/>
      </c>
      <c r="D1987" t="str">
        <f t="shared" si="455"/>
        <v/>
      </c>
      <c r="E1987" t="str">
        <f t="shared" si="443"/>
        <v/>
      </c>
      <c r="F1987" t="str">
        <f t="shared" si="456"/>
        <v/>
      </c>
      <c r="G1987" t="str">
        <f t="shared" si="456"/>
        <v/>
      </c>
      <c r="H1987" t="str">
        <f t="shared" si="456"/>
        <v/>
      </c>
      <c r="I1987" t="str">
        <f t="shared" si="456"/>
        <v/>
      </c>
      <c r="J1987" t="str">
        <f t="shared" si="456"/>
        <v/>
      </c>
      <c r="K1987" t="str">
        <f t="shared" si="456"/>
        <v/>
      </c>
      <c r="L1987" t="str">
        <f t="shared" si="456"/>
        <v/>
      </c>
      <c r="M1987" t="str">
        <f t="shared" si="456"/>
        <v/>
      </c>
      <c r="N1987" t="str">
        <f t="shared" si="456"/>
        <v>Y</v>
      </c>
      <c r="O1987" t="str">
        <f t="shared" si="445"/>
        <v>Y</v>
      </c>
      <c r="P1987" t="s">
        <v>15</v>
      </c>
      <c r="Q1987" s="1">
        <v>41800</v>
      </c>
      <c r="R1987" t="s">
        <v>3949</v>
      </c>
      <c r="S1987" t="s">
        <v>3950</v>
      </c>
      <c r="T1987" t="str">
        <f t="shared" si="446"/>
        <v>http://web.archive.org/web/http://dailycaller.com/2014/06/10/green-journos-seeing-red-over-epas-climate-rule-roll-out/</v>
      </c>
    </row>
    <row r="1988" spans="1:20" x14ac:dyDescent="0.2">
      <c r="A1988" t="str">
        <f t="shared" si="451"/>
        <v/>
      </c>
      <c r="B1988" t="str">
        <f t="shared" ref="B1988:B2051" si="457">IF(OR(ISNUMBER(SEARCH(B$3,$R1988)),ISNUMBER(SEARCH("paper",$R1988))),"Y","")</f>
        <v/>
      </c>
      <c r="C1988" t="str">
        <f t="shared" si="455"/>
        <v/>
      </c>
      <c r="D1988" t="str">
        <f t="shared" si="455"/>
        <v/>
      </c>
      <c r="E1988" t="str">
        <f t="shared" ref="E1988:E2051" si="458">IF(OR(ISNUMBER(SEARCH("wind",R1988)),ISNUMBER(SEARCH("solar",R1988)),ISNUMBER(SEARCH("renewable",R1988))),"Y","")</f>
        <v/>
      </c>
      <c r="F1988" t="str">
        <f t="shared" si="456"/>
        <v/>
      </c>
      <c r="G1988" t="str">
        <f t="shared" si="456"/>
        <v/>
      </c>
      <c r="H1988" t="str">
        <f t="shared" si="456"/>
        <v/>
      </c>
      <c r="I1988" t="str">
        <f t="shared" si="456"/>
        <v/>
      </c>
      <c r="J1988" t="str">
        <f t="shared" si="456"/>
        <v/>
      </c>
      <c r="K1988" t="str">
        <f t="shared" si="456"/>
        <v/>
      </c>
      <c r="L1988" t="str">
        <f t="shared" si="456"/>
        <v/>
      </c>
      <c r="M1988" t="str">
        <f t="shared" si="456"/>
        <v>Y</v>
      </c>
      <c r="N1988" t="str">
        <f t="shared" si="456"/>
        <v/>
      </c>
      <c r="O1988" t="str">
        <f t="shared" ref="O1988:O2051" si="459">IF(OR(ISNUMBER(SEARCH("climate",R1988)),ISNUMBER(SEARCH("global warming",R1988))),"Y","")</f>
        <v>Y</v>
      </c>
      <c r="P1988" t="s">
        <v>15</v>
      </c>
      <c r="Q1988" s="1">
        <v>41799</v>
      </c>
      <c r="R1988" t="s">
        <v>3953</v>
      </c>
      <c r="S1988" t="s">
        <v>3954</v>
      </c>
      <c r="T1988" t="str">
        <f t="shared" si="446"/>
        <v>http://web.archive.org/web/http://dailycaller.com/2014/06/09/aussies-to-form-alliance-to-thwart-obamas-climate-goals/</v>
      </c>
    </row>
    <row r="1989" spans="1:20" x14ac:dyDescent="0.2">
      <c r="A1989" t="str">
        <f t="shared" si="451"/>
        <v/>
      </c>
      <c r="B1989" t="str">
        <f t="shared" si="457"/>
        <v/>
      </c>
      <c r="C1989" t="str">
        <f t="shared" si="455"/>
        <v/>
      </c>
      <c r="D1989" t="str">
        <f t="shared" si="455"/>
        <v/>
      </c>
      <c r="E1989" t="str">
        <f t="shared" si="458"/>
        <v/>
      </c>
      <c r="F1989" t="str">
        <f t="shared" si="456"/>
        <v/>
      </c>
      <c r="G1989" t="str">
        <f t="shared" si="456"/>
        <v/>
      </c>
      <c r="H1989" t="str">
        <f t="shared" si="456"/>
        <v/>
      </c>
      <c r="I1989" t="str">
        <f t="shared" si="456"/>
        <v/>
      </c>
      <c r="J1989" t="str">
        <f t="shared" si="456"/>
        <v/>
      </c>
      <c r="K1989" t="str">
        <f t="shared" si="456"/>
        <v/>
      </c>
      <c r="L1989" t="str">
        <f t="shared" si="456"/>
        <v/>
      </c>
      <c r="M1989" t="str">
        <f t="shared" si="456"/>
        <v>Y</v>
      </c>
      <c r="N1989" t="str">
        <f t="shared" si="456"/>
        <v/>
      </c>
      <c r="O1989" t="str">
        <f t="shared" si="459"/>
        <v>Y</v>
      </c>
      <c r="P1989" t="s">
        <v>15</v>
      </c>
      <c r="Q1989" s="1">
        <v>41799</v>
      </c>
      <c r="R1989" t="s">
        <v>3955</v>
      </c>
      <c r="S1989" t="s">
        <v>3956</v>
      </c>
      <c r="T1989" t="str">
        <f t="shared" ref="T1989:T2052" si="460">"http://web.archive.org/web/"&amp;S1989</f>
        <v>http://web.archive.org/web/http://dailycaller.com/2014/06/09/obama-pushes-for-a-price-on-carbon-says-global-warming-science-is-compelling/</v>
      </c>
    </row>
    <row r="1990" spans="1:20" x14ac:dyDescent="0.2">
      <c r="A1990" t="str">
        <f t="shared" si="451"/>
        <v/>
      </c>
      <c r="B1990" t="str">
        <f t="shared" si="457"/>
        <v/>
      </c>
      <c r="C1990" t="str">
        <f t="shared" si="455"/>
        <v/>
      </c>
      <c r="D1990" t="str">
        <f t="shared" si="455"/>
        <v/>
      </c>
      <c r="E1990" t="str">
        <f t="shared" si="458"/>
        <v/>
      </c>
      <c r="F1990" t="str">
        <f t="shared" si="456"/>
        <v/>
      </c>
      <c r="G1990" t="str">
        <f t="shared" si="456"/>
        <v/>
      </c>
      <c r="H1990" t="str">
        <f t="shared" si="456"/>
        <v/>
      </c>
      <c r="I1990" t="str">
        <f t="shared" si="456"/>
        <v/>
      </c>
      <c r="J1990" t="str">
        <f t="shared" si="456"/>
        <v/>
      </c>
      <c r="K1990" t="str">
        <f t="shared" si="456"/>
        <v/>
      </c>
      <c r="L1990" t="str">
        <f t="shared" si="456"/>
        <v/>
      </c>
      <c r="M1990" t="str">
        <f t="shared" si="456"/>
        <v/>
      </c>
      <c r="N1990" t="str">
        <f t="shared" si="456"/>
        <v>Y</v>
      </c>
      <c r="O1990" t="str">
        <f t="shared" si="459"/>
        <v>Y</v>
      </c>
      <c r="P1990" t="s">
        <v>15</v>
      </c>
      <c r="Q1990" s="1">
        <v>41799</v>
      </c>
      <c r="R1990" t="s">
        <v>3957</v>
      </c>
      <c r="S1990" t="s">
        <v>3958</v>
      </c>
      <c r="T1990" t="str">
        <f t="shared" si="460"/>
        <v>http://web.archive.org/web/http://dailycaller.com/2014/06/09/report-epas-claimed-benefits-of-climate-rule-overblown-by-15-fold/</v>
      </c>
    </row>
    <row r="1991" spans="1:20" x14ac:dyDescent="0.2">
      <c r="A1991" t="str">
        <f t="shared" si="451"/>
        <v/>
      </c>
      <c r="B1991" t="str">
        <f t="shared" si="457"/>
        <v/>
      </c>
      <c r="C1991" t="str">
        <f t="shared" si="455"/>
        <v/>
      </c>
      <c r="D1991" t="str">
        <f t="shared" si="455"/>
        <v/>
      </c>
      <c r="E1991" t="str">
        <f t="shared" si="458"/>
        <v/>
      </c>
      <c r="F1991" t="str">
        <f t="shared" si="456"/>
        <v/>
      </c>
      <c r="G1991" t="str">
        <f t="shared" si="456"/>
        <v/>
      </c>
      <c r="H1991" t="str">
        <f t="shared" si="456"/>
        <v/>
      </c>
      <c r="I1991" t="str">
        <f t="shared" si="456"/>
        <v/>
      </c>
      <c r="J1991" t="str">
        <f t="shared" si="456"/>
        <v/>
      </c>
      <c r="K1991" t="str">
        <f t="shared" si="456"/>
        <v/>
      </c>
      <c r="L1991" t="str">
        <f t="shared" si="456"/>
        <v/>
      </c>
      <c r="M1991" t="str">
        <f t="shared" si="456"/>
        <v/>
      </c>
      <c r="N1991" t="str">
        <f t="shared" si="456"/>
        <v/>
      </c>
      <c r="O1991" t="str">
        <f t="shared" si="459"/>
        <v/>
      </c>
      <c r="P1991" t="s">
        <v>15</v>
      </c>
      <c r="Q1991" s="1">
        <v>41799</v>
      </c>
      <c r="R1991" t="s">
        <v>3951</v>
      </c>
      <c r="S1991" t="s">
        <v>3952</v>
      </c>
      <c r="T1991" t="str">
        <f t="shared" si="460"/>
        <v>http://web.archive.org/web/http://dailycaller.com/2014/06/09/canada-wont-list-polar-bears-on-its-endangered-species-list/</v>
      </c>
    </row>
    <row r="1992" spans="1:20" x14ac:dyDescent="0.2">
      <c r="A1992" t="str">
        <f t="shared" si="451"/>
        <v/>
      </c>
      <c r="B1992" t="str">
        <f t="shared" si="457"/>
        <v/>
      </c>
      <c r="C1992" t="str">
        <f t="shared" si="455"/>
        <v/>
      </c>
      <c r="D1992" t="str">
        <f t="shared" si="455"/>
        <v/>
      </c>
      <c r="E1992" t="str">
        <f t="shared" si="458"/>
        <v/>
      </c>
      <c r="F1992" t="str">
        <f t="shared" si="456"/>
        <v/>
      </c>
      <c r="G1992" t="str">
        <f t="shared" si="456"/>
        <v/>
      </c>
      <c r="H1992" t="str">
        <f t="shared" si="456"/>
        <v/>
      </c>
      <c r="I1992" t="str">
        <f t="shared" si="456"/>
        <v/>
      </c>
      <c r="J1992" t="str">
        <f t="shared" si="456"/>
        <v/>
      </c>
      <c r="K1992" t="str">
        <f t="shared" si="456"/>
        <v/>
      </c>
      <c r="L1992" t="str">
        <f t="shared" si="456"/>
        <v/>
      </c>
      <c r="M1992" t="str">
        <f t="shared" si="456"/>
        <v/>
      </c>
      <c r="N1992" t="str">
        <f t="shared" si="456"/>
        <v/>
      </c>
      <c r="O1992" t="str">
        <f t="shared" si="459"/>
        <v>Y</v>
      </c>
      <c r="P1992" t="s">
        <v>734</v>
      </c>
      <c r="Q1992" s="1">
        <v>41797</v>
      </c>
      <c r="R1992" t="s">
        <v>3959</v>
      </c>
      <c r="S1992" t="s">
        <v>3960</v>
      </c>
      <c r="T1992" t="str">
        <f t="shared" si="460"/>
        <v>http://web.archive.org/web/http://freedomoutpost.com/global-warming-stamps-introduced-us-post-office/</v>
      </c>
    </row>
    <row r="1993" spans="1:20" x14ac:dyDescent="0.2">
      <c r="A1993" t="str">
        <f t="shared" si="451"/>
        <v/>
      </c>
      <c r="B1993" t="str">
        <f t="shared" si="457"/>
        <v/>
      </c>
      <c r="C1993" t="str">
        <f t="shared" si="455"/>
        <v/>
      </c>
      <c r="D1993" t="str">
        <f t="shared" si="455"/>
        <v/>
      </c>
      <c r="E1993" t="str">
        <f t="shared" si="458"/>
        <v/>
      </c>
      <c r="F1993" t="str">
        <f t="shared" si="456"/>
        <v/>
      </c>
      <c r="G1993" t="str">
        <f t="shared" si="456"/>
        <v/>
      </c>
      <c r="H1993" t="str">
        <f t="shared" si="456"/>
        <v/>
      </c>
      <c r="I1993" t="str">
        <f t="shared" si="456"/>
        <v/>
      </c>
      <c r="J1993" t="str">
        <f t="shared" si="456"/>
        <v/>
      </c>
      <c r="K1993" t="str">
        <f t="shared" si="456"/>
        <v/>
      </c>
      <c r="L1993" t="str">
        <f t="shared" si="456"/>
        <v/>
      </c>
      <c r="M1993" t="str">
        <f t="shared" si="456"/>
        <v>Y</v>
      </c>
      <c r="N1993" t="str">
        <f t="shared" si="456"/>
        <v>Y</v>
      </c>
      <c r="O1993" t="str">
        <f t="shared" si="459"/>
        <v>Y</v>
      </c>
      <c r="P1993" t="s">
        <v>15</v>
      </c>
      <c r="Q1993" s="1">
        <v>41796</v>
      </c>
      <c r="R1993" t="s">
        <v>3961</v>
      </c>
      <c r="S1993" t="s">
        <v>3962</v>
      </c>
      <c r="T1993" t="str">
        <f t="shared" si="460"/>
        <v>http://web.archive.org/web/http://dailycaller.com/2014/06/06/obamacare-2-0-critics-slam-epa-climate-rule-as-threat-to-electrical-grid/</v>
      </c>
    </row>
    <row r="1994" spans="1:20" x14ac:dyDescent="0.2">
      <c r="A1994" t="str">
        <f t="shared" si="451"/>
        <v/>
      </c>
      <c r="B1994" t="str">
        <f t="shared" si="457"/>
        <v/>
      </c>
      <c r="C1994" t="str">
        <f t="shared" si="455"/>
        <v/>
      </c>
      <c r="D1994" t="str">
        <f t="shared" si="455"/>
        <v/>
      </c>
      <c r="E1994" t="str">
        <f t="shared" si="458"/>
        <v/>
      </c>
      <c r="F1994" t="str">
        <f t="shared" ref="F1994:N2003" si="461">IF(ISNUMBER(SEARCH(F$3,$R1994)),"Y","")</f>
        <v/>
      </c>
      <c r="G1994" t="str">
        <f t="shared" si="461"/>
        <v/>
      </c>
      <c r="H1994" t="str">
        <f t="shared" si="461"/>
        <v/>
      </c>
      <c r="I1994" t="str">
        <f t="shared" si="461"/>
        <v/>
      </c>
      <c r="J1994" t="str">
        <f t="shared" si="461"/>
        <v/>
      </c>
      <c r="K1994" t="str">
        <f t="shared" si="461"/>
        <v/>
      </c>
      <c r="L1994" t="str">
        <f t="shared" si="461"/>
        <v/>
      </c>
      <c r="M1994" t="str">
        <f t="shared" si="461"/>
        <v/>
      </c>
      <c r="N1994" t="str">
        <f t="shared" si="461"/>
        <v/>
      </c>
      <c r="O1994" t="str">
        <f t="shared" si="459"/>
        <v>Y</v>
      </c>
      <c r="P1994" t="s">
        <v>15</v>
      </c>
      <c r="Q1994" s="1">
        <v>41796</v>
      </c>
      <c r="R1994" t="s">
        <v>3963</v>
      </c>
      <c r="S1994" t="s">
        <v>3964</v>
      </c>
      <c r="T1994" t="str">
        <f t="shared" si="460"/>
        <v>http://web.archive.org/web/http://dailycaller.com/2014/06/06/u-s-post-office-introduces-global-warming-stamp/</v>
      </c>
    </row>
    <row r="1995" spans="1:20" x14ac:dyDescent="0.2">
      <c r="A1995" t="str">
        <f t="shared" si="451"/>
        <v/>
      </c>
      <c r="B1995" t="str">
        <f t="shared" si="457"/>
        <v/>
      </c>
      <c r="C1995" t="str">
        <f t="shared" si="455"/>
        <v/>
      </c>
      <c r="D1995" t="str">
        <f t="shared" si="455"/>
        <v/>
      </c>
      <c r="E1995" t="str">
        <f t="shared" si="458"/>
        <v/>
      </c>
      <c r="F1995" t="str">
        <f t="shared" si="461"/>
        <v/>
      </c>
      <c r="G1995" t="str">
        <f t="shared" si="461"/>
        <v/>
      </c>
      <c r="H1995" t="str">
        <f t="shared" si="461"/>
        <v/>
      </c>
      <c r="I1995" t="str">
        <f t="shared" si="461"/>
        <v/>
      </c>
      <c r="J1995" t="str">
        <f t="shared" si="461"/>
        <v/>
      </c>
      <c r="K1995" t="str">
        <f t="shared" si="461"/>
        <v/>
      </c>
      <c r="L1995" t="str">
        <f t="shared" si="461"/>
        <v/>
      </c>
      <c r="M1995" t="str">
        <f t="shared" si="461"/>
        <v/>
      </c>
      <c r="N1995" t="str">
        <f t="shared" si="461"/>
        <v>Y</v>
      </c>
      <c r="O1995" t="str">
        <f t="shared" si="459"/>
        <v>Y</v>
      </c>
      <c r="P1995" t="s">
        <v>15</v>
      </c>
      <c r="Q1995" s="1">
        <v>41796</v>
      </c>
      <c r="R1995" t="s">
        <v>3965</v>
      </c>
      <c r="S1995" t="s">
        <v>3966</v>
      </c>
      <c r="T1995" t="str">
        <f t="shared" si="460"/>
        <v>http://web.archive.org/web/http://dailycaller.com/2014/06/06/white-house-uses-the-children-to-defend-new-epa-climate-rule/</v>
      </c>
    </row>
    <row r="1996" spans="1:20" x14ac:dyDescent="0.2">
      <c r="A1996" t="str">
        <f t="shared" si="451"/>
        <v/>
      </c>
      <c r="B1996" t="str">
        <f t="shared" si="457"/>
        <v/>
      </c>
      <c r="C1996" t="str">
        <f t="shared" si="455"/>
        <v/>
      </c>
      <c r="D1996" t="str">
        <f t="shared" si="455"/>
        <v/>
      </c>
      <c r="E1996" t="str">
        <f t="shared" si="458"/>
        <v/>
      </c>
      <c r="F1996" t="str">
        <f t="shared" si="461"/>
        <v/>
      </c>
      <c r="G1996" t="str">
        <f t="shared" si="461"/>
        <v/>
      </c>
      <c r="H1996" t="str">
        <f t="shared" si="461"/>
        <v/>
      </c>
      <c r="I1996" t="str">
        <f t="shared" si="461"/>
        <v/>
      </c>
      <c r="J1996" t="str">
        <f t="shared" si="461"/>
        <v/>
      </c>
      <c r="K1996" t="str">
        <f t="shared" si="461"/>
        <v/>
      </c>
      <c r="L1996" t="str">
        <f t="shared" si="461"/>
        <v/>
      </c>
      <c r="M1996" t="str">
        <f t="shared" si="461"/>
        <v/>
      </c>
      <c r="N1996" t="str">
        <f t="shared" si="461"/>
        <v/>
      </c>
      <c r="O1996" t="str">
        <f t="shared" si="459"/>
        <v/>
      </c>
      <c r="P1996" t="s">
        <v>15</v>
      </c>
      <c r="Q1996" s="1">
        <v>41796</v>
      </c>
      <c r="R1996" t="s">
        <v>1249</v>
      </c>
      <c r="S1996" t="s">
        <v>3967</v>
      </c>
      <c r="T1996" t="str">
        <f t="shared" si="460"/>
        <v>http://web.archive.org/web/http://dailycaller.com/2014/06/06/the-allied-weather-forecast-that-saved-d-day/</v>
      </c>
    </row>
    <row r="1997" spans="1:20" x14ac:dyDescent="0.2">
      <c r="A1997" t="str">
        <f t="shared" si="451"/>
        <v/>
      </c>
      <c r="B1997" t="str">
        <f t="shared" si="457"/>
        <v/>
      </c>
      <c r="C1997" t="str">
        <f t="shared" si="455"/>
        <v/>
      </c>
      <c r="D1997" t="str">
        <f t="shared" si="455"/>
        <v/>
      </c>
      <c r="E1997" t="str">
        <f t="shared" si="458"/>
        <v/>
      </c>
      <c r="F1997" t="str">
        <f t="shared" si="461"/>
        <v/>
      </c>
      <c r="G1997" t="str">
        <f t="shared" si="461"/>
        <v/>
      </c>
      <c r="H1997" t="str">
        <f t="shared" si="461"/>
        <v/>
      </c>
      <c r="I1997" t="str">
        <f t="shared" si="461"/>
        <v/>
      </c>
      <c r="J1997" t="str">
        <f t="shared" si="461"/>
        <v/>
      </c>
      <c r="K1997" t="str">
        <f t="shared" si="461"/>
        <v/>
      </c>
      <c r="L1997" t="str">
        <f t="shared" si="461"/>
        <v/>
      </c>
      <c r="M1997" t="str">
        <f t="shared" si="461"/>
        <v/>
      </c>
      <c r="N1997" t="str">
        <f t="shared" si="461"/>
        <v/>
      </c>
      <c r="O1997" t="str">
        <f t="shared" si="459"/>
        <v>Y</v>
      </c>
      <c r="P1997" t="s">
        <v>15</v>
      </c>
      <c r="Q1997" s="1">
        <v>41795</v>
      </c>
      <c r="R1997" t="s">
        <v>3974</v>
      </c>
      <c r="S1997" t="s">
        <v>3975</v>
      </c>
      <c r="T1997" t="str">
        <f t="shared" si="460"/>
        <v>http://web.archive.org/web/http://dailycaller.com/2014/06/05/aussie-scientists-have-deep-divisions-on-global-warming/</v>
      </c>
    </row>
    <row r="1998" spans="1:20" x14ac:dyDescent="0.2">
      <c r="A1998" t="str">
        <f t="shared" si="451"/>
        <v/>
      </c>
      <c r="B1998" t="str">
        <f t="shared" si="457"/>
        <v/>
      </c>
      <c r="C1998" t="str">
        <f t="shared" si="455"/>
        <v/>
      </c>
      <c r="D1998" t="str">
        <f t="shared" si="455"/>
        <v/>
      </c>
      <c r="E1998" t="str">
        <f t="shared" si="458"/>
        <v/>
      </c>
      <c r="F1998" t="str">
        <f t="shared" si="461"/>
        <v/>
      </c>
      <c r="G1998" t="str">
        <f t="shared" si="461"/>
        <v/>
      </c>
      <c r="H1998" t="str">
        <f t="shared" si="461"/>
        <v/>
      </c>
      <c r="I1998" t="str">
        <f t="shared" si="461"/>
        <v/>
      </c>
      <c r="J1998" t="str">
        <f t="shared" si="461"/>
        <v/>
      </c>
      <c r="K1998" t="str">
        <f t="shared" si="461"/>
        <v/>
      </c>
      <c r="L1998" t="str">
        <f t="shared" si="461"/>
        <v/>
      </c>
      <c r="M1998" t="str">
        <f t="shared" si="461"/>
        <v>Y</v>
      </c>
      <c r="N1998" t="str">
        <f t="shared" si="461"/>
        <v/>
      </c>
      <c r="O1998" t="str">
        <f t="shared" si="459"/>
        <v/>
      </c>
      <c r="P1998" t="s">
        <v>734</v>
      </c>
      <c r="Q1998" s="1">
        <v>41795</v>
      </c>
      <c r="R1998" t="s">
        <v>3968</v>
      </c>
      <c r="S1998" t="s">
        <v>3969</v>
      </c>
      <c r="T1998" t="str">
        <f t="shared" si="460"/>
        <v>http://web.archive.org/web/http://freedomoutpost.com/forty-one-senators-push-repeal-obamas-cap-trade-rule/</v>
      </c>
    </row>
    <row r="1999" spans="1:20" x14ac:dyDescent="0.2">
      <c r="A1999" t="str">
        <f t="shared" si="451"/>
        <v/>
      </c>
      <c r="B1999" t="str">
        <f t="shared" si="457"/>
        <v/>
      </c>
      <c r="C1999" t="str">
        <f t="shared" si="455"/>
        <v/>
      </c>
      <c r="D1999" t="str">
        <f t="shared" si="455"/>
        <v/>
      </c>
      <c r="E1999" t="str">
        <f t="shared" si="458"/>
        <v/>
      </c>
      <c r="F1999" t="str">
        <f t="shared" si="461"/>
        <v/>
      </c>
      <c r="G1999" t="str">
        <f t="shared" si="461"/>
        <v/>
      </c>
      <c r="H1999" t="str">
        <f t="shared" si="461"/>
        <v/>
      </c>
      <c r="I1999" t="str">
        <f t="shared" si="461"/>
        <v/>
      </c>
      <c r="J1999" t="str">
        <f t="shared" si="461"/>
        <v/>
      </c>
      <c r="K1999" t="str">
        <f t="shared" si="461"/>
        <v/>
      </c>
      <c r="L1999" t="str">
        <f t="shared" si="461"/>
        <v/>
      </c>
      <c r="M1999" t="str">
        <f t="shared" si="461"/>
        <v/>
      </c>
      <c r="N1999" t="str">
        <f t="shared" si="461"/>
        <v>Y</v>
      </c>
      <c r="O1999" t="str">
        <f t="shared" si="459"/>
        <v/>
      </c>
      <c r="P1999" t="s">
        <v>734</v>
      </c>
      <c r="Q1999" s="1">
        <v>41795</v>
      </c>
      <c r="R1999" t="s">
        <v>3970</v>
      </c>
      <c r="S1999" t="s">
        <v>3971</v>
      </c>
      <c r="T1999" t="str">
        <f t="shared" si="460"/>
        <v>http://web.archive.org/web/http://freedomoutpost.com/report-epa-rules-will-necessarily-skyrocket-us-electricity-prices/</v>
      </c>
    </row>
    <row r="2000" spans="1:20" x14ac:dyDescent="0.2">
      <c r="A2000" t="str">
        <f t="shared" si="451"/>
        <v/>
      </c>
      <c r="B2000" t="str">
        <f t="shared" si="457"/>
        <v/>
      </c>
      <c r="C2000" t="str">
        <f t="shared" si="455"/>
        <v/>
      </c>
      <c r="D2000" t="str">
        <f t="shared" si="455"/>
        <v/>
      </c>
      <c r="E2000" t="str">
        <f t="shared" si="458"/>
        <v/>
      </c>
      <c r="F2000" t="str">
        <f t="shared" si="461"/>
        <v/>
      </c>
      <c r="G2000" t="str">
        <f t="shared" si="461"/>
        <v/>
      </c>
      <c r="H2000" t="str">
        <f t="shared" si="461"/>
        <v/>
      </c>
      <c r="I2000" t="str">
        <f t="shared" si="461"/>
        <v/>
      </c>
      <c r="J2000" t="str">
        <f t="shared" si="461"/>
        <v/>
      </c>
      <c r="K2000" t="str">
        <f t="shared" si="461"/>
        <v/>
      </c>
      <c r="L2000" t="str">
        <f t="shared" si="461"/>
        <v/>
      </c>
      <c r="M2000" t="str">
        <f t="shared" si="461"/>
        <v/>
      </c>
      <c r="N2000" t="str">
        <f t="shared" si="461"/>
        <v>Y</v>
      </c>
      <c r="O2000" t="str">
        <f t="shared" si="459"/>
        <v/>
      </c>
      <c r="P2000" t="s">
        <v>15</v>
      </c>
      <c r="Q2000" s="1">
        <v>41795</v>
      </c>
      <c r="R2000" t="s">
        <v>3972</v>
      </c>
      <c r="S2000" t="s">
        <v>3973</v>
      </c>
      <c r="T2000" t="str">
        <f t="shared" si="460"/>
        <v>http://web.archive.org/web/http://dailycaller.com/2014/06/05/report-epa-rules-to-necessarily-skyrocket-u-s-electricity-prices/</v>
      </c>
    </row>
    <row r="2001" spans="1:20" x14ac:dyDescent="0.2">
      <c r="A2001" t="str">
        <f t="shared" si="451"/>
        <v/>
      </c>
      <c r="B2001" t="str">
        <f t="shared" si="457"/>
        <v/>
      </c>
      <c r="C2001" t="str">
        <f t="shared" si="455"/>
        <v/>
      </c>
      <c r="D2001" t="str">
        <f t="shared" si="455"/>
        <v/>
      </c>
      <c r="E2001" t="str">
        <f t="shared" si="458"/>
        <v/>
      </c>
      <c r="F2001" t="str">
        <f t="shared" si="461"/>
        <v/>
      </c>
      <c r="G2001" t="str">
        <f t="shared" si="461"/>
        <v/>
      </c>
      <c r="H2001" t="str">
        <f t="shared" si="461"/>
        <v/>
      </c>
      <c r="I2001" t="str">
        <f t="shared" si="461"/>
        <v/>
      </c>
      <c r="J2001" t="str">
        <f t="shared" si="461"/>
        <v/>
      </c>
      <c r="K2001" t="str">
        <f t="shared" si="461"/>
        <v/>
      </c>
      <c r="L2001" t="str">
        <f t="shared" si="461"/>
        <v/>
      </c>
      <c r="M2001" t="str">
        <f t="shared" si="461"/>
        <v>Y</v>
      </c>
      <c r="N2001" t="str">
        <f t="shared" si="461"/>
        <v/>
      </c>
      <c r="O2001" t="str">
        <f t="shared" si="459"/>
        <v/>
      </c>
      <c r="P2001" t="s">
        <v>15</v>
      </c>
      <c r="Q2001" s="1">
        <v>41794</v>
      </c>
      <c r="R2001" t="s">
        <v>3976</v>
      </c>
      <c r="S2001" t="s">
        <v>3977</v>
      </c>
      <c r="T2001" t="str">
        <f t="shared" si="460"/>
        <v>http://web.archive.org/web/http://dailycaller.com/2014/06/04/forty-one-senators-push-for-repeal-of-obamas-cap-and-trade-rule/</v>
      </c>
    </row>
    <row r="2002" spans="1:20" x14ac:dyDescent="0.2">
      <c r="A2002" t="str">
        <f t="shared" si="451"/>
        <v/>
      </c>
      <c r="B2002" t="str">
        <f t="shared" si="457"/>
        <v/>
      </c>
      <c r="C2002" t="str">
        <f t="shared" si="455"/>
        <v/>
      </c>
      <c r="D2002" t="str">
        <f t="shared" si="455"/>
        <v/>
      </c>
      <c r="E2002" t="str">
        <f t="shared" si="458"/>
        <v/>
      </c>
      <c r="F2002" t="str">
        <f t="shared" si="461"/>
        <v>Y</v>
      </c>
      <c r="G2002" t="str">
        <f t="shared" si="461"/>
        <v/>
      </c>
      <c r="H2002" t="str">
        <f t="shared" si="461"/>
        <v/>
      </c>
      <c r="I2002" t="str">
        <f t="shared" si="461"/>
        <v/>
      </c>
      <c r="J2002" t="str">
        <f t="shared" si="461"/>
        <v/>
      </c>
      <c r="K2002" t="str">
        <f t="shared" si="461"/>
        <v/>
      </c>
      <c r="L2002" t="str">
        <f t="shared" si="461"/>
        <v/>
      </c>
      <c r="M2002" t="str">
        <f t="shared" si="461"/>
        <v/>
      </c>
      <c r="N2002" t="str">
        <f t="shared" si="461"/>
        <v/>
      </c>
      <c r="O2002" t="str">
        <f t="shared" si="459"/>
        <v/>
      </c>
      <c r="P2002" t="s">
        <v>15</v>
      </c>
      <c r="Q2002" s="1">
        <v>41794</v>
      </c>
      <c r="R2002" t="s">
        <v>3978</v>
      </c>
      <c r="S2002" t="s">
        <v>3979</v>
      </c>
      <c r="T2002" t="str">
        <f t="shared" si="460"/>
        <v>http://web.archive.org/web/http://dailycaller.com/2014/06/04/liberal-media-duped-by-reports-that-china-will-limit-co2-emissions/</v>
      </c>
    </row>
    <row r="2003" spans="1:20" x14ac:dyDescent="0.2">
      <c r="A2003" t="str">
        <f t="shared" si="451"/>
        <v/>
      </c>
      <c r="B2003" t="str">
        <f t="shared" si="457"/>
        <v/>
      </c>
      <c r="C2003" t="str">
        <f t="shared" si="455"/>
        <v/>
      </c>
      <c r="D2003" t="str">
        <f t="shared" si="455"/>
        <v/>
      </c>
      <c r="E2003" t="str">
        <f t="shared" si="458"/>
        <v/>
      </c>
      <c r="F2003" t="str">
        <f t="shared" si="461"/>
        <v/>
      </c>
      <c r="G2003" t="str">
        <f t="shared" si="461"/>
        <v/>
      </c>
      <c r="H2003" t="str">
        <f t="shared" si="461"/>
        <v/>
      </c>
      <c r="I2003" t="str">
        <f t="shared" si="461"/>
        <v/>
      </c>
      <c r="J2003" t="str">
        <f t="shared" si="461"/>
        <v/>
      </c>
      <c r="K2003" t="str">
        <f t="shared" si="461"/>
        <v/>
      </c>
      <c r="L2003" t="str">
        <f t="shared" si="461"/>
        <v/>
      </c>
      <c r="M2003" t="str">
        <f t="shared" si="461"/>
        <v/>
      </c>
      <c r="N2003" t="str">
        <f t="shared" si="461"/>
        <v>Y</v>
      </c>
      <c r="O2003" t="str">
        <f t="shared" si="459"/>
        <v/>
      </c>
      <c r="P2003" t="s">
        <v>15</v>
      </c>
      <c r="Q2003" s="1">
        <v>41794</v>
      </c>
      <c r="R2003" t="s">
        <v>3980</v>
      </c>
      <c r="S2003" t="s">
        <v>3981</v>
      </c>
      <c r="T2003" t="str">
        <f t="shared" si="460"/>
        <v>http://web.archive.org/web/http://dailycaller.com/2014/06/04/rural-americans-power-bills-could-skyrocket-40-percent-due-to-epa-rules/</v>
      </c>
    </row>
    <row r="2004" spans="1:20" x14ac:dyDescent="0.2">
      <c r="A2004" t="str">
        <f t="shared" si="451"/>
        <v/>
      </c>
      <c r="B2004" t="str">
        <f t="shared" si="457"/>
        <v/>
      </c>
      <c r="C2004" t="str">
        <f t="shared" ref="C2004:D2023" si="462">IF(ISNUMBER(SEARCH(C$3,$R2004)),"Y","")</f>
        <v/>
      </c>
      <c r="D2004" t="str">
        <f t="shared" si="462"/>
        <v/>
      </c>
      <c r="E2004" t="str">
        <f t="shared" si="458"/>
        <v/>
      </c>
      <c r="F2004" t="str">
        <f t="shared" ref="F2004:N2013" si="463">IF(ISNUMBER(SEARCH(F$3,$R2004)),"Y","")</f>
        <v/>
      </c>
      <c r="G2004" t="str">
        <f t="shared" si="463"/>
        <v/>
      </c>
      <c r="H2004" t="str">
        <f t="shared" si="463"/>
        <v/>
      </c>
      <c r="I2004" t="str">
        <f t="shared" si="463"/>
        <v/>
      </c>
      <c r="J2004" t="str">
        <f t="shared" si="463"/>
        <v/>
      </c>
      <c r="K2004" t="str">
        <f t="shared" si="463"/>
        <v/>
      </c>
      <c r="L2004" t="str">
        <f t="shared" si="463"/>
        <v/>
      </c>
      <c r="M2004" t="str">
        <f t="shared" si="463"/>
        <v/>
      </c>
      <c r="N2004" t="str">
        <f t="shared" si="463"/>
        <v/>
      </c>
      <c r="O2004" t="str">
        <f t="shared" si="459"/>
        <v>Y</v>
      </c>
      <c r="P2004" t="s">
        <v>15</v>
      </c>
      <c r="Q2004" s="1">
        <v>41793</v>
      </c>
      <c r="R2004" t="s">
        <v>3982</v>
      </c>
      <c r="S2004" t="s">
        <v>3983</v>
      </c>
      <c r="T2004" t="str">
        <f t="shared" si="460"/>
        <v>http://web.archive.org/web/http://dailycaller.com/2014/06/03/report-global-warming-not-causing-more-wildfires/</v>
      </c>
    </row>
    <row r="2005" spans="1:20" x14ac:dyDescent="0.2">
      <c r="A2005" t="str">
        <f t="shared" si="451"/>
        <v/>
      </c>
      <c r="B2005" t="str">
        <f t="shared" si="457"/>
        <v/>
      </c>
      <c r="C2005" t="str">
        <f t="shared" si="462"/>
        <v/>
      </c>
      <c r="D2005" t="str">
        <f t="shared" si="462"/>
        <v/>
      </c>
      <c r="E2005" t="str">
        <f t="shared" si="458"/>
        <v/>
      </c>
      <c r="F2005" t="str">
        <f t="shared" si="463"/>
        <v>Y</v>
      </c>
      <c r="G2005" t="str">
        <f t="shared" si="463"/>
        <v/>
      </c>
      <c r="H2005" t="str">
        <f t="shared" si="463"/>
        <v/>
      </c>
      <c r="I2005" t="str">
        <f t="shared" si="463"/>
        <v/>
      </c>
      <c r="J2005" t="str">
        <f t="shared" si="463"/>
        <v/>
      </c>
      <c r="K2005" t="str">
        <f t="shared" si="463"/>
        <v/>
      </c>
      <c r="L2005" t="str">
        <f t="shared" si="463"/>
        <v/>
      </c>
      <c r="M2005" t="str">
        <f t="shared" si="463"/>
        <v/>
      </c>
      <c r="N2005" t="str">
        <f t="shared" si="463"/>
        <v>Y</v>
      </c>
      <c r="O2005" t="str">
        <f t="shared" si="459"/>
        <v/>
      </c>
      <c r="P2005" t="s">
        <v>15</v>
      </c>
      <c r="Q2005" s="1">
        <v>41793</v>
      </c>
      <c r="R2005" t="s">
        <v>3984</v>
      </c>
      <c r="S2005" t="s">
        <v>3985</v>
      </c>
      <c r="T2005" t="str">
        <f t="shared" si="460"/>
        <v>http://web.archive.org/web/http://dailycaller.com/2014/06/03/vulnerable-democrats-fight-epas-co2-emissions-rule/</v>
      </c>
    </row>
    <row r="2006" spans="1:20" x14ac:dyDescent="0.2">
      <c r="A2006" t="str">
        <f t="shared" si="451"/>
        <v/>
      </c>
      <c r="B2006" t="str">
        <f t="shared" si="457"/>
        <v/>
      </c>
      <c r="C2006" t="str">
        <f t="shared" si="462"/>
        <v/>
      </c>
      <c r="D2006" t="str">
        <f t="shared" si="462"/>
        <v/>
      </c>
      <c r="E2006" t="str">
        <f t="shared" si="458"/>
        <v/>
      </c>
      <c r="F2006" t="str">
        <f t="shared" si="463"/>
        <v/>
      </c>
      <c r="G2006" t="str">
        <f t="shared" si="463"/>
        <v/>
      </c>
      <c r="H2006" t="str">
        <f t="shared" si="463"/>
        <v/>
      </c>
      <c r="I2006" t="str">
        <f t="shared" si="463"/>
        <v/>
      </c>
      <c r="J2006" t="str">
        <f t="shared" si="463"/>
        <v/>
      </c>
      <c r="K2006" t="str">
        <f t="shared" si="463"/>
        <v/>
      </c>
      <c r="L2006" t="str">
        <f t="shared" si="463"/>
        <v/>
      </c>
      <c r="M2006" t="str">
        <f t="shared" si="463"/>
        <v/>
      </c>
      <c r="N2006" t="str">
        <f t="shared" si="463"/>
        <v>Y</v>
      </c>
      <c r="O2006" t="str">
        <f t="shared" si="459"/>
        <v>Y</v>
      </c>
      <c r="P2006" t="s">
        <v>15</v>
      </c>
      <c r="Q2006" s="1">
        <v>41792</v>
      </c>
      <c r="R2006" t="s">
        <v>3990</v>
      </c>
      <c r="S2006" t="s">
        <v>3991</v>
      </c>
      <c r="T2006" t="str">
        <f t="shared" si="460"/>
        <v>http://web.archive.org/web/http://dailycaller.com/2014/06/02/epa-admits-climate-rule-will-raise-electricity-prices/</v>
      </c>
    </row>
    <row r="2007" spans="1:20" x14ac:dyDescent="0.2">
      <c r="A2007" t="str">
        <f t="shared" si="451"/>
        <v/>
      </c>
      <c r="B2007" t="str">
        <f t="shared" si="457"/>
        <v/>
      </c>
      <c r="C2007" t="str">
        <f t="shared" si="462"/>
        <v/>
      </c>
      <c r="D2007" t="str">
        <f t="shared" si="462"/>
        <v/>
      </c>
      <c r="E2007" t="str">
        <f t="shared" si="458"/>
        <v/>
      </c>
      <c r="F2007" t="str">
        <f t="shared" si="463"/>
        <v>Y</v>
      </c>
      <c r="G2007" t="str">
        <f t="shared" si="463"/>
        <v/>
      </c>
      <c r="H2007" t="str">
        <f t="shared" si="463"/>
        <v/>
      </c>
      <c r="I2007" t="str">
        <f t="shared" si="463"/>
        <v/>
      </c>
      <c r="J2007" t="str">
        <f t="shared" si="463"/>
        <v/>
      </c>
      <c r="K2007" t="str">
        <f t="shared" si="463"/>
        <v/>
      </c>
      <c r="L2007" t="str">
        <f t="shared" si="463"/>
        <v/>
      </c>
      <c r="M2007" t="str">
        <f t="shared" si="463"/>
        <v>Y</v>
      </c>
      <c r="N2007" t="str">
        <f t="shared" si="463"/>
        <v/>
      </c>
      <c r="O2007" t="str">
        <f t="shared" si="459"/>
        <v>Y</v>
      </c>
      <c r="P2007" t="s">
        <v>15</v>
      </c>
      <c r="Q2007" s="1">
        <v>41792</v>
      </c>
      <c r="R2007" t="s">
        <v>3992</v>
      </c>
      <c r="S2007" t="s">
        <v>3993</v>
      </c>
      <c r="T2007" t="str">
        <f t="shared" si="460"/>
        <v>http://web.archive.org/web/http://dailycaller.com/2014/06/02/obama-pushes-co2-limits-despite-nearly-18-years-without-global-warming/</v>
      </c>
    </row>
    <row r="2008" spans="1:20" x14ac:dyDescent="0.2">
      <c r="A2008" t="str">
        <f t="shared" si="451"/>
        <v/>
      </c>
      <c r="B2008" t="str">
        <f t="shared" si="457"/>
        <v/>
      </c>
      <c r="C2008" t="str">
        <f t="shared" si="462"/>
        <v/>
      </c>
      <c r="D2008" t="str">
        <f t="shared" si="462"/>
        <v/>
      </c>
      <c r="E2008" t="str">
        <f t="shared" si="458"/>
        <v/>
      </c>
      <c r="F2008" t="str">
        <f t="shared" si="463"/>
        <v/>
      </c>
      <c r="G2008" t="str">
        <f t="shared" si="463"/>
        <v/>
      </c>
      <c r="H2008" t="str">
        <f t="shared" si="463"/>
        <v/>
      </c>
      <c r="I2008" t="str">
        <f t="shared" si="463"/>
        <v/>
      </c>
      <c r="J2008" t="str">
        <f t="shared" si="463"/>
        <v/>
      </c>
      <c r="K2008" t="str">
        <f t="shared" si="463"/>
        <v/>
      </c>
      <c r="L2008" t="str">
        <f t="shared" si="463"/>
        <v/>
      </c>
      <c r="M2008" t="str">
        <f t="shared" si="463"/>
        <v/>
      </c>
      <c r="N2008" t="str">
        <f t="shared" si="463"/>
        <v>Y</v>
      </c>
      <c r="O2008" t="str">
        <f t="shared" si="459"/>
        <v>Y</v>
      </c>
      <c r="P2008" t="s">
        <v>15</v>
      </c>
      <c r="Q2008" s="1">
        <v>41792</v>
      </c>
      <c r="R2008" t="s">
        <v>3994</v>
      </c>
      <c r="S2008" t="s">
        <v>3995</v>
      </c>
      <c r="T2008" t="str">
        <f t="shared" si="460"/>
        <v>http://web.archive.org/web/http://dailycaller.com/2014/06/02/rand-paul-vows-to-repeal-illegal-epa-climate-rule/</v>
      </c>
    </row>
    <row r="2009" spans="1:20" x14ac:dyDescent="0.2">
      <c r="A2009" t="str">
        <f t="shared" si="451"/>
        <v/>
      </c>
      <c r="B2009" t="str">
        <f t="shared" si="457"/>
        <v/>
      </c>
      <c r="C2009" t="str">
        <f t="shared" si="462"/>
        <v/>
      </c>
      <c r="D2009" t="str">
        <f t="shared" si="462"/>
        <v/>
      </c>
      <c r="E2009" t="str">
        <f t="shared" si="458"/>
        <v/>
      </c>
      <c r="F2009" t="str">
        <f t="shared" si="463"/>
        <v/>
      </c>
      <c r="G2009" t="str">
        <f t="shared" si="463"/>
        <v/>
      </c>
      <c r="H2009" t="str">
        <f t="shared" si="463"/>
        <v/>
      </c>
      <c r="I2009" t="str">
        <f t="shared" si="463"/>
        <v/>
      </c>
      <c r="J2009" t="str">
        <f t="shared" si="463"/>
        <v/>
      </c>
      <c r="K2009" t="str">
        <f t="shared" si="463"/>
        <v/>
      </c>
      <c r="L2009" t="str">
        <f t="shared" si="463"/>
        <v/>
      </c>
      <c r="M2009" t="str">
        <f t="shared" si="463"/>
        <v>Y</v>
      </c>
      <c r="N2009" t="str">
        <f t="shared" si="463"/>
        <v/>
      </c>
      <c r="O2009" t="str">
        <f t="shared" si="459"/>
        <v/>
      </c>
      <c r="P2009" t="s">
        <v>734</v>
      </c>
      <c r="Q2009" s="1">
        <v>41792</v>
      </c>
      <c r="R2009" t="s">
        <v>3986</v>
      </c>
      <c r="S2009" t="s">
        <v>3987</v>
      </c>
      <c r="T2009" t="str">
        <f t="shared" si="460"/>
        <v>http://web.archive.org/web/http://freedomoutpost.com/obama-unilaterally-pushes-cap-trade-unwilling-states/</v>
      </c>
    </row>
    <row r="2010" spans="1:20" x14ac:dyDescent="0.2">
      <c r="A2010" t="str">
        <f t="shared" si="451"/>
        <v/>
      </c>
      <c r="B2010" t="str">
        <f t="shared" si="457"/>
        <v/>
      </c>
      <c r="C2010" t="str">
        <f t="shared" si="462"/>
        <v/>
      </c>
      <c r="D2010" t="str">
        <f t="shared" si="462"/>
        <v/>
      </c>
      <c r="E2010" t="str">
        <f t="shared" si="458"/>
        <v/>
      </c>
      <c r="F2010" t="str">
        <f t="shared" si="463"/>
        <v/>
      </c>
      <c r="G2010" t="str">
        <f t="shared" si="463"/>
        <v/>
      </c>
      <c r="H2010" t="str">
        <f t="shared" si="463"/>
        <v/>
      </c>
      <c r="I2010" t="str">
        <f t="shared" si="463"/>
        <v/>
      </c>
      <c r="J2010" t="str">
        <f t="shared" si="463"/>
        <v/>
      </c>
      <c r="K2010" t="str">
        <f t="shared" si="463"/>
        <v/>
      </c>
      <c r="L2010" t="str">
        <f t="shared" si="463"/>
        <v/>
      </c>
      <c r="M2010" t="str">
        <f t="shared" si="463"/>
        <v>Y</v>
      </c>
      <c r="N2010" t="str">
        <f t="shared" si="463"/>
        <v/>
      </c>
      <c r="O2010" t="str">
        <f t="shared" si="459"/>
        <v/>
      </c>
      <c r="P2010" t="s">
        <v>15</v>
      </c>
      <c r="Q2010" s="1">
        <v>41792</v>
      </c>
      <c r="R2010" t="s">
        <v>3988</v>
      </c>
      <c r="S2010" t="s">
        <v>3989</v>
      </c>
      <c r="T2010" t="str">
        <f t="shared" si="460"/>
        <v>http://web.archive.org/web/http://dailycaller.com/2014/06/02/obama-unilaterally-pushes-cap-and-trade-on-unwilling-states/</v>
      </c>
    </row>
    <row r="2011" spans="1:20" x14ac:dyDescent="0.2">
      <c r="A2011" t="str">
        <f t="shared" si="451"/>
        <v/>
      </c>
      <c r="B2011" t="str">
        <f t="shared" si="457"/>
        <v/>
      </c>
      <c r="C2011" t="str">
        <f t="shared" si="462"/>
        <v/>
      </c>
      <c r="D2011" t="str">
        <f t="shared" si="462"/>
        <v/>
      </c>
      <c r="E2011" t="str">
        <f t="shared" si="458"/>
        <v/>
      </c>
      <c r="F2011" t="str">
        <f t="shared" si="463"/>
        <v/>
      </c>
      <c r="G2011" t="str">
        <f t="shared" si="463"/>
        <v/>
      </c>
      <c r="H2011" t="str">
        <f t="shared" si="463"/>
        <v/>
      </c>
      <c r="I2011" t="str">
        <f t="shared" si="463"/>
        <v/>
      </c>
      <c r="J2011" t="str">
        <f t="shared" si="463"/>
        <v/>
      </c>
      <c r="K2011" t="str">
        <f t="shared" si="463"/>
        <v>Y</v>
      </c>
      <c r="L2011" t="str">
        <f t="shared" si="463"/>
        <v/>
      </c>
      <c r="M2011" t="str">
        <f t="shared" si="463"/>
        <v/>
      </c>
      <c r="N2011" t="str">
        <f t="shared" si="463"/>
        <v>Y</v>
      </c>
      <c r="O2011" t="str">
        <f t="shared" si="459"/>
        <v>Y</v>
      </c>
      <c r="P2011" t="s">
        <v>15</v>
      </c>
      <c r="Q2011" s="1">
        <v>41789</v>
      </c>
      <c r="R2011" t="s">
        <v>4002</v>
      </c>
      <c r="S2011" t="s">
        <v>4003</v>
      </c>
      <c r="T2011" t="str">
        <f t="shared" si="460"/>
        <v>http://web.archive.org/web/http://dailycaller.com/2014/05/30/report-epa-climate-rule-will-cripple-coal-industry-cost-224000-jobs/</v>
      </c>
    </row>
    <row r="2012" spans="1:20" x14ac:dyDescent="0.2">
      <c r="A2012" t="str">
        <f t="shared" si="451"/>
        <v/>
      </c>
      <c r="B2012" t="str">
        <f t="shared" si="457"/>
        <v/>
      </c>
      <c r="C2012" t="str">
        <f t="shared" si="462"/>
        <v/>
      </c>
      <c r="D2012" t="str">
        <f t="shared" si="462"/>
        <v/>
      </c>
      <c r="E2012" t="str">
        <f t="shared" si="458"/>
        <v/>
      </c>
      <c r="F2012" t="str">
        <f t="shared" si="463"/>
        <v/>
      </c>
      <c r="G2012" t="str">
        <f t="shared" si="463"/>
        <v/>
      </c>
      <c r="H2012" t="str">
        <f t="shared" si="463"/>
        <v/>
      </c>
      <c r="I2012" t="str">
        <f t="shared" si="463"/>
        <v/>
      </c>
      <c r="J2012" t="str">
        <f t="shared" si="463"/>
        <v/>
      </c>
      <c r="K2012" t="str">
        <f t="shared" si="463"/>
        <v/>
      </c>
      <c r="L2012" t="str">
        <f t="shared" si="463"/>
        <v/>
      </c>
      <c r="M2012" t="str">
        <f t="shared" si="463"/>
        <v/>
      </c>
      <c r="N2012" t="str">
        <f t="shared" si="463"/>
        <v>Y</v>
      </c>
      <c r="O2012" t="str">
        <f t="shared" si="459"/>
        <v/>
      </c>
      <c r="P2012" t="s">
        <v>734</v>
      </c>
      <c r="Q2012" s="1">
        <v>41789</v>
      </c>
      <c r="R2012" t="s">
        <v>3996</v>
      </c>
      <c r="S2012" t="s">
        <v>3997</v>
      </c>
      <c r="T2012" t="str">
        <f t="shared" si="460"/>
        <v>http://web.archive.org/web/http://freedomoutpost.com/oklahoma-ag-scott-pruitt-epas-cap-and-trade-scheme-violate-clean-air-act/</v>
      </c>
    </row>
    <row r="2013" spans="1:20" x14ac:dyDescent="0.2">
      <c r="A2013" t="str">
        <f t="shared" si="451"/>
        <v/>
      </c>
      <c r="B2013" t="str">
        <f t="shared" si="457"/>
        <v/>
      </c>
      <c r="C2013" t="str">
        <f t="shared" si="462"/>
        <v/>
      </c>
      <c r="D2013" t="str">
        <f t="shared" si="462"/>
        <v/>
      </c>
      <c r="E2013" t="str">
        <f t="shared" si="458"/>
        <v/>
      </c>
      <c r="F2013" t="str">
        <f t="shared" si="463"/>
        <v/>
      </c>
      <c r="G2013" t="str">
        <f t="shared" si="463"/>
        <v/>
      </c>
      <c r="H2013" t="str">
        <f t="shared" si="463"/>
        <v/>
      </c>
      <c r="I2013" t="str">
        <f t="shared" si="463"/>
        <v/>
      </c>
      <c r="J2013" t="str">
        <f t="shared" si="463"/>
        <v>Y</v>
      </c>
      <c r="K2013" t="str">
        <f t="shared" si="463"/>
        <v/>
      </c>
      <c r="L2013" t="str">
        <f t="shared" si="463"/>
        <v>Y</v>
      </c>
      <c r="M2013" t="str">
        <f t="shared" si="463"/>
        <v/>
      </c>
      <c r="N2013" t="str">
        <f t="shared" si="463"/>
        <v/>
      </c>
      <c r="O2013" t="str">
        <f t="shared" si="459"/>
        <v/>
      </c>
      <c r="P2013" t="s">
        <v>15</v>
      </c>
      <c r="Q2013" s="1">
        <v>41789</v>
      </c>
      <c r="R2013" t="s">
        <v>3998</v>
      </c>
      <c r="S2013" t="s">
        <v>3999</v>
      </c>
      <c r="T2013" t="str">
        <f t="shared" si="460"/>
        <v>http://web.archive.org/web/http://dailycaller.com/2014/05/30/us-crude-oil-exports-hit-a-15-year-high/</v>
      </c>
    </row>
    <row r="2014" spans="1:20" x14ac:dyDescent="0.2">
      <c r="A2014" t="str">
        <f t="shared" si="451"/>
        <v/>
      </c>
      <c r="B2014" t="str">
        <f t="shared" si="457"/>
        <v/>
      </c>
      <c r="C2014" t="str">
        <f t="shared" si="462"/>
        <v/>
      </c>
      <c r="D2014" t="str">
        <f t="shared" si="462"/>
        <v/>
      </c>
      <c r="E2014" t="str">
        <f t="shared" si="458"/>
        <v/>
      </c>
      <c r="F2014" t="str">
        <f t="shared" ref="F2014:N2023" si="464">IF(ISNUMBER(SEARCH(F$3,$R2014)),"Y","")</f>
        <v/>
      </c>
      <c r="G2014" t="str">
        <f t="shared" si="464"/>
        <v/>
      </c>
      <c r="H2014" t="str">
        <f t="shared" si="464"/>
        <v/>
      </c>
      <c r="I2014" t="str">
        <f t="shared" si="464"/>
        <v/>
      </c>
      <c r="J2014" t="str">
        <f t="shared" si="464"/>
        <v/>
      </c>
      <c r="K2014" t="str">
        <f t="shared" si="464"/>
        <v/>
      </c>
      <c r="L2014" t="str">
        <f t="shared" si="464"/>
        <v/>
      </c>
      <c r="M2014" t="str">
        <f t="shared" si="464"/>
        <v>Y</v>
      </c>
      <c r="N2014" t="str">
        <f t="shared" si="464"/>
        <v/>
      </c>
      <c r="O2014" t="str">
        <f t="shared" si="459"/>
        <v/>
      </c>
      <c r="P2014" t="s">
        <v>15</v>
      </c>
      <c r="Q2014" s="1">
        <v>41789</v>
      </c>
      <c r="R2014" t="s">
        <v>4000</v>
      </c>
      <c r="S2014" t="s">
        <v>4001</v>
      </c>
      <c r="T2014" t="str">
        <f t="shared" si="460"/>
        <v>http://web.archive.org/web/http://dailycaller.com/2014/05/30/energy-dept-to-slow-lng-export-terminal-approval-process/</v>
      </c>
    </row>
    <row r="2015" spans="1:20" x14ac:dyDescent="0.2">
      <c r="A2015" t="str">
        <f t="shared" si="451"/>
        <v/>
      </c>
      <c r="B2015" t="str">
        <f t="shared" si="457"/>
        <v/>
      </c>
      <c r="C2015" t="str">
        <f t="shared" si="462"/>
        <v/>
      </c>
      <c r="D2015" t="str">
        <f t="shared" si="462"/>
        <v/>
      </c>
      <c r="E2015" t="str">
        <f t="shared" si="458"/>
        <v/>
      </c>
      <c r="F2015" t="str">
        <f t="shared" si="464"/>
        <v/>
      </c>
      <c r="G2015" t="str">
        <f t="shared" si="464"/>
        <v/>
      </c>
      <c r="H2015" t="str">
        <f t="shared" si="464"/>
        <v/>
      </c>
      <c r="I2015" t="str">
        <f t="shared" si="464"/>
        <v/>
      </c>
      <c r="J2015" t="str">
        <f t="shared" si="464"/>
        <v/>
      </c>
      <c r="K2015" t="str">
        <f t="shared" si="464"/>
        <v/>
      </c>
      <c r="L2015" t="str">
        <f t="shared" si="464"/>
        <v/>
      </c>
      <c r="M2015" t="str">
        <f t="shared" si="464"/>
        <v/>
      </c>
      <c r="N2015" t="str">
        <f t="shared" si="464"/>
        <v/>
      </c>
      <c r="O2015" t="str">
        <f t="shared" si="459"/>
        <v/>
      </c>
      <c r="P2015" t="s">
        <v>15</v>
      </c>
      <c r="Q2015" s="1">
        <v>41789</v>
      </c>
      <c r="R2015" t="s">
        <v>4004</v>
      </c>
      <c r="S2015" t="s">
        <v>4005</v>
      </c>
      <c r="T2015" t="str">
        <f t="shared" si="460"/>
        <v>http://web.archive.org/web/http://dailycaller.com/2014/05/30/scientists-admit-polar-bear-numbers-were-made-up-to-satisfy-public-demand/</v>
      </c>
    </row>
    <row r="2016" spans="1:20" x14ac:dyDescent="0.2">
      <c r="A2016" t="str">
        <f t="shared" si="451"/>
        <v/>
      </c>
      <c r="B2016" t="str">
        <f t="shared" si="457"/>
        <v/>
      </c>
      <c r="C2016" t="str">
        <f t="shared" si="462"/>
        <v/>
      </c>
      <c r="D2016" t="str">
        <f t="shared" si="462"/>
        <v/>
      </c>
      <c r="E2016" t="str">
        <f t="shared" si="458"/>
        <v/>
      </c>
      <c r="F2016" t="str">
        <f t="shared" si="464"/>
        <v/>
      </c>
      <c r="G2016" t="str">
        <f t="shared" si="464"/>
        <v/>
      </c>
      <c r="H2016" t="str">
        <f t="shared" si="464"/>
        <v/>
      </c>
      <c r="I2016" t="str">
        <f t="shared" si="464"/>
        <v/>
      </c>
      <c r="J2016" t="str">
        <f t="shared" si="464"/>
        <v/>
      </c>
      <c r="K2016" t="str">
        <f t="shared" si="464"/>
        <v/>
      </c>
      <c r="L2016" t="str">
        <f t="shared" si="464"/>
        <v/>
      </c>
      <c r="M2016" t="str">
        <f t="shared" si="464"/>
        <v/>
      </c>
      <c r="N2016" t="str">
        <f t="shared" si="464"/>
        <v>Y</v>
      </c>
      <c r="O2016" t="str">
        <f t="shared" si="459"/>
        <v/>
      </c>
      <c r="P2016" t="s">
        <v>15</v>
      </c>
      <c r="Q2016" s="1">
        <v>41788</v>
      </c>
      <c r="R2016" t="s">
        <v>4006</v>
      </c>
      <c r="S2016" t="s">
        <v>4007</v>
      </c>
      <c r="T2016" t="str">
        <f t="shared" si="460"/>
        <v>http://web.archive.org/web/http://dailycaller.com/2014/05/29/ag-epas-cap-and-trade-scheme-would-violate-the-clean-air-act/</v>
      </c>
    </row>
    <row r="2017" spans="1:20" x14ac:dyDescent="0.2">
      <c r="A2017" t="str">
        <f t="shared" si="451"/>
        <v/>
      </c>
      <c r="B2017" t="str">
        <f t="shared" si="457"/>
        <v/>
      </c>
      <c r="C2017" t="str">
        <f t="shared" si="462"/>
        <v/>
      </c>
      <c r="D2017" t="str">
        <f t="shared" si="462"/>
        <v/>
      </c>
      <c r="E2017" t="str">
        <f t="shared" si="458"/>
        <v/>
      </c>
      <c r="F2017" t="str">
        <f t="shared" si="464"/>
        <v/>
      </c>
      <c r="G2017" t="str">
        <f t="shared" si="464"/>
        <v/>
      </c>
      <c r="H2017" t="str">
        <f t="shared" si="464"/>
        <v/>
      </c>
      <c r="I2017" t="str">
        <f t="shared" si="464"/>
        <v/>
      </c>
      <c r="J2017" t="str">
        <f t="shared" si="464"/>
        <v/>
      </c>
      <c r="K2017" t="str">
        <f t="shared" si="464"/>
        <v/>
      </c>
      <c r="L2017" t="str">
        <f t="shared" si="464"/>
        <v/>
      </c>
      <c r="M2017" t="str">
        <f t="shared" si="464"/>
        <v/>
      </c>
      <c r="N2017" t="str">
        <f t="shared" si="464"/>
        <v/>
      </c>
      <c r="O2017" t="str">
        <f t="shared" si="459"/>
        <v/>
      </c>
      <c r="P2017" t="s">
        <v>15</v>
      </c>
      <c r="Q2017" s="1">
        <v>41788</v>
      </c>
      <c r="R2017" t="s">
        <v>4008</v>
      </c>
      <c r="S2017" t="s">
        <v>4009</v>
      </c>
      <c r="T2017" t="str">
        <f t="shared" si="460"/>
        <v>http://web.archive.org/web/http://dailycaller.com/2014/05/29/scientists-say-ipcc-puts-politics-before-science-needs-reform/</v>
      </c>
    </row>
    <row r="2018" spans="1:20" x14ac:dyDescent="0.2">
      <c r="A2018" t="str">
        <f t="shared" si="451"/>
        <v/>
      </c>
      <c r="B2018" t="str">
        <f t="shared" si="457"/>
        <v/>
      </c>
      <c r="C2018" t="str">
        <f t="shared" si="462"/>
        <v/>
      </c>
      <c r="D2018" t="str">
        <f t="shared" si="462"/>
        <v/>
      </c>
      <c r="E2018" t="str">
        <f t="shared" si="458"/>
        <v/>
      </c>
      <c r="F2018" t="str">
        <f t="shared" si="464"/>
        <v/>
      </c>
      <c r="G2018" t="str">
        <f t="shared" si="464"/>
        <v/>
      </c>
      <c r="H2018" t="str">
        <f t="shared" si="464"/>
        <v/>
      </c>
      <c r="I2018" t="str">
        <f t="shared" si="464"/>
        <v/>
      </c>
      <c r="J2018" t="str">
        <f t="shared" si="464"/>
        <v/>
      </c>
      <c r="K2018" t="str">
        <f t="shared" si="464"/>
        <v/>
      </c>
      <c r="L2018" t="str">
        <f t="shared" si="464"/>
        <v/>
      </c>
      <c r="M2018" t="str">
        <f t="shared" si="464"/>
        <v/>
      </c>
      <c r="N2018" t="str">
        <f t="shared" si="464"/>
        <v/>
      </c>
      <c r="O2018" t="str">
        <f t="shared" si="459"/>
        <v/>
      </c>
      <c r="P2018" t="s">
        <v>15</v>
      </c>
      <c r="Q2018" s="1">
        <v>41787</v>
      </c>
      <c r="R2018" t="s">
        <v>4010</v>
      </c>
      <c r="S2018" t="s">
        <v>4011</v>
      </c>
      <c r="T2018" t="str">
        <f t="shared" si="460"/>
        <v>http://web.archive.org/web/http://dailycaller.com/2014/05/28/mankind-not-causing-west-antarctic-glaciers-to-collapse/</v>
      </c>
    </row>
    <row r="2019" spans="1:20" x14ac:dyDescent="0.2">
      <c r="A2019" t="str">
        <f t="shared" si="451"/>
        <v/>
      </c>
      <c r="B2019" t="str">
        <f t="shared" si="457"/>
        <v/>
      </c>
      <c r="C2019" t="str">
        <f t="shared" si="462"/>
        <v/>
      </c>
      <c r="D2019" t="str">
        <f t="shared" si="462"/>
        <v/>
      </c>
      <c r="E2019" t="str">
        <f t="shared" si="458"/>
        <v/>
      </c>
      <c r="F2019" t="str">
        <f t="shared" si="464"/>
        <v/>
      </c>
      <c r="G2019" t="str">
        <f t="shared" si="464"/>
        <v/>
      </c>
      <c r="H2019" t="str">
        <f t="shared" si="464"/>
        <v/>
      </c>
      <c r="I2019" t="str">
        <f t="shared" si="464"/>
        <v/>
      </c>
      <c r="J2019" t="str">
        <f t="shared" si="464"/>
        <v/>
      </c>
      <c r="K2019" t="str">
        <f t="shared" si="464"/>
        <v/>
      </c>
      <c r="L2019" t="str">
        <f t="shared" si="464"/>
        <v/>
      </c>
      <c r="M2019" t="str">
        <f t="shared" si="464"/>
        <v/>
      </c>
      <c r="N2019" t="str">
        <f t="shared" si="464"/>
        <v>Y</v>
      </c>
      <c r="O2019" t="str">
        <f t="shared" si="459"/>
        <v/>
      </c>
      <c r="P2019" t="s">
        <v>15</v>
      </c>
      <c r="Q2019" s="1">
        <v>41786</v>
      </c>
      <c r="R2019" t="s">
        <v>4012</v>
      </c>
      <c r="S2019" t="s">
        <v>4013</v>
      </c>
      <c r="T2019" t="str">
        <f t="shared" si="460"/>
        <v>http://web.archive.org/web/http://dailycaller.com/2014/05/27/epa-to-unilaterally-push-cap-and-trade-on-carbon-emissions/</v>
      </c>
    </row>
    <row r="2020" spans="1:20" x14ac:dyDescent="0.2">
      <c r="A2020" t="str">
        <f t="shared" si="451"/>
        <v/>
      </c>
      <c r="B2020" t="str">
        <f t="shared" si="457"/>
        <v/>
      </c>
      <c r="C2020" t="str">
        <f t="shared" si="462"/>
        <v/>
      </c>
      <c r="D2020" t="str">
        <f t="shared" si="462"/>
        <v/>
      </c>
      <c r="E2020" t="str">
        <f t="shared" si="458"/>
        <v/>
      </c>
      <c r="F2020" t="str">
        <f t="shared" si="464"/>
        <v/>
      </c>
      <c r="G2020" t="str">
        <f t="shared" si="464"/>
        <v/>
      </c>
      <c r="H2020" t="str">
        <f t="shared" si="464"/>
        <v/>
      </c>
      <c r="I2020" t="str">
        <f t="shared" si="464"/>
        <v/>
      </c>
      <c r="J2020" t="str">
        <f t="shared" si="464"/>
        <v/>
      </c>
      <c r="K2020" t="str">
        <f t="shared" si="464"/>
        <v/>
      </c>
      <c r="L2020" t="str">
        <f t="shared" si="464"/>
        <v/>
      </c>
      <c r="M2020" t="str">
        <f t="shared" si="464"/>
        <v/>
      </c>
      <c r="N2020" t="str">
        <f t="shared" si="464"/>
        <v/>
      </c>
      <c r="O2020" t="str">
        <f t="shared" si="459"/>
        <v/>
      </c>
      <c r="P2020" t="s">
        <v>15</v>
      </c>
      <c r="Q2020" s="1">
        <v>41782</v>
      </c>
      <c r="R2020" t="s">
        <v>4014</v>
      </c>
      <c r="S2020" t="s">
        <v>4015</v>
      </c>
      <c r="T2020" t="str">
        <f t="shared" si="460"/>
        <v>http://web.archive.org/web/http://dailycaller.com/2014/05/23/report-40-states-expect-water-shortages-in-the-next-decade/</v>
      </c>
    </row>
    <row r="2021" spans="1:20" x14ac:dyDescent="0.2">
      <c r="A2021" t="str">
        <f t="shared" si="451"/>
        <v/>
      </c>
      <c r="B2021" t="str">
        <f t="shared" si="457"/>
        <v/>
      </c>
      <c r="C2021" t="str">
        <f t="shared" si="462"/>
        <v/>
      </c>
      <c r="D2021" t="str">
        <f t="shared" si="462"/>
        <v/>
      </c>
      <c r="E2021" t="str">
        <f t="shared" si="458"/>
        <v/>
      </c>
      <c r="F2021" t="str">
        <f t="shared" si="464"/>
        <v/>
      </c>
      <c r="G2021" t="str">
        <f t="shared" si="464"/>
        <v/>
      </c>
      <c r="H2021" t="str">
        <f t="shared" si="464"/>
        <v/>
      </c>
      <c r="I2021" t="str">
        <f t="shared" si="464"/>
        <v/>
      </c>
      <c r="J2021" t="str">
        <f t="shared" si="464"/>
        <v/>
      </c>
      <c r="K2021" t="str">
        <f t="shared" si="464"/>
        <v/>
      </c>
      <c r="L2021" t="str">
        <f t="shared" si="464"/>
        <v/>
      </c>
      <c r="M2021" t="str">
        <f t="shared" si="464"/>
        <v/>
      </c>
      <c r="N2021" t="str">
        <f t="shared" si="464"/>
        <v/>
      </c>
      <c r="O2021" t="str">
        <f t="shared" si="459"/>
        <v/>
      </c>
      <c r="P2021" t="s">
        <v>15</v>
      </c>
      <c r="Q2021" s="1">
        <v>41782</v>
      </c>
      <c r="R2021" t="s">
        <v>4016</v>
      </c>
      <c r="S2021" t="s">
        <v>4017</v>
      </c>
      <c r="T2021" t="str">
        <f t="shared" si="460"/>
        <v>http://web.archive.org/web/http://dailycaller.com/2014/05/23/scooters-create-more-pollution-than-large-trucks/</v>
      </c>
    </row>
    <row r="2022" spans="1:20" x14ac:dyDescent="0.2">
      <c r="A2022" t="str">
        <f t="shared" si="451"/>
        <v/>
      </c>
      <c r="B2022" t="str">
        <f t="shared" si="457"/>
        <v/>
      </c>
      <c r="C2022" t="str">
        <f t="shared" si="462"/>
        <v/>
      </c>
      <c r="D2022" t="str">
        <f t="shared" si="462"/>
        <v/>
      </c>
      <c r="E2022" t="str">
        <f t="shared" si="458"/>
        <v/>
      </c>
      <c r="F2022" t="str">
        <f t="shared" si="464"/>
        <v>Y</v>
      </c>
      <c r="G2022" t="str">
        <f t="shared" si="464"/>
        <v/>
      </c>
      <c r="H2022" t="str">
        <f t="shared" si="464"/>
        <v/>
      </c>
      <c r="I2022" t="str">
        <f t="shared" si="464"/>
        <v/>
      </c>
      <c r="J2022" t="str">
        <f t="shared" si="464"/>
        <v/>
      </c>
      <c r="K2022" t="str">
        <f t="shared" si="464"/>
        <v/>
      </c>
      <c r="L2022" t="str">
        <f t="shared" si="464"/>
        <v/>
      </c>
      <c r="M2022" t="str">
        <f t="shared" si="464"/>
        <v/>
      </c>
      <c r="N2022" t="str">
        <f t="shared" si="464"/>
        <v>Y</v>
      </c>
      <c r="O2022" t="str">
        <f t="shared" si="459"/>
        <v/>
      </c>
      <c r="P2022" t="s">
        <v>15</v>
      </c>
      <c r="Q2022" s="1">
        <v>41781</v>
      </c>
      <c r="R2022" t="s">
        <v>4018</v>
      </c>
      <c r="S2022" t="s">
        <v>4019</v>
      </c>
      <c r="T2022" t="str">
        <f t="shared" si="460"/>
        <v>http://web.archive.org/web/http://dailycaller.com/2014/05/22/does-the-epas-co2-endangerment-finding-violate-federal-law/</v>
      </c>
    </row>
    <row r="2023" spans="1:20" x14ac:dyDescent="0.2">
      <c r="A2023" t="str">
        <f t="shared" ref="A2023:A2086" si="465">IF(OR(ISNUMBER(SEARCH("pause",R2023)),ISNUMBER(SEARCH("hiatus",R2023))),"Y","")</f>
        <v/>
      </c>
      <c r="B2023" t="str">
        <f t="shared" si="457"/>
        <v/>
      </c>
      <c r="C2023" t="str">
        <f t="shared" si="462"/>
        <v/>
      </c>
      <c r="D2023" t="str">
        <f t="shared" si="462"/>
        <v/>
      </c>
      <c r="E2023" t="str">
        <f t="shared" si="458"/>
        <v/>
      </c>
      <c r="F2023" t="str">
        <f t="shared" si="464"/>
        <v/>
      </c>
      <c r="G2023" t="str">
        <f t="shared" si="464"/>
        <v/>
      </c>
      <c r="H2023" t="str">
        <f t="shared" si="464"/>
        <v/>
      </c>
      <c r="I2023" t="str">
        <f t="shared" si="464"/>
        <v/>
      </c>
      <c r="J2023" t="str">
        <f t="shared" si="464"/>
        <v/>
      </c>
      <c r="K2023" t="str">
        <f t="shared" si="464"/>
        <v/>
      </c>
      <c r="L2023" t="str">
        <f t="shared" si="464"/>
        <v/>
      </c>
      <c r="M2023" t="str">
        <f t="shared" si="464"/>
        <v/>
      </c>
      <c r="N2023" t="str">
        <f t="shared" si="464"/>
        <v/>
      </c>
      <c r="O2023" t="str">
        <f t="shared" si="459"/>
        <v/>
      </c>
      <c r="P2023" t="s">
        <v>15</v>
      </c>
      <c r="Q2023" s="1">
        <v>41781</v>
      </c>
      <c r="R2023" t="s">
        <v>4020</v>
      </c>
      <c r="S2023" t="s">
        <v>4021</v>
      </c>
      <c r="T2023" t="str">
        <f t="shared" si="460"/>
        <v>http://web.archive.org/web/http://dailycaller.com/2014/05/22/report-fierce-winter-increased-americans-power-bills-by-14-billion/</v>
      </c>
    </row>
    <row r="2024" spans="1:20" x14ac:dyDescent="0.2">
      <c r="A2024" t="str">
        <f t="shared" si="465"/>
        <v/>
      </c>
      <c r="B2024" t="str">
        <f t="shared" si="457"/>
        <v/>
      </c>
      <c r="C2024" t="str">
        <f t="shared" ref="C2024:D2043" si="466">IF(ISNUMBER(SEARCH(C$3,$R2024)),"Y","")</f>
        <v/>
      </c>
      <c r="D2024" t="str">
        <f t="shared" si="466"/>
        <v/>
      </c>
      <c r="E2024" t="str">
        <f t="shared" si="458"/>
        <v/>
      </c>
      <c r="F2024" t="str">
        <f t="shared" ref="F2024:N2033" si="467">IF(ISNUMBER(SEARCH(F$3,$R2024)),"Y","")</f>
        <v/>
      </c>
      <c r="G2024" t="str">
        <f t="shared" si="467"/>
        <v/>
      </c>
      <c r="H2024" t="str">
        <f t="shared" si="467"/>
        <v/>
      </c>
      <c r="I2024" t="str">
        <f t="shared" si="467"/>
        <v/>
      </c>
      <c r="J2024" t="str">
        <f t="shared" si="467"/>
        <v/>
      </c>
      <c r="K2024" t="str">
        <f t="shared" si="467"/>
        <v/>
      </c>
      <c r="L2024" t="str">
        <f t="shared" si="467"/>
        <v/>
      </c>
      <c r="M2024" t="str">
        <f t="shared" si="467"/>
        <v/>
      </c>
      <c r="N2024" t="str">
        <f t="shared" si="467"/>
        <v/>
      </c>
      <c r="O2024" t="str">
        <f t="shared" si="459"/>
        <v>Y</v>
      </c>
      <c r="P2024" t="s">
        <v>15</v>
      </c>
      <c r="Q2024" s="1">
        <v>41780</v>
      </c>
      <c r="R2024" t="s">
        <v>4024</v>
      </c>
      <c r="S2024" t="s">
        <v>4025</v>
      </c>
      <c r="T2024" t="str">
        <f t="shared" si="460"/>
        <v>http://web.archive.org/web/http://dailycaller.com/2014/05/21/melting-ice-caps-may-help-stem-global-warming/</v>
      </c>
    </row>
    <row r="2025" spans="1:20" x14ac:dyDescent="0.2">
      <c r="A2025" t="str">
        <f t="shared" si="465"/>
        <v/>
      </c>
      <c r="B2025" t="str">
        <f t="shared" si="457"/>
        <v/>
      </c>
      <c r="C2025" t="str">
        <f t="shared" si="466"/>
        <v/>
      </c>
      <c r="D2025" t="str">
        <f t="shared" si="466"/>
        <v>Y</v>
      </c>
      <c r="E2025" t="str">
        <f t="shared" si="458"/>
        <v/>
      </c>
      <c r="F2025" t="str">
        <f t="shared" si="467"/>
        <v/>
      </c>
      <c r="G2025" t="str">
        <f t="shared" si="467"/>
        <v/>
      </c>
      <c r="H2025" t="str">
        <f t="shared" si="467"/>
        <v/>
      </c>
      <c r="I2025" t="str">
        <f t="shared" si="467"/>
        <v/>
      </c>
      <c r="J2025" t="str">
        <f t="shared" si="467"/>
        <v/>
      </c>
      <c r="K2025" t="str">
        <f t="shared" si="467"/>
        <v/>
      </c>
      <c r="L2025" t="str">
        <f t="shared" si="467"/>
        <v/>
      </c>
      <c r="M2025" t="str">
        <f t="shared" si="467"/>
        <v/>
      </c>
      <c r="N2025" t="str">
        <f t="shared" si="467"/>
        <v/>
      </c>
      <c r="O2025" t="str">
        <f t="shared" si="459"/>
        <v>Y</v>
      </c>
      <c r="P2025" t="s">
        <v>15</v>
      </c>
      <c r="Q2025" s="1">
        <v>41780</v>
      </c>
      <c r="R2025" t="s">
        <v>4026</v>
      </c>
      <c r="S2025" t="s">
        <v>4027</v>
      </c>
      <c r="T2025" t="str">
        <f t="shared" si="460"/>
        <v>http://web.archive.org/web/http://dailycaller.com/2014/05/21/pat-sajak-global-warming-alarmists-are-unpatriotic-racists/</v>
      </c>
    </row>
    <row r="2026" spans="1:20" x14ac:dyDescent="0.2">
      <c r="A2026" t="str">
        <f t="shared" si="465"/>
        <v/>
      </c>
      <c r="B2026" t="str">
        <f t="shared" si="457"/>
        <v/>
      </c>
      <c r="C2026" t="str">
        <f t="shared" si="466"/>
        <v/>
      </c>
      <c r="D2026" t="str">
        <f t="shared" si="466"/>
        <v/>
      </c>
      <c r="E2026" t="str">
        <f t="shared" si="458"/>
        <v/>
      </c>
      <c r="F2026" t="str">
        <f t="shared" si="467"/>
        <v/>
      </c>
      <c r="G2026" t="str">
        <f t="shared" si="467"/>
        <v/>
      </c>
      <c r="H2026" t="str">
        <f t="shared" si="467"/>
        <v/>
      </c>
      <c r="I2026" t="str">
        <f t="shared" si="467"/>
        <v/>
      </c>
      <c r="J2026" t="str">
        <f t="shared" si="467"/>
        <v/>
      </c>
      <c r="K2026" t="str">
        <f t="shared" si="467"/>
        <v/>
      </c>
      <c r="L2026" t="str">
        <f t="shared" si="467"/>
        <v/>
      </c>
      <c r="M2026" t="str">
        <f t="shared" si="467"/>
        <v>Y</v>
      </c>
      <c r="N2026" t="str">
        <f t="shared" si="467"/>
        <v/>
      </c>
      <c r="O2026" t="str">
        <f t="shared" si="459"/>
        <v>Y</v>
      </c>
      <c r="P2026" t="s">
        <v>15</v>
      </c>
      <c r="Q2026" s="1">
        <v>41780</v>
      </c>
      <c r="R2026" t="s">
        <v>4028</v>
      </c>
      <c r="S2026" t="s">
        <v>4029</v>
      </c>
      <c r="T2026" t="str">
        <f t="shared" si="460"/>
        <v>http://web.archive.org/web/http://dailycaller.com/2014/05/21/republicans-to-cut-funding-from-obamas-global-warming-agenda/</v>
      </c>
    </row>
    <row r="2027" spans="1:20" x14ac:dyDescent="0.2">
      <c r="A2027" t="str">
        <f t="shared" si="465"/>
        <v/>
      </c>
      <c r="B2027" t="str">
        <f t="shared" si="457"/>
        <v/>
      </c>
      <c r="C2027" t="str">
        <f t="shared" si="466"/>
        <v/>
      </c>
      <c r="D2027" t="str">
        <f t="shared" si="466"/>
        <v/>
      </c>
      <c r="E2027" t="str">
        <f t="shared" si="458"/>
        <v/>
      </c>
      <c r="F2027" t="str">
        <f t="shared" si="467"/>
        <v/>
      </c>
      <c r="G2027" t="str">
        <f t="shared" si="467"/>
        <v/>
      </c>
      <c r="H2027" t="str">
        <f t="shared" si="467"/>
        <v/>
      </c>
      <c r="I2027" t="str">
        <f t="shared" si="467"/>
        <v/>
      </c>
      <c r="J2027" t="str">
        <f t="shared" si="467"/>
        <v>Y</v>
      </c>
      <c r="K2027" t="str">
        <f t="shared" si="467"/>
        <v/>
      </c>
      <c r="L2027" t="str">
        <f t="shared" si="467"/>
        <v/>
      </c>
      <c r="M2027" t="str">
        <f t="shared" si="467"/>
        <v/>
      </c>
      <c r="N2027" t="str">
        <f t="shared" si="467"/>
        <v/>
      </c>
      <c r="O2027" t="str">
        <f t="shared" si="459"/>
        <v/>
      </c>
      <c r="P2027" t="s">
        <v>15</v>
      </c>
      <c r="Q2027" s="1">
        <v>41780</v>
      </c>
      <c r="R2027" t="s">
        <v>4022</v>
      </c>
      <c r="S2027" t="s">
        <v>4023</v>
      </c>
      <c r="T2027" t="str">
        <f t="shared" si="460"/>
        <v>http://web.archive.org/web/http://dailycaller.com/2014/05/21/environmentalists-blunder-on-monterey-shale-oil-claims/</v>
      </c>
    </row>
    <row r="2028" spans="1:20" x14ac:dyDescent="0.2">
      <c r="A2028" t="str">
        <f t="shared" si="465"/>
        <v/>
      </c>
      <c r="B2028" t="str">
        <f t="shared" si="457"/>
        <v/>
      </c>
      <c r="C2028" t="str">
        <f t="shared" si="466"/>
        <v/>
      </c>
      <c r="D2028" t="str">
        <f t="shared" si="466"/>
        <v/>
      </c>
      <c r="E2028" t="str">
        <f t="shared" si="458"/>
        <v/>
      </c>
      <c r="F2028" t="str">
        <f t="shared" si="467"/>
        <v/>
      </c>
      <c r="G2028" t="str">
        <f t="shared" si="467"/>
        <v/>
      </c>
      <c r="H2028" t="str">
        <f t="shared" si="467"/>
        <v/>
      </c>
      <c r="I2028" t="str">
        <f t="shared" si="467"/>
        <v/>
      </c>
      <c r="J2028" t="str">
        <f t="shared" si="467"/>
        <v/>
      </c>
      <c r="K2028" t="str">
        <f t="shared" si="467"/>
        <v/>
      </c>
      <c r="L2028" t="str">
        <f t="shared" si="467"/>
        <v/>
      </c>
      <c r="M2028" t="str">
        <f t="shared" si="467"/>
        <v/>
      </c>
      <c r="N2028" t="str">
        <f t="shared" si="467"/>
        <v>Y</v>
      </c>
      <c r="O2028" t="str">
        <f t="shared" si="459"/>
        <v/>
      </c>
      <c r="P2028" t="s">
        <v>15</v>
      </c>
      <c r="Q2028" s="1">
        <v>41779</v>
      </c>
      <c r="R2028" t="s">
        <v>4030</v>
      </c>
      <c r="S2028" t="s">
        <v>4031</v>
      </c>
      <c r="T2028" t="str">
        <f t="shared" si="460"/>
        <v>http://web.archive.org/web/http://dailycaller.com/2014/05/20/epa-uses-endangered-fish-to-justify-costly-regulation-on-industry/</v>
      </c>
    </row>
    <row r="2029" spans="1:20" x14ac:dyDescent="0.2">
      <c r="A2029" t="str">
        <f t="shared" si="465"/>
        <v/>
      </c>
      <c r="B2029" t="str">
        <f t="shared" si="457"/>
        <v/>
      </c>
      <c r="C2029" t="str">
        <f t="shared" si="466"/>
        <v/>
      </c>
      <c r="D2029" t="str">
        <f t="shared" si="466"/>
        <v/>
      </c>
      <c r="E2029" t="str">
        <f t="shared" si="458"/>
        <v>Y</v>
      </c>
      <c r="F2029" t="str">
        <f t="shared" si="467"/>
        <v/>
      </c>
      <c r="G2029" t="str">
        <f t="shared" si="467"/>
        <v/>
      </c>
      <c r="H2029" t="str">
        <f t="shared" si="467"/>
        <v/>
      </c>
      <c r="I2029" t="str">
        <f t="shared" si="467"/>
        <v/>
      </c>
      <c r="J2029" t="str">
        <f t="shared" si="467"/>
        <v/>
      </c>
      <c r="K2029" t="str">
        <f t="shared" si="467"/>
        <v/>
      </c>
      <c r="L2029" t="str">
        <f t="shared" si="467"/>
        <v>Y</v>
      </c>
      <c r="M2029" t="str">
        <f t="shared" si="467"/>
        <v/>
      </c>
      <c r="N2029" t="str">
        <f t="shared" si="467"/>
        <v/>
      </c>
      <c r="O2029" t="str">
        <f t="shared" si="459"/>
        <v/>
      </c>
      <c r="P2029" t="s">
        <v>15</v>
      </c>
      <c r="Q2029" s="1">
        <v>41779</v>
      </c>
      <c r="R2029" t="s">
        <v>4032</v>
      </c>
      <c r="S2029" t="s">
        <v>4033</v>
      </c>
      <c r="T2029" t="str">
        <f t="shared" si="460"/>
        <v>http://web.archive.org/web/http://dailycaller.com/2014/05/20/indian-government-promises-enough-solar-energy-to-power-a-light-bulb-in-every-home/</v>
      </c>
    </row>
    <row r="2030" spans="1:20" x14ac:dyDescent="0.2">
      <c r="A2030" t="str">
        <f t="shared" si="465"/>
        <v/>
      </c>
      <c r="B2030" t="str">
        <f t="shared" si="457"/>
        <v/>
      </c>
      <c r="C2030" t="str">
        <f t="shared" si="466"/>
        <v/>
      </c>
      <c r="D2030" t="str">
        <f t="shared" si="466"/>
        <v/>
      </c>
      <c r="E2030" t="str">
        <f t="shared" si="458"/>
        <v>Y</v>
      </c>
      <c r="F2030" t="str">
        <f t="shared" si="467"/>
        <v/>
      </c>
      <c r="G2030" t="str">
        <f t="shared" si="467"/>
        <v/>
      </c>
      <c r="H2030" t="str">
        <f t="shared" si="467"/>
        <v/>
      </c>
      <c r="I2030" t="str">
        <f t="shared" si="467"/>
        <v/>
      </c>
      <c r="J2030" t="str">
        <f t="shared" si="467"/>
        <v/>
      </c>
      <c r="K2030" t="str">
        <f t="shared" si="467"/>
        <v/>
      </c>
      <c r="L2030" t="str">
        <f t="shared" si="467"/>
        <v/>
      </c>
      <c r="M2030" t="str">
        <f t="shared" si="467"/>
        <v/>
      </c>
      <c r="N2030" t="str">
        <f t="shared" si="467"/>
        <v/>
      </c>
      <c r="O2030" t="str">
        <f t="shared" si="459"/>
        <v/>
      </c>
      <c r="P2030" t="s">
        <v>15</v>
      </c>
      <c r="Q2030" s="1">
        <v>41779</v>
      </c>
      <c r="R2030" t="s">
        <v>4034</v>
      </c>
      <c r="S2030" t="s">
        <v>4035</v>
      </c>
      <c r="T2030" t="str">
        <f t="shared" si="460"/>
        <v>http://web.archive.org/web/http://dailycaller.com/2014/05/20/maryland-governor-defends-offshore-wind-farm-near-naval-base-despite-radar-worries/</v>
      </c>
    </row>
    <row r="2031" spans="1:20" x14ac:dyDescent="0.2">
      <c r="A2031" t="str">
        <f t="shared" si="465"/>
        <v/>
      </c>
      <c r="B2031" t="str">
        <f t="shared" si="457"/>
        <v/>
      </c>
      <c r="C2031" t="str">
        <f t="shared" si="466"/>
        <v/>
      </c>
      <c r="D2031" t="str">
        <f t="shared" si="466"/>
        <v/>
      </c>
      <c r="E2031" t="str">
        <f t="shared" si="458"/>
        <v/>
      </c>
      <c r="F2031" t="str">
        <f t="shared" si="467"/>
        <v/>
      </c>
      <c r="G2031" t="str">
        <f t="shared" si="467"/>
        <v/>
      </c>
      <c r="H2031" t="str">
        <f t="shared" si="467"/>
        <v/>
      </c>
      <c r="I2031" t="str">
        <f t="shared" si="467"/>
        <v/>
      </c>
      <c r="J2031" t="str">
        <f t="shared" si="467"/>
        <v/>
      </c>
      <c r="K2031" t="str">
        <f t="shared" si="467"/>
        <v/>
      </c>
      <c r="L2031" t="str">
        <f t="shared" si="467"/>
        <v/>
      </c>
      <c r="M2031" t="str">
        <f t="shared" si="467"/>
        <v>Y</v>
      </c>
      <c r="N2031" t="str">
        <f t="shared" si="467"/>
        <v/>
      </c>
      <c r="O2031" t="str">
        <f t="shared" si="459"/>
        <v/>
      </c>
      <c r="P2031" t="s">
        <v>15</v>
      </c>
      <c r="Q2031" s="1">
        <v>41779</v>
      </c>
      <c r="R2031" t="s">
        <v>4036</v>
      </c>
      <c r="S2031" t="s">
        <v>4037</v>
      </c>
      <c r="T2031" t="str">
        <f t="shared" si="460"/>
        <v>http://web.archive.org/web/http://dailycaller.com/2014/05/20/obama-designates-another-500000-acres-as-protected/</v>
      </c>
    </row>
    <row r="2032" spans="1:20" x14ac:dyDescent="0.2">
      <c r="A2032" t="str">
        <f t="shared" si="465"/>
        <v/>
      </c>
      <c r="B2032" t="str">
        <f t="shared" si="457"/>
        <v/>
      </c>
      <c r="C2032" t="str">
        <f t="shared" si="466"/>
        <v/>
      </c>
      <c r="D2032" t="str">
        <f t="shared" si="466"/>
        <v/>
      </c>
      <c r="E2032" t="str">
        <f t="shared" si="458"/>
        <v/>
      </c>
      <c r="F2032" t="str">
        <f t="shared" si="467"/>
        <v/>
      </c>
      <c r="G2032" t="str">
        <f t="shared" si="467"/>
        <v/>
      </c>
      <c r="H2032" t="str">
        <f t="shared" si="467"/>
        <v/>
      </c>
      <c r="I2032" t="str">
        <f t="shared" si="467"/>
        <v/>
      </c>
      <c r="J2032" t="str">
        <f t="shared" si="467"/>
        <v/>
      </c>
      <c r="K2032" t="str">
        <f t="shared" si="467"/>
        <v/>
      </c>
      <c r="L2032" t="str">
        <f t="shared" si="467"/>
        <v/>
      </c>
      <c r="M2032" t="str">
        <f t="shared" si="467"/>
        <v/>
      </c>
      <c r="N2032" t="str">
        <f t="shared" si="467"/>
        <v/>
      </c>
      <c r="O2032" t="str">
        <f t="shared" si="459"/>
        <v>Y</v>
      </c>
      <c r="P2032" t="s">
        <v>734</v>
      </c>
      <c r="Q2032" s="1">
        <v>41778</v>
      </c>
      <c r="R2032" t="s">
        <v>4038</v>
      </c>
      <c r="S2032" t="s">
        <v>4039</v>
      </c>
      <c r="T2032" t="str">
        <f t="shared" si="460"/>
        <v>http://web.archive.org/web/http://freedomoutpost.com/australias-global-warming-budget-get-slashed-90-percent/</v>
      </c>
    </row>
    <row r="2033" spans="1:20" x14ac:dyDescent="0.2">
      <c r="A2033" t="str">
        <f t="shared" si="465"/>
        <v/>
      </c>
      <c r="B2033" t="str">
        <f t="shared" si="457"/>
        <v/>
      </c>
      <c r="C2033" t="str">
        <f t="shared" si="466"/>
        <v/>
      </c>
      <c r="D2033" t="str">
        <f t="shared" si="466"/>
        <v/>
      </c>
      <c r="E2033" t="str">
        <f t="shared" si="458"/>
        <v/>
      </c>
      <c r="F2033" t="str">
        <f t="shared" si="467"/>
        <v/>
      </c>
      <c r="G2033" t="str">
        <f t="shared" si="467"/>
        <v/>
      </c>
      <c r="H2033" t="str">
        <f t="shared" si="467"/>
        <v/>
      </c>
      <c r="I2033" t="str">
        <f t="shared" si="467"/>
        <v/>
      </c>
      <c r="J2033" t="str">
        <f t="shared" si="467"/>
        <v/>
      </c>
      <c r="K2033" t="str">
        <f t="shared" si="467"/>
        <v/>
      </c>
      <c r="L2033" t="str">
        <f t="shared" si="467"/>
        <v/>
      </c>
      <c r="M2033" t="str">
        <f t="shared" si="467"/>
        <v/>
      </c>
      <c r="N2033" t="str">
        <f t="shared" si="467"/>
        <v/>
      </c>
      <c r="O2033" t="str">
        <f t="shared" si="459"/>
        <v>Y</v>
      </c>
      <c r="P2033" t="s">
        <v>15</v>
      </c>
      <c r="Q2033" s="1">
        <v>41778</v>
      </c>
      <c r="R2033" t="s">
        <v>4042</v>
      </c>
      <c r="S2033" t="s">
        <v>4043</v>
      </c>
      <c r="T2033" t="str">
        <f t="shared" si="460"/>
        <v>http://web.archive.org/web/http://dailycaller.com/2014/05/19/aussies-to-slash-90-of-global-warming-funding-from-budget/</v>
      </c>
    </row>
    <row r="2034" spans="1:20" x14ac:dyDescent="0.2">
      <c r="A2034" t="str">
        <f t="shared" si="465"/>
        <v/>
      </c>
      <c r="B2034" t="str">
        <f t="shared" si="457"/>
        <v/>
      </c>
      <c r="C2034" t="str">
        <f t="shared" si="466"/>
        <v/>
      </c>
      <c r="D2034" t="str">
        <f t="shared" si="466"/>
        <v/>
      </c>
      <c r="E2034" t="str">
        <f t="shared" si="458"/>
        <v/>
      </c>
      <c r="F2034" t="str">
        <f t="shared" ref="F2034:N2043" si="468">IF(ISNUMBER(SEARCH(F$3,$R2034)),"Y","")</f>
        <v/>
      </c>
      <c r="G2034" t="str">
        <f t="shared" si="468"/>
        <v/>
      </c>
      <c r="H2034" t="str">
        <f t="shared" si="468"/>
        <v/>
      </c>
      <c r="I2034" t="str">
        <f t="shared" si="468"/>
        <v/>
      </c>
      <c r="J2034" t="str">
        <f t="shared" si="468"/>
        <v/>
      </c>
      <c r="K2034" t="str">
        <f t="shared" si="468"/>
        <v/>
      </c>
      <c r="L2034" t="str">
        <f t="shared" si="468"/>
        <v/>
      </c>
      <c r="M2034" t="str">
        <f t="shared" si="468"/>
        <v/>
      </c>
      <c r="N2034" t="str">
        <f t="shared" si="468"/>
        <v/>
      </c>
      <c r="O2034" t="str">
        <f t="shared" si="459"/>
        <v/>
      </c>
      <c r="P2034" t="s">
        <v>15</v>
      </c>
      <c r="Q2034" s="1">
        <v>41778</v>
      </c>
      <c r="R2034" t="s">
        <v>4040</v>
      </c>
      <c r="S2034" t="s">
        <v>4041</v>
      </c>
      <c r="T2034" t="str">
        <f t="shared" si="460"/>
        <v>http://web.archive.org/web/http://dailycaller.com/2014/05/19/electric-bicycles-are-getting-into-crashes-at-a-very-high-level-in-china/</v>
      </c>
    </row>
    <row r="2035" spans="1:20" x14ac:dyDescent="0.2">
      <c r="A2035" t="str">
        <f t="shared" si="465"/>
        <v/>
      </c>
      <c r="B2035" t="str">
        <f t="shared" si="457"/>
        <v/>
      </c>
      <c r="C2035" t="str">
        <f t="shared" si="466"/>
        <v/>
      </c>
      <c r="D2035" t="str">
        <f t="shared" si="466"/>
        <v/>
      </c>
      <c r="E2035" t="str">
        <f t="shared" si="458"/>
        <v/>
      </c>
      <c r="F2035" t="str">
        <f t="shared" si="468"/>
        <v/>
      </c>
      <c r="G2035" t="str">
        <f t="shared" si="468"/>
        <v/>
      </c>
      <c r="H2035" t="str">
        <f t="shared" si="468"/>
        <v/>
      </c>
      <c r="I2035" t="str">
        <f t="shared" si="468"/>
        <v/>
      </c>
      <c r="J2035" t="str">
        <f t="shared" si="468"/>
        <v>Y</v>
      </c>
      <c r="K2035" t="str">
        <f t="shared" si="468"/>
        <v/>
      </c>
      <c r="L2035" t="str">
        <f t="shared" si="468"/>
        <v/>
      </c>
      <c r="M2035" t="str">
        <f t="shared" si="468"/>
        <v/>
      </c>
      <c r="N2035" t="str">
        <f t="shared" si="468"/>
        <v/>
      </c>
      <c r="O2035" t="str">
        <f t="shared" si="459"/>
        <v/>
      </c>
      <c r="P2035" t="s">
        <v>15</v>
      </c>
      <c r="Q2035" s="1">
        <v>41778</v>
      </c>
      <c r="R2035" t="s">
        <v>4044</v>
      </c>
      <c r="S2035" t="s">
        <v>4045</v>
      </c>
      <c r="T2035" t="str">
        <f t="shared" si="460"/>
        <v>http://web.archive.org/web/http://dailycaller.com/2014/05/19/us-oil-production-booms-while-opec-flounders/</v>
      </c>
    </row>
    <row r="2036" spans="1:20" x14ac:dyDescent="0.2">
      <c r="A2036" t="str">
        <f t="shared" si="465"/>
        <v/>
      </c>
      <c r="B2036" t="str">
        <f t="shared" si="457"/>
        <v/>
      </c>
      <c r="C2036" t="str">
        <f t="shared" si="466"/>
        <v/>
      </c>
      <c r="D2036" t="str">
        <f t="shared" si="466"/>
        <v/>
      </c>
      <c r="E2036" t="str">
        <f t="shared" si="458"/>
        <v/>
      </c>
      <c r="F2036" t="str">
        <f t="shared" si="468"/>
        <v/>
      </c>
      <c r="G2036" t="str">
        <f t="shared" si="468"/>
        <v/>
      </c>
      <c r="H2036" t="str">
        <f t="shared" si="468"/>
        <v/>
      </c>
      <c r="I2036" t="str">
        <f t="shared" si="468"/>
        <v/>
      </c>
      <c r="J2036" t="str">
        <f t="shared" si="468"/>
        <v/>
      </c>
      <c r="K2036" t="str">
        <f t="shared" si="468"/>
        <v/>
      </c>
      <c r="L2036" t="str">
        <f t="shared" si="468"/>
        <v/>
      </c>
      <c r="M2036" t="str">
        <f t="shared" si="468"/>
        <v/>
      </c>
      <c r="N2036" t="str">
        <f t="shared" si="468"/>
        <v/>
      </c>
      <c r="O2036" t="str">
        <f t="shared" si="459"/>
        <v>Y</v>
      </c>
      <c r="P2036" t="s">
        <v>734</v>
      </c>
      <c r="Q2036" s="1">
        <v>41775</v>
      </c>
      <c r="R2036" t="s">
        <v>4046</v>
      </c>
      <c r="S2036" t="s">
        <v>4047</v>
      </c>
      <c r="T2036" t="str">
        <f t="shared" si="460"/>
        <v>http://web.archive.org/web/http://freedomoutpost.com/scientists-meteorologists-debunk-white-house-global-warming-report/</v>
      </c>
    </row>
    <row r="2037" spans="1:20" x14ac:dyDescent="0.2">
      <c r="A2037" t="str">
        <f t="shared" si="465"/>
        <v/>
      </c>
      <c r="B2037" t="str">
        <f t="shared" si="457"/>
        <v/>
      </c>
      <c r="C2037" t="str">
        <f t="shared" si="466"/>
        <v/>
      </c>
      <c r="D2037" t="str">
        <f t="shared" si="466"/>
        <v/>
      </c>
      <c r="E2037" t="str">
        <f t="shared" si="458"/>
        <v/>
      </c>
      <c r="F2037" t="str">
        <f t="shared" si="468"/>
        <v/>
      </c>
      <c r="G2037" t="str">
        <f t="shared" si="468"/>
        <v/>
      </c>
      <c r="H2037" t="str">
        <f t="shared" si="468"/>
        <v/>
      </c>
      <c r="I2037" t="str">
        <f t="shared" si="468"/>
        <v/>
      </c>
      <c r="J2037" t="str">
        <f t="shared" si="468"/>
        <v/>
      </c>
      <c r="K2037" t="str">
        <f t="shared" si="468"/>
        <v/>
      </c>
      <c r="L2037" t="str">
        <f t="shared" si="468"/>
        <v/>
      </c>
      <c r="M2037" t="str">
        <f t="shared" si="468"/>
        <v/>
      </c>
      <c r="N2037" t="str">
        <f t="shared" si="468"/>
        <v/>
      </c>
      <c r="O2037" t="str">
        <f t="shared" si="459"/>
        <v>Y</v>
      </c>
      <c r="P2037" t="s">
        <v>15</v>
      </c>
      <c r="Q2037" s="1">
        <v>41775</v>
      </c>
      <c r="R2037" t="s">
        <v>4050</v>
      </c>
      <c r="S2037" t="s">
        <v>4051</v>
      </c>
      <c r="T2037" t="str">
        <f t="shared" si="460"/>
        <v>http://web.archive.org/web/http://dailycaller.com/2014/05/16/sp-global-aging-a-bigger-threat-to-the-u-s-than-global-warming/</v>
      </c>
    </row>
    <row r="2038" spans="1:20" x14ac:dyDescent="0.2">
      <c r="A2038" t="str">
        <f t="shared" si="465"/>
        <v/>
      </c>
      <c r="B2038" t="str">
        <f t="shared" si="457"/>
        <v/>
      </c>
      <c r="C2038" t="str">
        <f t="shared" si="466"/>
        <v>Y</v>
      </c>
      <c r="D2038" t="str">
        <f t="shared" si="466"/>
        <v/>
      </c>
      <c r="E2038" t="str">
        <f t="shared" si="458"/>
        <v/>
      </c>
      <c r="F2038" t="str">
        <f t="shared" si="468"/>
        <v/>
      </c>
      <c r="G2038" t="str">
        <f t="shared" si="468"/>
        <v/>
      </c>
      <c r="H2038" t="str">
        <f t="shared" si="468"/>
        <v/>
      </c>
      <c r="I2038" t="str">
        <f t="shared" si="468"/>
        <v/>
      </c>
      <c r="J2038" t="str">
        <f t="shared" si="468"/>
        <v/>
      </c>
      <c r="K2038" t="str">
        <f t="shared" si="468"/>
        <v/>
      </c>
      <c r="L2038" t="str">
        <f t="shared" si="468"/>
        <v/>
      </c>
      <c r="M2038" t="str">
        <f t="shared" si="468"/>
        <v/>
      </c>
      <c r="N2038" t="str">
        <f t="shared" si="468"/>
        <v/>
      </c>
      <c r="O2038" t="str">
        <f t="shared" si="459"/>
        <v>Y</v>
      </c>
      <c r="P2038" t="s">
        <v>15</v>
      </c>
      <c r="Q2038" s="1">
        <v>41775</v>
      </c>
      <c r="R2038" t="s">
        <v>4052</v>
      </c>
      <c r="S2038" t="s">
        <v>4053</v>
      </c>
      <c r="T2038" t="str">
        <f t="shared" si="460"/>
        <v>http://web.archive.org/web/http://dailycaller.com/2014/05/16/skeptical-scientists-debunk-white-house-global-warming-report/</v>
      </c>
    </row>
    <row r="2039" spans="1:20" x14ac:dyDescent="0.2">
      <c r="A2039" t="str">
        <f t="shared" si="465"/>
        <v/>
      </c>
      <c r="B2039" t="str">
        <f t="shared" si="457"/>
        <v/>
      </c>
      <c r="C2039" t="str">
        <f t="shared" si="466"/>
        <v/>
      </c>
      <c r="D2039" t="str">
        <f t="shared" si="466"/>
        <v/>
      </c>
      <c r="E2039" t="str">
        <f t="shared" si="458"/>
        <v/>
      </c>
      <c r="F2039" t="str">
        <f t="shared" si="468"/>
        <v/>
      </c>
      <c r="G2039" t="str">
        <f t="shared" si="468"/>
        <v/>
      </c>
      <c r="H2039" t="str">
        <f t="shared" si="468"/>
        <v/>
      </c>
      <c r="I2039" t="str">
        <f t="shared" si="468"/>
        <v/>
      </c>
      <c r="J2039" t="str">
        <f t="shared" si="468"/>
        <v/>
      </c>
      <c r="K2039" t="str">
        <f t="shared" si="468"/>
        <v/>
      </c>
      <c r="L2039" t="str">
        <f t="shared" si="468"/>
        <v/>
      </c>
      <c r="M2039" t="str">
        <f t="shared" si="468"/>
        <v/>
      </c>
      <c r="N2039" t="str">
        <f t="shared" si="468"/>
        <v/>
      </c>
      <c r="O2039" t="str">
        <f t="shared" si="459"/>
        <v>Y</v>
      </c>
      <c r="P2039" t="s">
        <v>15</v>
      </c>
      <c r="Q2039" s="1">
        <v>41775</v>
      </c>
      <c r="R2039" t="s">
        <v>4054</v>
      </c>
      <c r="S2039" t="s">
        <v>4055</v>
      </c>
      <c r="T2039" t="str">
        <f t="shared" si="460"/>
        <v>http://web.archive.org/web/http://dailycaller.com/2014/05/16/where-did-97-percent-global-warming-consensus-figure-come-from/</v>
      </c>
    </row>
    <row r="2040" spans="1:20" x14ac:dyDescent="0.2">
      <c r="A2040" t="str">
        <f t="shared" si="465"/>
        <v/>
      </c>
      <c r="B2040" t="str">
        <f t="shared" si="457"/>
        <v/>
      </c>
      <c r="C2040" t="str">
        <f t="shared" si="466"/>
        <v/>
      </c>
      <c r="D2040" t="str">
        <f t="shared" si="466"/>
        <v/>
      </c>
      <c r="E2040" t="str">
        <f t="shared" si="458"/>
        <v/>
      </c>
      <c r="F2040" t="str">
        <f t="shared" si="468"/>
        <v/>
      </c>
      <c r="G2040" t="str">
        <f t="shared" si="468"/>
        <v/>
      </c>
      <c r="H2040" t="str">
        <f t="shared" si="468"/>
        <v/>
      </c>
      <c r="I2040" t="str">
        <f t="shared" si="468"/>
        <v/>
      </c>
      <c r="J2040" t="str">
        <f t="shared" si="468"/>
        <v>Y</v>
      </c>
      <c r="K2040" t="str">
        <f t="shared" si="468"/>
        <v/>
      </c>
      <c r="L2040" t="str">
        <f t="shared" si="468"/>
        <v/>
      </c>
      <c r="M2040" t="str">
        <f t="shared" si="468"/>
        <v/>
      </c>
      <c r="N2040" t="str">
        <f t="shared" si="468"/>
        <v>Y</v>
      </c>
      <c r="O2040" t="str">
        <f t="shared" si="459"/>
        <v/>
      </c>
      <c r="P2040" t="s">
        <v>15</v>
      </c>
      <c r="Q2040" s="1">
        <v>41775</v>
      </c>
      <c r="R2040" t="s">
        <v>4048</v>
      </c>
      <c r="S2040" t="s">
        <v>4049</v>
      </c>
      <c r="T2040" t="str">
        <f t="shared" si="460"/>
        <v>http://web.archive.org/web/http://dailycaller.com/2014/05/16/epa-cracks-down-on-oil-refineries-without-offering-any-public-health-benefits/</v>
      </c>
    </row>
    <row r="2041" spans="1:20" x14ac:dyDescent="0.2">
      <c r="A2041" t="str">
        <f t="shared" si="465"/>
        <v/>
      </c>
      <c r="B2041" t="str">
        <f t="shared" si="457"/>
        <v/>
      </c>
      <c r="C2041" t="str">
        <f t="shared" si="466"/>
        <v/>
      </c>
      <c r="D2041" t="str">
        <f t="shared" si="466"/>
        <v/>
      </c>
      <c r="E2041" t="str">
        <f t="shared" si="458"/>
        <v/>
      </c>
      <c r="F2041" t="str">
        <f t="shared" si="468"/>
        <v/>
      </c>
      <c r="G2041" t="str">
        <f t="shared" si="468"/>
        <v/>
      </c>
      <c r="H2041" t="str">
        <f t="shared" si="468"/>
        <v/>
      </c>
      <c r="I2041" t="str">
        <f t="shared" si="468"/>
        <v/>
      </c>
      <c r="J2041" t="str">
        <f t="shared" si="468"/>
        <v/>
      </c>
      <c r="K2041" t="str">
        <f t="shared" si="468"/>
        <v/>
      </c>
      <c r="L2041" t="str">
        <f t="shared" si="468"/>
        <v/>
      </c>
      <c r="M2041" t="str">
        <f t="shared" si="468"/>
        <v/>
      </c>
      <c r="N2041" t="str">
        <f t="shared" si="468"/>
        <v/>
      </c>
      <c r="O2041" t="str">
        <f t="shared" si="459"/>
        <v>Y</v>
      </c>
      <c r="P2041" t="s">
        <v>15</v>
      </c>
      <c r="Q2041" s="1">
        <v>41774</v>
      </c>
      <c r="R2041" t="s">
        <v>4058</v>
      </c>
      <c r="S2041" t="s">
        <v>4059</v>
      </c>
      <c r="T2041" t="str">
        <f t="shared" si="460"/>
        <v>http://web.archive.org/web/http://dailycaller.com/2014/05/15/global-warming-is-increasing-biodiversity-around-the-world/</v>
      </c>
    </row>
    <row r="2042" spans="1:20" x14ac:dyDescent="0.2">
      <c r="A2042" t="str">
        <f t="shared" si="465"/>
        <v/>
      </c>
      <c r="B2042" t="str">
        <f t="shared" si="457"/>
        <v/>
      </c>
      <c r="C2042" t="str">
        <f t="shared" si="466"/>
        <v/>
      </c>
      <c r="D2042" t="str">
        <f t="shared" si="466"/>
        <v/>
      </c>
      <c r="E2042" t="str">
        <f t="shared" si="458"/>
        <v/>
      </c>
      <c r="F2042" t="str">
        <f t="shared" si="468"/>
        <v/>
      </c>
      <c r="G2042" t="str">
        <f t="shared" si="468"/>
        <v/>
      </c>
      <c r="H2042" t="str">
        <f t="shared" si="468"/>
        <v/>
      </c>
      <c r="I2042" t="str">
        <f t="shared" si="468"/>
        <v/>
      </c>
      <c r="J2042" t="str">
        <f t="shared" si="468"/>
        <v/>
      </c>
      <c r="K2042" t="str">
        <f t="shared" si="468"/>
        <v>Y</v>
      </c>
      <c r="L2042" t="str">
        <f t="shared" si="468"/>
        <v/>
      </c>
      <c r="M2042" t="str">
        <f t="shared" si="468"/>
        <v/>
      </c>
      <c r="N2042" t="str">
        <f t="shared" si="468"/>
        <v/>
      </c>
      <c r="O2042" t="str">
        <f t="shared" si="459"/>
        <v/>
      </c>
      <c r="P2042" t="s">
        <v>15</v>
      </c>
      <c r="Q2042" s="1">
        <v>41774</v>
      </c>
      <c r="R2042" t="s">
        <v>4056</v>
      </c>
      <c r="S2042" t="s">
        <v>4057</v>
      </c>
      <c r="T2042" t="str">
        <f t="shared" si="460"/>
        <v>http://web.archive.org/web/http://dailycaller.com/2014/05/15/china-uses-nearly-as-much-coal-as-the-rest-of-the-world-combined/</v>
      </c>
    </row>
    <row r="2043" spans="1:20" x14ac:dyDescent="0.2">
      <c r="A2043" t="str">
        <f t="shared" si="465"/>
        <v/>
      </c>
      <c r="B2043" t="str">
        <f t="shared" si="457"/>
        <v/>
      </c>
      <c r="C2043" t="str">
        <f t="shared" si="466"/>
        <v/>
      </c>
      <c r="D2043" t="str">
        <f t="shared" si="466"/>
        <v/>
      </c>
      <c r="E2043" t="str">
        <f t="shared" si="458"/>
        <v/>
      </c>
      <c r="F2043" t="str">
        <f t="shared" si="468"/>
        <v/>
      </c>
      <c r="G2043" t="str">
        <f t="shared" si="468"/>
        <v/>
      </c>
      <c r="H2043" t="str">
        <f t="shared" si="468"/>
        <v/>
      </c>
      <c r="I2043" t="str">
        <f t="shared" si="468"/>
        <v/>
      </c>
      <c r="J2043" t="str">
        <f t="shared" si="468"/>
        <v/>
      </c>
      <c r="K2043" t="str">
        <f t="shared" si="468"/>
        <v/>
      </c>
      <c r="L2043" t="str">
        <f t="shared" si="468"/>
        <v/>
      </c>
      <c r="M2043" t="str">
        <f t="shared" si="468"/>
        <v/>
      </c>
      <c r="N2043" t="str">
        <f t="shared" si="468"/>
        <v>Y</v>
      </c>
      <c r="O2043" t="str">
        <f t="shared" si="459"/>
        <v/>
      </c>
      <c r="P2043" t="s">
        <v>15</v>
      </c>
      <c r="Q2043" s="1">
        <v>41773</v>
      </c>
      <c r="R2043" t="s">
        <v>4060</v>
      </c>
      <c r="S2043" t="s">
        <v>4061</v>
      </c>
      <c r="T2043" t="str">
        <f t="shared" si="460"/>
        <v>http://web.archive.org/web/http://dailycaller.com/2014/05/14/epa-spends-millions-getting-people-14-per-hour-green-jobs/</v>
      </c>
    </row>
    <row r="2044" spans="1:20" x14ac:dyDescent="0.2">
      <c r="A2044" t="str">
        <f t="shared" si="465"/>
        <v/>
      </c>
      <c r="B2044" t="str">
        <f t="shared" si="457"/>
        <v/>
      </c>
      <c r="C2044" t="str">
        <f t="shared" ref="C2044:D2063" si="469">IF(ISNUMBER(SEARCH(C$3,$R2044)),"Y","")</f>
        <v/>
      </c>
      <c r="D2044" t="str">
        <f t="shared" si="469"/>
        <v/>
      </c>
      <c r="E2044" t="str">
        <f t="shared" si="458"/>
        <v>Y</v>
      </c>
      <c r="F2044" t="str">
        <f t="shared" ref="F2044:N2053" si="470">IF(ISNUMBER(SEARCH(F$3,$R2044)),"Y","")</f>
        <v/>
      </c>
      <c r="G2044" t="str">
        <f t="shared" si="470"/>
        <v/>
      </c>
      <c r="H2044" t="str">
        <f t="shared" si="470"/>
        <v/>
      </c>
      <c r="I2044" t="str">
        <f t="shared" si="470"/>
        <v/>
      </c>
      <c r="J2044" t="str">
        <f t="shared" si="470"/>
        <v/>
      </c>
      <c r="K2044" t="str">
        <f t="shared" si="470"/>
        <v/>
      </c>
      <c r="L2044" t="str">
        <f t="shared" si="470"/>
        <v>Y</v>
      </c>
      <c r="M2044" t="str">
        <f t="shared" si="470"/>
        <v/>
      </c>
      <c r="N2044" t="str">
        <f t="shared" si="470"/>
        <v/>
      </c>
      <c r="O2044" t="str">
        <f t="shared" si="459"/>
        <v/>
      </c>
      <c r="P2044" t="s">
        <v>15</v>
      </c>
      <c r="Q2044" s="1">
        <v>41773</v>
      </c>
      <c r="R2044" t="s">
        <v>4062</v>
      </c>
      <c r="S2044" t="s">
        <v>4063</v>
      </c>
      <c r="T2044" t="str">
        <f t="shared" si="460"/>
        <v>http://web.archive.org/web/http://dailycaller.com/2014/05/14/white-house-solar-panels-produce-less-than-2-percent-of-its-energy-needs/</v>
      </c>
    </row>
    <row r="2045" spans="1:20" x14ac:dyDescent="0.2">
      <c r="A2045" t="str">
        <f t="shared" si="465"/>
        <v/>
      </c>
      <c r="B2045" t="str">
        <f t="shared" si="457"/>
        <v/>
      </c>
      <c r="C2045" t="str">
        <f t="shared" si="469"/>
        <v/>
      </c>
      <c r="D2045" t="str">
        <f t="shared" si="469"/>
        <v/>
      </c>
      <c r="E2045" t="str">
        <f t="shared" si="458"/>
        <v/>
      </c>
      <c r="F2045" t="str">
        <f t="shared" si="470"/>
        <v/>
      </c>
      <c r="G2045" t="str">
        <f t="shared" si="470"/>
        <v/>
      </c>
      <c r="H2045" t="str">
        <f t="shared" si="470"/>
        <v/>
      </c>
      <c r="I2045" t="str">
        <f t="shared" si="470"/>
        <v/>
      </c>
      <c r="J2045" t="str">
        <f t="shared" si="470"/>
        <v/>
      </c>
      <c r="K2045" t="str">
        <f t="shared" si="470"/>
        <v/>
      </c>
      <c r="L2045" t="str">
        <f t="shared" si="470"/>
        <v>Y</v>
      </c>
      <c r="M2045" t="str">
        <f t="shared" si="470"/>
        <v/>
      </c>
      <c r="N2045" t="str">
        <f t="shared" si="470"/>
        <v>Y</v>
      </c>
      <c r="O2045" t="str">
        <f t="shared" si="459"/>
        <v/>
      </c>
      <c r="P2045" t="s">
        <v>15</v>
      </c>
      <c r="Q2045" s="1">
        <v>41772</v>
      </c>
      <c r="R2045" t="s">
        <v>4064</v>
      </c>
      <c r="S2045" t="s">
        <v>4065</v>
      </c>
      <c r="T2045" t="str">
        <f t="shared" si="460"/>
        <v>http://web.archive.org/web/http://dailycaller.com/2014/05/13/industries-unite-to-warn-that-the-epa-seeks-to-dictate-energy-policy/</v>
      </c>
    </row>
    <row r="2046" spans="1:20" x14ac:dyDescent="0.2">
      <c r="A2046" t="str">
        <f t="shared" si="465"/>
        <v/>
      </c>
      <c r="B2046" t="str">
        <f t="shared" si="457"/>
        <v/>
      </c>
      <c r="C2046" t="str">
        <f t="shared" si="469"/>
        <v/>
      </c>
      <c r="D2046" t="str">
        <f t="shared" si="469"/>
        <v/>
      </c>
      <c r="E2046" t="str">
        <f t="shared" si="458"/>
        <v/>
      </c>
      <c r="F2046" t="str">
        <f t="shared" si="470"/>
        <v/>
      </c>
      <c r="G2046" t="str">
        <f t="shared" si="470"/>
        <v/>
      </c>
      <c r="H2046" t="str">
        <f t="shared" si="470"/>
        <v/>
      </c>
      <c r="I2046" t="str">
        <f t="shared" si="470"/>
        <v/>
      </c>
      <c r="J2046" t="str">
        <f t="shared" si="470"/>
        <v/>
      </c>
      <c r="K2046" t="str">
        <f t="shared" si="470"/>
        <v/>
      </c>
      <c r="L2046" t="str">
        <f t="shared" si="470"/>
        <v>Y</v>
      </c>
      <c r="M2046" t="str">
        <f t="shared" si="470"/>
        <v/>
      </c>
      <c r="N2046" t="str">
        <f t="shared" si="470"/>
        <v/>
      </c>
      <c r="O2046" t="str">
        <f t="shared" si="459"/>
        <v/>
      </c>
      <c r="P2046" t="s">
        <v>15</v>
      </c>
      <c r="Q2046" s="1">
        <v>41772</v>
      </c>
      <c r="R2046" t="s">
        <v>4066</v>
      </c>
      <c r="S2046" t="s">
        <v>4067</v>
      </c>
      <c r="T2046" t="str">
        <f t="shared" si="460"/>
        <v>http://web.archive.org/web/http://dailycaller.com/2014/05/13/scientists-develop-backpacks-to-turn-cow-farts-into-green-energy/</v>
      </c>
    </row>
    <row r="2047" spans="1:20" x14ac:dyDescent="0.2">
      <c r="A2047" t="str">
        <f t="shared" si="465"/>
        <v/>
      </c>
      <c r="B2047" t="str">
        <f t="shared" si="457"/>
        <v/>
      </c>
      <c r="C2047" t="str">
        <f t="shared" si="469"/>
        <v/>
      </c>
      <c r="D2047" t="str">
        <f t="shared" si="469"/>
        <v/>
      </c>
      <c r="E2047" t="str">
        <f t="shared" si="458"/>
        <v>Y</v>
      </c>
      <c r="F2047" t="str">
        <f t="shared" si="470"/>
        <v/>
      </c>
      <c r="G2047" t="str">
        <f t="shared" si="470"/>
        <v/>
      </c>
      <c r="H2047" t="str">
        <f t="shared" si="470"/>
        <v/>
      </c>
      <c r="I2047" t="str">
        <f t="shared" si="470"/>
        <v/>
      </c>
      <c r="J2047" t="str">
        <f t="shared" si="470"/>
        <v/>
      </c>
      <c r="K2047" t="str">
        <f t="shared" si="470"/>
        <v/>
      </c>
      <c r="L2047" t="str">
        <f t="shared" si="470"/>
        <v/>
      </c>
      <c r="M2047" t="str">
        <f t="shared" si="470"/>
        <v/>
      </c>
      <c r="N2047" t="str">
        <f t="shared" si="470"/>
        <v/>
      </c>
      <c r="O2047" t="str">
        <f t="shared" si="459"/>
        <v/>
      </c>
      <c r="P2047" t="s">
        <v>15</v>
      </c>
      <c r="Q2047" s="1">
        <v>41772</v>
      </c>
      <c r="R2047" t="s">
        <v>4068</v>
      </c>
      <c r="S2047" t="s">
        <v>4069</v>
      </c>
      <c r="T2047" t="str">
        <f t="shared" si="460"/>
        <v>http://web.archive.org/web/http://dailycaller.com/2014/05/13/uk-scraps-subsidies-to-solar-farms-blighting-the-countryside/</v>
      </c>
    </row>
    <row r="2048" spans="1:20" x14ac:dyDescent="0.2">
      <c r="A2048" t="str">
        <f t="shared" si="465"/>
        <v/>
      </c>
      <c r="B2048" t="str">
        <f t="shared" si="457"/>
        <v/>
      </c>
      <c r="C2048" t="str">
        <f t="shared" si="469"/>
        <v/>
      </c>
      <c r="D2048" t="str">
        <f t="shared" si="469"/>
        <v/>
      </c>
      <c r="E2048" t="str">
        <f t="shared" si="458"/>
        <v/>
      </c>
      <c r="F2048" t="str">
        <f t="shared" si="470"/>
        <v/>
      </c>
      <c r="G2048" t="str">
        <f t="shared" si="470"/>
        <v/>
      </c>
      <c r="H2048" t="str">
        <f t="shared" si="470"/>
        <v/>
      </c>
      <c r="I2048" t="str">
        <f t="shared" si="470"/>
        <v/>
      </c>
      <c r="J2048" t="str">
        <f t="shared" si="470"/>
        <v/>
      </c>
      <c r="K2048" t="str">
        <f t="shared" si="470"/>
        <v/>
      </c>
      <c r="L2048" t="str">
        <f t="shared" si="470"/>
        <v/>
      </c>
      <c r="M2048" t="str">
        <f t="shared" si="470"/>
        <v/>
      </c>
      <c r="N2048" t="str">
        <f t="shared" si="470"/>
        <v/>
      </c>
      <c r="O2048" t="str">
        <f t="shared" si="459"/>
        <v/>
      </c>
      <c r="P2048" t="s">
        <v>15</v>
      </c>
      <c r="Q2048" s="1">
        <v>41771</v>
      </c>
      <c r="R2048" t="s">
        <v>4070</v>
      </c>
      <c r="S2048" t="s">
        <v>4071</v>
      </c>
      <c r="T2048" t="str">
        <f t="shared" si="460"/>
        <v>http://web.archive.org/web/http://dailycaller.com/2014/05/12/global-cooling-antarctic-sea-ice-coverage-continues-to-break-records/</v>
      </c>
    </row>
    <row r="2049" spans="1:20" x14ac:dyDescent="0.2">
      <c r="A2049" t="str">
        <f t="shared" si="465"/>
        <v/>
      </c>
      <c r="B2049" t="str">
        <f t="shared" si="457"/>
        <v/>
      </c>
      <c r="C2049" t="str">
        <f t="shared" si="469"/>
        <v/>
      </c>
      <c r="D2049" t="str">
        <f t="shared" si="469"/>
        <v/>
      </c>
      <c r="E2049" t="str">
        <f t="shared" si="458"/>
        <v/>
      </c>
      <c r="F2049" t="str">
        <f t="shared" si="470"/>
        <v/>
      </c>
      <c r="G2049" t="str">
        <f t="shared" si="470"/>
        <v/>
      </c>
      <c r="H2049" t="str">
        <f t="shared" si="470"/>
        <v/>
      </c>
      <c r="I2049" t="str">
        <f t="shared" si="470"/>
        <v/>
      </c>
      <c r="J2049" t="str">
        <f t="shared" si="470"/>
        <v/>
      </c>
      <c r="K2049" t="str">
        <f t="shared" si="470"/>
        <v/>
      </c>
      <c r="L2049" t="str">
        <f t="shared" si="470"/>
        <v/>
      </c>
      <c r="M2049" t="str">
        <f t="shared" si="470"/>
        <v/>
      </c>
      <c r="N2049" t="str">
        <f t="shared" si="470"/>
        <v>Y</v>
      </c>
      <c r="O2049" t="str">
        <f t="shared" si="459"/>
        <v/>
      </c>
      <c r="P2049" t="s">
        <v>15</v>
      </c>
      <c r="Q2049" s="1">
        <v>41771</v>
      </c>
      <c r="R2049" t="s">
        <v>4072</v>
      </c>
      <c r="S2049" t="s">
        <v>4073</v>
      </c>
      <c r="T2049" t="str">
        <f t="shared" si="460"/>
        <v>http://web.archive.org/web/http://dailycaller.com/2014/05/12/report-state-regulators-wont-let-epa-harm-electrical-grid/</v>
      </c>
    </row>
    <row r="2050" spans="1:20" x14ac:dyDescent="0.2">
      <c r="A2050" t="str">
        <f t="shared" si="465"/>
        <v/>
      </c>
      <c r="B2050" t="str">
        <f t="shared" si="457"/>
        <v/>
      </c>
      <c r="C2050" t="str">
        <f t="shared" si="469"/>
        <v/>
      </c>
      <c r="D2050" t="str">
        <f t="shared" si="469"/>
        <v/>
      </c>
      <c r="E2050" t="str">
        <f t="shared" si="458"/>
        <v>Y</v>
      </c>
      <c r="F2050" t="str">
        <f t="shared" si="470"/>
        <v/>
      </c>
      <c r="G2050" t="str">
        <f t="shared" si="470"/>
        <v/>
      </c>
      <c r="H2050" t="str">
        <f t="shared" si="470"/>
        <v/>
      </c>
      <c r="I2050" t="str">
        <f t="shared" si="470"/>
        <v/>
      </c>
      <c r="J2050" t="str">
        <f t="shared" si="470"/>
        <v/>
      </c>
      <c r="K2050" t="str">
        <f t="shared" si="470"/>
        <v/>
      </c>
      <c r="L2050" t="str">
        <f t="shared" si="470"/>
        <v/>
      </c>
      <c r="M2050" t="str">
        <f t="shared" si="470"/>
        <v>Y</v>
      </c>
      <c r="N2050" t="str">
        <f t="shared" si="470"/>
        <v/>
      </c>
      <c r="O2050" t="str">
        <f t="shared" si="459"/>
        <v/>
      </c>
      <c r="P2050" t="s">
        <v>734</v>
      </c>
      <c r="Q2050" s="1">
        <v>41769</v>
      </c>
      <c r="R2050" t="s">
        <v>4074</v>
      </c>
      <c r="S2050" t="s">
        <v>4075</v>
      </c>
      <c r="T2050" t="str">
        <f t="shared" si="460"/>
        <v>http://web.archive.org/web/http://freedomoutpost.com/obama-funds-12-offshore-wind-turbines-12-million-taxpayer-money/</v>
      </c>
    </row>
    <row r="2051" spans="1:20" x14ac:dyDescent="0.2">
      <c r="A2051" t="str">
        <f t="shared" si="465"/>
        <v/>
      </c>
      <c r="B2051" t="str">
        <f t="shared" si="457"/>
        <v/>
      </c>
      <c r="C2051" t="str">
        <f t="shared" si="469"/>
        <v/>
      </c>
      <c r="D2051" t="str">
        <f t="shared" si="469"/>
        <v/>
      </c>
      <c r="E2051" t="str">
        <f t="shared" si="458"/>
        <v/>
      </c>
      <c r="F2051" t="str">
        <f t="shared" si="470"/>
        <v/>
      </c>
      <c r="G2051" t="str">
        <f t="shared" si="470"/>
        <v/>
      </c>
      <c r="H2051" t="str">
        <f t="shared" si="470"/>
        <v/>
      </c>
      <c r="I2051" t="str">
        <f t="shared" si="470"/>
        <v/>
      </c>
      <c r="J2051" t="str">
        <f t="shared" si="470"/>
        <v/>
      </c>
      <c r="K2051" t="str">
        <f t="shared" si="470"/>
        <v/>
      </c>
      <c r="L2051" t="str">
        <f t="shared" si="470"/>
        <v/>
      </c>
      <c r="M2051" t="str">
        <f t="shared" si="470"/>
        <v>Y</v>
      </c>
      <c r="N2051" t="str">
        <f t="shared" si="470"/>
        <v/>
      </c>
      <c r="O2051" t="str">
        <f t="shared" si="459"/>
        <v>Y</v>
      </c>
      <c r="P2051" t="s">
        <v>734</v>
      </c>
      <c r="Q2051" s="1">
        <v>41768</v>
      </c>
      <c r="R2051" t="s">
        <v>4076</v>
      </c>
      <c r="S2051" t="s">
        <v>4077</v>
      </c>
      <c r="T2051" t="str">
        <f t="shared" si="460"/>
        <v>http://web.archive.org/web/http://freedomoutpost.com/obama-attacks-climate-deniers-wasting-time-debating-fact/</v>
      </c>
    </row>
    <row r="2052" spans="1:20" x14ac:dyDescent="0.2">
      <c r="A2052" t="str">
        <f t="shared" si="465"/>
        <v/>
      </c>
      <c r="B2052" t="str">
        <f t="shared" ref="B2052:B2115" si="471">IF(OR(ISNUMBER(SEARCH(B$3,$R2052)),ISNUMBER(SEARCH("paper",$R2052))),"Y","")</f>
        <v/>
      </c>
      <c r="C2052" t="str">
        <f t="shared" si="469"/>
        <v/>
      </c>
      <c r="D2052" t="str">
        <f t="shared" si="469"/>
        <v/>
      </c>
      <c r="E2052" t="str">
        <f t="shared" ref="E2052:E2115" si="472">IF(OR(ISNUMBER(SEARCH("wind",R2052)),ISNUMBER(SEARCH("solar",R2052)),ISNUMBER(SEARCH("renewable",R2052))),"Y","")</f>
        <v/>
      </c>
      <c r="F2052" t="str">
        <f t="shared" si="470"/>
        <v/>
      </c>
      <c r="G2052" t="str">
        <f t="shared" si="470"/>
        <v/>
      </c>
      <c r="H2052" t="str">
        <f t="shared" si="470"/>
        <v/>
      </c>
      <c r="I2052" t="str">
        <f t="shared" si="470"/>
        <v/>
      </c>
      <c r="J2052" t="str">
        <f t="shared" si="470"/>
        <v/>
      </c>
      <c r="K2052" t="str">
        <f t="shared" si="470"/>
        <v/>
      </c>
      <c r="L2052" t="str">
        <f t="shared" si="470"/>
        <v/>
      </c>
      <c r="M2052" t="str">
        <f t="shared" si="470"/>
        <v>Y</v>
      </c>
      <c r="N2052" t="str">
        <f t="shared" si="470"/>
        <v/>
      </c>
      <c r="O2052" t="str">
        <f t="shared" ref="O2052:O2115" si="473">IF(OR(ISNUMBER(SEARCH("climate",R2052)),ISNUMBER(SEARCH("global warming",R2052))),"Y","")</f>
        <v>Y</v>
      </c>
      <c r="P2052" t="s">
        <v>15</v>
      </c>
      <c r="Q2052" s="1">
        <v>41768</v>
      </c>
      <c r="R2052" t="s">
        <v>4081</v>
      </c>
      <c r="S2052" t="s">
        <v>4082</v>
      </c>
      <c r="T2052" t="str">
        <f t="shared" si="460"/>
        <v>http://web.archive.org/web/http://dailycaller.com/2014/05/09/obama-attacks-climate-deniers-for-wasting-time-debating-fact/</v>
      </c>
    </row>
    <row r="2053" spans="1:20" x14ac:dyDescent="0.2">
      <c r="A2053" t="str">
        <f t="shared" si="465"/>
        <v/>
      </c>
      <c r="B2053" t="str">
        <f t="shared" si="471"/>
        <v/>
      </c>
      <c r="C2053" t="str">
        <f t="shared" si="469"/>
        <v/>
      </c>
      <c r="D2053" t="str">
        <f t="shared" si="469"/>
        <v/>
      </c>
      <c r="E2053" t="str">
        <f t="shared" si="472"/>
        <v/>
      </c>
      <c r="F2053" t="str">
        <f t="shared" si="470"/>
        <v/>
      </c>
      <c r="G2053" t="str">
        <f t="shared" si="470"/>
        <v/>
      </c>
      <c r="H2053" t="str">
        <f t="shared" si="470"/>
        <v/>
      </c>
      <c r="I2053" t="str">
        <f t="shared" si="470"/>
        <v/>
      </c>
      <c r="J2053" t="str">
        <f t="shared" si="470"/>
        <v/>
      </c>
      <c r="K2053" t="str">
        <f t="shared" si="470"/>
        <v/>
      </c>
      <c r="L2053" t="str">
        <f t="shared" si="470"/>
        <v/>
      </c>
      <c r="M2053" t="str">
        <f t="shared" si="470"/>
        <v>Y</v>
      </c>
      <c r="N2053" t="str">
        <f t="shared" si="470"/>
        <v/>
      </c>
      <c r="O2053" t="str">
        <f t="shared" si="473"/>
        <v>Y</v>
      </c>
      <c r="P2053" t="s">
        <v>15</v>
      </c>
      <c r="Q2053" s="1">
        <v>41768</v>
      </c>
      <c r="R2053" t="s">
        <v>4083</v>
      </c>
      <c r="S2053" t="s">
        <v>4084</v>
      </c>
      <c r="T2053" t="str">
        <f t="shared" ref="T2053:T2116" si="474">"http://web.archive.org/web/"&amp;S2053</f>
        <v>http://web.archive.org/web/http://dailycaller.com/2014/05/09/podesta-undermines-obamas-climate-agenda/</v>
      </c>
    </row>
    <row r="2054" spans="1:20" x14ac:dyDescent="0.2">
      <c r="A2054" t="str">
        <f t="shared" si="465"/>
        <v/>
      </c>
      <c r="B2054" t="str">
        <f t="shared" si="471"/>
        <v/>
      </c>
      <c r="C2054" t="str">
        <f t="shared" si="469"/>
        <v/>
      </c>
      <c r="D2054" t="str">
        <f t="shared" si="469"/>
        <v/>
      </c>
      <c r="E2054" t="str">
        <f t="shared" si="472"/>
        <v>Y</v>
      </c>
      <c r="F2054" t="str">
        <f t="shared" ref="F2054:N2063" si="475">IF(ISNUMBER(SEARCH(F$3,$R2054)),"Y","")</f>
        <v/>
      </c>
      <c r="G2054" t="str">
        <f t="shared" si="475"/>
        <v/>
      </c>
      <c r="H2054" t="str">
        <f t="shared" si="475"/>
        <v/>
      </c>
      <c r="I2054" t="str">
        <f t="shared" si="475"/>
        <v/>
      </c>
      <c r="J2054" t="str">
        <f t="shared" si="475"/>
        <v/>
      </c>
      <c r="K2054" t="str">
        <f t="shared" si="475"/>
        <v/>
      </c>
      <c r="L2054" t="str">
        <f t="shared" si="475"/>
        <v/>
      </c>
      <c r="M2054" t="str">
        <f t="shared" si="475"/>
        <v/>
      </c>
      <c r="N2054" t="str">
        <f t="shared" si="475"/>
        <v/>
      </c>
      <c r="O2054" t="str">
        <f t="shared" si="473"/>
        <v/>
      </c>
      <c r="P2054" t="s">
        <v>15</v>
      </c>
      <c r="Q2054" s="1">
        <v>41768</v>
      </c>
      <c r="R2054" t="s">
        <v>6476</v>
      </c>
      <c r="S2054" t="s">
        <v>4078</v>
      </c>
      <c r="T2054" t="str">
        <f t="shared" si="474"/>
        <v>http://web.archive.org/web/http://dailycaller.com/2014/05/09/feds-fund-12-offshore-wind-turbines-at-12-million-each/</v>
      </c>
    </row>
    <row r="2055" spans="1:20" x14ac:dyDescent="0.2">
      <c r="A2055" t="str">
        <f t="shared" si="465"/>
        <v/>
      </c>
      <c r="B2055" t="str">
        <f t="shared" si="471"/>
        <v/>
      </c>
      <c r="C2055" t="str">
        <f t="shared" si="469"/>
        <v/>
      </c>
      <c r="D2055" t="str">
        <f t="shared" si="469"/>
        <v/>
      </c>
      <c r="E2055" t="str">
        <f t="shared" si="472"/>
        <v/>
      </c>
      <c r="F2055" t="str">
        <f t="shared" si="475"/>
        <v/>
      </c>
      <c r="G2055" t="str">
        <f t="shared" si="475"/>
        <v/>
      </c>
      <c r="H2055" t="str">
        <f t="shared" si="475"/>
        <v/>
      </c>
      <c r="I2055" t="str">
        <f t="shared" si="475"/>
        <v/>
      </c>
      <c r="J2055" t="str">
        <f t="shared" si="475"/>
        <v/>
      </c>
      <c r="K2055" t="str">
        <f t="shared" si="475"/>
        <v/>
      </c>
      <c r="L2055" t="str">
        <f t="shared" si="475"/>
        <v>Y</v>
      </c>
      <c r="M2055" t="str">
        <f t="shared" si="475"/>
        <v>Y</v>
      </c>
      <c r="N2055" t="str">
        <f t="shared" si="475"/>
        <v>Y</v>
      </c>
      <c r="O2055" t="str">
        <f t="shared" si="473"/>
        <v/>
      </c>
      <c r="P2055" t="s">
        <v>15</v>
      </c>
      <c r="Q2055" s="1">
        <v>41768</v>
      </c>
      <c r="R2055" t="s">
        <v>4079</v>
      </c>
      <c r="S2055" t="s">
        <v>4080</v>
      </c>
      <c r="T2055" t="str">
        <f t="shared" si="474"/>
        <v>http://web.archive.org/web/http://dailycaller.com/2014/05/09/obama-preparing-executive-orders-to-push-green-energy/</v>
      </c>
    </row>
    <row r="2056" spans="1:20" x14ac:dyDescent="0.2">
      <c r="A2056" t="str">
        <f t="shared" si="465"/>
        <v/>
      </c>
      <c r="B2056" t="str">
        <f t="shared" si="471"/>
        <v/>
      </c>
      <c r="C2056" t="str">
        <f t="shared" si="469"/>
        <v/>
      </c>
      <c r="D2056" t="str">
        <f t="shared" si="469"/>
        <v/>
      </c>
      <c r="E2056" t="str">
        <f t="shared" si="472"/>
        <v/>
      </c>
      <c r="F2056" t="str">
        <f t="shared" si="475"/>
        <v/>
      </c>
      <c r="G2056" t="str">
        <f t="shared" si="475"/>
        <v/>
      </c>
      <c r="H2056" t="str">
        <f t="shared" si="475"/>
        <v/>
      </c>
      <c r="I2056" t="str">
        <f t="shared" si="475"/>
        <v/>
      </c>
      <c r="J2056" t="str">
        <f t="shared" si="475"/>
        <v/>
      </c>
      <c r="K2056" t="str">
        <f t="shared" si="475"/>
        <v/>
      </c>
      <c r="L2056" t="str">
        <f t="shared" si="475"/>
        <v/>
      </c>
      <c r="M2056" t="str">
        <f t="shared" si="475"/>
        <v/>
      </c>
      <c r="N2056" t="str">
        <f t="shared" si="475"/>
        <v/>
      </c>
      <c r="O2056" t="str">
        <f t="shared" si="473"/>
        <v/>
      </c>
      <c r="P2056" t="s">
        <v>15</v>
      </c>
      <c r="Q2056" s="1">
        <v>41767</v>
      </c>
      <c r="R2056" t="s">
        <v>4085</v>
      </c>
      <c r="S2056" t="s">
        <v>4086</v>
      </c>
      <c r="T2056" t="str">
        <f t="shared" si="474"/>
        <v>http://web.archive.org/web/http://dailycaller.com/2014/05/08/feds-have-given-187-million-to-yacht-and-boating-clubs-since-1998/</v>
      </c>
    </row>
    <row r="2057" spans="1:20" x14ac:dyDescent="0.2">
      <c r="A2057" t="str">
        <f t="shared" si="465"/>
        <v/>
      </c>
      <c r="B2057" t="str">
        <f t="shared" si="471"/>
        <v/>
      </c>
      <c r="C2057" t="str">
        <f t="shared" si="469"/>
        <v/>
      </c>
      <c r="D2057" t="str">
        <f t="shared" si="469"/>
        <v/>
      </c>
      <c r="E2057" t="str">
        <f t="shared" si="472"/>
        <v/>
      </c>
      <c r="F2057" t="str">
        <f t="shared" si="475"/>
        <v/>
      </c>
      <c r="G2057" t="str">
        <f t="shared" si="475"/>
        <v/>
      </c>
      <c r="H2057" t="str">
        <f t="shared" si="475"/>
        <v>Y</v>
      </c>
      <c r="I2057" t="str">
        <f t="shared" si="475"/>
        <v/>
      </c>
      <c r="J2057" t="str">
        <f t="shared" si="475"/>
        <v/>
      </c>
      <c r="K2057" t="str">
        <f t="shared" si="475"/>
        <v/>
      </c>
      <c r="L2057" t="str">
        <f t="shared" si="475"/>
        <v/>
      </c>
      <c r="M2057" t="str">
        <f t="shared" si="475"/>
        <v/>
      </c>
      <c r="N2057" t="str">
        <f t="shared" si="475"/>
        <v>Y</v>
      </c>
      <c r="O2057" t="str">
        <f t="shared" si="473"/>
        <v/>
      </c>
      <c r="P2057" t="s">
        <v>15</v>
      </c>
      <c r="Q2057" s="1">
        <v>41767</v>
      </c>
      <c r="R2057" t="s">
        <v>4087</v>
      </c>
      <c r="S2057" t="s">
        <v>4088</v>
      </c>
      <c r="T2057" t="str">
        <f t="shared" si="474"/>
        <v>http://web.archive.org/web/http://dailycaller.com/2014/05/08/republicans-demand-epa-ig-stop-fracking-investigation/</v>
      </c>
    </row>
    <row r="2058" spans="1:20" x14ac:dyDescent="0.2">
      <c r="A2058" t="str">
        <f t="shared" si="465"/>
        <v/>
      </c>
      <c r="B2058" t="str">
        <f t="shared" si="471"/>
        <v>Y</v>
      </c>
      <c r="C2058" t="str">
        <f t="shared" si="469"/>
        <v/>
      </c>
      <c r="D2058" t="str">
        <f t="shared" si="469"/>
        <v/>
      </c>
      <c r="E2058" t="str">
        <f t="shared" si="472"/>
        <v/>
      </c>
      <c r="F2058" t="str">
        <f t="shared" si="475"/>
        <v/>
      </c>
      <c r="G2058" t="str">
        <f t="shared" si="475"/>
        <v/>
      </c>
      <c r="H2058" t="str">
        <f t="shared" si="475"/>
        <v/>
      </c>
      <c r="I2058" t="str">
        <f t="shared" si="475"/>
        <v/>
      </c>
      <c r="J2058" t="str">
        <f t="shared" si="475"/>
        <v/>
      </c>
      <c r="K2058" t="str">
        <f t="shared" si="475"/>
        <v/>
      </c>
      <c r="L2058" t="str">
        <f t="shared" si="475"/>
        <v/>
      </c>
      <c r="M2058" t="str">
        <f t="shared" si="475"/>
        <v/>
      </c>
      <c r="N2058" t="str">
        <f t="shared" si="475"/>
        <v/>
      </c>
      <c r="O2058" t="str">
        <f t="shared" si="473"/>
        <v/>
      </c>
      <c r="P2058" t="s">
        <v>15</v>
      </c>
      <c r="Q2058" s="1">
        <v>41767</v>
      </c>
      <c r="R2058" t="s">
        <v>4089</v>
      </c>
      <c r="S2058" t="s">
        <v>4090</v>
      </c>
      <c r="T2058" t="str">
        <f t="shared" si="474"/>
        <v>http://web.archive.org/web/http://dailycaller.com/2014/05/08/study-substantial-amount-of-arctic-warming-due-to-natural-forces/</v>
      </c>
    </row>
    <row r="2059" spans="1:20" x14ac:dyDescent="0.2">
      <c r="A2059" t="str">
        <f t="shared" si="465"/>
        <v/>
      </c>
      <c r="B2059" t="str">
        <f t="shared" si="471"/>
        <v/>
      </c>
      <c r="C2059" t="str">
        <f t="shared" si="469"/>
        <v/>
      </c>
      <c r="D2059" t="str">
        <f t="shared" si="469"/>
        <v/>
      </c>
      <c r="E2059" t="str">
        <f t="shared" si="472"/>
        <v/>
      </c>
      <c r="F2059" t="str">
        <f t="shared" si="475"/>
        <v/>
      </c>
      <c r="G2059" t="str">
        <f t="shared" si="475"/>
        <v/>
      </c>
      <c r="H2059" t="str">
        <f t="shared" si="475"/>
        <v/>
      </c>
      <c r="I2059" t="str">
        <f t="shared" si="475"/>
        <v/>
      </c>
      <c r="J2059" t="str">
        <f t="shared" si="475"/>
        <v/>
      </c>
      <c r="K2059" t="str">
        <f t="shared" si="475"/>
        <v/>
      </c>
      <c r="L2059" t="str">
        <f t="shared" si="475"/>
        <v/>
      </c>
      <c r="M2059" t="str">
        <f t="shared" si="475"/>
        <v/>
      </c>
      <c r="N2059" t="str">
        <f t="shared" si="475"/>
        <v>Y</v>
      </c>
      <c r="O2059" t="str">
        <f t="shared" si="473"/>
        <v/>
      </c>
      <c r="P2059" t="s">
        <v>734</v>
      </c>
      <c r="Q2059" s="1">
        <v>41766</v>
      </c>
      <c r="R2059" t="s">
        <v>4091</v>
      </c>
      <c r="S2059" t="s">
        <v>4092</v>
      </c>
      <c r="T2059" t="str">
        <f t="shared" si="474"/>
        <v>http://web.archive.org/web/http://freedomoutpost.com/watching-porn-stealing-money-isnt-enough-get-epa-employees-fired/</v>
      </c>
    </row>
    <row r="2060" spans="1:20" x14ac:dyDescent="0.2">
      <c r="A2060" t="str">
        <f t="shared" si="465"/>
        <v/>
      </c>
      <c r="B2060" t="str">
        <f t="shared" si="471"/>
        <v/>
      </c>
      <c r="C2060" t="str">
        <f t="shared" si="469"/>
        <v/>
      </c>
      <c r="D2060" t="str">
        <f t="shared" si="469"/>
        <v/>
      </c>
      <c r="E2060" t="str">
        <f t="shared" si="472"/>
        <v/>
      </c>
      <c r="F2060" t="str">
        <f t="shared" si="475"/>
        <v/>
      </c>
      <c r="G2060" t="str">
        <f t="shared" si="475"/>
        <v/>
      </c>
      <c r="H2060" t="str">
        <f t="shared" si="475"/>
        <v/>
      </c>
      <c r="I2060" t="str">
        <f t="shared" si="475"/>
        <v/>
      </c>
      <c r="J2060" t="str">
        <f t="shared" si="475"/>
        <v/>
      </c>
      <c r="K2060" t="str">
        <f t="shared" si="475"/>
        <v/>
      </c>
      <c r="L2060" t="str">
        <f t="shared" si="475"/>
        <v/>
      </c>
      <c r="M2060" t="str">
        <f t="shared" si="475"/>
        <v/>
      </c>
      <c r="N2060" t="str">
        <f t="shared" si="475"/>
        <v>Y</v>
      </c>
      <c r="O2060" t="str">
        <f t="shared" si="473"/>
        <v/>
      </c>
      <c r="P2060" t="s">
        <v>15</v>
      </c>
      <c r="Q2060" s="1">
        <v>41766</v>
      </c>
      <c r="R2060" t="s">
        <v>4093</v>
      </c>
      <c r="S2060" t="s">
        <v>4094</v>
      </c>
      <c r="T2060" t="str">
        <f t="shared" si="474"/>
        <v>http://web.archive.org/web/http://dailycaller.com/2014/05/07/epa-employees-not-fired-for-watching-pornography-stealing-money/</v>
      </c>
    </row>
    <row r="2061" spans="1:20" x14ac:dyDescent="0.2">
      <c r="A2061" t="str">
        <f t="shared" si="465"/>
        <v/>
      </c>
      <c r="B2061" t="str">
        <f t="shared" si="471"/>
        <v/>
      </c>
      <c r="C2061" t="str">
        <f t="shared" si="469"/>
        <v/>
      </c>
      <c r="D2061" t="str">
        <f t="shared" si="469"/>
        <v/>
      </c>
      <c r="E2061" t="str">
        <f t="shared" si="472"/>
        <v/>
      </c>
      <c r="F2061" t="str">
        <f t="shared" si="475"/>
        <v/>
      </c>
      <c r="G2061" t="str">
        <f t="shared" si="475"/>
        <v>Y</v>
      </c>
      <c r="H2061" t="str">
        <f t="shared" si="475"/>
        <v/>
      </c>
      <c r="I2061" t="str">
        <f t="shared" si="475"/>
        <v/>
      </c>
      <c r="J2061" t="str">
        <f t="shared" si="475"/>
        <v/>
      </c>
      <c r="K2061" t="str">
        <f t="shared" si="475"/>
        <v/>
      </c>
      <c r="L2061" t="str">
        <f t="shared" si="475"/>
        <v>Y</v>
      </c>
      <c r="M2061" t="str">
        <f t="shared" si="475"/>
        <v/>
      </c>
      <c r="N2061" t="str">
        <f t="shared" si="475"/>
        <v/>
      </c>
      <c r="O2061" t="str">
        <f t="shared" si="473"/>
        <v/>
      </c>
      <c r="P2061" t="s">
        <v>15</v>
      </c>
      <c r="Q2061" s="1">
        <v>41766</v>
      </c>
      <c r="R2061" t="s">
        <v>4095</v>
      </c>
      <c r="S2061" t="s">
        <v>4096</v>
      </c>
      <c r="T2061" t="str">
        <f t="shared" si="474"/>
        <v>http://web.archive.org/web/http://dailycaller.com/2014/05/07/kerry-calls-for-energy-integration-no-mention-of-keystone-xl/</v>
      </c>
    </row>
    <row r="2062" spans="1:20" x14ac:dyDescent="0.2">
      <c r="A2062" t="str">
        <f t="shared" si="465"/>
        <v/>
      </c>
      <c r="B2062" t="str">
        <f t="shared" si="471"/>
        <v/>
      </c>
      <c r="C2062" t="str">
        <f t="shared" si="469"/>
        <v/>
      </c>
      <c r="D2062" t="str">
        <f t="shared" si="469"/>
        <v/>
      </c>
      <c r="E2062" t="str">
        <f t="shared" si="472"/>
        <v/>
      </c>
      <c r="F2062" t="str">
        <f t="shared" si="475"/>
        <v/>
      </c>
      <c r="G2062" t="str">
        <f t="shared" si="475"/>
        <v/>
      </c>
      <c r="H2062" t="str">
        <f t="shared" si="475"/>
        <v/>
      </c>
      <c r="I2062" t="str">
        <f t="shared" si="475"/>
        <v/>
      </c>
      <c r="J2062" t="str">
        <f t="shared" si="475"/>
        <v/>
      </c>
      <c r="K2062" t="str">
        <f t="shared" si="475"/>
        <v/>
      </c>
      <c r="L2062" t="str">
        <f t="shared" si="475"/>
        <v/>
      </c>
      <c r="M2062" t="str">
        <f t="shared" si="475"/>
        <v/>
      </c>
      <c r="N2062" t="str">
        <f t="shared" si="475"/>
        <v/>
      </c>
      <c r="O2062" t="str">
        <f t="shared" si="473"/>
        <v/>
      </c>
      <c r="P2062" t="s">
        <v>15</v>
      </c>
      <c r="Q2062" s="1">
        <v>41766</v>
      </c>
      <c r="R2062" t="s">
        <v>4097</v>
      </c>
      <c r="S2062" t="s">
        <v>4098</v>
      </c>
      <c r="T2062" t="str">
        <f t="shared" si="474"/>
        <v>http://web.archive.org/web/http://dailycaller.com/2014/05/07/pentagon-cuts-military-raises-and-benefits-spends-150-per-gallon-in-green-jet-fuel/</v>
      </c>
    </row>
    <row r="2063" spans="1:20" x14ac:dyDescent="0.2">
      <c r="A2063" t="str">
        <f t="shared" si="465"/>
        <v/>
      </c>
      <c r="B2063" t="str">
        <f t="shared" si="471"/>
        <v/>
      </c>
      <c r="C2063" t="str">
        <f t="shared" si="469"/>
        <v/>
      </c>
      <c r="D2063" t="str">
        <f t="shared" si="469"/>
        <v/>
      </c>
      <c r="E2063" t="str">
        <f t="shared" si="472"/>
        <v/>
      </c>
      <c r="F2063" t="str">
        <f t="shared" si="475"/>
        <v/>
      </c>
      <c r="G2063" t="str">
        <f t="shared" si="475"/>
        <v/>
      </c>
      <c r="H2063" t="str">
        <f t="shared" si="475"/>
        <v/>
      </c>
      <c r="I2063" t="str">
        <f t="shared" si="475"/>
        <v/>
      </c>
      <c r="J2063" t="str">
        <f t="shared" si="475"/>
        <v/>
      </c>
      <c r="K2063" t="str">
        <f t="shared" si="475"/>
        <v/>
      </c>
      <c r="L2063" t="str">
        <f t="shared" si="475"/>
        <v/>
      </c>
      <c r="M2063" t="str">
        <f t="shared" si="475"/>
        <v/>
      </c>
      <c r="N2063" t="str">
        <f t="shared" si="475"/>
        <v/>
      </c>
      <c r="O2063" t="str">
        <f t="shared" si="473"/>
        <v>Y</v>
      </c>
      <c r="P2063" t="s">
        <v>15</v>
      </c>
      <c r="Q2063" s="1">
        <v>41765</v>
      </c>
      <c r="R2063" t="s">
        <v>4099</v>
      </c>
      <c r="S2063" t="s">
        <v>4100</v>
      </c>
      <c r="T2063" t="str">
        <f t="shared" si="474"/>
        <v>http://web.archive.org/web/http://dailycaller.com/2014/05/06/dissenting-scientists-label-white-house-climate-report-as-pseudoscience/</v>
      </c>
    </row>
    <row r="2064" spans="1:20" x14ac:dyDescent="0.2">
      <c r="A2064" t="str">
        <f t="shared" si="465"/>
        <v/>
      </c>
      <c r="B2064" t="str">
        <f t="shared" si="471"/>
        <v/>
      </c>
      <c r="C2064" t="str">
        <f t="shared" ref="C2064:D2083" si="476">IF(ISNUMBER(SEARCH(C$3,$R2064)),"Y","")</f>
        <v/>
      </c>
      <c r="D2064" t="str">
        <f t="shared" si="476"/>
        <v/>
      </c>
      <c r="E2064" t="str">
        <f t="shared" si="472"/>
        <v>Y</v>
      </c>
      <c r="F2064" t="str">
        <f t="shared" ref="F2064:N2073" si="477">IF(ISNUMBER(SEARCH(F$3,$R2064)),"Y","")</f>
        <v/>
      </c>
      <c r="G2064" t="str">
        <f t="shared" si="477"/>
        <v/>
      </c>
      <c r="H2064" t="str">
        <f t="shared" si="477"/>
        <v/>
      </c>
      <c r="I2064" t="str">
        <f t="shared" si="477"/>
        <v/>
      </c>
      <c r="J2064" t="str">
        <f t="shared" si="477"/>
        <v/>
      </c>
      <c r="K2064" t="str">
        <f t="shared" si="477"/>
        <v/>
      </c>
      <c r="L2064" t="str">
        <f t="shared" si="477"/>
        <v/>
      </c>
      <c r="M2064" t="str">
        <f t="shared" si="477"/>
        <v/>
      </c>
      <c r="N2064" t="str">
        <f t="shared" si="477"/>
        <v/>
      </c>
      <c r="O2064" t="str">
        <f t="shared" si="473"/>
        <v/>
      </c>
      <c r="P2064" t="s">
        <v>15</v>
      </c>
      <c r="Q2064" s="1">
        <v>41765</v>
      </c>
      <c r="R2064" t="s">
        <v>4101</v>
      </c>
      <c r="S2064" t="s">
        <v>4102</v>
      </c>
      <c r="T2064" t="str">
        <f t="shared" si="474"/>
        <v>http://web.archive.org/web/http://dailycaller.com/2014/05/06/warren-buffett-i-build-wind-turbines-to-lower-my-corporate-taxes/</v>
      </c>
    </row>
    <row r="2065" spans="1:20" x14ac:dyDescent="0.2">
      <c r="A2065" t="str">
        <f t="shared" si="465"/>
        <v/>
      </c>
      <c r="B2065" t="str">
        <f t="shared" si="471"/>
        <v/>
      </c>
      <c r="C2065" t="str">
        <f t="shared" si="476"/>
        <v/>
      </c>
      <c r="D2065" t="str">
        <f t="shared" si="476"/>
        <v/>
      </c>
      <c r="E2065" t="str">
        <f t="shared" si="472"/>
        <v/>
      </c>
      <c r="F2065" t="str">
        <f t="shared" si="477"/>
        <v/>
      </c>
      <c r="G2065" t="str">
        <f t="shared" si="477"/>
        <v/>
      </c>
      <c r="H2065" t="str">
        <f t="shared" si="477"/>
        <v/>
      </c>
      <c r="I2065" t="str">
        <f t="shared" si="477"/>
        <v/>
      </c>
      <c r="J2065" t="str">
        <f t="shared" si="477"/>
        <v/>
      </c>
      <c r="K2065" t="str">
        <f t="shared" si="477"/>
        <v/>
      </c>
      <c r="L2065" t="str">
        <f t="shared" si="477"/>
        <v/>
      </c>
      <c r="M2065" t="str">
        <f t="shared" si="477"/>
        <v>Y</v>
      </c>
      <c r="N2065" t="str">
        <f t="shared" si="477"/>
        <v/>
      </c>
      <c r="O2065" t="str">
        <f t="shared" si="473"/>
        <v>Y</v>
      </c>
      <c r="P2065" t="s">
        <v>15</v>
      </c>
      <c r="Q2065" s="1">
        <v>41764</v>
      </c>
      <c r="R2065" t="s">
        <v>4105</v>
      </c>
      <c r="S2065" t="s">
        <v>4106</v>
      </c>
      <c r="T2065" t="str">
        <f t="shared" si="474"/>
        <v>http://web.archive.org/web/http://dailycaller.com/2014/05/05/podesta-congress-cant-stop-obama-on-global-warming/</v>
      </c>
    </row>
    <row r="2066" spans="1:20" x14ac:dyDescent="0.2">
      <c r="A2066" t="str">
        <f t="shared" si="465"/>
        <v/>
      </c>
      <c r="B2066" t="str">
        <f t="shared" si="471"/>
        <v>Y</v>
      </c>
      <c r="C2066" t="str">
        <f t="shared" si="476"/>
        <v/>
      </c>
      <c r="D2066" t="str">
        <f t="shared" si="476"/>
        <v/>
      </c>
      <c r="E2066" t="str">
        <f t="shared" si="472"/>
        <v/>
      </c>
      <c r="F2066" t="str">
        <f t="shared" si="477"/>
        <v/>
      </c>
      <c r="G2066" t="str">
        <f t="shared" si="477"/>
        <v/>
      </c>
      <c r="H2066" t="str">
        <f t="shared" si="477"/>
        <v/>
      </c>
      <c r="I2066" t="str">
        <f t="shared" si="477"/>
        <v/>
      </c>
      <c r="J2066" t="str">
        <f t="shared" si="477"/>
        <v/>
      </c>
      <c r="K2066" t="str">
        <f t="shared" si="477"/>
        <v/>
      </c>
      <c r="L2066" t="str">
        <f t="shared" si="477"/>
        <v/>
      </c>
      <c r="M2066" t="str">
        <f t="shared" si="477"/>
        <v/>
      </c>
      <c r="N2066" t="str">
        <f t="shared" si="477"/>
        <v/>
      </c>
      <c r="O2066" t="str">
        <f t="shared" si="473"/>
        <v>Y</v>
      </c>
      <c r="P2066" t="s">
        <v>15</v>
      </c>
      <c r="Q2066" s="1">
        <v>41764</v>
      </c>
      <c r="R2066" t="s">
        <v>4107</v>
      </c>
      <c r="S2066" t="s">
        <v>4108</v>
      </c>
      <c r="T2066" t="str">
        <f t="shared" si="474"/>
        <v>http://web.archive.org/web/http://dailycaller.com/2014/05/05/study-some-areas-cooling-despite-global-warming/</v>
      </c>
    </row>
    <row r="2067" spans="1:20" x14ac:dyDescent="0.2">
      <c r="A2067" t="str">
        <f t="shared" si="465"/>
        <v/>
      </c>
      <c r="B2067" t="str">
        <f t="shared" si="471"/>
        <v/>
      </c>
      <c r="C2067" t="str">
        <f t="shared" si="476"/>
        <v/>
      </c>
      <c r="D2067" t="str">
        <f t="shared" si="476"/>
        <v/>
      </c>
      <c r="E2067" t="str">
        <f t="shared" si="472"/>
        <v/>
      </c>
      <c r="F2067" t="str">
        <f t="shared" si="477"/>
        <v/>
      </c>
      <c r="G2067" t="str">
        <f t="shared" si="477"/>
        <v/>
      </c>
      <c r="H2067" t="str">
        <f t="shared" si="477"/>
        <v/>
      </c>
      <c r="I2067" t="str">
        <f t="shared" si="477"/>
        <v/>
      </c>
      <c r="J2067" t="str">
        <f t="shared" si="477"/>
        <v/>
      </c>
      <c r="K2067" t="str">
        <f t="shared" si="477"/>
        <v/>
      </c>
      <c r="L2067" t="str">
        <f t="shared" si="477"/>
        <v/>
      </c>
      <c r="M2067" t="str">
        <f t="shared" si="477"/>
        <v/>
      </c>
      <c r="N2067" t="str">
        <f t="shared" si="477"/>
        <v/>
      </c>
      <c r="O2067" t="str">
        <f t="shared" si="473"/>
        <v/>
      </c>
      <c r="P2067" t="s">
        <v>15</v>
      </c>
      <c r="Q2067" s="1">
        <v>41764</v>
      </c>
      <c r="R2067" t="s">
        <v>4103</v>
      </c>
      <c r="S2067" t="s">
        <v>4104</v>
      </c>
      <c r="T2067" t="str">
        <f t="shared" si="474"/>
        <v>http://web.archive.org/web/http://dailycaller.com/2014/05/05/government-scientists-claim-that-sea-levels-could-rise-7-feet-this-century/</v>
      </c>
    </row>
    <row r="2068" spans="1:20" x14ac:dyDescent="0.2">
      <c r="A2068" t="str">
        <f t="shared" si="465"/>
        <v/>
      </c>
      <c r="B2068" t="str">
        <f t="shared" si="471"/>
        <v/>
      </c>
      <c r="C2068" t="str">
        <f t="shared" si="476"/>
        <v/>
      </c>
      <c r="D2068" t="str">
        <f t="shared" si="476"/>
        <v/>
      </c>
      <c r="E2068" t="str">
        <f t="shared" si="472"/>
        <v/>
      </c>
      <c r="F2068" t="str">
        <f t="shared" si="477"/>
        <v/>
      </c>
      <c r="G2068" t="str">
        <f t="shared" si="477"/>
        <v/>
      </c>
      <c r="H2068" t="str">
        <f t="shared" si="477"/>
        <v/>
      </c>
      <c r="I2068" t="str">
        <f t="shared" si="477"/>
        <v/>
      </c>
      <c r="J2068" t="str">
        <f t="shared" si="477"/>
        <v/>
      </c>
      <c r="K2068" t="str">
        <f t="shared" si="477"/>
        <v/>
      </c>
      <c r="L2068" t="str">
        <f t="shared" si="477"/>
        <v>Y</v>
      </c>
      <c r="M2068" t="str">
        <f t="shared" si="477"/>
        <v/>
      </c>
      <c r="N2068" t="str">
        <f t="shared" si="477"/>
        <v/>
      </c>
      <c r="O2068" t="str">
        <f t="shared" si="473"/>
        <v/>
      </c>
      <c r="P2068" t="s">
        <v>734</v>
      </c>
      <c r="Q2068" s="1">
        <v>41761</v>
      </c>
      <c r="R2068" t="s">
        <v>4109</v>
      </c>
      <c r="S2068" t="s">
        <v>4110</v>
      </c>
      <c r="T2068" t="str">
        <f t="shared" si="474"/>
        <v>http://web.archive.org/web/http://freedomoutpost.com/mike-lee-pushes-bill-end-energy-tax-subsidies/</v>
      </c>
    </row>
    <row r="2069" spans="1:20" x14ac:dyDescent="0.2">
      <c r="A2069" t="str">
        <f t="shared" si="465"/>
        <v/>
      </c>
      <c r="B2069" t="str">
        <f t="shared" si="471"/>
        <v/>
      </c>
      <c r="C2069" t="str">
        <f t="shared" si="476"/>
        <v/>
      </c>
      <c r="D2069" t="str">
        <f t="shared" si="476"/>
        <v/>
      </c>
      <c r="E2069" t="str">
        <f t="shared" si="472"/>
        <v/>
      </c>
      <c r="F2069" t="str">
        <f t="shared" si="477"/>
        <v/>
      </c>
      <c r="G2069" t="str">
        <f t="shared" si="477"/>
        <v/>
      </c>
      <c r="H2069" t="str">
        <f t="shared" si="477"/>
        <v/>
      </c>
      <c r="I2069" t="str">
        <f t="shared" si="477"/>
        <v/>
      </c>
      <c r="J2069" t="str">
        <f t="shared" si="477"/>
        <v/>
      </c>
      <c r="K2069" t="str">
        <f t="shared" si="477"/>
        <v/>
      </c>
      <c r="L2069" t="str">
        <f t="shared" si="477"/>
        <v/>
      </c>
      <c r="M2069" t="str">
        <f t="shared" si="477"/>
        <v/>
      </c>
      <c r="N2069" t="str">
        <f t="shared" si="477"/>
        <v/>
      </c>
      <c r="O2069" t="str">
        <f t="shared" si="473"/>
        <v/>
      </c>
      <c r="P2069" t="s">
        <v>15</v>
      </c>
      <c r="Q2069" s="1">
        <v>41761</v>
      </c>
      <c r="R2069" t="s">
        <v>4111</v>
      </c>
      <c r="S2069" t="s">
        <v>4112</v>
      </c>
      <c r="T2069" t="str">
        <f t="shared" si="474"/>
        <v>http://web.archive.org/web/http://dailycaller.com/2014/05/02/federal-policies-increased-u-s-biofuel-imports-761-percent-in-just-one-year/</v>
      </c>
    </row>
    <row r="2070" spans="1:20" x14ac:dyDescent="0.2">
      <c r="A2070" t="str">
        <f t="shared" si="465"/>
        <v/>
      </c>
      <c r="B2070" t="str">
        <f t="shared" si="471"/>
        <v/>
      </c>
      <c r="C2070" t="str">
        <f t="shared" si="476"/>
        <v/>
      </c>
      <c r="D2070" t="str">
        <f t="shared" si="476"/>
        <v/>
      </c>
      <c r="E2070" t="str">
        <f t="shared" si="472"/>
        <v/>
      </c>
      <c r="F2070" t="str">
        <f t="shared" si="477"/>
        <v/>
      </c>
      <c r="G2070" t="str">
        <f t="shared" si="477"/>
        <v/>
      </c>
      <c r="H2070" t="str">
        <f t="shared" si="477"/>
        <v/>
      </c>
      <c r="I2070" t="str">
        <f t="shared" si="477"/>
        <v/>
      </c>
      <c r="J2070" t="str">
        <f t="shared" si="477"/>
        <v/>
      </c>
      <c r="K2070" t="str">
        <f t="shared" si="477"/>
        <v/>
      </c>
      <c r="L2070" t="str">
        <f t="shared" si="477"/>
        <v>Y</v>
      </c>
      <c r="M2070" t="str">
        <f t="shared" si="477"/>
        <v/>
      </c>
      <c r="N2070" t="str">
        <f t="shared" si="477"/>
        <v/>
      </c>
      <c r="O2070" t="str">
        <f t="shared" si="473"/>
        <v/>
      </c>
      <c r="P2070" t="s">
        <v>15</v>
      </c>
      <c r="Q2070" s="1">
        <v>41761</v>
      </c>
      <c r="R2070" t="s">
        <v>4113</v>
      </c>
      <c r="S2070" t="s">
        <v>4114</v>
      </c>
      <c r="T2070" t="str">
        <f t="shared" si="474"/>
        <v>http://web.archive.org/web/http://dailycaller.com/2014/05/02/sen-mike-lee-pushes-bill-to-end-all-energy-tax-subsidies/</v>
      </c>
    </row>
    <row r="2071" spans="1:20" x14ac:dyDescent="0.2">
      <c r="A2071" t="str">
        <f t="shared" si="465"/>
        <v/>
      </c>
      <c r="B2071" t="str">
        <f t="shared" si="471"/>
        <v/>
      </c>
      <c r="C2071" t="str">
        <f t="shared" si="476"/>
        <v/>
      </c>
      <c r="D2071" t="str">
        <f t="shared" si="476"/>
        <v/>
      </c>
      <c r="E2071" t="str">
        <f t="shared" si="472"/>
        <v/>
      </c>
      <c r="F2071" t="str">
        <f t="shared" si="477"/>
        <v/>
      </c>
      <c r="G2071" t="str">
        <f t="shared" si="477"/>
        <v/>
      </c>
      <c r="H2071" t="str">
        <f t="shared" si="477"/>
        <v/>
      </c>
      <c r="I2071" t="str">
        <f t="shared" si="477"/>
        <v/>
      </c>
      <c r="J2071" t="str">
        <f t="shared" si="477"/>
        <v/>
      </c>
      <c r="K2071" t="str">
        <f t="shared" si="477"/>
        <v/>
      </c>
      <c r="L2071" t="str">
        <f t="shared" si="477"/>
        <v/>
      </c>
      <c r="M2071" t="str">
        <f t="shared" si="477"/>
        <v>Y</v>
      </c>
      <c r="N2071" t="str">
        <f t="shared" si="477"/>
        <v/>
      </c>
      <c r="O2071" t="str">
        <f t="shared" si="473"/>
        <v/>
      </c>
      <c r="P2071" t="s">
        <v>734</v>
      </c>
      <c r="Q2071" s="1">
        <v>41760</v>
      </c>
      <c r="R2071" t="s">
        <v>4115</v>
      </c>
      <c r="S2071" t="s">
        <v>4116</v>
      </c>
      <c r="T2071" t="str">
        <f t="shared" si="474"/>
        <v>http://web.archive.org/web/http://freedomoutpost.com/obama-grow-america-act-will-empower-feds-enter-private-property-inspect-vehicle-fuel-economy/</v>
      </c>
    </row>
    <row r="2072" spans="1:20" x14ac:dyDescent="0.2">
      <c r="A2072" t="str">
        <f t="shared" si="465"/>
        <v/>
      </c>
      <c r="B2072" t="str">
        <f t="shared" si="471"/>
        <v/>
      </c>
      <c r="C2072" t="str">
        <f t="shared" si="476"/>
        <v/>
      </c>
      <c r="D2072" t="str">
        <f t="shared" si="476"/>
        <v/>
      </c>
      <c r="E2072" t="str">
        <f t="shared" si="472"/>
        <v>Y</v>
      </c>
      <c r="F2072" t="str">
        <f t="shared" si="477"/>
        <v/>
      </c>
      <c r="G2072" t="str">
        <f t="shared" si="477"/>
        <v/>
      </c>
      <c r="H2072" t="str">
        <f t="shared" si="477"/>
        <v/>
      </c>
      <c r="I2072" t="str">
        <f t="shared" si="477"/>
        <v/>
      </c>
      <c r="J2072" t="str">
        <f t="shared" si="477"/>
        <v/>
      </c>
      <c r="K2072" t="str">
        <f t="shared" si="477"/>
        <v/>
      </c>
      <c r="L2072" t="str">
        <f t="shared" si="477"/>
        <v/>
      </c>
      <c r="M2072" t="str">
        <f t="shared" si="477"/>
        <v/>
      </c>
      <c r="N2072" t="str">
        <f t="shared" si="477"/>
        <v/>
      </c>
      <c r="O2072" t="str">
        <f t="shared" si="473"/>
        <v/>
      </c>
      <c r="P2072" t="s">
        <v>15</v>
      </c>
      <c r="Q2072" s="1">
        <v>41760</v>
      </c>
      <c r="R2072" t="s">
        <v>4117</v>
      </c>
      <c r="S2072" t="s">
        <v>4118</v>
      </c>
      <c r="T2072" t="str">
        <f t="shared" si="474"/>
        <v>http://web.archive.org/web/http://dailycaller.com/2014/05/01/bird-enthusiasts-to-sue-feds-for-allowing-wind-turbines-to-kill-eagles-for-30-years/</v>
      </c>
    </row>
    <row r="2073" spans="1:20" x14ac:dyDescent="0.2">
      <c r="A2073" t="str">
        <f t="shared" si="465"/>
        <v/>
      </c>
      <c r="B2073" t="str">
        <f t="shared" si="471"/>
        <v/>
      </c>
      <c r="C2073" t="str">
        <f t="shared" si="476"/>
        <v/>
      </c>
      <c r="D2073" t="str">
        <f t="shared" si="476"/>
        <v/>
      </c>
      <c r="E2073" t="str">
        <f t="shared" si="472"/>
        <v/>
      </c>
      <c r="F2073" t="str">
        <f t="shared" si="477"/>
        <v/>
      </c>
      <c r="G2073" t="str">
        <f t="shared" si="477"/>
        <v/>
      </c>
      <c r="H2073" t="str">
        <f t="shared" si="477"/>
        <v/>
      </c>
      <c r="I2073" t="str">
        <f t="shared" si="477"/>
        <v/>
      </c>
      <c r="J2073" t="str">
        <f t="shared" si="477"/>
        <v/>
      </c>
      <c r="K2073" t="str">
        <f t="shared" si="477"/>
        <v/>
      </c>
      <c r="L2073" t="str">
        <f t="shared" si="477"/>
        <v/>
      </c>
      <c r="M2073" t="str">
        <f t="shared" si="477"/>
        <v/>
      </c>
      <c r="N2073" t="str">
        <f t="shared" si="477"/>
        <v/>
      </c>
      <c r="O2073" t="str">
        <f t="shared" si="473"/>
        <v/>
      </c>
      <c r="P2073" t="s">
        <v>15</v>
      </c>
      <c r="Q2073" s="1">
        <v>41760</v>
      </c>
      <c r="R2073" t="s">
        <v>4119</v>
      </c>
      <c r="S2073" t="s">
        <v>4120</v>
      </c>
      <c r="T2073" t="str">
        <f t="shared" si="474"/>
        <v>http://web.archive.org/web/http://dailycaller.com/2014/05/01/federal-regulators-could-be-empowered-to-enter-private-property-to-inspect-vehicle-fuel-economy/</v>
      </c>
    </row>
    <row r="2074" spans="1:20" x14ac:dyDescent="0.2">
      <c r="A2074" t="str">
        <f t="shared" si="465"/>
        <v/>
      </c>
      <c r="B2074" t="str">
        <f t="shared" si="471"/>
        <v/>
      </c>
      <c r="C2074" t="str">
        <f t="shared" si="476"/>
        <v/>
      </c>
      <c r="D2074" t="str">
        <f t="shared" si="476"/>
        <v/>
      </c>
      <c r="E2074" t="str">
        <f t="shared" si="472"/>
        <v/>
      </c>
      <c r="F2074" t="str">
        <f t="shared" ref="F2074:N2083" si="478">IF(ISNUMBER(SEARCH(F$3,$R2074)),"Y","")</f>
        <v/>
      </c>
      <c r="G2074" t="str">
        <f t="shared" si="478"/>
        <v/>
      </c>
      <c r="H2074" t="str">
        <f t="shared" si="478"/>
        <v/>
      </c>
      <c r="I2074" t="str">
        <f t="shared" si="478"/>
        <v/>
      </c>
      <c r="J2074" t="str">
        <f t="shared" si="478"/>
        <v/>
      </c>
      <c r="K2074" t="str">
        <f t="shared" si="478"/>
        <v/>
      </c>
      <c r="L2074" t="str">
        <f t="shared" si="478"/>
        <v/>
      </c>
      <c r="M2074" t="str">
        <f t="shared" si="478"/>
        <v/>
      </c>
      <c r="N2074" t="str">
        <f t="shared" si="478"/>
        <v/>
      </c>
      <c r="O2074" t="str">
        <f t="shared" si="473"/>
        <v>Y</v>
      </c>
      <c r="P2074" t="s">
        <v>15</v>
      </c>
      <c r="Q2074" s="1">
        <v>41759</v>
      </c>
      <c r="R2074" t="s">
        <v>4121</v>
      </c>
      <c r="S2074" t="s">
        <v>4122</v>
      </c>
      <c r="T2074" t="str">
        <f t="shared" si="474"/>
        <v>http://web.archive.org/web/http://dailycaller.com/2014/04/30/report-global-warming-could-be-a-boon-for-public-health/</v>
      </c>
    </row>
    <row r="2075" spans="1:20" x14ac:dyDescent="0.2">
      <c r="A2075" t="str">
        <f t="shared" si="465"/>
        <v/>
      </c>
      <c r="B2075" t="str">
        <f t="shared" si="471"/>
        <v/>
      </c>
      <c r="C2075" t="str">
        <f t="shared" si="476"/>
        <v/>
      </c>
      <c r="D2075" t="str">
        <f t="shared" si="476"/>
        <v/>
      </c>
      <c r="E2075" t="str">
        <f t="shared" si="472"/>
        <v/>
      </c>
      <c r="F2075" t="str">
        <f t="shared" si="478"/>
        <v/>
      </c>
      <c r="G2075" t="str">
        <f t="shared" si="478"/>
        <v/>
      </c>
      <c r="H2075" t="str">
        <f t="shared" si="478"/>
        <v/>
      </c>
      <c r="I2075" t="str">
        <f t="shared" si="478"/>
        <v/>
      </c>
      <c r="J2075" t="str">
        <f t="shared" si="478"/>
        <v/>
      </c>
      <c r="K2075" t="str">
        <f t="shared" si="478"/>
        <v/>
      </c>
      <c r="L2075" t="str">
        <f t="shared" si="478"/>
        <v/>
      </c>
      <c r="M2075" t="str">
        <f t="shared" si="478"/>
        <v/>
      </c>
      <c r="N2075" t="str">
        <f t="shared" si="478"/>
        <v>Y</v>
      </c>
      <c r="O2075" t="str">
        <f t="shared" si="473"/>
        <v>Y</v>
      </c>
      <c r="P2075" t="s">
        <v>15</v>
      </c>
      <c r="Q2075" s="1">
        <v>41758</v>
      </c>
      <c r="R2075" t="s">
        <v>4127</v>
      </c>
      <c r="S2075" t="s">
        <v>4128</v>
      </c>
      <c r="T2075" t="str">
        <f t="shared" si="474"/>
        <v>http://web.archive.org/web/http://dailycaller.com/2014/04/29/gop-epa-lied-to-congress-about-delaying-major-climate-rule/</v>
      </c>
    </row>
    <row r="2076" spans="1:20" x14ac:dyDescent="0.2">
      <c r="A2076" t="str">
        <f t="shared" si="465"/>
        <v/>
      </c>
      <c r="B2076" t="str">
        <f t="shared" si="471"/>
        <v/>
      </c>
      <c r="C2076" t="str">
        <f t="shared" si="476"/>
        <v/>
      </c>
      <c r="D2076" t="str">
        <f t="shared" si="476"/>
        <v/>
      </c>
      <c r="E2076" t="str">
        <f t="shared" si="472"/>
        <v/>
      </c>
      <c r="F2076" t="str">
        <f t="shared" si="478"/>
        <v/>
      </c>
      <c r="G2076" t="str">
        <f t="shared" si="478"/>
        <v/>
      </c>
      <c r="H2076" t="str">
        <f t="shared" si="478"/>
        <v/>
      </c>
      <c r="I2076" t="str">
        <f t="shared" si="478"/>
        <v/>
      </c>
      <c r="J2076" t="str">
        <f t="shared" si="478"/>
        <v/>
      </c>
      <c r="K2076" t="str">
        <f t="shared" si="478"/>
        <v>Y</v>
      </c>
      <c r="L2076" t="str">
        <f t="shared" si="478"/>
        <v/>
      </c>
      <c r="M2076" t="str">
        <f t="shared" si="478"/>
        <v>Y</v>
      </c>
      <c r="N2076" t="str">
        <f t="shared" si="478"/>
        <v>Y</v>
      </c>
      <c r="O2076" t="str">
        <f t="shared" si="473"/>
        <v/>
      </c>
      <c r="P2076" t="s">
        <v>734</v>
      </c>
      <c r="Q2076" s="1">
        <v>41758</v>
      </c>
      <c r="R2076" t="s">
        <v>4123</v>
      </c>
      <c r="S2076" t="s">
        <v>4124</v>
      </c>
      <c r="T2076" t="str">
        <f t="shared" si="474"/>
        <v>http://web.archive.org/web/http://freedomoutpost.com/obamas-epa-coal-regulations-increasing-natural-gas-prices-150/</v>
      </c>
    </row>
    <row r="2077" spans="1:20" x14ac:dyDescent="0.2">
      <c r="A2077" t="str">
        <f t="shared" si="465"/>
        <v/>
      </c>
      <c r="B2077" t="str">
        <f t="shared" si="471"/>
        <v/>
      </c>
      <c r="C2077" t="str">
        <f t="shared" si="476"/>
        <v/>
      </c>
      <c r="D2077" t="str">
        <f t="shared" si="476"/>
        <v/>
      </c>
      <c r="E2077" t="str">
        <f t="shared" si="472"/>
        <v/>
      </c>
      <c r="F2077" t="str">
        <f t="shared" si="478"/>
        <v/>
      </c>
      <c r="G2077" t="str">
        <f t="shared" si="478"/>
        <v/>
      </c>
      <c r="H2077" t="str">
        <f t="shared" si="478"/>
        <v/>
      </c>
      <c r="I2077" t="str">
        <f t="shared" si="478"/>
        <v/>
      </c>
      <c r="J2077" t="str">
        <f t="shared" si="478"/>
        <v/>
      </c>
      <c r="K2077" t="str">
        <f t="shared" si="478"/>
        <v/>
      </c>
      <c r="L2077" t="str">
        <f t="shared" si="478"/>
        <v/>
      </c>
      <c r="M2077" t="str">
        <f t="shared" si="478"/>
        <v/>
      </c>
      <c r="N2077" t="str">
        <f t="shared" si="478"/>
        <v>Y</v>
      </c>
      <c r="O2077" t="str">
        <f t="shared" si="473"/>
        <v/>
      </c>
      <c r="P2077" t="s">
        <v>15</v>
      </c>
      <c r="Q2077" s="1">
        <v>41758</v>
      </c>
      <c r="R2077" t="s">
        <v>4125</v>
      </c>
      <c r="S2077" t="s">
        <v>4126</v>
      </c>
      <c r="T2077" t="str">
        <f t="shared" si="474"/>
        <v>http://web.archive.org/web/http://dailycaller.com/2014/04/29/epa-regulations-set-to-increase-natural-gas-prices-by-150-percent/</v>
      </c>
    </row>
    <row r="2078" spans="1:20" x14ac:dyDescent="0.2">
      <c r="A2078" t="str">
        <f t="shared" si="465"/>
        <v/>
      </c>
      <c r="B2078" t="str">
        <f t="shared" si="471"/>
        <v/>
      </c>
      <c r="C2078" t="str">
        <f t="shared" si="476"/>
        <v/>
      </c>
      <c r="D2078" t="str">
        <f t="shared" si="476"/>
        <v/>
      </c>
      <c r="E2078" t="str">
        <f t="shared" si="472"/>
        <v/>
      </c>
      <c r="F2078" t="str">
        <f t="shared" si="478"/>
        <v/>
      </c>
      <c r="G2078" t="str">
        <f t="shared" si="478"/>
        <v/>
      </c>
      <c r="H2078" t="str">
        <f t="shared" si="478"/>
        <v/>
      </c>
      <c r="I2078" t="str">
        <f t="shared" si="478"/>
        <v/>
      </c>
      <c r="J2078" t="str">
        <f t="shared" si="478"/>
        <v/>
      </c>
      <c r="K2078" t="str">
        <f t="shared" si="478"/>
        <v/>
      </c>
      <c r="L2078" t="str">
        <f t="shared" si="478"/>
        <v/>
      </c>
      <c r="M2078" t="str">
        <f t="shared" si="478"/>
        <v/>
      </c>
      <c r="N2078" t="str">
        <f t="shared" si="478"/>
        <v>Y</v>
      </c>
      <c r="O2078" t="str">
        <f t="shared" si="473"/>
        <v/>
      </c>
      <c r="P2078" t="s">
        <v>15</v>
      </c>
      <c r="Q2078" s="1">
        <v>41758</v>
      </c>
      <c r="R2078" t="s">
        <v>4129</v>
      </c>
      <c r="S2078" t="s">
        <v>4130</v>
      </c>
      <c r="T2078" t="str">
        <f t="shared" si="474"/>
        <v>http://web.archive.org/web/http://dailycaller.com/2014/04/29/supreme-court-upholds-major-epa-regulation/</v>
      </c>
    </row>
    <row r="2079" spans="1:20" x14ac:dyDescent="0.2">
      <c r="A2079" t="str">
        <f t="shared" si="465"/>
        <v/>
      </c>
      <c r="B2079" t="str">
        <f t="shared" si="471"/>
        <v/>
      </c>
      <c r="C2079" t="str">
        <f t="shared" si="476"/>
        <v/>
      </c>
      <c r="D2079" t="str">
        <f t="shared" si="476"/>
        <v/>
      </c>
      <c r="E2079" t="str">
        <f t="shared" si="472"/>
        <v/>
      </c>
      <c r="F2079" t="str">
        <f t="shared" si="478"/>
        <v/>
      </c>
      <c r="G2079" t="str">
        <f t="shared" si="478"/>
        <v/>
      </c>
      <c r="H2079" t="str">
        <f t="shared" si="478"/>
        <v/>
      </c>
      <c r="I2079" t="str">
        <f t="shared" si="478"/>
        <v/>
      </c>
      <c r="J2079" t="str">
        <f t="shared" si="478"/>
        <v/>
      </c>
      <c r="K2079" t="str">
        <f t="shared" si="478"/>
        <v/>
      </c>
      <c r="L2079" t="str">
        <f t="shared" si="478"/>
        <v/>
      </c>
      <c r="M2079" t="str">
        <f t="shared" si="478"/>
        <v/>
      </c>
      <c r="N2079" t="str">
        <f t="shared" si="478"/>
        <v/>
      </c>
      <c r="O2079" t="str">
        <f t="shared" si="473"/>
        <v/>
      </c>
      <c r="P2079" t="s">
        <v>15</v>
      </c>
      <c r="Q2079" s="1">
        <v>41758</v>
      </c>
      <c r="R2079" t="s">
        <v>4131</v>
      </c>
      <c r="S2079" t="s">
        <v>4132</v>
      </c>
      <c r="T2079" t="str">
        <f t="shared" si="474"/>
        <v>http://web.archive.org/web/http://dailycaller.com/2014/04/29/the-federal-government-now-consumes-31-percent-of-the-us-economy/</v>
      </c>
    </row>
    <row r="2080" spans="1:20" x14ac:dyDescent="0.2">
      <c r="A2080" t="str">
        <f t="shared" si="465"/>
        <v/>
      </c>
      <c r="B2080" t="str">
        <f t="shared" si="471"/>
        <v/>
      </c>
      <c r="C2080" t="str">
        <f t="shared" si="476"/>
        <v/>
      </c>
      <c r="D2080" t="str">
        <f t="shared" si="476"/>
        <v/>
      </c>
      <c r="E2080" t="str">
        <f t="shared" si="472"/>
        <v/>
      </c>
      <c r="F2080" t="str">
        <f t="shared" si="478"/>
        <v/>
      </c>
      <c r="G2080" t="str">
        <f t="shared" si="478"/>
        <v/>
      </c>
      <c r="H2080" t="str">
        <f t="shared" si="478"/>
        <v/>
      </c>
      <c r="I2080" t="str">
        <f t="shared" si="478"/>
        <v/>
      </c>
      <c r="J2080" t="str">
        <f t="shared" si="478"/>
        <v/>
      </c>
      <c r="K2080" t="str">
        <f t="shared" si="478"/>
        <v/>
      </c>
      <c r="L2080" t="str">
        <f t="shared" si="478"/>
        <v/>
      </c>
      <c r="M2080" t="str">
        <f t="shared" si="478"/>
        <v/>
      </c>
      <c r="N2080" t="str">
        <f t="shared" si="478"/>
        <v/>
      </c>
      <c r="O2080" t="str">
        <f t="shared" si="473"/>
        <v/>
      </c>
      <c r="P2080" t="s">
        <v>15</v>
      </c>
      <c r="Q2080" s="1">
        <v>41758</v>
      </c>
      <c r="R2080" t="s">
        <v>4133</v>
      </c>
      <c r="S2080" t="s">
        <v>4134</v>
      </c>
      <c r="T2080" t="str">
        <f t="shared" si="474"/>
        <v>http://web.archive.org/web/http://dailycaller.com/2014/04/29/washington-governor-imposes-cap-and-trade-through-executive-order/</v>
      </c>
    </row>
    <row r="2081" spans="1:20" x14ac:dyDescent="0.2">
      <c r="A2081" t="str">
        <f t="shared" si="465"/>
        <v/>
      </c>
      <c r="B2081" t="str">
        <f t="shared" si="471"/>
        <v/>
      </c>
      <c r="C2081" t="str">
        <f t="shared" si="476"/>
        <v/>
      </c>
      <c r="D2081" t="str">
        <f t="shared" si="476"/>
        <v/>
      </c>
      <c r="E2081" t="str">
        <f t="shared" si="472"/>
        <v/>
      </c>
      <c r="F2081" t="str">
        <f t="shared" si="478"/>
        <v/>
      </c>
      <c r="G2081" t="str">
        <f t="shared" si="478"/>
        <v/>
      </c>
      <c r="H2081" t="str">
        <f t="shared" si="478"/>
        <v/>
      </c>
      <c r="I2081" t="str">
        <f t="shared" si="478"/>
        <v/>
      </c>
      <c r="J2081" t="str">
        <f t="shared" si="478"/>
        <v/>
      </c>
      <c r="K2081" t="str">
        <f t="shared" si="478"/>
        <v/>
      </c>
      <c r="L2081" t="str">
        <f t="shared" si="478"/>
        <v/>
      </c>
      <c r="M2081" t="str">
        <f t="shared" si="478"/>
        <v>Y</v>
      </c>
      <c r="N2081" t="str">
        <f t="shared" si="478"/>
        <v>Y</v>
      </c>
      <c r="O2081" t="str">
        <f t="shared" si="473"/>
        <v/>
      </c>
      <c r="P2081" t="s">
        <v>734</v>
      </c>
      <c r="Q2081" s="1">
        <v>41757</v>
      </c>
      <c r="R2081" t="s">
        <v>4135</v>
      </c>
      <c r="S2081" t="s">
        <v>4136</v>
      </c>
      <c r="T2081" t="str">
        <f t="shared" si="474"/>
        <v>http://web.archive.org/web/http://freedomoutpost.com/obamas-epa-chief-gina-mccarthy-promises-go-republicans-question-agencys-secret-science/</v>
      </c>
    </row>
    <row r="2082" spans="1:20" x14ac:dyDescent="0.2">
      <c r="A2082" t="str">
        <f t="shared" si="465"/>
        <v/>
      </c>
      <c r="B2082" t="str">
        <f t="shared" si="471"/>
        <v/>
      </c>
      <c r="C2082" t="str">
        <f t="shared" si="476"/>
        <v/>
      </c>
      <c r="D2082" t="str">
        <f t="shared" si="476"/>
        <v/>
      </c>
      <c r="E2082" t="str">
        <f t="shared" si="472"/>
        <v/>
      </c>
      <c r="F2082" t="str">
        <f t="shared" si="478"/>
        <v/>
      </c>
      <c r="G2082" t="str">
        <f t="shared" si="478"/>
        <v/>
      </c>
      <c r="H2082" t="str">
        <f t="shared" si="478"/>
        <v/>
      </c>
      <c r="I2082" t="str">
        <f t="shared" si="478"/>
        <v/>
      </c>
      <c r="J2082" t="str">
        <f t="shared" si="478"/>
        <v/>
      </c>
      <c r="K2082" t="str">
        <f t="shared" si="478"/>
        <v/>
      </c>
      <c r="L2082" t="str">
        <f t="shared" si="478"/>
        <v/>
      </c>
      <c r="M2082" t="str">
        <f t="shared" si="478"/>
        <v/>
      </c>
      <c r="N2082" t="str">
        <f t="shared" si="478"/>
        <v>Y</v>
      </c>
      <c r="O2082" t="str">
        <f t="shared" si="473"/>
        <v/>
      </c>
      <c r="P2082" t="s">
        <v>15</v>
      </c>
      <c r="Q2082" s="1">
        <v>41757</v>
      </c>
      <c r="R2082" t="s">
        <v>4137</v>
      </c>
      <c r="S2082" t="s">
        <v>4138</v>
      </c>
      <c r="T2082" t="str">
        <f t="shared" si="474"/>
        <v>http://web.archive.org/web/http://dailycaller.com/2014/04/28/epa-chief-promises-to-go-after-republicans-who-question-agency-science/</v>
      </c>
    </row>
    <row r="2083" spans="1:20" x14ac:dyDescent="0.2">
      <c r="A2083" t="str">
        <f t="shared" si="465"/>
        <v/>
      </c>
      <c r="B2083" t="str">
        <f t="shared" si="471"/>
        <v/>
      </c>
      <c r="C2083" t="str">
        <f t="shared" si="476"/>
        <v/>
      </c>
      <c r="D2083" t="str">
        <f t="shared" si="476"/>
        <v/>
      </c>
      <c r="E2083" t="str">
        <f t="shared" si="472"/>
        <v>Y</v>
      </c>
      <c r="F2083" t="str">
        <f t="shared" si="478"/>
        <v/>
      </c>
      <c r="G2083" t="str">
        <f t="shared" si="478"/>
        <v/>
      </c>
      <c r="H2083" t="str">
        <f t="shared" si="478"/>
        <v/>
      </c>
      <c r="I2083" t="str">
        <f t="shared" si="478"/>
        <v/>
      </c>
      <c r="J2083" t="str">
        <f t="shared" si="478"/>
        <v/>
      </c>
      <c r="K2083" t="str">
        <f t="shared" si="478"/>
        <v/>
      </c>
      <c r="L2083" t="str">
        <f t="shared" si="478"/>
        <v/>
      </c>
      <c r="M2083" t="str">
        <f t="shared" si="478"/>
        <v/>
      </c>
      <c r="N2083" t="str">
        <f t="shared" si="478"/>
        <v/>
      </c>
      <c r="O2083" t="str">
        <f t="shared" si="473"/>
        <v/>
      </c>
      <c r="P2083" t="s">
        <v>15</v>
      </c>
      <c r="Q2083" s="1">
        <v>41757</v>
      </c>
      <c r="R2083" t="s">
        <v>4139</v>
      </c>
      <c r="S2083" t="s">
        <v>4140</v>
      </c>
      <c r="T2083" t="str">
        <f t="shared" si="474"/>
        <v>http://web.archive.org/web/http://dailycaller.com/2014/04/28/new-york-taxpayers-to-pay-333k-per-megawatt-of-solar-power/</v>
      </c>
    </row>
    <row r="2084" spans="1:20" x14ac:dyDescent="0.2">
      <c r="A2084" t="str">
        <f t="shared" si="465"/>
        <v/>
      </c>
      <c r="B2084" t="str">
        <f t="shared" si="471"/>
        <v/>
      </c>
      <c r="C2084" t="str">
        <f t="shared" ref="C2084:D2103" si="479">IF(ISNUMBER(SEARCH(C$3,$R2084)),"Y","")</f>
        <v/>
      </c>
      <c r="D2084" t="str">
        <f t="shared" si="479"/>
        <v/>
      </c>
      <c r="E2084" t="str">
        <f t="shared" si="472"/>
        <v/>
      </c>
      <c r="F2084" t="str">
        <f t="shared" ref="F2084:N2093" si="480">IF(ISNUMBER(SEARCH(F$3,$R2084)),"Y","")</f>
        <v/>
      </c>
      <c r="G2084" t="str">
        <f t="shared" si="480"/>
        <v/>
      </c>
      <c r="H2084" t="str">
        <f t="shared" si="480"/>
        <v/>
      </c>
      <c r="I2084" t="str">
        <f t="shared" si="480"/>
        <v/>
      </c>
      <c r="J2084" t="str">
        <f t="shared" si="480"/>
        <v/>
      </c>
      <c r="K2084" t="str">
        <f t="shared" si="480"/>
        <v/>
      </c>
      <c r="L2084" t="str">
        <f t="shared" si="480"/>
        <v/>
      </c>
      <c r="M2084" t="str">
        <f t="shared" si="480"/>
        <v>Y</v>
      </c>
      <c r="N2084" t="str">
        <f t="shared" si="480"/>
        <v/>
      </c>
      <c r="O2084" t="str">
        <f t="shared" si="473"/>
        <v/>
      </c>
      <c r="P2084" t="s">
        <v>15</v>
      </c>
      <c r="Q2084" s="1">
        <v>41757</v>
      </c>
      <c r="R2084" t="s">
        <v>4141</v>
      </c>
      <c r="S2084" t="s">
        <v>4142</v>
      </c>
      <c r="T2084" t="str">
        <f t="shared" si="474"/>
        <v>http://web.archive.org/web/http://dailycaller.com/2014/04/28/obamas-sanctions-against-russians-steer-clear-of-gazprom/</v>
      </c>
    </row>
    <row r="2085" spans="1:20" x14ac:dyDescent="0.2">
      <c r="A2085" t="str">
        <f t="shared" si="465"/>
        <v/>
      </c>
      <c r="B2085" t="str">
        <f t="shared" si="471"/>
        <v/>
      </c>
      <c r="C2085" t="str">
        <f t="shared" si="479"/>
        <v/>
      </c>
      <c r="D2085" t="str">
        <f t="shared" si="479"/>
        <v/>
      </c>
      <c r="E2085" t="str">
        <f t="shared" si="472"/>
        <v/>
      </c>
      <c r="F2085" t="str">
        <f t="shared" si="480"/>
        <v/>
      </c>
      <c r="G2085" t="str">
        <f t="shared" si="480"/>
        <v/>
      </c>
      <c r="H2085" t="str">
        <f t="shared" si="480"/>
        <v/>
      </c>
      <c r="I2085" t="str">
        <f t="shared" si="480"/>
        <v/>
      </c>
      <c r="J2085" t="str">
        <f t="shared" si="480"/>
        <v/>
      </c>
      <c r="K2085" t="str">
        <f t="shared" si="480"/>
        <v/>
      </c>
      <c r="L2085" t="str">
        <f t="shared" si="480"/>
        <v/>
      </c>
      <c r="M2085" t="str">
        <f t="shared" si="480"/>
        <v/>
      </c>
      <c r="N2085" t="str">
        <f t="shared" si="480"/>
        <v/>
      </c>
      <c r="O2085" t="str">
        <f t="shared" si="473"/>
        <v>Y</v>
      </c>
      <c r="P2085" t="s">
        <v>734</v>
      </c>
      <c r="Q2085" s="1">
        <v>41754</v>
      </c>
      <c r="R2085" t="s">
        <v>4143</v>
      </c>
      <c r="S2085" t="s">
        <v>4144</v>
      </c>
      <c r="T2085" t="str">
        <f t="shared" si="474"/>
        <v>http://web.archive.org/web/http://freedomoutpost.com/al-gore-extreme-weather-events-100-times-common-30-years-ago-due-global-warming/</v>
      </c>
    </row>
    <row r="2086" spans="1:20" x14ac:dyDescent="0.2">
      <c r="A2086" t="str">
        <f t="shared" si="465"/>
        <v/>
      </c>
      <c r="B2086" t="str">
        <f t="shared" si="471"/>
        <v/>
      </c>
      <c r="C2086" t="str">
        <f t="shared" si="479"/>
        <v/>
      </c>
      <c r="D2086" t="str">
        <f t="shared" si="479"/>
        <v/>
      </c>
      <c r="E2086" t="str">
        <f t="shared" si="472"/>
        <v/>
      </c>
      <c r="F2086" t="str">
        <f t="shared" si="480"/>
        <v/>
      </c>
      <c r="G2086" t="str">
        <f t="shared" si="480"/>
        <v/>
      </c>
      <c r="H2086" t="str">
        <f t="shared" si="480"/>
        <v/>
      </c>
      <c r="I2086" t="str">
        <f t="shared" si="480"/>
        <v/>
      </c>
      <c r="J2086" t="str">
        <f t="shared" si="480"/>
        <v/>
      </c>
      <c r="K2086" t="str">
        <f t="shared" si="480"/>
        <v/>
      </c>
      <c r="L2086" t="str">
        <f t="shared" si="480"/>
        <v/>
      </c>
      <c r="M2086" t="str">
        <f t="shared" si="480"/>
        <v/>
      </c>
      <c r="N2086" t="str">
        <f t="shared" si="480"/>
        <v/>
      </c>
      <c r="O2086" t="str">
        <f t="shared" si="473"/>
        <v>Y</v>
      </c>
      <c r="P2086" t="s">
        <v>15</v>
      </c>
      <c r="Q2086" s="1">
        <v>41754</v>
      </c>
      <c r="R2086" t="s">
        <v>4145</v>
      </c>
      <c r="S2086" t="s">
        <v>4146</v>
      </c>
      <c r="T2086" t="str">
        <f t="shared" si="474"/>
        <v>http://web.archive.org/web/http://dailycaller.com/2014/04/25/al-gore-makes-extreme-claims-about-global-warming-and-weather/</v>
      </c>
    </row>
    <row r="2087" spans="1:20" x14ac:dyDescent="0.2">
      <c r="A2087" t="str">
        <f t="shared" ref="A2087:A2150" si="481">IF(OR(ISNUMBER(SEARCH("pause",R2087)),ISNUMBER(SEARCH("hiatus",R2087))),"Y","")</f>
        <v/>
      </c>
      <c r="B2087" t="str">
        <f t="shared" si="471"/>
        <v/>
      </c>
      <c r="C2087" t="str">
        <f t="shared" si="479"/>
        <v/>
      </c>
      <c r="D2087" t="str">
        <f t="shared" si="479"/>
        <v/>
      </c>
      <c r="E2087" t="str">
        <f t="shared" si="472"/>
        <v/>
      </c>
      <c r="F2087" t="str">
        <f t="shared" si="480"/>
        <v/>
      </c>
      <c r="G2087" t="str">
        <f t="shared" si="480"/>
        <v/>
      </c>
      <c r="H2087" t="str">
        <f t="shared" si="480"/>
        <v/>
      </c>
      <c r="I2087" t="str">
        <f t="shared" si="480"/>
        <v/>
      </c>
      <c r="J2087" t="str">
        <f t="shared" si="480"/>
        <v>Y</v>
      </c>
      <c r="K2087" t="str">
        <f t="shared" si="480"/>
        <v/>
      </c>
      <c r="L2087" t="str">
        <f t="shared" si="480"/>
        <v/>
      </c>
      <c r="M2087" t="str">
        <f t="shared" si="480"/>
        <v/>
      </c>
      <c r="N2087" t="str">
        <f t="shared" si="480"/>
        <v/>
      </c>
      <c r="O2087" t="str">
        <f t="shared" si="473"/>
        <v/>
      </c>
      <c r="P2087" t="s">
        <v>15</v>
      </c>
      <c r="Q2087" s="1">
        <v>41754</v>
      </c>
      <c r="R2087" t="s">
        <v>4147</v>
      </c>
      <c r="S2087" t="s">
        <v>4148</v>
      </c>
      <c r="T2087" t="str">
        <f t="shared" si="474"/>
        <v>http://web.archive.org/web/http://dailycaller.com/2014/04/25/texas-set-to-be-worlds-second-largest-oil-producer/</v>
      </c>
    </row>
    <row r="2088" spans="1:20" x14ac:dyDescent="0.2">
      <c r="A2088" t="str">
        <f t="shared" si="481"/>
        <v/>
      </c>
      <c r="B2088" t="str">
        <f t="shared" si="471"/>
        <v/>
      </c>
      <c r="C2088" t="str">
        <f t="shared" si="479"/>
        <v>Y</v>
      </c>
      <c r="D2088" t="str">
        <f t="shared" si="479"/>
        <v/>
      </c>
      <c r="E2088" t="str">
        <f t="shared" si="472"/>
        <v/>
      </c>
      <c r="F2088" t="str">
        <f t="shared" si="480"/>
        <v/>
      </c>
      <c r="G2088" t="str">
        <f t="shared" si="480"/>
        <v/>
      </c>
      <c r="H2088" t="str">
        <f t="shared" si="480"/>
        <v/>
      </c>
      <c r="I2088" t="str">
        <f t="shared" si="480"/>
        <v/>
      </c>
      <c r="J2088" t="str">
        <f t="shared" si="480"/>
        <v/>
      </c>
      <c r="K2088" t="str">
        <f t="shared" si="480"/>
        <v/>
      </c>
      <c r="L2088" t="str">
        <f t="shared" si="480"/>
        <v/>
      </c>
      <c r="M2088" t="str">
        <f t="shared" si="480"/>
        <v/>
      </c>
      <c r="N2088" t="str">
        <f t="shared" si="480"/>
        <v/>
      </c>
      <c r="O2088" t="str">
        <f t="shared" si="473"/>
        <v>Y</v>
      </c>
      <c r="P2088" t="s">
        <v>15</v>
      </c>
      <c r="Q2088" s="1">
        <v>41753</v>
      </c>
      <c r="R2088" t="s">
        <v>4151</v>
      </c>
      <c r="S2088" t="s">
        <v>4152</v>
      </c>
      <c r="T2088" t="str">
        <f t="shared" si="474"/>
        <v>http://web.archive.org/web/http://dailycaller.com/2014/04/24/media-ignores-sold-out-global-warming-skeptic-conference/</v>
      </c>
    </row>
    <row r="2089" spans="1:20" x14ac:dyDescent="0.2">
      <c r="A2089" t="str">
        <f t="shared" si="481"/>
        <v/>
      </c>
      <c r="B2089" t="str">
        <f t="shared" si="471"/>
        <v/>
      </c>
      <c r="C2089" t="str">
        <f t="shared" si="479"/>
        <v/>
      </c>
      <c r="D2089" t="str">
        <f t="shared" si="479"/>
        <v/>
      </c>
      <c r="E2089" t="str">
        <f t="shared" si="472"/>
        <v/>
      </c>
      <c r="F2089" t="str">
        <f t="shared" si="480"/>
        <v/>
      </c>
      <c r="G2089" t="str">
        <f t="shared" si="480"/>
        <v>Y</v>
      </c>
      <c r="H2089" t="str">
        <f t="shared" si="480"/>
        <v/>
      </c>
      <c r="I2089" t="str">
        <f t="shared" si="480"/>
        <v/>
      </c>
      <c r="J2089" t="str">
        <f t="shared" si="480"/>
        <v/>
      </c>
      <c r="K2089" t="str">
        <f t="shared" si="480"/>
        <v/>
      </c>
      <c r="L2089" t="str">
        <f t="shared" si="480"/>
        <v/>
      </c>
      <c r="M2089" t="str">
        <f t="shared" si="480"/>
        <v/>
      </c>
      <c r="N2089" t="str">
        <f t="shared" si="480"/>
        <v/>
      </c>
      <c r="O2089" t="str">
        <f t="shared" si="473"/>
        <v/>
      </c>
      <c r="P2089" t="s">
        <v>15</v>
      </c>
      <c r="Q2089" s="1">
        <v>41753</v>
      </c>
      <c r="R2089" t="s">
        <v>4149</v>
      </c>
      <c r="S2089" t="s">
        <v>4150</v>
      </c>
      <c r="T2089" t="str">
        <f t="shared" si="474"/>
        <v>http://web.archive.org/web/http://dailycaller.com/2014/04/24/could-this-maine-pipeline-become-the-next-keystone-xl/</v>
      </c>
    </row>
    <row r="2090" spans="1:20" x14ac:dyDescent="0.2">
      <c r="A2090" t="str">
        <f t="shared" si="481"/>
        <v/>
      </c>
      <c r="B2090" t="str">
        <f t="shared" si="471"/>
        <v/>
      </c>
      <c r="C2090" t="str">
        <f t="shared" si="479"/>
        <v/>
      </c>
      <c r="D2090" t="str">
        <f t="shared" si="479"/>
        <v/>
      </c>
      <c r="E2090" t="str">
        <f t="shared" si="472"/>
        <v/>
      </c>
      <c r="F2090" t="str">
        <f t="shared" si="480"/>
        <v/>
      </c>
      <c r="G2090" t="str">
        <f t="shared" si="480"/>
        <v/>
      </c>
      <c r="H2090" t="str">
        <f t="shared" si="480"/>
        <v/>
      </c>
      <c r="I2090" t="str">
        <f t="shared" si="480"/>
        <v/>
      </c>
      <c r="J2090" t="str">
        <f t="shared" si="480"/>
        <v/>
      </c>
      <c r="K2090" t="str">
        <f t="shared" si="480"/>
        <v/>
      </c>
      <c r="L2090" t="str">
        <f t="shared" si="480"/>
        <v/>
      </c>
      <c r="M2090" t="str">
        <f t="shared" si="480"/>
        <v/>
      </c>
      <c r="N2090" t="str">
        <f t="shared" si="480"/>
        <v/>
      </c>
      <c r="O2090" t="str">
        <f t="shared" si="473"/>
        <v>Y</v>
      </c>
      <c r="P2090" t="s">
        <v>734</v>
      </c>
      <c r="Q2090" s="1">
        <v>41752</v>
      </c>
      <c r="R2090" t="s">
        <v>4153</v>
      </c>
      <c r="S2090" t="s">
        <v>4154</v>
      </c>
      <c r="T2090" t="str">
        <f t="shared" si="474"/>
        <v>http://web.archive.org/web/http://freedomoutpost.com/progressives-increasingly-comparing-global-warming-slavery/</v>
      </c>
    </row>
    <row r="2091" spans="1:20" x14ac:dyDescent="0.2">
      <c r="A2091" t="str">
        <f t="shared" si="481"/>
        <v/>
      </c>
      <c r="B2091" t="str">
        <f t="shared" si="471"/>
        <v/>
      </c>
      <c r="C2091" t="str">
        <f t="shared" si="479"/>
        <v/>
      </c>
      <c r="D2091" t="str">
        <f t="shared" si="479"/>
        <v/>
      </c>
      <c r="E2091" t="str">
        <f t="shared" si="472"/>
        <v/>
      </c>
      <c r="F2091" t="str">
        <f t="shared" si="480"/>
        <v/>
      </c>
      <c r="G2091" t="str">
        <f t="shared" si="480"/>
        <v/>
      </c>
      <c r="H2091" t="str">
        <f t="shared" si="480"/>
        <v/>
      </c>
      <c r="I2091" t="str">
        <f t="shared" si="480"/>
        <v/>
      </c>
      <c r="J2091" t="str">
        <f t="shared" si="480"/>
        <v/>
      </c>
      <c r="K2091" t="str">
        <f t="shared" si="480"/>
        <v/>
      </c>
      <c r="L2091" t="str">
        <f t="shared" si="480"/>
        <v/>
      </c>
      <c r="M2091" t="str">
        <f t="shared" si="480"/>
        <v/>
      </c>
      <c r="N2091" t="str">
        <f t="shared" si="480"/>
        <v/>
      </c>
      <c r="O2091" t="str">
        <f t="shared" si="473"/>
        <v>Y</v>
      </c>
      <c r="P2091" t="s">
        <v>15</v>
      </c>
      <c r="Q2091" s="1">
        <v>41752</v>
      </c>
      <c r="R2091" t="s">
        <v>4157</v>
      </c>
      <c r="S2091" t="s">
        <v>4158</v>
      </c>
      <c r="T2091" t="str">
        <f t="shared" si="474"/>
        <v>http://web.archive.org/web/http://dailycaller.com/2014/04/23/liberals-increasingly-comparing-global-warming-to-slavery/</v>
      </c>
    </row>
    <row r="2092" spans="1:20" x14ac:dyDescent="0.2">
      <c r="A2092" t="str">
        <f t="shared" si="481"/>
        <v/>
      </c>
      <c r="B2092" t="str">
        <f t="shared" si="471"/>
        <v/>
      </c>
      <c r="C2092" t="str">
        <f t="shared" si="479"/>
        <v/>
      </c>
      <c r="D2092" t="str">
        <f t="shared" si="479"/>
        <v/>
      </c>
      <c r="E2092" t="str">
        <f t="shared" si="472"/>
        <v/>
      </c>
      <c r="F2092" t="str">
        <f t="shared" si="480"/>
        <v/>
      </c>
      <c r="G2092" t="str">
        <f t="shared" si="480"/>
        <v/>
      </c>
      <c r="H2092" t="str">
        <f t="shared" si="480"/>
        <v/>
      </c>
      <c r="I2092" t="str">
        <f t="shared" si="480"/>
        <v/>
      </c>
      <c r="J2092" t="str">
        <f t="shared" si="480"/>
        <v/>
      </c>
      <c r="K2092" t="str">
        <f t="shared" si="480"/>
        <v/>
      </c>
      <c r="L2092" t="str">
        <f t="shared" si="480"/>
        <v/>
      </c>
      <c r="M2092" t="str">
        <f t="shared" si="480"/>
        <v/>
      </c>
      <c r="N2092" t="str">
        <f t="shared" si="480"/>
        <v>Y</v>
      </c>
      <c r="O2092" t="str">
        <f t="shared" si="473"/>
        <v/>
      </c>
      <c r="P2092" t="s">
        <v>15</v>
      </c>
      <c r="Q2092" s="1">
        <v>41752</v>
      </c>
      <c r="R2092" t="s">
        <v>4155</v>
      </c>
      <c r="S2092" t="s">
        <v>4156</v>
      </c>
      <c r="T2092" t="str">
        <f t="shared" si="474"/>
        <v>http://web.archive.org/web/http://dailycaller.com/2014/04/23/epa-cuts-biofuel-mandate-to-reflect-production-numbers/</v>
      </c>
    </row>
    <row r="2093" spans="1:20" x14ac:dyDescent="0.2">
      <c r="A2093" t="str">
        <f t="shared" si="481"/>
        <v/>
      </c>
      <c r="B2093" t="str">
        <f t="shared" si="471"/>
        <v/>
      </c>
      <c r="C2093" t="str">
        <f t="shared" si="479"/>
        <v/>
      </c>
      <c r="D2093" t="str">
        <f t="shared" si="479"/>
        <v/>
      </c>
      <c r="E2093" t="str">
        <f t="shared" si="472"/>
        <v/>
      </c>
      <c r="F2093" t="str">
        <f t="shared" si="480"/>
        <v/>
      </c>
      <c r="G2093" t="str">
        <f t="shared" si="480"/>
        <v/>
      </c>
      <c r="H2093" t="str">
        <f t="shared" si="480"/>
        <v/>
      </c>
      <c r="I2093" t="str">
        <f t="shared" si="480"/>
        <v/>
      </c>
      <c r="J2093" t="str">
        <f t="shared" si="480"/>
        <v/>
      </c>
      <c r="K2093" t="str">
        <f t="shared" si="480"/>
        <v/>
      </c>
      <c r="L2093" t="str">
        <f t="shared" si="480"/>
        <v/>
      </c>
      <c r="M2093" t="str">
        <f t="shared" si="480"/>
        <v/>
      </c>
      <c r="N2093" t="str">
        <f t="shared" si="480"/>
        <v/>
      </c>
      <c r="O2093" t="str">
        <f t="shared" si="473"/>
        <v/>
      </c>
      <c r="P2093" t="s">
        <v>15</v>
      </c>
      <c r="Q2093" s="1">
        <v>41752</v>
      </c>
      <c r="R2093" t="s">
        <v>4159</v>
      </c>
      <c r="S2093" t="s">
        <v>4160</v>
      </c>
      <c r="T2093" t="str">
        <f t="shared" si="474"/>
        <v>http://web.archive.org/web/http://dailycaller.com/2014/04/23/shale-boom-pipeline-welders-make-150000-in-ohio-while-liberal-arts-majors-flounder/</v>
      </c>
    </row>
    <row r="2094" spans="1:20" x14ac:dyDescent="0.2">
      <c r="A2094" t="str">
        <f t="shared" si="481"/>
        <v/>
      </c>
      <c r="B2094" t="str">
        <f t="shared" si="471"/>
        <v/>
      </c>
      <c r="C2094" t="str">
        <f t="shared" si="479"/>
        <v/>
      </c>
      <c r="D2094" t="str">
        <f t="shared" si="479"/>
        <v/>
      </c>
      <c r="E2094" t="str">
        <f t="shared" si="472"/>
        <v/>
      </c>
      <c r="F2094" t="str">
        <f t="shared" ref="F2094:N2103" si="482">IF(ISNUMBER(SEARCH(F$3,$R2094)),"Y","")</f>
        <v/>
      </c>
      <c r="G2094" t="str">
        <f t="shared" si="482"/>
        <v/>
      </c>
      <c r="H2094" t="str">
        <f t="shared" si="482"/>
        <v/>
      </c>
      <c r="I2094" t="str">
        <f t="shared" si="482"/>
        <v/>
      </c>
      <c r="J2094" t="str">
        <f t="shared" si="482"/>
        <v/>
      </c>
      <c r="K2094" t="str">
        <f t="shared" si="482"/>
        <v/>
      </c>
      <c r="L2094" t="str">
        <f t="shared" si="482"/>
        <v/>
      </c>
      <c r="M2094" t="str">
        <f t="shared" si="482"/>
        <v/>
      </c>
      <c r="N2094" t="str">
        <f t="shared" si="482"/>
        <v/>
      </c>
      <c r="O2094" t="str">
        <f t="shared" si="473"/>
        <v/>
      </c>
      <c r="P2094" t="s">
        <v>734</v>
      </c>
      <c r="Q2094" s="1">
        <v>41751</v>
      </c>
      <c r="R2094" t="s">
        <v>4161</v>
      </c>
      <c r="S2094" t="s">
        <v>4162</v>
      </c>
      <c r="T2094" t="str">
        <f t="shared" si="474"/>
        <v>http://web.archive.org/web/http://freedomoutpost.com/earth-day-truth-fossil-fuels-made-earth-cleaner-dirtier/</v>
      </c>
    </row>
    <row r="2095" spans="1:20" x14ac:dyDescent="0.2">
      <c r="A2095" t="str">
        <f t="shared" si="481"/>
        <v/>
      </c>
      <c r="B2095" t="str">
        <f t="shared" si="471"/>
        <v/>
      </c>
      <c r="C2095" t="str">
        <f t="shared" si="479"/>
        <v/>
      </c>
      <c r="D2095" t="str">
        <f t="shared" si="479"/>
        <v/>
      </c>
      <c r="E2095" t="str">
        <f t="shared" si="472"/>
        <v/>
      </c>
      <c r="F2095" t="str">
        <f t="shared" si="482"/>
        <v/>
      </c>
      <c r="G2095" t="str">
        <f t="shared" si="482"/>
        <v/>
      </c>
      <c r="H2095" t="str">
        <f t="shared" si="482"/>
        <v/>
      </c>
      <c r="I2095" t="str">
        <f t="shared" si="482"/>
        <v/>
      </c>
      <c r="J2095" t="str">
        <f t="shared" si="482"/>
        <v/>
      </c>
      <c r="K2095" t="str">
        <f t="shared" si="482"/>
        <v/>
      </c>
      <c r="L2095" t="str">
        <f t="shared" si="482"/>
        <v/>
      </c>
      <c r="M2095" t="str">
        <f t="shared" si="482"/>
        <v/>
      </c>
      <c r="N2095" t="str">
        <f t="shared" si="482"/>
        <v/>
      </c>
      <c r="O2095" t="str">
        <f t="shared" si="473"/>
        <v/>
      </c>
      <c r="P2095" t="s">
        <v>15</v>
      </c>
      <c r="Q2095" s="1">
        <v>41751</v>
      </c>
      <c r="R2095" t="s">
        <v>4163</v>
      </c>
      <c r="S2095" t="s">
        <v>4164</v>
      </c>
      <c r="T2095" t="str">
        <f t="shared" si="474"/>
        <v>http://web.archive.org/web/http://dailycaller.com/2014/04/22/fossil-fuels-have-made-the-earth-cleaner-not-dirtier/</v>
      </c>
    </row>
    <row r="2096" spans="1:20" x14ac:dyDescent="0.2">
      <c r="A2096" t="str">
        <f t="shared" si="481"/>
        <v/>
      </c>
      <c r="B2096" t="str">
        <f t="shared" si="471"/>
        <v/>
      </c>
      <c r="C2096" t="str">
        <f t="shared" si="479"/>
        <v/>
      </c>
      <c r="D2096" t="str">
        <f t="shared" si="479"/>
        <v/>
      </c>
      <c r="E2096" t="str">
        <f t="shared" si="472"/>
        <v/>
      </c>
      <c r="F2096" t="str">
        <f t="shared" si="482"/>
        <v/>
      </c>
      <c r="G2096" t="str">
        <f t="shared" si="482"/>
        <v/>
      </c>
      <c r="H2096" t="str">
        <f t="shared" si="482"/>
        <v/>
      </c>
      <c r="I2096" t="str">
        <f t="shared" si="482"/>
        <v/>
      </c>
      <c r="J2096" t="str">
        <f t="shared" si="482"/>
        <v/>
      </c>
      <c r="K2096" t="str">
        <f t="shared" si="482"/>
        <v/>
      </c>
      <c r="L2096" t="str">
        <f t="shared" si="482"/>
        <v/>
      </c>
      <c r="M2096" t="str">
        <f t="shared" si="482"/>
        <v/>
      </c>
      <c r="N2096" t="str">
        <f t="shared" si="482"/>
        <v/>
      </c>
      <c r="O2096" t="str">
        <f t="shared" si="473"/>
        <v/>
      </c>
      <c r="P2096" t="s">
        <v>15</v>
      </c>
      <c r="Q2096" s="1">
        <v>41751</v>
      </c>
      <c r="R2096" t="s">
        <v>4165</v>
      </c>
      <c r="S2096" t="s">
        <v>4166</v>
      </c>
      <c r="T2096" t="str">
        <f t="shared" si="474"/>
        <v>http://web.archive.org/web/http://dailycaller.com/2014/04/22/greg-abbott-slams-blms-potential-seizure-of-private-lands/</v>
      </c>
    </row>
    <row r="2097" spans="1:20" x14ac:dyDescent="0.2">
      <c r="A2097" t="str">
        <f t="shared" si="481"/>
        <v/>
      </c>
      <c r="B2097" t="str">
        <f t="shared" si="471"/>
        <v/>
      </c>
      <c r="C2097" t="str">
        <f t="shared" si="479"/>
        <v/>
      </c>
      <c r="D2097" t="str">
        <f t="shared" si="479"/>
        <v/>
      </c>
      <c r="E2097" t="str">
        <f t="shared" si="472"/>
        <v/>
      </c>
      <c r="F2097" t="str">
        <f t="shared" si="482"/>
        <v/>
      </c>
      <c r="G2097" t="str">
        <f t="shared" si="482"/>
        <v/>
      </c>
      <c r="H2097" t="str">
        <f t="shared" si="482"/>
        <v/>
      </c>
      <c r="I2097" t="str">
        <f t="shared" si="482"/>
        <v/>
      </c>
      <c r="J2097" t="str">
        <f t="shared" si="482"/>
        <v/>
      </c>
      <c r="K2097" t="str">
        <f t="shared" si="482"/>
        <v/>
      </c>
      <c r="L2097" t="str">
        <f t="shared" si="482"/>
        <v/>
      </c>
      <c r="M2097" t="str">
        <f t="shared" si="482"/>
        <v/>
      </c>
      <c r="N2097" t="str">
        <f t="shared" si="482"/>
        <v/>
      </c>
      <c r="O2097" t="str">
        <f t="shared" si="473"/>
        <v/>
      </c>
      <c r="P2097" t="s">
        <v>15</v>
      </c>
      <c r="Q2097" s="1">
        <v>41751</v>
      </c>
      <c r="R2097" t="s">
        <v>4167</v>
      </c>
      <c r="S2097" t="s">
        <v>4168</v>
      </c>
      <c r="T2097" t="str">
        <f t="shared" si="474"/>
        <v>http://web.archive.org/web/http://dailycaller.com/2014/04/22/sierra-club-top-officials-drive-gas-guzzling-jaguars/</v>
      </c>
    </row>
    <row r="2098" spans="1:20" x14ac:dyDescent="0.2">
      <c r="A2098" t="str">
        <f t="shared" si="481"/>
        <v/>
      </c>
      <c r="B2098" t="str">
        <f t="shared" si="471"/>
        <v/>
      </c>
      <c r="C2098" t="str">
        <f t="shared" si="479"/>
        <v/>
      </c>
      <c r="D2098" t="str">
        <f t="shared" si="479"/>
        <v/>
      </c>
      <c r="E2098" t="str">
        <f t="shared" si="472"/>
        <v/>
      </c>
      <c r="F2098" t="str">
        <f t="shared" si="482"/>
        <v>Y</v>
      </c>
      <c r="G2098" t="str">
        <f t="shared" si="482"/>
        <v/>
      </c>
      <c r="H2098" t="str">
        <f t="shared" si="482"/>
        <v/>
      </c>
      <c r="I2098" t="str">
        <f t="shared" si="482"/>
        <v/>
      </c>
      <c r="J2098" t="str">
        <f t="shared" si="482"/>
        <v/>
      </c>
      <c r="K2098" t="str">
        <f t="shared" si="482"/>
        <v/>
      </c>
      <c r="L2098" t="str">
        <f t="shared" si="482"/>
        <v/>
      </c>
      <c r="M2098" t="str">
        <f t="shared" si="482"/>
        <v/>
      </c>
      <c r="N2098" t="str">
        <f t="shared" si="482"/>
        <v>Y</v>
      </c>
      <c r="O2098" t="str">
        <f t="shared" si="473"/>
        <v/>
      </c>
      <c r="P2098" t="s">
        <v>15</v>
      </c>
      <c r="Q2098" s="1">
        <v>41750</v>
      </c>
      <c r="R2098" t="s">
        <v>4169</v>
      </c>
      <c r="S2098" t="s">
        <v>4170</v>
      </c>
      <c r="T2098" t="str">
        <f t="shared" si="474"/>
        <v>http://web.archive.org/web/http://dailycaller.com/2014/04/21/eco-activists-epas-earth-week-tour-will-harm-the-planet-through-airline-co2-emissions/</v>
      </c>
    </row>
    <row r="2099" spans="1:20" x14ac:dyDescent="0.2">
      <c r="A2099" t="str">
        <f t="shared" si="481"/>
        <v/>
      </c>
      <c r="B2099" t="str">
        <f t="shared" si="471"/>
        <v/>
      </c>
      <c r="C2099" t="str">
        <f t="shared" si="479"/>
        <v/>
      </c>
      <c r="D2099" t="str">
        <f t="shared" si="479"/>
        <v/>
      </c>
      <c r="E2099" t="str">
        <f t="shared" si="472"/>
        <v/>
      </c>
      <c r="F2099" t="str">
        <f t="shared" si="482"/>
        <v/>
      </c>
      <c r="G2099" t="str">
        <f t="shared" si="482"/>
        <v/>
      </c>
      <c r="H2099" t="str">
        <f t="shared" si="482"/>
        <v/>
      </c>
      <c r="I2099" t="str">
        <f t="shared" si="482"/>
        <v/>
      </c>
      <c r="J2099" t="str">
        <f t="shared" si="482"/>
        <v/>
      </c>
      <c r="K2099" t="str">
        <f t="shared" si="482"/>
        <v/>
      </c>
      <c r="L2099" t="str">
        <f t="shared" si="482"/>
        <v/>
      </c>
      <c r="M2099" t="str">
        <f t="shared" si="482"/>
        <v/>
      </c>
      <c r="N2099" t="str">
        <f t="shared" si="482"/>
        <v/>
      </c>
      <c r="O2099" t="str">
        <f t="shared" si="473"/>
        <v/>
      </c>
      <c r="P2099" t="s">
        <v>15</v>
      </c>
      <c r="Q2099" s="1">
        <v>41750</v>
      </c>
      <c r="R2099" t="s">
        <v>4171</v>
      </c>
      <c r="S2099" t="s">
        <v>4172</v>
      </c>
      <c r="T2099" t="str">
        <f t="shared" si="474"/>
        <v>http://web.archive.org/web/http://dailycaller.com/2014/04/21/environmentalists-pushed-bundy-ranch-standoff-over-endangered-tortoises/</v>
      </c>
    </row>
    <row r="2100" spans="1:20" x14ac:dyDescent="0.2">
      <c r="A2100" t="str">
        <f t="shared" si="481"/>
        <v/>
      </c>
      <c r="B2100" t="str">
        <f t="shared" si="471"/>
        <v>Y</v>
      </c>
      <c r="C2100" t="str">
        <f t="shared" si="479"/>
        <v/>
      </c>
      <c r="D2100" t="str">
        <f t="shared" si="479"/>
        <v/>
      </c>
      <c r="E2100" t="str">
        <f t="shared" si="472"/>
        <v/>
      </c>
      <c r="F2100" t="str">
        <f t="shared" si="482"/>
        <v/>
      </c>
      <c r="G2100" t="str">
        <f t="shared" si="482"/>
        <v/>
      </c>
      <c r="H2100" t="str">
        <f t="shared" si="482"/>
        <v/>
      </c>
      <c r="I2100" t="str">
        <f t="shared" si="482"/>
        <v/>
      </c>
      <c r="J2100" t="str">
        <f t="shared" si="482"/>
        <v/>
      </c>
      <c r="K2100" t="str">
        <f t="shared" si="482"/>
        <v/>
      </c>
      <c r="L2100" t="str">
        <f t="shared" si="482"/>
        <v/>
      </c>
      <c r="M2100" t="str">
        <f t="shared" si="482"/>
        <v/>
      </c>
      <c r="N2100" t="str">
        <f t="shared" si="482"/>
        <v/>
      </c>
      <c r="O2100" t="str">
        <f t="shared" si="473"/>
        <v/>
      </c>
      <c r="P2100" t="s">
        <v>15</v>
      </c>
      <c r="Q2100" s="1">
        <v>41750</v>
      </c>
      <c r="R2100" t="s">
        <v>4173</v>
      </c>
      <c r="S2100" t="s">
        <v>4174</v>
      </c>
      <c r="T2100" t="str">
        <f t="shared" si="474"/>
        <v>http://web.archive.org/web/http://dailycaller.com/2014/04/21/study-corn-ethanol-is-natures-enemy/</v>
      </c>
    </row>
    <row r="2101" spans="1:20" x14ac:dyDescent="0.2">
      <c r="A2101" t="str">
        <f t="shared" si="481"/>
        <v/>
      </c>
      <c r="B2101" t="str">
        <f t="shared" si="471"/>
        <v/>
      </c>
      <c r="C2101" t="str">
        <f t="shared" si="479"/>
        <v/>
      </c>
      <c r="D2101" t="str">
        <f t="shared" si="479"/>
        <v/>
      </c>
      <c r="E2101" t="str">
        <f t="shared" si="472"/>
        <v/>
      </c>
      <c r="F2101" t="str">
        <f t="shared" si="482"/>
        <v/>
      </c>
      <c r="G2101" t="str">
        <f t="shared" si="482"/>
        <v>Y</v>
      </c>
      <c r="H2101" t="str">
        <f t="shared" si="482"/>
        <v/>
      </c>
      <c r="I2101" t="str">
        <f t="shared" si="482"/>
        <v/>
      </c>
      <c r="J2101" t="str">
        <f t="shared" si="482"/>
        <v/>
      </c>
      <c r="K2101" t="str">
        <f t="shared" si="482"/>
        <v/>
      </c>
      <c r="L2101" t="str">
        <f t="shared" si="482"/>
        <v/>
      </c>
      <c r="M2101" t="str">
        <f t="shared" si="482"/>
        <v>Y</v>
      </c>
      <c r="N2101" t="str">
        <f t="shared" si="482"/>
        <v/>
      </c>
      <c r="O2101" t="str">
        <f t="shared" si="473"/>
        <v/>
      </c>
      <c r="P2101" t="s">
        <v>15</v>
      </c>
      <c r="Q2101" s="1">
        <v>41750</v>
      </c>
      <c r="R2101" t="s">
        <v>4175</v>
      </c>
      <c r="S2101" t="s">
        <v>4176</v>
      </c>
      <c r="T2101" t="str">
        <f t="shared" si="474"/>
        <v>http://web.archive.org/web/http://dailycaller.com/2014/04/21/unions-slam-obama-over-keystone-xl-delay/</v>
      </c>
    </row>
    <row r="2102" spans="1:20" x14ac:dyDescent="0.2">
      <c r="A2102" t="str">
        <f t="shared" si="481"/>
        <v/>
      </c>
      <c r="B2102" t="str">
        <f t="shared" si="471"/>
        <v/>
      </c>
      <c r="C2102" t="str">
        <f t="shared" si="479"/>
        <v/>
      </c>
      <c r="D2102" t="str">
        <f t="shared" si="479"/>
        <v/>
      </c>
      <c r="E2102" t="str">
        <f t="shared" si="472"/>
        <v/>
      </c>
      <c r="F2102" t="str">
        <f t="shared" si="482"/>
        <v/>
      </c>
      <c r="G2102" t="str">
        <f t="shared" si="482"/>
        <v/>
      </c>
      <c r="H2102" t="str">
        <f t="shared" si="482"/>
        <v/>
      </c>
      <c r="I2102" t="str">
        <f t="shared" si="482"/>
        <v/>
      </c>
      <c r="J2102" t="str">
        <f t="shared" si="482"/>
        <v/>
      </c>
      <c r="K2102" t="str">
        <f t="shared" si="482"/>
        <v/>
      </c>
      <c r="L2102" t="str">
        <f t="shared" si="482"/>
        <v/>
      </c>
      <c r="M2102" t="str">
        <f t="shared" si="482"/>
        <v/>
      </c>
      <c r="N2102" t="str">
        <f t="shared" si="482"/>
        <v/>
      </c>
      <c r="O2102" t="str">
        <f t="shared" si="473"/>
        <v/>
      </c>
      <c r="P2102" t="s">
        <v>15</v>
      </c>
      <c r="Q2102" s="1">
        <v>41747</v>
      </c>
      <c r="R2102" t="s">
        <v>4177</v>
      </c>
      <c r="S2102" t="s">
        <v>4178</v>
      </c>
      <c r="T2102" t="str">
        <f t="shared" si="474"/>
        <v>http://web.archive.org/web/http://dailycaller.com/2014/04/18/gop-lawmaker-urges-blm-to-stop-illegal-paramilitary-raids-against-rancher/</v>
      </c>
    </row>
    <row r="2103" spans="1:20" x14ac:dyDescent="0.2">
      <c r="A2103" t="str">
        <f t="shared" si="481"/>
        <v/>
      </c>
      <c r="B2103" t="str">
        <f t="shared" si="471"/>
        <v>Y</v>
      </c>
      <c r="C2103" t="str">
        <f t="shared" si="479"/>
        <v/>
      </c>
      <c r="D2103" t="str">
        <f t="shared" si="479"/>
        <v/>
      </c>
      <c r="E2103" t="str">
        <f t="shared" si="472"/>
        <v/>
      </c>
      <c r="F2103" t="str">
        <f t="shared" si="482"/>
        <v/>
      </c>
      <c r="G2103" t="str">
        <f t="shared" si="482"/>
        <v/>
      </c>
      <c r="H2103" t="str">
        <f t="shared" si="482"/>
        <v/>
      </c>
      <c r="I2103" t="str">
        <f t="shared" si="482"/>
        <v/>
      </c>
      <c r="J2103" t="str">
        <f t="shared" si="482"/>
        <v/>
      </c>
      <c r="K2103" t="str">
        <f t="shared" si="482"/>
        <v/>
      </c>
      <c r="L2103" t="str">
        <f t="shared" si="482"/>
        <v/>
      </c>
      <c r="M2103" t="str">
        <f t="shared" si="482"/>
        <v/>
      </c>
      <c r="N2103" t="str">
        <f t="shared" si="482"/>
        <v/>
      </c>
      <c r="O2103" t="str">
        <f t="shared" si="473"/>
        <v/>
      </c>
      <c r="P2103" t="s">
        <v>15</v>
      </c>
      <c r="Q2103" s="1">
        <v>41747</v>
      </c>
      <c r="R2103" t="s">
        <v>4179</v>
      </c>
      <c r="S2103" t="s">
        <v>4180</v>
      </c>
      <c r="T2103" t="str">
        <f t="shared" si="474"/>
        <v>http://web.archive.org/web/http://dailycaller.com/2014/04/18/study-claims-that-air-pollution-is-racist/</v>
      </c>
    </row>
    <row r="2104" spans="1:20" x14ac:dyDescent="0.2">
      <c r="A2104" t="str">
        <f t="shared" si="481"/>
        <v/>
      </c>
      <c r="B2104" t="str">
        <f t="shared" si="471"/>
        <v/>
      </c>
      <c r="C2104" t="str">
        <f t="shared" ref="C2104:D2123" si="483">IF(ISNUMBER(SEARCH(C$3,$R2104)),"Y","")</f>
        <v/>
      </c>
      <c r="D2104" t="str">
        <f t="shared" si="483"/>
        <v/>
      </c>
      <c r="E2104" t="str">
        <f t="shared" si="472"/>
        <v/>
      </c>
      <c r="F2104" t="str">
        <f t="shared" ref="F2104:N2113" si="484">IF(ISNUMBER(SEARCH(F$3,$R2104)),"Y","")</f>
        <v/>
      </c>
      <c r="G2104" t="str">
        <f t="shared" si="484"/>
        <v/>
      </c>
      <c r="H2104" t="str">
        <f t="shared" si="484"/>
        <v/>
      </c>
      <c r="I2104" t="str">
        <f t="shared" si="484"/>
        <v/>
      </c>
      <c r="J2104" t="str">
        <f t="shared" si="484"/>
        <v/>
      </c>
      <c r="K2104" t="str">
        <f t="shared" si="484"/>
        <v>Y</v>
      </c>
      <c r="L2104" t="str">
        <f t="shared" si="484"/>
        <v/>
      </c>
      <c r="M2104" t="str">
        <f t="shared" si="484"/>
        <v/>
      </c>
      <c r="N2104" t="str">
        <f t="shared" si="484"/>
        <v/>
      </c>
      <c r="O2104" t="str">
        <f t="shared" si="473"/>
        <v/>
      </c>
      <c r="P2104" t="s">
        <v>15</v>
      </c>
      <c r="Q2104" s="1">
        <v>41746</v>
      </c>
      <c r="R2104" t="s">
        <v>4181</v>
      </c>
      <c r="S2104" t="s">
        <v>4182</v>
      </c>
      <c r="T2104" t="str">
        <f t="shared" si="474"/>
        <v>http://web.archive.org/web/http://dailycaller.com/2014/04/17/europe-may-replace-russian-gas-with-us-coal/</v>
      </c>
    </row>
    <row r="2105" spans="1:20" x14ac:dyDescent="0.2">
      <c r="A2105" t="str">
        <f t="shared" si="481"/>
        <v/>
      </c>
      <c r="B2105" t="str">
        <f t="shared" si="471"/>
        <v/>
      </c>
      <c r="C2105" t="str">
        <f t="shared" si="483"/>
        <v/>
      </c>
      <c r="D2105" t="str">
        <f t="shared" si="483"/>
        <v/>
      </c>
      <c r="E2105" t="str">
        <f t="shared" si="472"/>
        <v/>
      </c>
      <c r="F2105" t="str">
        <f t="shared" si="484"/>
        <v/>
      </c>
      <c r="G2105" t="str">
        <f t="shared" si="484"/>
        <v/>
      </c>
      <c r="H2105" t="str">
        <f t="shared" si="484"/>
        <v/>
      </c>
      <c r="I2105" t="str">
        <f t="shared" si="484"/>
        <v/>
      </c>
      <c r="J2105" t="str">
        <f t="shared" si="484"/>
        <v/>
      </c>
      <c r="K2105" t="str">
        <f t="shared" si="484"/>
        <v/>
      </c>
      <c r="L2105" t="str">
        <f t="shared" si="484"/>
        <v/>
      </c>
      <c r="M2105" t="str">
        <f t="shared" si="484"/>
        <v/>
      </c>
      <c r="N2105" t="str">
        <f t="shared" si="484"/>
        <v/>
      </c>
      <c r="O2105" t="str">
        <f t="shared" si="473"/>
        <v/>
      </c>
      <c r="P2105" t="s">
        <v>15</v>
      </c>
      <c r="Q2105" s="1">
        <v>41746</v>
      </c>
      <c r="R2105" t="s">
        <v>4183</v>
      </c>
      <c r="S2105" t="s">
        <v>4184</v>
      </c>
      <c r="T2105" t="str">
        <f t="shared" si="474"/>
        <v>http://web.archive.org/web/http://dailycaller.com/2014/04/17/glacial-retreating-has-slowed-since-1950/</v>
      </c>
    </row>
    <row r="2106" spans="1:20" x14ac:dyDescent="0.2">
      <c r="A2106" t="str">
        <f t="shared" si="481"/>
        <v/>
      </c>
      <c r="B2106" t="str">
        <f t="shared" si="471"/>
        <v/>
      </c>
      <c r="C2106" t="str">
        <f t="shared" si="483"/>
        <v/>
      </c>
      <c r="D2106" t="str">
        <f t="shared" si="483"/>
        <v/>
      </c>
      <c r="E2106" t="str">
        <f t="shared" si="472"/>
        <v>Y</v>
      </c>
      <c r="F2106" t="str">
        <f t="shared" si="484"/>
        <v/>
      </c>
      <c r="G2106" t="str">
        <f t="shared" si="484"/>
        <v/>
      </c>
      <c r="H2106" t="str">
        <f t="shared" si="484"/>
        <v/>
      </c>
      <c r="I2106" t="str">
        <f t="shared" si="484"/>
        <v/>
      </c>
      <c r="J2106" t="str">
        <f t="shared" si="484"/>
        <v/>
      </c>
      <c r="K2106" t="str">
        <f t="shared" si="484"/>
        <v/>
      </c>
      <c r="L2106" t="str">
        <f t="shared" si="484"/>
        <v/>
      </c>
      <c r="M2106" t="str">
        <f t="shared" si="484"/>
        <v/>
      </c>
      <c r="N2106" t="str">
        <f t="shared" si="484"/>
        <v/>
      </c>
      <c r="O2106" t="str">
        <f t="shared" si="473"/>
        <v/>
      </c>
      <c r="P2106" t="s">
        <v>15</v>
      </c>
      <c r="Q2106" s="1">
        <v>41746</v>
      </c>
      <c r="R2106" t="s">
        <v>4185</v>
      </c>
      <c r="S2106" t="s">
        <v>4186</v>
      </c>
      <c r="T2106" t="str">
        <f t="shared" si="474"/>
        <v>http://web.archive.org/web/http://dailycaller.com/2014/04/17/white-house-to-use-executive-orders-to-aid-the-solar-industry/</v>
      </c>
    </row>
    <row r="2107" spans="1:20" x14ac:dyDescent="0.2">
      <c r="A2107" t="str">
        <f t="shared" si="481"/>
        <v/>
      </c>
      <c r="B2107" t="str">
        <f t="shared" si="471"/>
        <v/>
      </c>
      <c r="C2107" t="str">
        <f t="shared" si="483"/>
        <v/>
      </c>
      <c r="D2107" t="str">
        <f t="shared" si="483"/>
        <v/>
      </c>
      <c r="E2107" t="str">
        <f t="shared" si="472"/>
        <v/>
      </c>
      <c r="F2107" t="str">
        <f t="shared" si="484"/>
        <v/>
      </c>
      <c r="G2107" t="str">
        <f t="shared" si="484"/>
        <v/>
      </c>
      <c r="H2107" t="str">
        <f t="shared" si="484"/>
        <v/>
      </c>
      <c r="I2107" t="str">
        <f t="shared" si="484"/>
        <v/>
      </c>
      <c r="J2107" t="str">
        <f t="shared" si="484"/>
        <v/>
      </c>
      <c r="K2107" t="str">
        <f t="shared" si="484"/>
        <v/>
      </c>
      <c r="L2107" t="str">
        <f t="shared" si="484"/>
        <v/>
      </c>
      <c r="M2107" t="str">
        <f t="shared" si="484"/>
        <v/>
      </c>
      <c r="N2107" t="str">
        <f t="shared" si="484"/>
        <v>Y</v>
      </c>
      <c r="O2107" t="str">
        <f t="shared" si="473"/>
        <v/>
      </c>
      <c r="P2107" t="s">
        <v>15</v>
      </c>
      <c r="Q2107" s="1">
        <v>41745</v>
      </c>
      <c r="R2107" t="s">
        <v>4187</v>
      </c>
      <c r="S2107" t="s">
        <v>4188</v>
      </c>
      <c r="T2107" t="str">
        <f t="shared" si="474"/>
        <v>http://web.archive.org/web/http://dailycaller.com/2014/04/16/epa-likely-to-expand-its-regulatory-reach-over-methane/</v>
      </c>
    </row>
    <row r="2108" spans="1:20" x14ac:dyDescent="0.2">
      <c r="A2108" t="str">
        <f t="shared" si="481"/>
        <v/>
      </c>
      <c r="B2108" t="str">
        <f t="shared" si="471"/>
        <v/>
      </c>
      <c r="C2108" t="str">
        <f t="shared" si="483"/>
        <v/>
      </c>
      <c r="D2108" t="str">
        <f t="shared" si="483"/>
        <v/>
      </c>
      <c r="E2108" t="str">
        <f t="shared" si="472"/>
        <v/>
      </c>
      <c r="F2108" t="str">
        <f t="shared" si="484"/>
        <v/>
      </c>
      <c r="G2108" t="str">
        <f t="shared" si="484"/>
        <v/>
      </c>
      <c r="H2108" t="str">
        <f t="shared" si="484"/>
        <v/>
      </c>
      <c r="I2108" t="str">
        <f t="shared" si="484"/>
        <v/>
      </c>
      <c r="J2108" t="str">
        <f t="shared" si="484"/>
        <v/>
      </c>
      <c r="K2108" t="str">
        <f t="shared" si="484"/>
        <v>Y</v>
      </c>
      <c r="L2108" t="str">
        <f t="shared" si="484"/>
        <v/>
      </c>
      <c r="M2108" t="str">
        <f t="shared" si="484"/>
        <v/>
      </c>
      <c r="N2108" t="str">
        <f t="shared" si="484"/>
        <v>Y</v>
      </c>
      <c r="O2108" t="str">
        <f t="shared" si="473"/>
        <v/>
      </c>
      <c r="P2108" t="s">
        <v>15</v>
      </c>
      <c r="Q2108" s="1">
        <v>41745</v>
      </c>
      <c r="R2108" t="s">
        <v>4189</v>
      </c>
      <c r="S2108" t="s">
        <v>4190</v>
      </c>
      <c r="T2108" t="str">
        <f t="shared" si="474"/>
        <v>http://web.archive.org/web/http://dailycaller.com/2014/04/16/federal-court-upholds-epa-rule-retiring-coal-plants/</v>
      </c>
    </row>
    <row r="2109" spans="1:20" x14ac:dyDescent="0.2">
      <c r="A2109" t="str">
        <f t="shared" si="481"/>
        <v/>
      </c>
      <c r="B2109" t="str">
        <f t="shared" si="471"/>
        <v/>
      </c>
      <c r="C2109" t="str">
        <f t="shared" si="483"/>
        <v/>
      </c>
      <c r="D2109" t="str">
        <f t="shared" si="483"/>
        <v/>
      </c>
      <c r="E2109" t="str">
        <f t="shared" si="472"/>
        <v/>
      </c>
      <c r="F2109" t="str">
        <f t="shared" si="484"/>
        <v/>
      </c>
      <c r="G2109" t="str">
        <f t="shared" si="484"/>
        <v/>
      </c>
      <c r="H2109" t="str">
        <f t="shared" si="484"/>
        <v/>
      </c>
      <c r="I2109" t="str">
        <f t="shared" si="484"/>
        <v/>
      </c>
      <c r="J2109" t="str">
        <f t="shared" si="484"/>
        <v>Y</v>
      </c>
      <c r="K2109" t="str">
        <f t="shared" si="484"/>
        <v/>
      </c>
      <c r="L2109" t="str">
        <f t="shared" si="484"/>
        <v/>
      </c>
      <c r="M2109" t="str">
        <f t="shared" si="484"/>
        <v>Y</v>
      </c>
      <c r="N2109" t="str">
        <f t="shared" si="484"/>
        <v/>
      </c>
      <c r="O2109" t="str">
        <f t="shared" si="473"/>
        <v/>
      </c>
      <c r="P2109" t="s">
        <v>15</v>
      </c>
      <c r="Q2109" s="1">
        <v>41745</v>
      </c>
      <c r="R2109" t="s">
        <v>4191</v>
      </c>
      <c r="S2109" t="s">
        <v>4192</v>
      </c>
      <c r="T2109" t="str">
        <f t="shared" si="474"/>
        <v>http://web.archive.org/web/http://dailycaller.com/2014/04/16/oil-and-gas-production-on-federal-lands-is-in-free-fall-under-obama/</v>
      </c>
    </row>
    <row r="2110" spans="1:20" x14ac:dyDescent="0.2">
      <c r="A2110" t="str">
        <f t="shared" si="481"/>
        <v/>
      </c>
      <c r="B2110" t="str">
        <f t="shared" si="471"/>
        <v/>
      </c>
      <c r="C2110" t="str">
        <f t="shared" si="483"/>
        <v/>
      </c>
      <c r="D2110" t="str">
        <f t="shared" si="483"/>
        <v/>
      </c>
      <c r="E2110" t="str">
        <f t="shared" si="472"/>
        <v/>
      </c>
      <c r="F2110" t="str">
        <f t="shared" si="484"/>
        <v/>
      </c>
      <c r="G2110" t="str">
        <f t="shared" si="484"/>
        <v/>
      </c>
      <c r="H2110" t="str">
        <f t="shared" si="484"/>
        <v/>
      </c>
      <c r="I2110" t="str">
        <f t="shared" si="484"/>
        <v/>
      </c>
      <c r="J2110" t="str">
        <f t="shared" si="484"/>
        <v/>
      </c>
      <c r="K2110" t="str">
        <f t="shared" si="484"/>
        <v/>
      </c>
      <c r="L2110" t="str">
        <f t="shared" si="484"/>
        <v/>
      </c>
      <c r="M2110" t="str">
        <f t="shared" si="484"/>
        <v/>
      </c>
      <c r="N2110" t="str">
        <f t="shared" si="484"/>
        <v/>
      </c>
      <c r="O2110" t="str">
        <f t="shared" si="473"/>
        <v/>
      </c>
      <c r="P2110" t="s">
        <v>15</v>
      </c>
      <c r="Q2110" s="1">
        <v>41744</v>
      </c>
      <c r="R2110" t="s">
        <v>4193</v>
      </c>
      <c r="S2110" t="s">
        <v>4194</v>
      </c>
      <c r="T2110" t="str">
        <f t="shared" si="474"/>
        <v>http://web.archive.org/web/http://dailycaller.com/2014/04/15/feds-to-crack-down-on-pot-farms-on-public-lands-over-environmental-concerns/</v>
      </c>
    </row>
    <row r="2111" spans="1:20" x14ac:dyDescent="0.2">
      <c r="A2111" t="str">
        <f t="shared" si="481"/>
        <v/>
      </c>
      <c r="B2111" t="str">
        <f t="shared" si="471"/>
        <v/>
      </c>
      <c r="C2111" t="str">
        <f t="shared" si="483"/>
        <v/>
      </c>
      <c r="D2111" t="str">
        <f t="shared" si="483"/>
        <v/>
      </c>
      <c r="E2111" t="str">
        <f t="shared" si="472"/>
        <v/>
      </c>
      <c r="F2111" t="str">
        <f t="shared" si="484"/>
        <v/>
      </c>
      <c r="G2111" t="str">
        <f t="shared" si="484"/>
        <v/>
      </c>
      <c r="H2111" t="str">
        <f t="shared" si="484"/>
        <v/>
      </c>
      <c r="I2111" t="str">
        <f t="shared" si="484"/>
        <v/>
      </c>
      <c r="J2111" t="str">
        <f t="shared" si="484"/>
        <v/>
      </c>
      <c r="K2111" t="str">
        <f t="shared" si="484"/>
        <v/>
      </c>
      <c r="L2111" t="str">
        <f t="shared" si="484"/>
        <v/>
      </c>
      <c r="M2111" t="str">
        <f t="shared" si="484"/>
        <v/>
      </c>
      <c r="N2111" t="str">
        <f t="shared" si="484"/>
        <v/>
      </c>
      <c r="O2111" t="str">
        <f t="shared" si="473"/>
        <v/>
      </c>
      <c r="P2111" t="s">
        <v>15</v>
      </c>
      <c r="Q2111" s="1">
        <v>41744</v>
      </c>
      <c r="R2111" t="s">
        <v>4195</v>
      </c>
      <c r="S2111" t="s">
        <v>4196</v>
      </c>
      <c r="T2111" t="str">
        <f t="shared" si="474"/>
        <v>http://web.archive.org/web/http://dailycaller.com/2014/04/15/gao-feds-cant-say-how-much-spent-on-environmental-litigation/</v>
      </c>
    </row>
    <row r="2112" spans="1:20" x14ac:dyDescent="0.2">
      <c r="A2112" t="str">
        <f t="shared" si="481"/>
        <v/>
      </c>
      <c r="B2112" t="str">
        <f t="shared" si="471"/>
        <v/>
      </c>
      <c r="C2112" t="str">
        <f t="shared" si="483"/>
        <v/>
      </c>
      <c r="D2112" t="str">
        <f t="shared" si="483"/>
        <v/>
      </c>
      <c r="E2112" t="str">
        <f t="shared" si="472"/>
        <v/>
      </c>
      <c r="F2112" t="str">
        <f t="shared" si="484"/>
        <v/>
      </c>
      <c r="G2112" t="str">
        <f t="shared" si="484"/>
        <v/>
      </c>
      <c r="H2112" t="str">
        <f t="shared" si="484"/>
        <v/>
      </c>
      <c r="I2112" t="str">
        <f t="shared" si="484"/>
        <v/>
      </c>
      <c r="J2112" t="str">
        <f t="shared" si="484"/>
        <v/>
      </c>
      <c r="K2112" t="str">
        <f t="shared" si="484"/>
        <v/>
      </c>
      <c r="L2112" t="str">
        <f t="shared" si="484"/>
        <v/>
      </c>
      <c r="M2112" t="str">
        <f t="shared" si="484"/>
        <v/>
      </c>
      <c r="N2112" t="str">
        <f t="shared" si="484"/>
        <v/>
      </c>
      <c r="O2112" t="str">
        <f t="shared" si="473"/>
        <v/>
      </c>
      <c r="P2112" t="s">
        <v>15</v>
      </c>
      <c r="Q2112" s="1">
        <v>41744</v>
      </c>
      <c r="R2112" t="s">
        <v>4197</v>
      </c>
      <c r="S2112" t="s">
        <v>4198</v>
      </c>
      <c r="T2112" t="str">
        <f t="shared" si="474"/>
        <v>http://web.archive.org/web/http://dailycaller.com/2014/04/15/harrison-ford-says-he-found-in-nature-a-kind-of-god/</v>
      </c>
    </row>
    <row r="2113" spans="1:20" x14ac:dyDescent="0.2">
      <c r="A2113" t="str">
        <f t="shared" si="481"/>
        <v/>
      </c>
      <c r="B2113" t="str">
        <f t="shared" si="471"/>
        <v/>
      </c>
      <c r="C2113" t="str">
        <f t="shared" si="483"/>
        <v/>
      </c>
      <c r="D2113" t="str">
        <f t="shared" si="483"/>
        <v/>
      </c>
      <c r="E2113" t="str">
        <f t="shared" si="472"/>
        <v/>
      </c>
      <c r="F2113" t="str">
        <f t="shared" si="484"/>
        <v/>
      </c>
      <c r="G2113" t="str">
        <f t="shared" si="484"/>
        <v/>
      </c>
      <c r="H2113" t="str">
        <f t="shared" si="484"/>
        <v/>
      </c>
      <c r="I2113" t="str">
        <f t="shared" si="484"/>
        <v/>
      </c>
      <c r="J2113" t="str">
        <f t="shared" si="484"/>
        <v/>
      </c>
      <c r="K2113" t="str">
        <f t="shared" si="484"/>
        <v/>
      </c>
      <c r="L2113" t="str">
        <f t="shared" si="484"/>
        <v/>
      </c>
      <c r="M2113" t="str">
        <f t="shared" si="484"/>
        <v/>
      </c>
      <c r="N2113" t="str">
        <f t="shared" si="484"/>
        <v/>
      </c>
      <c r="O2113" t="str">
        <f t="shared" si="473"/>
        <v/>
      </c>
      <c r="P2113" t="s">
        <v>15</v>
      </c>
      <c r="Q2113" s="1">
        <v>41744</v>
      </c>
      <c r="R2113" t="s">
        <v>4199</v>
      </c>
      <c r="S2113" t="s">
        <v>4200</v>
      </c>
      <c r="T2113" t="str">
        <f t="shared" si="474"/>
        <v>http://web.archive.org/web/http://dailycaller.com/2014/04/15/japan-bucks-environmentalists-and-goes-nuclear-again/</v>
      </c>
    </row>
    <row r="2114" spans="1:20" x14ac:dyDescent="0.2">
      <c r="A2114" t="str">
        <f t="shared" si="481"/>
        <v/>
      </c>
      <c r="B2114" t="str">
        <f t="shared" si="471"/>
        <v/>
      </c>
      <c r="C2114" t="str">
        <f t="shared" si="483"/>
        <v/>
      </c>
      <c r="D2114" t="str">
        <f t="shared" si="483"/>
        <v/>
      </c>
      <c r="E2114" t="str">
        <f t="shared" si="472"/>
        <v/>
      </c>
      <c r="F2114" t="str">
        <f t="shared" ref="F2114:N2123" si="485">IF(ISNUMBER(SEARCH(F$3,$R2114)),"Y","")</f>
        <v/>
      </c>
      <c r="G2114" t="str">
        <f t="shared" si="485"/>
        <v/>
      </c>
      <c r="H2114" t="str">
        <f t="shared" si="485"/>
        <v/>
      </c>
      <c r="I2114" t="str">
        <f t="shared" si="485"/>
        <v/>
      </c>
      <c r="J2114" t="str">
        <f t="shared" si="485"/>
        <v/>
      </c>
      <c r="K2114" t="str">
        <f t="shared" si="485"/>
        <v/>
      </c>
      <c r="L2114" t="str">
        <f t="shared" si="485"/>
        <v/>
      </c>
      <c r="M2114" t="str">
        <f t="shared" si="485"/>
        <v/>
      </c>
      <c r="N2114" t="str">
        <f t="shared" si="485"/>
        <v/>
      </c>
      <c r="O2114" t="str">
        <f t="shared" si="473"/>
        <v/>
      </c>
      <c r="P2114" t="s">
        <v>15</v>
      </c>
      <c r="Q2114" s="1">
        <v>41744</v>
      </c>
      <c r="R2114" t="s">
        <v>4201</v>
      </c>
      <c r="S2114" t="s">
        <v>4202</v>
      </c>
      <c r="T2114" t="str">
        <f t="shared" si="474"/>
        <v>http://web.archive.org/web/http://dailycaller.com/2014/04/15/the-netherlands-pioneers-glow-in-the-dark-roads/</v>
      </c>
    </row>
    <row r="2115" spans="1:20" x14ac:dyDescent="0.2">
      <c r="A2115" t="str">
        <f t="shared" si="481"/>
        <v/>
      </c>
      <c r="B2115" t="str">
        <f t="shared" si="471"/>
        <v/>
      </c>
      <c r="C2115" t="str">
        <f t="shared" si="483"/>
        <v/>
      </c>
      <c r="D2115" t="str">
        <f t="shared" si="483"/>
        <v/>
      </c>
      <c r="E2115" t="str">
        <f t="shared" si="472"/>
        <v/>
      </c>
      <c r="F2115" t="str">
        <f t="shared" si="485"/>
        <v/>
      </c>
      <c r="G2115" t="str">
        <f t="shared" si="485"/>
        <v/>
      </c>
      <c r="H2115" t="str">
        <f t="shared" si="485"/>
        <v/>
      </c>
      <c r="I2115" t="str">
        <f t="shared" si="485"/>
        <v/>
      </c>
      <c r="J2115" t="str">
        <f t="shared" si="485"/>
        <v/>
      </c>
      <c r="K2115" t="str">
        <f t="shared" si="485"/>
        <v/>
      </c>
      <c r="L2115" t="str">
        <f t="shared" si="485"/>
        <v/>
      </c>
      <c r="M2115" t="str">
        <f t="shared" si="485"/>
        <v/>
      </c>
      <c r="N2115" t="str">
        <f t="shared" si="485"/>
        <v/>
      </c>
      <c r="O2115" t="str">
        <f t="shared" si="473"/>
        <v/>
      </c>
      <c r="P2115" t="s">
        <v>15</v>
      </c>
      <c r="Q2115" s="1">
        <v>41743</v>
      </c>
      <c r="R2115" t="s">
        <v>4203</v>
      </c>
      <c r="S2115" t="s">
        <v>4204</v>
      </c>
      <c r="T2115" t="str">
        <f t="shared" si="474"/>
        <v>http://web.archive.org/web/http://dailycaller.com/2014/04/14/feds-accused-of-intimidation-and-bullying-ranchers/</v>
      </c>
    </row>
    <row r="2116" spans="1:20" x14ac:dyDescent="0.2">
      <c r="A2116" t="str">
        <f t="shared" si="481"/>
        <v/>
      </c>
      <c r="B2116" t="str">
        <f t="shared" ref="B2116:B2179" si="486">IF(OR(ISNUMBER(SEARCH(B$3,$R2116)),ISNUMBER(SEARCH("paper",$R2116))),"Y","")</f>
        <v/>
      </c>
      <c r="C2116" t="str">
        <f t="shared" si="483"/>
        <v/>
      </c>
      <c r="D2116" t="str">
        <f t="shared" si="483"/>
        <v/>
      </c>
      <c r="E2116" t="str">
        <f t="shared" ref="E2116:E2179" si="487">IF(OR(ISNUMBER(SEARCH("wind",R2116)),ISNUMBER(SEARCH("solar",R2116)),ISNUMBER(SEARCH("renewable",R2116))),"Y","")</f>
        <v/>
      </c>
      <c r="F2116" t="str">
        <f t="shared" si="485"/>
        <v/>
      </c>
      <c r="G2116" t="str">
        <f t="shared" si="485"/>
        <v/>
      </c>
      <c r="H2116" t="str">
        <f t="shared" si="485"/>
        <v>Y</v>
      </c>
      <c r="I2116" t="str">
        <f t="shared" si="485"/>
        <v/>
      </c>
      <c r="J2116" t="str">
        <f t="shared" si="485"/>
        <v/>
      </c>
      <c r="K2116" t="str">
        <f t="shared" si="485"/>
        <v/>
      </c>
      <c r="L2116" t="str">
        <f t="shared" si="485"/>
        <v/>
      </c>
      <c r="M2116" t="str">
        <f t="shared" si="485"/>
        <v/>
      </c>
      <c r="N2116" t="str">
        <f t="shared" si="485"/>
        <v/>
      </c>
      <c r="O2116" t="str">
        <f t="shared" ref="O2116:O2179" si="488">IF(OR(ISNUMBER(SEARCH("climate",R2116)),ISNUMBER(SEARCH("global warming",R2116))),"Y","")</f>
        <v/>
      </c>
      <c r="P2116" t="s">
        <v>15</v>
      </c>
      <c r="Q2116" s="1">
        <v>41743</v>
      </c>
      <c r="R2116" t="s">
        <v>4205</v>
      </c>
      <c r="S2116" t="s">
        <v>4206</v>
      </c>
      <c r="T2116" t="str">
        <f t="shared" si="474"/>
        <v>http://web.archive.org/web/http://dailycaller.com/2014/04/14/ohio-cracks-down-on-fracking-over-earthquake-worries/</v>
      </c>
    </row>
    <row r="2117" spans="1:20" x14ac:dyDescent="0.2">
      <c r="A2117" t="str">
        <f t="shared" si="481"/>
        <v/>
      </c>
      <c r="B2117" t="str">
        <f t="shared" si="486"/>
        <v/>
      </c>
      <c r="C2117" t="str">
        <f t="shared" si="483"/>
        <v/>
      </c>
      <c r="D2117" t="str">
        <f t="shared" si="483"/>
        <v/>
      </c>
      <c r="E2117" t="str">
        <f t="shared" si="487"/>
        <v/>
      </c>
      <c r="F2117" t="str">
        <f t="shared" si="485"/>
        <v/>
      </c>
      <c r="G2117" t="str">
        <f t="shared" si="485"/>
        <v/>
      </c>
      <c r="H2117" t="str">
        <f t="shared" si="485"/>
        <v/>
      </c>
      <c r="I2117" t="str">
        <f t="shared" si="485"/>
        <v/>
      </c>
      <c r="J2117" t="str">
        <f t="shared" si="485"/>
        <v/>
      </c>
      <c r="K2117" t="str">
        <f t="shared" si="485"/>
        <v/>
      </c>
      <c r="L2117" t="str">
        <f t="shared" si="485"/>
        <v/>
      </c>
      <c r="M2117" t="str">
        <f t="shared" si="485"/>
        <v/>
      </c>
      <c r="N2117" t="str">
        <f t="shared" si="485"/>
        <v/>
      </c>
      <c r="O2117" t="str">
        <f t="shared" si="488"/>
        <v/>
      </c>
      <c r="P2117" t="s">
        <v>15</v>
      </c>
      <c r="Q2117" s="1">
        <v>41743</v>
      </c>
      <c r="R2117" t="s">
        <v>4207</v>
      </c>
      <c r="S2117" t="s">
        <v>4208</v>
      </c>
      <c r="T2117" t="str">
        <f t="shared" ref="T2117:T2180" si="489">"http://web.archive.org/web/"&amp;S2117</f>
        <v>http://web.archive.org/web/http://dailycaller.com/2014/04/14/un-says-the-world-needs-cap-and-trade-carbon-taxes/</v>
      </c>
    </row>
    <row r="2118" spans="1:20" x14ac:dyDescent="0.2">
      <c r="A2118" t="str">
        <f t="shared" si="481"/>
        <v/>
      </c>
      <c r="B2118" t="str">
        <f t="shared" si="486"/>
        <v/>
      </c>
      <c r="C2118" t="str">
        <f t="shared" si="483"/>
        <v/>
      </c>
      <c r="D2118" t="str">
        <f t="shared" si="483"/>
        <v/>
      </c>
      <c r="E2118" t="str">
        <f t="shared" si="487"/>
        <v/>
      </c>
      <c r="F2118" t="str">
        <f t="shared" si="485"/>
        <v/>
      </c>
      <c r="G2118" t="str">
        <f t="shared" si="485"/>
        <v/>
      </c>
      <c r="H2118" t="str">
        <f t="shared" si="485"/>
        <v/>
      </c>
      <c r="I2118" t="str">
        <f t="shared" si="485"/>
        <v/>
      </c>
      <c r="J2118" t="str">
        <f t="shared" si="485"/>
        <v/>
      </c>
      <c r="K2118" t="str">
        <f t="shared" si="485"/>
        <v/>
      </c>
      <c r="L2118" t="str">
        <f t="shared" si="485"/>
        <v/>
      </c>
      <c r="M2118" t="str">
        <f t="shared" si="485"/>
        <v/>
      </c>
      <c r="N2118" t="str">
        <f t="shared" si="485"/>
        <v/>
      </c>
      <c r="O2118" t="str">
        <f t="shared" si="488"/>
        <v/>
      </c>
      <c r="P2118" t="s">
        <v>734</v>
      </c>
      <c r="Q2118" s="1">
        <v>41742</v>
      </c>
      <c r="R2118" t="s">
        <v>4209</v>
      </c>
      <c r="S2118" t="s">
        <v>4210</v>
      </c>
      <c r="T2118" t="str">
        <f t="shared" si="489"/>
        <v>http://web.archive.org/web/http://freedomoutpost.com/federal-regulators-leaked-us-electrical-grid-classified-information/</v>
      </c>
    </row>
    <row r="2119" spans="1:20" x14ac:dyDescent="0.2">
      <c r="A2119" t="str">
        <f t="shared" si="481"/>
        <v/>
      </c>
      <c r="B2119" t="str">
        <f t="shared" si="486"/>
        <v/>
      </c>
      <c r="C2119" t="str">
        <f t="shared" si="483"/>
        <v/>
      </c>
      <c r="D2119" t="str">
        <f t="shared" si="483"/>
        <v/>
      </c>
      <c r="E2119" t="str">
        <f t="shared" si="487"/>
        <v/>
      </c>
      <c r="F2119" t="str">
        <f t="shared" si="485"/>
        <v/>
      </c>
      <c r="G2119" t="str">
        <f t="shared" si="485"/>
        <v/>
      </c>
      <c r="H2119" t="str">
        <f t="shared" si="485"/>
        <v/>
      </c>
      <c r="I2119" t="str">
        <f t="shared" si="485"/>
        <v/>
      </c>
      <c r="J2119" t="str">
        <f t="shared" si="485"/>
        <v/>
      </c>
      <c r="K2119" t="str">
        <f t="shared" si="485"/>
        <v/>
      </c>
      <c r="L2119" t="str">
        <f t="shared" si="485"/>
        <v/>
      </c>
      <c r="M2119" t="str">
        <f t="shared" si="485"/>
        <v/>
      </c>
      <c r="N2119" t="str">
        <f t="shared" si="485"/>
        <v/>
      </c>
      <c r="O2119" t="str">
        <f t="shared" si="488"/>
        <v>Y</v>
      </c>
      <c r="P2119" t="s">
        <v>15</v>
      </c>
      <c r="Q2119" s="1">
        <v>41740</v>
      </c>
      <c r="R2119" t="s">
        <v>4213</v>
      </c>
      <c r="S2119" t="s">
        <v>4214</v>
      </c>
      <c r="T2119" t="str">
        <f t="shared" si="489"/>
        <v>http://web.archive.org/web/http://dailycaller.com/2014/04/11/global-warming-blue-whales-crushed-to-death-by-heavy-arctic-sea-ice/</v>
      </c>
    </row>
    <row r="2120" spans="1:20" x14ac:dyDescent="0.2">
      <c r="A2120" t="str">
        <f t="shared" si="481"/>
        <v/>
      </c>
      <c r="B2120" t="str">
        <f t="shared" si="486"/>
        <v/>
      </c>
      <c r="C2120" t="str">
        <f t="shared" si="483"/>
        <v/>
      </c>
      <c r="D2120" t="str">
        <f t="shared" si="483"/>
        <v/>
      </c>
      <c r="E2120" t="str">
        <f t="shared" si="487"/>
        <v/>
      </c>
      <c r="F2120" t="str">
        <f t="shared" si="485"/>
        <v/>
      </c>
      <c r="G2120" t="str">
        <f t="shared" si="485"/>
        <v/>
      </c>
      <c r="H2120" t="str">
        <f t="shared" si="485"/>
        <v/>
      </c>
      <c r="I2120" t="str">
        <f t="shared" si="485"/>
        <v/>
      </c>
      <c r="J2120" t="str">
        <f t="shared" si="485"/>
        <v/>
      </c>
      <c r="K2120" t="str">
        <f t="shared" si="485"/>
        <v/>
      </c>
      <c r="L2120" t="str">
        <f t="shared" si="485"/>
        <v/>
      </c>
      <c r="M2120" t="str">
        <f t="shared" si="485"/>
        <v/>
      </c>
      <c r="N2120" t="str">
        <f t="shared" si="485"/>
        <v/>
      </c>
      <c r="O2120" t="str">
        <f t="shared" si="488"/>
        <v/>
      </c>
      <c r="P2120" t="s">
        <v>15</v>
      </c>
      <c r="Q2120" s="1">
        <v>41740</v>
      </c>
      <c r="R2120" t="s">
        <v>4211</v>
      </c>
      <c r="S2120" t="s">
        <v>4212</v>
      </c>
      <c r="T2120" t="str">
        <f t="shared" si="489"/>
        <v>http://web.archive.org/web/http://dailycaller.com/2014/04/11/republicans-warn-of-a-federal-tax-on-cow-flatulence/</v>
      </c>
    </row>
    <row r="2121" spans="1:20" x14ac:dyDescent="0.2">
      <c r="A2121" t="str">
        <f t="shared" si="481"/>
        <v/>
      </c>
      <c r="B2121" t="str">
        <f t="shared" si="486"/>
        <v/>
      </c>
      <c r="C2121" t="str">
        <f t="shared" si="483"/>
        <v/>
      </c>
      <c r="D2121" t="str">
        <f t="shared" si="483"/>
        <v/>
      </c>
      <c r="E2121" t="str">
        <f t="shared" si="487"/>
        <v/>
      </c>
      <c r="F2121" t="str">
        <f t="shared" si="485"/>
        <v/>
      </c>
      <c r="G2121" t="str">
        <f t="shared" si="485"/>
        <v/>
      </c>
      <c r="H2121" t="str">
        <f t="shared" si="485"/>
        <v/>
      </c>
      <c r="I2121" t="str">
        <f t="shared" si="485"/>
        <v/>
      </c>
      <c r="J2121" t="str">
        <f t="shared" si="485"/>
        <v/>
      </c>
      <c r="K2121" t="str">
        <f t="shared" si="485"/>
        <v/>
      </c>
      <c r="L2121" t="str">
        <f t="shared" si="485"/>
        <v/>
      </c>
      <c r="M2121" t="str">
        <f t="shared" si="485"/>
        <v/>
      </c>
      <c r="N2121" t="str">
        <f t="shared" si="485"/>
        <v/>
      </c>
      <c r="O2121" t="str">
        <f t="shared" si="488"/>
        <v>Y</v>
      </c>
      <c r="P2121" t="s">
        <v>15</v>
      </c>
      <c r="Q2121" s="1">
        <v>41739</v>
      </c>
      <c r="R2121" t="s">
        <v>4223</v>
      </c>
      <c r="S2121" t="s">
        <v>4224</v>
      </c>
      <c r="T2121" t="str">
        <f t="shared" si="489"/>
        <v>http://web.archive.org/web/http://dailycaller.com/2014/04/10/the-church-of-climatology-global-warming-is-now-literally-part-of-religion/</v>
      </c>
    </row>
    <row r="2122" spans="1:20" x14ac:dyDescent="0.2">
      <c r="A2122" t="str">
        <f t="shared" si="481"/>
        <v/>
      </c>
      <c r="B2122" t="str">
        <f t="shared" si="486"/>
        <v/>
      </c>
      <c r="C2122" t="str">
        <f t="shared" si="483"/>
        <v/>
      </c>
      <c r="D2122" t="str">
        <f t="shared" si="483"/>
        <v/>
      </c>
      <c r="E2122" t="str">
        <f t="shared" si="487"/>
        <v/>
      </c>
      <c r="F2122" t="str">
        <f t="shared" si="485"/>
        <v/>
      </c>
      <c r="G2122" t="str">
        <f t="shared" si="485"/>
        <v/>
      </c>
      <c r="H2122" t="str">
        <f t="shared" si="485"/>
        <v/>
      </c>
      <c r="I2122" t="str">
        <f t="shared" si="485"/>
        <v/>
      </c>
      <c r="J2122" t="str">
        <f t="shared" si="485"/>
        <v/>
      </c>
      <c r="K2122" t="str">
        <f t="shared" si="485"/>
        <v>Y</v>
      </c>
      <c r="L2122" t="str">
        <f t="shared" si="485"/>
        <v/>
      </c>
      <c r="M2122" t="str">
        <f t="shared" si="485"/>
        <v/>
      </c>
      <c r="N2122" t="str">
        <f t="shared" si="485"/>
        <v/>
      </c>
      <c r="O2122" t="str">
        <f t="shared" si="488"/>
        <v/>
      </c>
      <c r="P2122" t="s">
        <v>15</v>
      </c>
      <c r="Q2122" s="1">
        <v>41739</v>
      </c>
      <c r="R2122" t="s">
        <v>4215</v>
      </c>
      <c r="S2122" t="s">
        <v>4216</v>
      </c>
      <c r="T2122" t="str">
        <f t="shared" si="489"/>
        <v>http://web.archive.org/web/http://dailycaller.com/2014/04/10/bloomberg-urges-compassion-for-laid-off-coal-miners/</v>
      </c>
    </row>
    <row r="2123" spans="1:20" x14ac:dyDescent="0.2">
      <c r="A2123" t="str">
        <f t="shared" si="481"/>
        <v/>
      </c>
      <c r="B2123" t="str">
        <f t="shared" si="486"/>
        <v/>
      </c>
      <c r="C2123" t="str">
        <f t="shared" si="483"/>
        <v/>
      </c>
      <c r="D2123" t="str">
        <f t="shared" si="483"/>
        <v/>
      </c>
      <c r="E2123" t="str">
        <f t="shared" si="487"/>
        <v/>
      </c>
      <c r="F2123" t="str">
        <f t="shared" si="485"/>
        <v/>
      </c>
      <c r="G2123" t="str">
        <f t="shared" si="485"/>
        <v/>
      </c>
      <c r="H2123" t="str">
        <f t="shared" si="485"/>
        <v/>
      </c>
      <c r="I2123" t="str">
        <f t="shared" si="485"/>
        <v/>
      </c>
      <c r="J2123" t="str">
        <f t="shared" si="485"/>
        <v/>
      </c>
      <c r="K2123" t="str">
        <f t="shared" si="485"/>
        <v/>
      </c>
      <c r="L2123" t="str">
        <f t="shared" si="485"/>
        <v/>
      </c>
      <c r="M2123" t="str">
        <f t="shared" si="485"/>
        <v/>
      </c>
      <c r="N2123" t="str">
        <f t="shared" si="485"/>
        <v/>
      </c>
      <c r="O2123" t="str">
        <f t="shared" si="488"/>
        <v/>
      </c>
      <c r="P2123" t="s">
        <v>15</v>
      </c>
      <c r="Q2123" s="1">
        <v>41739</v>
      </c>
      <c r="R2123" t="s">
        <v>4217</v>
      </c>
      <c r="S2123" t="s">
        <v>4218</v>
      </c>
      <c r="T2123" t="str">
        <f t="shared" si="489"/>
        <v>http://web.archive.org/web/http://dailycaller.com/2014/04/10/federal-regulators-leaked-classified-information-about-u-s-electrical-grid/</v>
      </c>
    </row>
    <row r="2124" spans="1:20" x14ac:dyDescent="0.2">
      <c r="A2124" t="str">
        <f t="shared" si="481"/>
        <v/>
      </c>
      <c r="B2124" t="str">
        <f t="shared" si="486"/>
        <v/>
      </c>
      <c r="C2124" t="str">
        <f t="shared" ref="C2124:D2143" si="490">IF(ISNUMBER(SEARCH(C$3,$R2124)),"Y","")</f>
        <v/>
      </c>
      <c r="D2124" t="str">
        <f t="shared" si="490"/>
        <v/>
      </c>
      <c r="E2124" t="str">
        <f t="shared" si="487"/>
        <v/>
      </c>
      <c r="F2124" t="str">
        <f t="shared" ref="F2124:N2133" si="491">IF(ISNUMBER(SEARCH(F$3,$R2124)),"Y","")</f>
        <v/>
      </c>
      <c r="G2124" t="str">
        <f t="shared" si="491"/>
        <v/>
      </c>
      <c r="H2124" t="str">
        <f t="shared" si="491"/>
        <v/>
      </c>
      <c r="I2124" t="str">
        <f t="shared" si="491"/>
        <v/>
      </c>
      <c r="J2124" t="str">
        <f t="shared" si="491"/>
        <v/>
      </c>
      <c r="K2124" t="str">
        <f t="shared" si="491"/>
        <v/>
      </c>
      <c r="L2124" t="str">
        <f t="shared" si="491"/>
        <v/>
      </c>
      <c r="M2124" t="str">
        <f t="shared" si="491"/>
        <v/>
      </c>
      <c r="N2124" t="str">
        <f t="shared" si="491"/>
        <v/>
      </c>
      <c r="O2124" t="str">
        <f t="shared" si="488"/>
        <v/>
      </c>
      <c r="P2124" t="s">
        <v>15</v>
      </c>
      <c r="Q2124" s="1">
        <v>41739</v>
      </c>
      <c r="R2124" t="s">
        <v>4219</v>
      </c>
      <c r="S2124" t="s">
        <v>4220</v>
      </c>
      <c r="T2124" t="str">
        <f t="shared" si="489"/>
        <v>http://web.archive.org/web/http://dailycaller.com/2014/04/10/feds-send-armed-officials-to-deal-with-ranchers/</v>
      </c>
    </row>
    <row r="2125" spans="1:20" x14ac:dyDescent="0.2">
      <c r="A2125" t="str">
        <f t="shared" si="481"/>
        <v/>
      </c>
      <c r="B2125" t="str">
        <f t="shared" si="486"/>
        <v/>
      </c>
      <c r="C2125" t="str">
        <f t="shared" si="490"/>
        <v/>
      </c>
      <c r="D2125" t="str">
        <f t="shared" si="490"/>
        <v/>
      </c>
      <c r="E2125" t="str">
        <f t="shared" si="487"/>
        <v>Y</v>
      </c>
      <c r="F2125" t="str">
        <f t="shared" si="491"/>
        <v/>
      </c>
      <c r="G2125" t="str">
        <f t="shared" si="491"/>
        <v/>
      </c>
      <c r="H2125" t="str">
        <f t="shared" si="491"/>
        <v/>
      </c>
      <c r="I2125" t="str">
        <f t="shared" si="491"/>
        <v/>
      </c>
      <c r="J2125" t="str">
        <f t="shared" si="491"/>
        <v/>
      </c>
      <c r="K2125" t="str">
        <f t="shared" si="491"/>
        <v/>
      </c>
      <c r="L2125" t="str">
        <f t="shared" si="491"/>
        <v/>
      </c>
      <c r="M2125" t="str">
        <f t="shared" si="491"/>
        <v>Y</v>
      </c>
      <c r="N2125" t="str">
        <f t="shared" si="491"/>
        <v/>
      </c>
      <c r="O2125" t="str">
        <f t="shared" si="488"/>
        <v/>
      </c>
      <c r="P2125" t="s">
        <v>15</v>
      </c>
      <c r="Q2125" s="1">
        <v>41739</v>
      </c>
      <c r="R2125" t="s">
        <v>4221</v>
      </c>
      <c r="S2125" t="s">
        <v>4222</v>
      </c>
      <c r="T2125" t="str">
        <f t="shared" si="489"/>
        <v>http://web.archive.org/web/http://dailycaller.com/2014/04/10/its-a-mega-trap-obama-backed-solar-facility-incinerates-birds/</v>
      </c>
    </row>
    <row r="2126" spans="1:20" x14ac:dyDescent="0.2">
      <c r="A2126" t="str">
        <f t="shared" si="481"/>
        <v/>
      </c>
      <c r="B2126" t="str">
        <f t="shared" si="486"/>
        <v/>
      </c>
      <c r="C2126" t="str">
        <f t="shared" si="490"/>
        <v/>
      </c>
      <c r="D2126" t="str">
        <f t="shared" si="490"/>
        <v/>
      </c>
      <c r="E2126" t="str">
        <f t="shared" si="487"/>
        <v/>
      </c>
      <c r="F2126" t="str">
        <f t="shared" si="491"/>
        <v/>
      </c>
      <c r="G2126" t="str">
        <f t="shared" si="491"/>
        <v/>
      </c>
      <c r="H2126" t="str">
        <f t="shared" si="491"/>
        <v/>
      </c>
      <c r="I2126" t="str">
        <f t="shared" si="491"/>
        <v/>
      </c>
      <c r="J2126" t="str">
        <f t="shared" si="491"/>
        <v/>
      </c>
      <c r="K2126" t="str">
        <f t="shared" si="491"/>
        <v/>
      </c>
      <c r="L2126" t="str">
        <f t="shared" si="491"/>
        <v/>
      </c>
      <c r="M2126" t="str">
        <f t="shared" si="491"/>
        <v/>
      </c>
      <c r="N2126" t="str">
        <f t="shared" si="491"/>
        <v/>
      </c>
      <c r="O2126" t="str">
        <f t="shared" si="488"/>
        <v>Y</v>
      </c>
      <c r="P2126" t="s">
        <v>15</v>
      </c>
      <c r="Q2126" s="1">
        <v>41738</v>
      </c>
      <c r="R2126" t="s">
        <v>4229</v>
      </c>
      <c r="S2126" t="s">
        <v>4230</v>
      </c>
      <c r="T2126" t="str">
        <f t="shared" si="489"/>
        <v>http://web.archive.org/web/http://dailycaller.com/2014/04/09/not-all-environmentalists-thrilled-by-james-camerons-global-warming-film/</v>
      </c>
    </row>
    <row r="2127" spans="1:20" x14ac:dyDescent="0.2">
      <c r="A2127" t="str">
        <f t="shared" si="481"/>
        <v/>
      </c>
      <c r="B2127" t="str">
        <f t="shared" si="486"/>
        <v/>
      </c>
      <c r="C2127" t="str">
        <f t="shared" si="490"/>
        <v/>
      </c>
      <c r="D2127" t="str">
        <f t="shared" si="490"/>
        <v/>
      </c>
      <c r="E2127" t="str">
        <f t="shared" si="487"/>
        <v/>
      </c>
      <c r="F2127" t="str">
        <f t="shared" si="491"/>
        <v>Y</v>
      </c>
      <c r="G2127" t="str">
        <f t="shared" si="491"/>
        <v/>
      </c>
      <c r="H2127" t="str">
        <f t="shared" si="491"/>
        <v/>
      </c>
      <c r="I2127" t="str">
        <f t="shared" si="491"/>
        <v/>
      </c>
      <c r="J2127" t="str">
        <f t="shared" si="491"/>
        <v/>
      </c>
      <c r="K2127" t="str">
        <f t="shared" si="491"/>
        <v/>
      </c>
      <c r="L2127" t="str">
        <f t="shared" si="491"/>
        <v>Y</v>
      </c>
      <c r="M2127" t="str">
        <f t="shared" si="491"/>
        <v/>
      </c>
      <c r="N2127" t="str">
        <f t="shared" si="491"/>
        <v/>
      </c>
      <c r="O2127" t="str">
        <f t="shared" si="488"/>
        <v/>
      </c>
      <c r="P2127" t="s">
        <v>15</v>
      </c>
      <c r="Q2127" s="1">
        <v>41738</v>
      </c>
      <c r="R2127" t="s">
        <v>4225</v>
      </c>
      <c r="S2127" t="s">
        <v>4226</v>
      </c>
      <c r="T2127" t="str">
        <f t="shared" si="489"/>
        <v>http://web.archive.org/web/http://dailycaller.com/2014/04/09/germanys-140-billion-green-energy-plan-increased-co2-emissions/</v>
      </c>
    </row>
    <row r="2128" spans="1:20" x14ac:dyDescent="0.2">
      <c r="A2128" t="str">
        <f t="shared" si="481"/>
        <v/>
      </c>
      <c r="B2128" t="str">
        <f t="shared" si="486"/>
        <v/>
      </c>
      <c r="C2128" t="str">
        <f t="shared" si="490"/>
        <v/>
      </c>
      <c r="D2128" t="str">
        <f t="shared" si="490"/>
        <v/>
      </c>
      <c r="E2128" t="str">
        <f t="shared" si="487"/>
        <v/>
      </c>
      <c r="F2128" t="str">
        <f t="shared" si="491"/>
        <v>Y</v>
      </c>
      <c r="G2128" t="str">
        <f t="shared" si="491"/>
        <v/>
      </c>
      <c r="H2128" t="str">
        <f t="shared" si="491"/>
        <v/>
      </c>
      <c r="I2128" t="str">
        <f t="shared" si="491"/>
        <v/>
      </c>
      <c r="J2128" t="str">
        <f t="shared" si="491"/>
        <v/>
      </c>
      <c r="K2128" t="str">
        <f t="shared" si="491"/>
        <v/>
      </c>
      <c r="L2128" t="str">
        <f t="shared" si="491"/>
        <v/>
      </c>
      <c r="M2128" t="str">
        <f t="shared" si="491"/>
        <v/>
      </c>
      <c r="N2128" t="str">
        <f t="shared" si="491"/>
        <v>Y</v>
      </c>
      <c r="O2128" t="str">
        <f t="shared" si="488"/>
        <v/>
      </c>
      <c r="P2128" t="s">
        <v>15</v>
      </c>
      <c r="Q2128" s="1">
        <v>41738</v>
      </c>
      <c r="R2128" t="s">
        <v>4227</v>
      </c>
      <c r="S2128" t="s">
        <v>4228</v>
      </c>
      <c r="T2128" t="str">
        <f t="shared" si="489"/>
        <v>http://web.archive.org/web/http://dailycaller.com/2014/04/09/epa-chiefs-weekly-flights-home-emit-tons-of-co2/</v>
      </c>
    </row>
    <row r="2129" spans="1:20" x14ac:dyDescent="0.2">
      <c r="A2129" t="str">
        <f t="shared" si="481"/>
        <v/>
      </c>
      <c r="B2129" t="str">
        <f t="shared" si="486"/>
        <v/>
      </c>
      <c r="C2129" t="str">
        <f t="shared" si="490"/>
        <v/>
      </c>
      <c r="D2129" t="str">
        <f t="shared" si="490"/>
        <v/>
      </c>
      <c r="E2129" t="str">
        <f t="shared" si="487"/>
        <v/>
      </c>
      <c r="F2129" t="str">
        <f t="shared" si="491"/>
        <v/>
      </c>
      <c r="G2129" t="str">
        <f t="shared" si="491"/>
        <v/>
      </c>
      <c r="H2129" t="str">
        <f t="shared" si="491"/>
        <v/>
      </c>
      <c r="I2129" t="str">
        <f t="shared" si="491"/>
        <v/>
      </c>
      <c r="J2129" t="str">
        <f t="shared" si="491"/>
        <v/>
      </c>
      <c r="K2129" t="str">
        <f t="shared" si="491"/>
        <v/>
      </c>
      <c r="L2129" t="str">
        <f t="shared" si="491"/>
        <v/>
      </c>
      <c r="M2129" t="str">
        <f t="shared" si="491"/>
        <v/>
      </c>
      <c r="N2129" t="str">
        <f t="shared" si="491"/>
        <v>Y</v>
      </c>
      <c r="O2129" t="str">
        <f t="shared" si="488"/>
        <v>Y</v>
      </c>
      <c r="P2129" t="s">
        <v>15</v>
      </c>
      <c r="Q2129" s="1">
        <v>41737</v>
      </c>
      <c r="R2129" t="s">
        <v>4235</v>
      </c>
      <c r="S2129" t="s">
        <v>4236</v>
      </c>
      <c r="T2129" t="str">
        <f t="shared" si="489"/>
        <v>http://web.archive.org/web/http://dailycaller.com/2014/04/08/sessions-slams-epa-air-chief-for-trying-to-hide-global-warming-claims/</v>
      </c>
    </row>
    <row r="2130" spans="1:20" x14ac:dyDescent="0.2">
      <c r="A2130" t="str">
        <f t="shared" si="481"/>
        <v/>
      </c>
      <c r="B2130" t="str">
        <f t="shared" si="486"/>
        <v/>
      </c>
      <c r="C2130" t="str">
        <f t="shared" si="490"/>
        <v/>
      </c>
      <c r="D2130" t="str">
        <f t="shared" si="490"/>
        <v/>
      </c>
      <c r="E2130" t="str">
        <f t="shared" si="487"/>
        <v/>
      </c>
      <c r="F2130" t="str">
        <f t="shared" si="491"/>
        <v/>
      </c>
      <c r="G2130" t="str">
        <f t="shared" si="491"/>
        <v/>
      </c>
      <c r="H2130" t="str">
        <f t="shared" si="491"/>
        <v/>
      </c>
      <c r="I2130" t="str">
        <f t="shared" si="491"/>
        <v/>
      </c>
      <c r="J2130" t="str">
        <f t="shared" si="491"/>
        <v/>
      </c>
      <c r="K2130" t="str">
        <f t="shared" si="491"/>
        <v/>
      </c>
      <c r="L2130" t="str">
        <f t="shared" si="491"/>
        <v/>
      </c>
      <c r="M2130" t="str">
        <f t="shared" si="491"/>
        <v>Y</v>
      </c>
      <c r="N2130" t="str">
        <f t="shared" si="491"/>
        <v/>
      </c>
      <c r="O2130" t="str">
        <f t="shared" si="488"/>
        <v/>
      </c>
      <c r="P2130" t="s">
        <v>15</v>
      </c>
      <c r="Q2130" s="1">
        <v>41737</v>
      </c>
      <c r="R2130" t="s">
        <v>4231</v>
      </c>
      <c r="S2130" t="s">
        <v>4232</v>
      </c>
      <c r="T2130" t="str">
        <f t="shared" si="489"/>
        <v>http://web.archive.org/web/http://dailycaller.com/2014/04/08/obama-admin-leases-the-lowest-amount-of-federal-land-in-25-years/</v>
      </c>
    </row>
    <row r="2131" spans="1:20" x14ac:dyDescent="0.2">
      <c r="A2131" t="str">
        <f t="shared" si="481"/>
        <v/>
      </c>
      <c r="B2131" t="str">
        <f t="shared" si="486"/>
        <v/>
      </c>
      <c r="C2131" t="str">
        <f t="shared" si="490"/>
        <v/>
      </c>
      <c r="D2131" t="str">
        <f t="shared" si="490"/>
        <v/>
      </c>
      <c r="E2131" t="str">
        <f t="shared" si="487"/>
        <v/>
      </c>
      <c r="F2131" t="str">
        <f t="shared" si="491"/>
        <v/>
      </c>
      <c r="G2131" t="str">
        <f t="shared" si="491"/>
        <v/>
      </c>
      <c r="H2131" t="str">
        <f t="shared" si="491"/>
        <v/>
      </c>
      <c r="I2131" t="str">
        <f t="shared" si="491"/>
        <v/>
      </c>
      <c r="J2131" t="str">
        <f t="shared" si="491"/>
        <v/>
      </c>
      <c r="K2131" t="str">
        <f t="shared" si="491"/>
        <v/>
      </c>
      <c r="L2131" t="str">
        <f t="shared" si="491"/>
        <v/>
      </c>
      <c r="M2131" t="str">
        <f t="shared" si="491"/>
        <v>Y</v>
      </c>
      <c r="N2131" t="str">
        <f t="shared" si="491"/>
        <v>Y</v>
      </c>
      <c r="O2131" t="str">
        <f t="shared" si="488"/>
        <v/>
      </c>
      <c r="P2131" t="s">
        <v>15</v>
      </c>
      <c r="Q2131" s="1">
        <v>41737</v>
      </c>
      <c r="R2131" t="s">
        <v>4233</v>
      </c>
      <c r="S2131" t="s">
        <v>4234</v>
      </c>
      <c r="T2131" t="str">
        <f t="shared" si="489"/>
        <v>http://web.archive.org/web/http://dailycaller.com/2014/04/08/obama-epa-nominee-has-troubled-transparency-record/</v>
      </c>
    </row>
    <row r="2132" spans="1:20" x14ac:dyDescent="0.2">
      <c r="A2132" t="str">
        <f t="shared" si="481"/>
        <v/>
      </c>
      <c r="B2132" t="str">
        <f t="shared" si="486"/>
        <v>Y</v>
      </c>
      <c r="C2132" t="str">
        <f t="shared" si="490"/>
        <v/>
      </c>
      <c r="D2132" t="str">
        <f t="shared" si="490"/>
        <v/>
      </c>
      <c r="E2132" t="str">
        <f t="shared" si="487"/>
        <v/>
      </c>
      <c r="F2132" t="str">
        <f t="shared" si="491"/>
        <v/>
      </c>
      <c r="G2132" t="str">
        <f t="shared" si="491"/>
        <v/>
      </c>
      <c r="H2132" t="str">
        <f t="shared" si="491"/>
        <v/>
      </c>
      <c r="I2132" t="str">
        <f t="shared" si="491"/>
        <v/>
      </c>
      <c r="J2132" t="str">
        <f t="shared" si="491"/>
        <v/>
      </c>
      <c r="K2132" t="str">
        <f t="shared" si="491"/>
        <v/>
      </c>
      <c r="L2132" t="str">
        <f t="shared" si="491"/>
        <v/>
      </c>
      <c r="M2132" t="str">
        <f t="shared" si="491"/>
        <v/>
      </c>
      <c r="N2132" t="str">
        <f t="shared" si="491"/>
        <v/>
      </c>
      <c r="O2132" t="str">
        <f t="shared" si="488"/>
        <v>Y</v>
      </c>
      <c r="P2132" t="s">
        <v>15</v>
      </c>
      <c r="Q2132" s="1">
        <v>41736</v>
      </c>
      <c r="R2132" t="s">
        <v>4241</v>
      </c>
      <c r="S2132" t="s">
        <v>4242</v>
      </c>
      <c r="T2132" t="str">
        <f t="shared" si="489"/>
        <v>http://web.archive.org/web/http://dailycaller.com/2014/04/07/liberal-study-cnn-misled-on-global-warming-coverage-because-it-allowed-debate/</v>
      </c>
    </row>
    <row r="2133" spans="1:20" x14ac:dyDescent="0.2">
      <c r="A2133" t="str">
        <f t="shared" si="481"/>
        <v/>
      </c>
      <c r="B2133" t="str">
        <f t="shared" si="486"/>
        <v/>
      </c>
      <c r="C2133" t="str">
        <f t="shared" si="490"/>
        <v/>
      </c>
      <c r="D2133" t="str">
        <f t="shared" si="490"/>
        <v/>
      </c>
      <c r="E2133" t="str">
        <f t="shared" si="487"/>
        <v/>
      </c>
      <c r="F2133" t="str">
        <f t="shared" si="491"/>
        <v/>
      </c>
      <c r="G2133" t="str">
        <f t="shared" si="491"/>
        <v/>
      </c>
      <c r="H2133" t="str">
        <f t="shared" si="491"/>
        <v/>
      </c>
      <c r="I2133" t="str">
        <f t="shared" si="491"/>
        <v/>
      </c>
      <c r="J2133" t="str">
        <f t="shared" si="491"/>
        <v/>
      </c>
      <c r="K2133" t="str">
        <f t="shared" si="491"/>
        <v/>
      </c>
      <c r="L2133" t="str">
        <f t="shared" si="491"/>
        <v/>
      </c>
      <c r="M2133" t="str">
        <f t="shared" si="491"/>
        <v>Y</v>
      </c>
      <c r="N2133" t="str">
        <f t="shared" si="491"/>
        <v/>
      </c>
      <c r="O2133" t="str">
        <f t="shared" si="488"/>
        <v>Y</v>
      </c>
      <c r="P2133" t="s">
        <v>15</v>
      </c>
      <c r="Q2133" s="1">
        <v>41736</v>
      </c>
      <c r="R2133" t="s">
        <v>4243</v>
      </c>
      <c r="S2133" t="s">
        <v>4244</v>
      </c>
      <c r="T2133" t="str">
        <f t="shared" si="489"/>
        <v>http://web.archive.org/web/http://dailycaller.com/2014/04/07/obama-administration-pressuring-un-on-global-warming-reports/</v>
      </c>
    </row>
    <row r="2134" spans="1:20" x14ac:dyDescent="0.2">
      <c r="A2134" t="str">
        <f t="shared" si="481"/>
        <v/>
      </c>
      <c r="B2134" t="str">
        <f t="shared" si="486"/>
        <v/>
      </c>
      <c r="C2134" t="str">
        <f t="shared" si="490"/>
        <v/>
      </c>
      <c r="D2134" t="str">
        <f t="shared" si="490"/>
        <v/>
      </c>
      <c r="E2134" t="str">
        <f t="shared" si="487"/>
        <v/>
      </c>
      <c r="F2134" t="str">
        <f t="shared" ref="F2134:N2143" si="492">IF(ISNUMBER(SEARCH(F$3,$R2134)),"Y","")</f>
        <v/>
      </c>
      <c r="G2134" t="str">
        <f t="shared" si="492"/>
        <v/>
      </c>
      <c r="H2134" t="str">
        <f t="shared" si="492"/>
        <v/>
      </c>
      <c r="I2134" t="str">
        <f t="shared" si="492"/>
        <v/>
      </c>
      <c r="J2134" t="str">
        <f t="shared" si="492"/>
        <v/>
      </c>
      <c r="K2134" t="str">
        <f t="shared" si="492"/>
        <v/>
      </c>
      <c r="L2134" t="str">
        <f t="shared" si="492"/>
        <v/>
      </c>
      <c r="M2134" t="str">
        <f t="shared" si="492"/>
        <v/>
      </c>
      <c r="N2134" t="str">
        <f t="shared" si="492"/>
        <v/>
      </c>
      <c r="O2134" t="str">
        <f t="shared" si="488"/>
        <v/>
      </c>
      <c r="P2134" t="s">
        <v>15</v>
      </c>
      <c r="Q2134" s="1">
        <v>41736</v>
      </c>
      <c r="R2134" t="s">
        <v>4237</v>
      </c>
      <c r="S2134" t="s">
        <v>4238</v>
      </c>
      <c r="T2134" t="str">
        <f t="shared" si="489"/>
        <v>http://web.archive.org/web/http://dailycaller.com/2014/04/07/business-group-dem-senator-move-to-stymie-natural-gas-exports/</v>
      </c>
    </row>
    <row r="2135" spans="1:20" x14ac:dyDescent="0.2">
      <c r="A2135" t="str">
        <f t="shared" si="481"/>
        <v/>
      </c>
      <c r="B2135" t="str">
        <f t="shared" si="486"/>
        <v/>
      </c>
      <c r="C2135" t="str">
        <f t="shared" si="490"/>
        <v/>
      </c>
      <c r="D2135" t="str">
        <f t="shared" si="490"/>
        <v/>
      </c>
      <c r="E2135" t="str">
        <f t="shared" si="487"/>
        <v/>
      </c>
      <c r="F2135" t="str">
        <f t="shared" si="492"/>
        <v/>
      </c>
      <c r="G2135" t="str">
        <f t="shared" si="492"/>
        <v/>
      </c>
      <c r="H2135" t="str">
        <f t="shared" si="492"/>
        <v/>
      </c>
      <c r="I2135" t="str">
        <f t="shared" si="492"/>
        <v/>
      </c>
      <c r="J2135" t="str">
        <f t="shared" si="492"/>
        <v/>
      </c>
      <c r="K2135" t="str">
        <f t="shared" si="492"/>
        <v/>
      </c>
      <c r="L2135" t="str">
        <f t="shared" si="492"/>
        <v/>
      </c>
      <c r="M2135" t="str">
        <f t="shared" si="492"/>
        <v/>
      </c>
      <c r="N2135" t="str">
        <f t="shared" si="492"/>
        <v>Y</v>
      </c>
      <c r="O2135" t="str">
        <f t="shared" si="488"/>
        <v/>
      </c>
      <c r="P2135" t="s">
        <v>15</v>
      </c>
      <c r="Q2135" s="1">
        <v>41736</v>
      </c>
      <c r="R2135" t="s">
        <v>4239</v>
      </c>
      <c r="S2135" t="s">
        <v>4240</v>
      </c>
      <c r="T2135" t="str">
        <f t="shared" si="489"/>
        <v>http://web.archive.org/web/http://dailycaller.com/2014/04/07/epas-veto-threat-imperils-alaskas-pebble-mine-project/</v>
      </c>
    </row>
    <row r="2136" spans="1:20" x14ac:dyDescent="0.2">
      <c r="A2136" t="str">
        <f t="shared" si="481"/>
        <v/>
      </c>
      <c r="B2136" t="str">
        <f t="shared" si="486"/>
        <v/>
      </c>
      <c r="C2136" t="str">
        <f t="shared" si="490"/>
        <v>Y</v>
      </c>
      <c r="D2136" t="str">
        <f t="shared" si="490"/>
        <v/>
      </c>
      <c r="E2136" t="str">
        <f t="shared" si="487"/>
        <v/>
      </c>
      <c r="F2136" t="str">
        <f t="shared" si="492"/>
        <v/>
      </c>
      <c r="G2136" t="str">
        <f t="shared" si="492"/>
        <v/>
      </c>
      <c r="H2136" t="str">
        <f t="shared" si="492"/>
        <v/>
      </c>
      <c r="I2136" t="str">
        <f t="shared" si="492"/>
        <v/>
      </c>
      <c r="J2136" t="str">
        <f t="shared" si="492"/>
        <v/>
      </c>
      <c r="K2136" t="str">
        <f t="shared" si="492"/>
        <v/>
      </c>
      <c r="L2136" t="str">
        <f t="shared" si="492"/>
        <v/>
      </c>
      <c r="M2136" t="str">
        <f t="shared" si="492"/>
        <v/>
      </c>
      <c r="N2136" t="str">
        <f t="shared" si="492"/>
        <v/>
      </c>
      <c r="O2136" t="str">
        <f t="shared" si="488"/>
        <v>Y</v>
      </c>
      <c r="P2136" t="s">
        <v>734</v>
      </c>
      <c r="Q2136" s="1">
        <v>41734</v>
      </c>
      <c r="R2136" t="s">
        <v>4245</v>
      </c>
      <c r="S2136" t="s">
        <v>4246</v>
      </c>
      <c r="T2136" t="str">
        <f t="shared" si="489"/>
        <v>http://web.archive.org/web/http://freedomoutpost.com/global-warming-skeptic-tom-nelson-has-twitter-account-suspended/</v>
      </c>
    </row>
    <row r="2137" spans="1:20" x14ac:dyDescent="0.2">
      <c r="A2137" t="str">
        <f t="shared" si="481"/>
        <v/>
      </c>
      <c r="B2137" t="str">
        <f t="shared" si="486"/>
        <v>Y</v>
      </c>
      <c r="C2137" t="str">
        <f t="shared" si="490"/>
        <v/>
      </c>
      <c r="D2137" t="str">
        <f t="shared" si="490"/>
        <v/>
      </c>
      <c r="E2137" t="str">
        <f t="shared" si="487"/>
        <v/>
      </c>
      <c r="F2137" t="str">
        <f t="shared" si="492"/>
        <v/>
      </c>
      <c r="G2137" t="str">
        <f t="shared" si="492"/>
        <v/>
      </c>
      <c r="H2137" t="str">
        <f t="shared" si="492"/>
        <v/>
      </c>
      <c r="I2137" t="str">
        <f t="shared" si="492"/>
        <v/>
      </c>
      <c r="J2137" t="str">
        <f t="shared" si="492"/>
        <v/>
      </c>
      <c r="K2137" t="str">
        <f t="shared" si="492"/>
        <v/>
      </c>
      <c r="L2137" t="str">
        <f t="shared" si="492"/>
        <v/>
      </c>
      <c r="M2137" t="str">
        <f t="shared" si="492"/>
        <v/>
      </c>
      <c r="N2137" t="str">
        <f t="shared" si="492"/>
        <v>Y</v>
      </c>
      <c r="O2137" t="str">
        <f t="shared" si="488"/>
        <v/>
      </c>
      <c r="P2137" t="s">
        <v>15</v>
      </c>
      <c r="Q2137" s="1">
        <v>41733</v>
      </c>
      <c r="R2137" t="s">
        <v>4247</v>
      </c>
      <c r="S2137" t="s">
        <v>4248</v>
      </c>
      <c r="T2137" t="str">
        <f t="shared" si="489"/>
        <v>http://web.archive.org/web/http://dailycaller.com/2014/04/04/epa-to-study-outdoor-air-pollutants-effects-on-young-blacks-with-asthma/</v>
      </c>
    </row>
    <row r="2138" spans="1:20" x14ac:dyDescent="0.2">
      <c r="A2138" t="str">
        <f t="shared" si="481"/>
        <v/>
      </c>
      <c r="B2138" t="str">
        <f t="shared" si="486"/>
        <v/>
      </c>
      <c r="C2138" t="str">
        <f t="shared" si="490"/>
        <v/>
      </c>
      <c r="D2138" t="str">
        <f t="shared" si="490"/>
        <v/>
      </c>
      <c r="E2138" t="str">
        <f t="shared" si="487"/>
        <v/>
      </c>
      <c r="F2138" t="str">
        <f t="shared" si="492"/>
        <v/>
      </c>
      <c r="G2138" t="str">
        <f t="shared" si="492"/>
        <v/>
      </c>
      <c r="H2138" t="str">
        <f t="shared" si="492"/>
        <v/>
      </c>
      <c r="I2138" t="str">
        <f t="shared" si="492"/>
        <v/>
      </c>
      <c r="J2138" t="str">
        <f t="shared" si="492"/>
        <v>Y</v>
      </c>
      <c r="K2138" t="str">
        <f t="shared" si="492"/>
        <v/>
      </c>
      <c r="L2138" t="str">
        <f t="shared" si="492"/>
        <v/>
      </c>
      <c r="M2138" t="str">
        <f t="shared" si="492"/>
        <v/>
      </c>
      <c r="N2138" t="str">
        <f t="shared" si="492"/>
        <v/>
      </c>
      <c r="O2138" t="str">
        <f t="shared" si="488"/>
        <v/>
      </c>
      <c r="P2138" t="s">
        <v>15</v>
      </c>
      <c r="Q2138" s="1">
        <v>41733</v>
      </c>
      <c r="R2138" t="s">
        <v>4249</v>
      </c>
      <c r="S2138" t="s">
        <v>4250</v>
      </c>
      <c r="T2138" t="str">
        <f t="shared" si="489"/>
        <v>http://web.archive.org/web/http://dailycaller.com/2014/04/04/report-exporting-u-s-crude-oil-could-lower-gas-prices/</v>
      </c>
    </row>
    <row r="2139" spans="1:20" x14ac:dyDescent="0.2">
      <c r="A2139" t="str">
        <f t="shared" si="481"/>
        <v/>
      </c>
      <c r="B2139" t="str">
        <f t="shared" si="486"/>
        <v/>
      </c>
      <c r="C2139" t="str">
        <f t="shared" si="490"/>
        <v/>
      </c>
      <c r="D2139" t="str">
        <f t="shared" si="490"/>
        <v/>
      </c>
      <c r="E2139" t="str">
        <f t="shared" si="487"/>
        <v/>
      </c>
      <c r="F2139" t="str">
        <f t="shared" si="492"/>
        <v/>
      </c>
      <c r="G2139" t="str">
        <f t="shared" si="492"/>
        <v/>
      </c>
      <c r="H2139" t="str">
        <f t="shared" si="492"/>
        <v/>
      </c>
      <c r="I2139" t="str">
        <f t="shared" si="492"/>
        <v/>
      </c>
      <c r="J2139" t="str">
        <f t="shared" si="492"/>
        <v/>
      </c>
      <c r="K2139" t="str">
        <f t="shared" si="492"/>
        <v>Y</v>
      </c>
      <c r="L2139" t="str">
        <f t="shared" si="492"/>
        <v/>
      </c>
      <c r="M2139" t="str">
        <f t="shared" si="492"/>
        <v/>
      </c>
      <c r="N2139" t="str">
        <f t="shared" si="492"/>
        <v/>
      </c>
      <c r="O2139" t="str">
        <f t="shared" si="488"/>
        <v/>
      </c>
      <c r="P2139" t="s">
        <v>15</v>
      </c>
      <c r="Q2139" s="1">
        <v>41733</v>
      </c>
      <c r="R2139" t="s">
        <v>4251</v>
      </c>
      <c r="S2139" t="s">
        <v>4252</v>
      </c>
      <c r="T2139" t="str">
        <f t="shared" si="489"/>
        <v>http://web.archive.org/web/http://dailycaller.com/2014/04/04/uk-coal-industry-is-looking-for-a-bailout-after-decades-of-decline/</v>
      </c>
    </row>
    <row r="2140" spans="1:20" x14ac:dyDescent="0.2">
      <c r="A2140" t="str">
        <f t="shared" si="481"/>
        <v/>
      </c>
      <c r="B2140" t="str">
        <f t="shared" si="486"/>
        <v/>
      </c>
      <c r="C2140" t="str">
        <f t="shared" si="490"/>
        <v/>
      </c>
      <c r="D2140" t="str">
        <f t="shared" si="490"/>
        <v/>
      </c>
      <c r="E2140" t="str">
        <f t="shared" si="487"/>
        <v/>
      </c>
      <c r="F2140" t="str">
        <f t="shared" si="492"/>
        <v/>
      </c>
      <c r="G2140" t="str">
        <f t="shared" si="492"/>
        <v/>
      </c>
      <c r="H2140" t="str">
        <f t="shared" si="492"/>
        <v/>
      </c>
      <c r="I2140" t="str">
        <f t="shared" si="492"/>
        <v/>
      </c>
      <c r="J2140" t="str">
        <f t="shared" si="492"/>
        <v/>
      </c>
      <c r="K2140" t="str">
        <f t="shared" si="492"/>
        <v/>
      </c>
      <c r="L2140" t="str">
        <f t="shared" si="492"/>
        <v/>
      </c>
      <c r="M2140" t="str">
        <f t="shared" si="492"/>
        <v/>
      </c>
      <c r="N2140" t="str">
        <f t="shared" si="492"/>
        <v/>
      </c>
      <c r="O2140" t="str">
        <f t="shared" si="488"/>
        <v>Y</v>
      </c>
      <c r="P2140" t="s">
        <v>15</v>
      </c>
      <c r="Q2140" s="1">
        <v>41732</v>
      </c>
      <c r="R2140" t="s">
        <v>4259</v>
      </c>
      <c r="S2140" t="s">
        <v>4260</v>
      </c>
      <c r="T2140" t="str">
        <f t="shared" si="489"/>
        <v>http://web.archive.org/web/http://dailycaller.com/2014/04/03/famed-environmentalist-says-no-one-knows-whats-happening-with-the-climate/</v>
      </c>
    </row>
    <row r="2141" spans="1:20" x14ac:dyDescent="0.2">
      <c r="A2141" t="str">
        <f t="shared" si="481"/>
        <v/>
      </c>
      <c r="B2141" t="str">
        <f t="shared" si="486"/>
        <v/>
      </c>
      <c r="C2141" t="str">
        <f t="shared" si="490"/>
        <v/>
      </c>
      <c r="D2141" t="str">
        <f t="shared" si="490"/>
        <v/>
      </c>
      <c r="E2141" t="str">
        <f t="shared" si="487"/>
        <v/>
      </c>
      <c r="F2141" t="str">
        <f t="shared" si="492"/>
        <v/>
      </c>
      <c r="G2141" t="str">
        <f t="shared" si="492"/>
        <v/>
      </c>
      <c r="H2141" t="str">
        <f t="shared" si="492"/>
        <v/>
      </c>
      <c r="I2141" t="str">
        <f t="shared" si="492"/>
        <v/>
      </c>
      <c r="J2141" t="str">
        <f t="shared" si="492"/>
        <v/>
      </c>
      <c r="K2141" t="str">
        <f t="shared" si="492"/>
        <v/>
      </c>
      <c r="L2141" t="str">
        <f t="shared" si="492"/>
        <v/>
      </c>
      <c r="M2141" t="str">
        <f t="shared" si="492"/>
        <v/>
      </c>
      <c r="N2141" t="str">
        <f t="shared" si="492"/>
        <v>Y</v>
      </c>
      <c r="O2141" t="str">
        <f t="shared" si="488"/>
        <v/>
      </c>
      <c r="P2141" t="s">
        <v>15</v>
      </c>
      <c r="Q2141" s="1">
        <v>41732</v>
      </c>
      <c r="R2141" t="s">
        <v>4253</v>
      </c>
      <c r="S2141" t="s">
        <v>4254</v>
      </c>
      <c r="T2141" t="str">
        <f t="shared" si="489"/>
        <v>http://web.archive.org/web/http://dailycaller.com/2014/04/03/epa-claims-no-wrongdoing-in-testing-pollutants-on-humans/</v>
      </c>
    </row>
    <row r="2142" spans="1:20" x14ac:dyDescent="0.2">
      <c r="A2142" t="str">
        <f t="shared" si="481"/>
        <v/>
      </c>
      <c r="B2142" t="str">
        <f t="shared" si="486"/>
        <v/>
      </c>
      <c r="C2142" t="str">
        <f t="shared" si="490"/>
        <v/>
      </c>
      <c r="D2142" t="str">
        <f t="shared" si="490"/>
        <v/>
      </c>
      <c r="E2142" t="str">
        <f t="shared" si="487"/>
        <v/>
      </c>
      <c r="F2142" t="str">
        <f t="shared" si="492"/>
        <v/>
      </c>
      <c r="G2142" t="str">
        <f t="shared" si="492"/>
        <v/>
      </c>
      <c r="H2142" t="str">
        <f t="shared" si="492"/>
        <v/>
      </c>
      <c r="I2142" t="str">
        <f t="shared" si="492"/>
        <v/>
      </c>
      <c r="J2142" t="str">
        <f t="shared" si="492"/>
        <v/>
      </c>
      <c r="K2142" t="str">
        <f t="shared" si="492"/>
        <v/>
      </c>
      <c r="L2142" t="str">
        <f t="shared" si="492"/>
        <v/>
      </c>
      <c r="M2142" t="str">
        <f t="shared" si="492"/>
        <v/>
      </c>
      <c r="N2142" t="str">
        <f t="shared" si="492"/>
        <v/>
      </c>
      <c r="O2142" t="str">
        <f t="shared" si="488"/>
        <v/>
      </c>
      <c r="P2142" t="s">
        <v>15</v>
      </c>
      <c r="Q2142" s="1">
        <v>41732</v>
      </c>
      <c r="R2142" t="s">
        <v>4255</v>
      </c>
      <c r="S2142" t="s">
        <v>4256</v>
      </c>
      <c r="T2142" t="str">
        <f t="shared" si="489"/>
        <v>http://web.archive.org/web/http://dailycaller.com/2014/04/03/eu-abandons-its-plan-for-a-carbon-tax-on-u-s-airliners/</v>
      </c>
    </row>
    <row r="2143" spans="1:20" x14ac:dyDescent="0.2">
      <c r="A2143" t="str">
        <f t="shared" si="481"/>
        <v/>
      </c>
      <c r="B2143" t="str">
        <f t="shared" si="486"/>
        <v/>
      </c>
      <c r="C2143" t="str">
        <f t="shared" si="490"/>
        <v/>
      </c>
      <c r="D2143" t="str">
        <f t="shared" si="490"/>
        <v/>
      </c>
      <c r="E2143" t="str">
        <f t="shared" si="487"/>
        <v/>
      </c>
      <c r="F2143" t="str">
        <f t="shared" si="492"/>
        <v/>
      </c>
      <c r="G2143" t="str">
        <f t="shared" si="492"/>
        <v/>
      </c>
      <c r="H2143" t="str">
        <f t="shared" si="492"/>
        <v/>
      </c>
      <c r="I2143" t="str">
        <f t="shared" si="492"/>
        <v/>
      </c>
      <c r="J2143" t="str">
        <f t="shared" si="492"/>
        <v/>
      </c>
      <c r="K2143" t="str">
        <f t="shared" si="492"/>
        <v/>
      </c>
      <c r="L2143" t="str">
        <f t="shared" si="492"/>
        <v/>
      </c>
      <c r="M2143" t="str">
        <f t="shared" si="492"/>
        <v/>
      </c>
      <c r="N2143" t="str">
        <f t="shared" si="492"/>
        <v/>
      </c>
      <c r="O2143" t="str">
        <f t="shared" si="488"/>
        <v/>
      </c>
      <c r="P2143" t="s">
        <v>15</v>
      </c>
      <c r="Q2143" s="1">
        <v>41732</v>
      </c>
      <c r="R2143" t="s">
        <v>4257</v>
      </c>
      <c r="S2143" t="s">
        <v>4258</v>
      </c>
      <c r="T2143" t="str">
        <f t="shared" si="489"/>
        <v>http://web.archive.org/web/http://dailycaller.com/2014/04/03/russia-raises-ukraines-gas-bill-80-percent-in-3-days/</v>
      </c>
    </row>
    <row r="2144" spans="1:20" x14ac:dyDescent="0.2">
      <c r="A2144" t="str">
        <f t="shared" si="481"/>
        <v/>
      </c>
      <c r="B2144" t="str">
        <f t="shared" si="486"/>
        <v/>
      </c>
      <c r="C2144" t="str">
        <f t="shared" ref="C2144:D2163" si="493">IF(ISNUMBER(SEARCH(C$3,$R2144)),"Y","")</f>
        <v/>
      </c>
      <c r="D2144" t="str">
        <f t="shared" si="493"/>
        <v/>
      </c>
      <c r="E2144" t="str">
        <f t="shared" si="487"/>
        <v/>
      </c>
      <c r="F2144" t="str">
        <f t="shared" ref="F2144:N2153" si="494">IF(ISNUMBER(SEARCH(F$3,$R2144)),"Y","")</f>
        <v/>
      </c>
      <c r="G2144" t="str">
        <f t="shared" si="494"/>
        <v/>
      </c>
      <c r="H2144" t="str">
        <f t="shared" si="494"/>
        <v/>
      </c>
      <c r="I2144" t="str">
        <f t="shared" si="494"/>
        <v/>
      </c>
      <c r="J2144" t="str">
        <f t="shared" si="494"/>
        <v/>
      </c>
      <c r="K2144" t="str">
        <f t="shared" si="494"/>
        <v/>
      </c>
      <c r="L2144" t="str">
        <f t="shared" si="494"/>
        <v/>
      </c>
      <c r="M2144" t="str">
        <f t="shared" si="494"/>
        <v>Y</v>
      </c>
      <c r="N2144" t="str">
        <f t="shared" si="494"/>
        <v>Y</v>
      </c>
      <c r="O2144" t="str">
        <f t="shared" si="488"/>
        <v/>
      </c>
      <c r="P2144" t="s">
        <v>15</v>
      </c>
      <c r="Q2144" s="1">
        <v>41731</v>
      </c>
      <c r="R2144" t="s">
        <v>4261</v>
      </c>
      <c r="S2144" t="s">
        <v>4262</v>
      </c>
      <c r="T2144" t="str">
        <f t="shared" si="489"/>
        <v>http://web.archive.org/web/http://dailycaller.com/2014/04/02/report-epa-tested-deadly-pollutants-on-humans-to-push-obama-admins-agenda/</v>
      </c>
    </row>
    <row r="2145" spans="1:20" x14ac:dyDescent="0.2">
      <c r="A2145" t="str">
        <f t="shared" si="481"/>
        <v/>
      </c>
      <c r="B2145" t="str">
        <f t="shared" si="486"/>
        <v/>
      </c>
      <c r="C2145" t="str">
        <f t="shared" si="493"/>
        <v/>
      </c>
      <c r="D2145" t="str">
        <f t="shared" si="493"/>
        <v/>
      </c>
      <c r="E2145" t="str">
        <f t="shared" si="487"/>
        <v/>
      </c>
      <c r="F2145" t="str">
        <f t="shared" si="494"/>
        <v/>
      </c>
      <c r="G2145" t="str">
        <f t="shared" si="494"/>
        <v/>
      </c>
      <c r="H2145" t="str">
        <f t="shared" si="494"/>
        <v/>
      </c>
      <c r="I2145" t="str">
        <f t="shared" si="494"/>
        <v/>
      </c>
      <c r="J2145" t="str">
        <f t="shared" si="494"/>
        <v/>
      </c>
      <c r="K2145" t="str">
        <f t="shared" si="494"/>
        <v/>
      </c>
      <c r="L2145" t="str">
        <f t="shared" si="494"/>
        <v/>
      </c>
      <c r="M2145" t="str">
        <f t="shared" si="494"/>
        <v/>
      </c>
      <c r="N2145" t="str">
        <f t="shared" si="494"/>
        <v>Y</v>
      </c>
      <c r="O2145" t="str">
        <f t="shared" si="488"/>
        <v/>
      </c>
      <c r="P2145" t="s">
        <v>15</v>
      </c>
      <c r="Q2145" s="1">
        <v>41731</v>
      </c>
      <c r="R2145" t="s">
        <v>4263</v>
      </c>
      <c r="S2145" t="s">
        <v>4264</v>
      </c>
      <c r="T2145" t="str">
        <f t="shared" si="489"/>
        <v>http://web.archive.org/web/http://dailycaller.com/2014/04/02/republicans-epa-violated-scientific-standards-and-ethics-in-human-testing/</v>
      </c>
    </row>
    <row r="2146" spans="1:20" x14ac:dyDescent="0.2">
      <c r="A2146" t="str">
        <f t="shared" si="481"/>
        <v/>
      </c>
      <c r="B2146" t="str">
        <f t="shared" si="486"/>
        <v/>
      </c>
      <c r="C2146" t="str">
        <f t="shared" si="493"/>
        <v/>
      </c>
      <c r="D2146" t="str">
        <f t="shared" si="493"/>
        <v/>
      </c>
      <c r="E2146" t="str">
        <f t="shared" si="487"/>
        <v/>
      </c>
      <c r="F2146" t="str">
        <f t="shared" si="494"/>
        <v/>
      </c>
      <c r="G2146" t="str">
        <f t="shared" si="494"/>
        <v/>
      </c>
      <c r="H2146" t="str">
        <f t="shared" si="494"/>
        <v/>
      </c>
      <c r="I2146" t="str">
        <f t="shared" si="494"/>
        <v/>
      </c>
      <c r="J2146" t="str">
        <f t="shared" si="494"/>
        <v/>
      </c>
      <c r="K2146" t="str">
        <f t="shared" si="494"/>
        <v/>
      </c>
      <c r="L2146" t="str">
        <f t="shared" si="494"/>
        <v/>
      </c>
      <c r="M2146" t="str">
        <f t="shared" si="494"/>
        <v/>
      </c>
      <c r="N2146" t="str">
        <f t="shared" si="494"/>
        <v>Y</v>
      </c>
      <c r="O2146" t="str">
        <f t="shared" si="488"/>
        <v/>
      </c>
      <c r="P2146" t="s">
        <v>15</v>
      </c>
      <c r="Q2146" s="1">
        <v>41730</v>
      </c>
      <c r="R2146" t="s">
        <v>4265</v>
      </c>
      <c r="S2146" t="s">
        <v>4266</v>
      </c>
      <c r="T2146" t="str">
        <f t="shared" si="489"/>
        <v>http://web.archive.org/web/http://dailycaller.com/2014/04/01/conservative-group-sues-epa-over-its-irs-like-tactics/</v>
      </c>
    </row>
    <row r="2147" spans="1:20" x14ac:dyDescent="0.2">
      <c r="A2147" t="str">
        <f t="shared" si="481"/>
        <v/>
      </c>
      <c r="B2147" t="str">
        <f t="shared" si="486"/>
        <v/>
      </c>
      <c r="C2147" t="str">
        <f t="shared" si="493"/>
        <v/>
      </c>
      <c r="D2147" t="str">
        <f t="shared" si="493"/>
        <v/>
      </c>
      <c r="E2147" t="str">
        <f t="shared" si="487"/>
        <v/>
      </c>
      <c r="F2147" t="str">
        <f t="shared" si="494"/>
        <v/>
      </c>
      <c r="G2147" t="str">
        <f t="shared" si="494"/>
        <v/>
      </c>
      <c r="H2147" t="str">
        <f t="shared" si="494"/>
        <v/>
      </c>
      <c r="I2147" t="str">
        <f t="shared" si="494"/>
        <v/>
      </c>
      <c r="J2147" t="str">
        <f t="shared" si="494"/>
        <v/>
      </c>
      <c r="K2147" t="str">
        <f t="shared" si="494"/>
        <v/>
      </c>
      <c r="L2147" t="str">
        <f t="shared" si="494"/>
        <v/>
      </c>
      <c r="M2147" t="str">
        <f t="shared" si="494"/>
        <v/>
      </c>
      <c r="N2147" t="str">
        <f t="shared" si="494"/>
        <v>Y</v>
      </c>
      <c r="O2147" t="str">
        <f t="shared" si="488"/>
        <v/>
      </c>
      <c r="P2147" t="s">
        <v>15</v>
      </c>
      <c r="Q2147" s="1">
        <v>41730</v>
      </c>
      <c r="R2147" t="s">
        <v>4267</v>
      </c>
      <c r="S2147" t="s">
        <v>4268</v>
      </c>
      <c r="T2147" t="str">
        <f t="shared" si="489"/>
        <v>http://web.archive.org/web/http://dailycaller.com/2014/04/01/inhofe-seeks-to-force-the-epa-to-report-the-costs-of-its-rules/</v>
      </c>
    </row>
    <row r="2148" spans="1:20" x14ac:dyDescent="0.2">
      <c r="A2148" t="str">
        <f t="shared" si="481"/>
        <v/>
      </c>
      <c r="B2148" t="str">
        <f t="shared" si="486"/>
        <v/>
      </c>
      <c r="C2148" t="str">
        <f t="shared" si="493"/>
        <v/>
      </c>
      <c r="D2148" t="str">
        <f t="shared" si="493"/>
        <v/>
      </c>
      <c r="E2148" t="str">
        <f t="shared" si="487"/>
        <v/>
      </c>
      <c r="F2148" t="str">
        <f t="shared" si="494"/>
        <v/>
      </c>
      <c r="G2148" t="str">
        <f t="shared" si="494"/>
        <v/>
      </c>
      <c r="H2148" t="str">
        <f t="shared" si="494"/>
        <v/>
      </c>
      <c r="I2148" t="str">
        <f t="shared" si="494"/>
        <v/>
      </c>
      <c r="J2148" t="str">
        <f t="shared" si="494"/>
        <v/>
      </c>
      <c r="K2148" t="str">
        <f t="shared" si="494"/>
        <v/>
      </c>
      <c r="L2148" t="str">
        <f t="shared" si="494"/>
        <v/>
      </c>
      <c r="M2148" t="str">
        <f t="shared" si="494"/>
        <v/>
      </c>
      <c r="N2148" t="str">
        <f t="shared" si="494"/>
        <v/>
      </c>
      <c r="O2148" t="str">
        <f t="shared" si="488"/>
        <v/>
      </c>
      <c r="P2148" t="s">
        <v>15</v>
      </c>
      <c r="Q2148" s="1">
        <v>41730</v>
      </c>
      <c r="R2148" t="s">
        <v>4269</v>
      </c>
      <c r="S2148" t="s">
        <v>4270</v>
      </c>
      <c r="T2148" t="str">
        <f t="shared" si="489"/>
        <v>http://web.archive.org/web/http://dailycaller.com/2014/04/01/russia-increased-ukraines-gas-bill-by-nearly-50-percent/</v>
      </c>
    </row>
    <row r="2149" spans="1:20" x14ac:dyDescent="0.2">
      <c r="A2149" t="str">
        <f t="shared" si="481"/>
        <v/>
      </c>
      <c r="B2149" t="str">
        <f t="shared" si="486"/>
        <v/>
      </c>
      <c r="C2149" t="str">
        <f t="shared" si="493"/>
        <v/>
      </c>
      <c r="D2149" t="str">
        <f t="shared" si="493"/>
        <v>Y</v>
      </c>
      <c r="E2149" t="str">
        <f t="shared" si="487"/>
        <v/>
      </c>
      <c r="F2149" t="str">
        <f t="shared" si="494"/>
        <v/>
      </c>
      <c r="G2149" t="str">
        <f t="shared" si="494"/>
        <v/>
      </c>
      <c r="H2149" t="str">
        <f t="shared" si="494"/>
        <v/>
      </c>
      <c r="I2149" t="str">
        <f t="shared" si="494"/>
        <v/>
      </c>
      <c r="J2149" t="str">
        <f t="shared" si="494"/>
        <v/>
      </c>
      <c r="K2149" t="str">
        <f t="shared" si="494"/>
        <v/>
      </c>
      <c r="L2149" t="str">
        <f t="shared" si="494"/>
        <v/>
      </c>
      <c r="M2149" t="str">
        <f t="shared" si="494"/>
        <v/>
      </c>
      <c r="N2149" t="str">
        <f t="shared" si="494"/>
        <v/>
      </c>
      <c r="O2149" t="str">
        <f t="shared" si="488"/>
        <v>Y</v>
      </c>
      <c r="P2149" t="s">
        <v>15</v>
      </c>
      <c r="Q2149" s="1">
        <v>41729</v>
      </c>
      <c r="R2149" t="s">
        <v>4273</v>
      </c>
      <c r="S2149" t="s">
        <v>4274</v>
      </c>
      <c r="T2149" t="str">
        <f t="shared" si="489"/>
        <v>http://web.archive.org/web/http://dailycaller.com/2014/03/31/climate-scientists-release-climate-report-to-counter-alarmist-un-claims/</v>
      </c>
    </row>
    <row r="2150" spans="1:20" x14ac:dyDescent="0.2">
      <c r="A2150" t="str">
        <f t="shared" si="481"/>
        <v/>
      </c>
      <c r="B2150" t="str">
        <f t="shared" si="486"/>
        <v/>
      </c>
      <c r="C2150" t="str">
        <f t="shared" si="493"/>
        <v/>
      </c>
      <c r="D2150" t="str">
        <f t="shared" si="493"/>
        <v>Y</v>
      </c>
      <c r="E2150" t="str">
        <f t="shared" si="487"/>
        <v/>
      </c>
      <c r="F2150" t="str">
        <f t="shared" si="494"/>
        <v/>
      </c>
      <c r="G2150" t="str">
        <f t="shared" si="494"/>
        <v/>
      </c>
      <c r="H2150" t="str">
        <f t="shared" si="494"/>
        <v/>
      </c>
      <c r="I2150" t="str">
        <f t="shared" si="494"/>
        <v/>
      </c>
      <c r="J2150" t="str">
        <f t="shared" si="494"/>
        <v/>
      </c>
      <c r="K2150" t="str">
        <f t="shared" si="494"/>
        <v/>
      </c>
      <c r="L2150" t="str">
        <f t="shared" si="494"/>
        <v/>
      </c>
      <c r="M2150" t="str">
        <f t="shared" si="494"/>
        <v/>
      </c>
      <c r="N2150" t="str">
        <f t="shared" si="494"/>
        <v/>
      </c>
      <c r="O2150" t="str">
        <f t="shared" si="488"/>
        <v>Y</v>
      </c>
      <c r="P2150" t="s">
        <v>15</v>
      </c>
      <c r="Q2150" s="1">
        <v>41729</v>
      </c>
      <c r="R2150" t="s">
        <v>4275</v>
      </c>
      <c r="S2150" t="s">
        <v>4276</v>
      </c>
      <c r="T2150" t="str">
        <f t="shared" si="489"/>
        <v>http://web.archive.org/web/http://dailycaller.com/2014/03/31/scientists-pan-alarmist-un-climate-report-green-groups-cite-in-fundraising/</v>
      </c>
    </row>
    <row r="2151" spans="1:20" x14ac:dyDescent="0.2">
      <c r="A2151" t="str">
        <f t="shared" ref="A2151:A2214" si="495">IF(OR(ISNUMBER(SEARCH("pause",R2151)),ISNUMBER(SEARCH("hiatus",R2151))),"Y","")</f>
        <v/>
      </c>
      <c r="B2151" t="str">
        <f t="shared" si="486"/>
        <v/>
      </c>
      <c r="C2151" t="str">
        <f t="shared" si="493"/>
        <v/>
      </c>
      <c r="D2151" t="str">
        <f t="shared" si="493"/>
        <v/>
      </c>
      <c r="E2151" t="str">
        <f t="shared" si="487"/>
        <v/>
      </c>
      <c r="F2151" t="str">
        <f t="shared" si="494"/>
        <v/>
      </c>
      <c r="G2151" t="str">
        <f t="shared" si="494"/>
        <v/>
      </c>
      <c r="H2151" t="str">
        <f t="shared" si="494"/>
        <v/>
      </c>
      <c r="I2151" t="str">
        <f t="shared" si="494"/>
        <v/>
      </c>
      <c r="J2151" t="str">
        <f t="shared" si="494"/>
        <v/>
      </c>
      <c r="K2151" t="str">
        <f t="shared" si="494"/>
        <v/>
      </c>
      <c r="L2151" t="str">
        <f t="shared" si="494"/>
        <v>Y</v>
      </c>
      <c r="M2151" t="str">
        <f t="shared" si="494"/>
        <v/>
      </c>
      <c r="N2151" t="str">
        <f t="shared" si="494"/>
        <v/>
      </c>
      <c r="O2151" t="str">
        <f t="shared" si="488"/>
        <v/>
      </c>
      <c r="P2151" t="s">
        <v>15</v>
      </c>
      <c r="Q2151" s="1">
        <v>41729</v>
      </c>
      <c r="R2151" t="s">
        <v>4271</v>
      </c>
      <c r="S2151" t="s">
        <v>4272</v>
      </c>
      <c r="T2151" t="str">
        <f t="shared" si="489"/>
        <v>http://web.archive.org/web/http://dailycaller.com/2014/03/31/california-pays-residents-to-offset-higher-energy-costs-from-cap-and-trade/</v>
      </c>
    </row>
    <row r="2152" spans="1:20" x14ac:dyDescent="0.2">
      <c r="A2152" t="str">
        <f t="shared" si="495"/>
        <v/>
      </c>
      <c r="B2152" t="str">
        <f t="shared" si="486"/>
        <v/>
      </c>
      <c r="C2152" t="str">
        <f t="shared" si="493"/>
        <v/>
      </c>
      <c r="D2152" t="str">
        <f t="shared" si="493"/>
        <v/>
      </c>
      <c r="E2152" t="str">
        <f t="shared" si="487"/>
        <v/>
      </c>
      <c r="F2152" t="str">
        <f t="shared" si="494"/>
        <v/>
      </c>
      <c r="G2152" t="str">
        <f t="shared" si="494"/>
        <v/>
      </c>
      <c r="H2152" t="str">
        <f t="shared" si="494"/>
        <v/>
      </c>
      <c r="I2152" t="str">
        <f t="shared" si="494"/>
        <v/>
      </c>
      <c r="J2152" t="str">
        <f t="shared" si="494"/>
        <v>Y</v>
      </c>
      <c r="K2152" t="str">
        <f t="shared" si="494"/>
        <v/>
      </c>
      <c r="L2152" t="str">
        <f t="shared" si="494"/>
        <v/>
      </c>
      <c r="M2152" t="str">
        <f t="shared" si="494"/>
        <v/>
      </c>
      <c r="N2152" t="str">
        <f t="shared" si="494"/>
        <v/>
      </c>
      <c r="O2152" t="str">
        <f t="shared" si="488"/>
        <v/>
      </c>
      <c r="P2152" t="s">
        <v>15</v>
      </c>
      <c r="Q2152" s="1">
        <v>41729</v>
      </c>
      <c r="R2152" t="s">
        <v>4277</v>
      </c>
      <c r="S2152" t="s">
        <v>4278</v>
      </c>
      <c r="T2152" t="str">
        <f t="shared" si="489"/>
        <v>http://web.archive.org/web/http://dailycaller.com/2014/03/31/texas-now-produces-35-percent-of-us-crude-oil/</v>
      </c>
    </row>
    <row r="2153" spans="1:20" x14ac:dyDescent="0.2">
      <c r="A2153" t="str">
        <f t="shared" si="495"/>
        <v/>
      </c>
      <c r="B2153" t="str">
        <f t="shared" si="486"/>
        <v/>
      </c>
      <c r="C2153" t="str">
        <f t="shared" si="493"/>
        <v/>
      </c>
      <c r="D2153" t="str">
        <f t="shared" si="493"/>
        <v/>
      </c>
      <c r="E2153" t="str">
        <f t="shared" si="487"/>
        <v/>
      </c>
      <c r="F2153" t="str">
        <f t="shared" si="494"/>
        <v/>
      </c>
      <c r="G2153" t="str">
        <f t="shared" si="494"/>
        <v/>
      </c>
      <c r="H2153" t="str">
        <f t="shared" si="494"/>
        <v/>
      </c>
      <c r="I2153" t="str">
        <f t="shared" si="494"/>
        <v/>
      </c>
      <c r="J2153" t="str">
        <f t="shared" si="494"/>
        <v>Y</v>
      </c>
      <c r="K2153" t="str">
        <f t="shared" si="494"/>
        <v/>
      </c>
      <c r="L2153" t="str">
        <f t="shared" si="494"/>
        <v/>
      </c>
      <c r="M2153" t="str">
        <f t="shared" si="494"/>
        <v>Y</v>
      </c>
      <c r="N2153" t="str">
        <f t="shared" si="494"/>
        <v/>
      </c>
      <c r="O2153" t="str">
        <f t="shared" si="488"/>
        <v/>
      </c>
      <c r="P2153" t="s">
        <v>734</v>
      </c>
      <c r="Q2153" s="1">
        <v>41728</v>
      </c>
      <c r="R2153" t="s">
        <v>4279</v>
      </c>
      <c r="S2153" t="s">
        <v>4280</v>
      </c>
      <c r="T2153" t="str">
        <f t="shared" si="489"/>
        <v>http://web.archive.org/web/http://freedomoutpost.com/george-soros-nudges-obama-release-strategic-oil-reserves-ruin-russia/</v>
      </c>
    </row>
    <row r="2154" spans="1:20" x14ac:dyDescent="0.2">
      <c r="A2154" t="str">
        <f t="shared" si="495"/>
        <v/>
      </c>
      <c r="B2154" t="str">
        <f t="shared" si="486"/>
        <v/>
      </c>
      <c r="C2154" t="str">
        <f t="shared" si="493"/>
        <v/>
      </c>
      <c r="D2154" t="str">
        <f t="shared" si="493"/>
        <v/>
      </c>
      <c r="E2154" t="str">
        <f t="shared" si="487"/>
        <v/>
      </c>
      <c r="F2154" t="str">
        <f t="shared" ref="F2154:N2163" si="496">IF(ISNUMBER(SEARCH(F$3,$R2154)),"Y","")</f>
        <v/>
      </c>
      <c r="G2154" t="str">
        <f t="shared" si="496"/>
        <v/>
      </c>
      <c r="H2154" t="str">
        <f t="shared" si="496"/>
        <v/>
      </c>
      <c r="I2154" t="str">
        <f t="shared" si="496"/>
        <v/>
      </c>
      <c r="J2154" t="str">
        <f t="shared" si="496"/>
        <v/>
      </c>
      <c r="K2154" t="str">
        <f t="shared" si="496"/>
        <v/>
      </c>
      <c r="L2154" t="str">
        <f t="shared" si="496"/>
        <v/>
      </c>
      <c r="M2154" t="str">
        <f t="shared" si="496"/>
        <v>Y</v>
      </c>
      <c r="N2154" t="str">
        <f t="shared" si="496"/>
        <v>Y</v>
      </c>
      <c r="O2154" t="str">
        <f t="shared" si="488"/>
        <v/>
      </c>
      <c r="P2154" t="s">
        <v>734</v>
      </c>
      <c r="Q2154" s="1">
        <v>41727</v>
      </c>
      <c r="R2154" t="s">
        <v>4281</v>
      </c>
      <c r="S2154" t="s">
        <v>4282</v>
      </c>
      <c r="T2154" t="str">
        <f t="shared" si="489"/>
        <v>http://web.archive.org/web/http://freedomoutpost.com/usa-brass-ammunition-company-raided-obamas-epa-alleges-environmental-violations/</v>
      </c>
    </row>
    <row r="2155" spans="1:20" x14ac:dyDescent="0.2">
      <c r="A2155" t="str">
        <f t="shared" si="495"/>
        <v/>
      </c>
      <c r="B2155" t="str">
        <f t="shared" si="486"/>
        <v/>
      </c>
      <c r="C2155" t="str">
        <f t="shared" si="493"/>
        <v/>
      </c>
      <c r="D2155" t="str">
        <f t="shared" si="493"/>
        <v/>
      </c>
      <c r="E2155" t="str">
        <f t="shared" si="487"/>
        <v/>
      </c>
      <c r="F2155" t="str">
        <f t="shared" si="496"/>
        <v/>
      </c>
      <c r="G2155" t="str">
        <f t="shared" si="496"/>
        <v/>
      </c>
      <c r="H2155" t="str">
        <f t="shared" si="496"/>
        <v/>
      </c>
      <c r="I2155" t="str">
        <f t="shared" si="496"/>
        <v/>
      </c>
      <c r="J2155" t="str">
        <f t="shared" si="496"/>
        <v/>
      </c>
      <c r="K2155" t="str">
        <f t="shared" si="496"/>
        <v/>
      </c>
      <c r="L2155" t="str">
        <f t="shared" si="496"/>
        <v/>
      </c>
      <c r="M2155" t="str">
        <f t="shared" si="496"/>
        <v/>
      </c>
      <c r="N2155" t="str">
        <f t="shared" si="496"/>
        <v/>
      </c>
      <c r="O2155" t="str">
        <f t="shared" si="488"/>
        <v>Y</v>
      </c>
      <c r="P2155" t="s">
        <v>15</v>
      </c>
      <c r="Q2155" s="1">
        <v>41726</v>
      </c>
      <c r="R2155" t="s">
        <v>4289</v>
      </c>
      <c r="S2155" t="s">
        <v>4290</v>
      </c>
      <c r="T2155" t="str">
        <f t="shared" si="489"/>
        <v>http://web.archive.org/web/http://dailycaller.com/2014/03/28/white-house-looks-to-regulate-cow-flatulence-as-part-of-climate-agenda/</v>
      </c>
    </row>
    <row r="2156" spans="1:20" x14ac:dyDescent="0.2">
      <c r="A2156" t="str">
        <f t="shared" si="495"/>
        <v/>
      </c>
      <c r="B2156" t="str">
        <f t="shared" si="486"/>
        <v/>
      </c>
      <c r="C2156" t="str">
        <f t="shared" si="493"/>
        <v/>
      </c>
      <c r="D2156" t="str">
        <f t="shared" si="493"/>
        <v/>
      </c>
      <c r="E2156" t="str">
        <f t="shared" si="487"/>
        <v/>
      </c>
      <c r="F2156" t="str">
        <f t="shared" si="496"/>
        <v/>
      </c>
      <c r="G2156" t="str">
        <f t="shared" si="496"/>
        <v/>
      </c>
      <c r="H2156" t="str">
        <f t="shared" si="496"/>
        <v/>
      </c>
      <c r="I2156" t="str">
        <f t="shared" si="496"/>
        <v/>
      </c>
      <c r="J2156" t="str">
        <f t="shared" si="496"/>
        <v/>
      </c>
      <c r="K2156" t="str">
        <f t="shared" si="496"/>
        <v/>
      </c>
      <c r="L2156" t="str">
        <f t="shared" si="496"/>
        <v>Y</v>
      </c>
      <c r="M2156" t="str">
        <f t="shared" si="496"/>
        <v/>
      </c>
      <c r="N2156" t="str">
        <f t="shared" si="496"/>
        <v/>
      </c>
      <c r="O2156" t="str">
        <f t="shared" si="488"/>
        <v/>
      </c>
      <c r="P2156" t="s">
        <v>15</v>
      </c>
      <c r="Q2156" s="1">
        <v>41726</v>
      </c>
      <c r="R2156" t="s">
        <v>4283</v>
      </c>
      <c r="S2156" t="s">
        <v>4284</v>
      </c>
      <c r="T2156" t="str">
        <f t="shared" si="489"/>
        <v>http://web.archive.org/web/http://dailycaller.com/2014/03/28/energy-wars-britain-faces-massive-blackouts-due-to-green-politics/</v>
      </c>
    </row>
    <row r="2157" spans="1:20" x14ac:dyDescent="0.2">
      <c r="A2157" t="str">
        <f t="shared" si="495"/>
        <v/>
      </c>
      <c r="B2157" t="str">
        <f t="shared" si="486"/>
        <v/>
      </c>
      <c r="C2157" t="str">
        <f t="shared" si="493"/>
        <v/>
      </c>
      <c r="D2157" t="str">
        <f t="shared" si="493"/>
        <v/>
      </c>
      <c r="E2157" t="str">
        <f t="shared" si="487"/>
        <v/>
      </c>
      <c r="F2157" t="str">
        <f t="shared" si="496"/>
        <v/>
      </c>
      <c r="G2157" t="str">
        <f t="shared" si="496"/>
        <v/>
      </c>
      <c r="H2157" t="str">
        <f t="shared" si="496"/>
        <v/>
      </c>
      <c r="I2157" t="str">
        <f t="shared" si="496"/>
        <v/>
      </c>
      <c r="J2157" t="str">
        <f t="shared" si="496"/>
        <v/>
      </c>
      <c r="K2157" t="str">
        <f t="shared" si="496"/>
        <v/>
      </c>
      <c r="L2157" t="str">
        <f t="shared" si="496"/>
        <v/>
      </c>
      <c r="M2157" t="str">
        <f t="shared" si="496"/>
        <v/>
      </c>
      <c r="N2157" t="str">
        <f t="shared" si="496"/>
        <v>Y</v>
      </c>
      <c r="O2157" t="str">
        <f t="shared" si="488"/>
        <v/>
      </c>
      <c r="P2157" t="s">
        <v>15</v>
      </c>
      <c r="Q2157" s="1">
        <v>41726</v>
      </c>
      <c r="R2157" t="s">
        <v>4285</v>
      </c>
      <c r="S2157" t="s">
        <v>4286</v>
      </c>
      <c r="T2157" t="str">
        <f t="shared" si="489"/>
        <v>http://web.archive.org/web/http://dailycaller.com/2014/03/28/epa-agents-raid-ammunition-company-on-alleged-environmental-violations/</v>
      </c>
    </row>
    <row r="2158" spans="1:20" x14ac:dyDescent="0.2">
      <c r="A2158" t="str">
        <f t="shared" si="495"/>
        <v/>
      </c>
      <c r="B2158" t="str">
        <f t="shared" si="486"/>
        <v/>
      </c>
      <c r="C2158" t="str">
        <f t="shared" si="493"/>
        <v/>
      </c>
      <c r="D2158" t="str">
        <f t="shared" si="493"/>
        <v/>
      </c>
      <c r="E2158" t="str">
        <f t="shared" si="487"/>
        <v/>
      </c>
      <c r="F2158" t="str">
        <f t="shared" si="496"/>
        <v/>
      </c>
      <c r="G2158" t="str">
        <f t="shared" si="496"/>
        <v/>
      </c>
      <c r="H2158" t="str">
        <f t="shared" si="496"/>
        <v/>
      </c>
      <c r="I2158" t="str">
        <f t="shared" si="496"/>
        <v/>
      </c>
      <c r="J2158" t="str">
        <f t="shared" si="496"/>
        <v/>
      </c>
      <c r="K2158" t="str">
        <f t="shared" si="496"/>
        <v/>
      </c>
      <c r="L2158" t="str">
        <f t="shared" si="496"/>
        <v/>
      </c>
      <c r="M2158" t="str">
        <f t="shared" si="496"/>
        <v/>
      </c>
      <c r="N2158" t="str">
        <f t="shared" si="496"/>
        <v>Y</v>
      </c>
      <c r="O2158" t="str">
        <f t="shared" si="488"/>
        <v/>
      </c>
      <c r="P2158" t="s">
        <v>15</v>
      </c>
      <c r="Q2158" s="1">
        <v>41726</v>
      </c>
      <c r="R2158" t="s">
        <v>4287</v>
      </c>
      <c r="S2158" t="s">
        <v>4288</v>
      </c>
      <c r="T2158" t="str">
        <f t="shared" si="489"/>
        <v>http://web.archive.org/web/http://dailycaller.com/2014/03/28/reporter-detained-by-capitol-hill-police-for-trying-to-ask-epa-chief-a-question/</v>
      </c>
    </row>
    <row r="2159" spans="1:20" x14ac:dyDescent="0.2">
      <c r="A2159" t="str">
        <f t="shared" si="495"/>
        <v/>
      </c>
      <c r="B2159" t="str">
        <f t="shared" si="486"/>
        <v/>
      </c>
      <c r="C2159" t="str">
        <f t="shared" si="493"/>
        <v/>
      </c>
      <c r="D2159" t="str">
        <f t="shared" si="493"/>
        <v/>
      </c>
      <c r="E2159" t="str">
        <f t="shared" si="487"/>
        <v/>
      </c>
      <c r="F2159" t="str">
        <f t="shared" si="496"/>
        <v/>
      </c>
      <c r="G2159" t="str">
        <f t="shared" si="496"/>
        <v/>
      </c>
      <c r="H2159" t="str">
        <f t="shared" si="496"/>
        <v/>
      </c>
      <c r="I2159" t="str">
        <f t="shared" si="496"/>
        <v/>
      </c>
      <c r="J2159" t="str">
        <f t="shared" si="496"/>
        <v/>
      </c>
      <c r="K2159" t="str">
        <f t="shared" si="496"/>
        <v/>
      </c>
      <c r="L2159" t="str">
        <f t="shared" si="496"/>
        <v/>
      </c>
      <c r="M2159" t="str">
        <f t="shared" si="496"/>
        <v/>
      </c>
      <c r="N2159" t="str">
        <f t="shared" si="496"/>
        <v/>
      </c>
      <c r="O2159" t="str">
        <f t="shared" si="488"/>
        <v/>
      </c>
      <c r="P2159" t="s">
        <v>15</v>
      </c>
      <c r="Q2159" s="1">
        <v>41725</v>
      </c>
      <c r="R2159" t="s">
        <v>4291</v>
      </c>
      <c r="S2159" t="s">
        <v>4292</v>
      </c>
      <c r="T2159" t="str">
        <f t="shared" si="489"/>
        <v>http://web.archive.org/web/http://dailycaller.com/2014/03/27/analysis-europes-green-policies-made-them-vulnerable-to-russia/</v>
      </c>
    </row>
    <row r="2160" spans="1:20" x14ac:dyDescent="0.2">
      <c r="A2160" t="str">
        <f t="shared" si="495"/>
        <v/>
      </c>
      <c r="B2160" t="str">
        <f t="shared" si="486"/>
        <v/>
      </c>
      <c r="C2160" t="str">
        <f t="shared" si="493"/>
        <v/>
      </c>
      <c r="D2160" t="str">
        <f t="shared" si="493"/>
        <v/>
      </c>
      <c r="E2160" t="str">
        <f t="shared" si="487"/>
        <v/>
      </c>
      <c r="F2160" t="str">
        <f t="shared" si="496"/>
        <v/>
      </c>
      <c r="G2160" t="str">
        <f t="shared" si="496"/>
        <v/>
      </c>
      <c r="H2160" t="str">
        <f t="shared" si="496"/>
        <v/>
      </c>
      <c r="I2160" t="str">
        <f t="shared" si="496"/>
        <v/>
      </c>
      <c r="J2160" t="str">
        <f t="shared" si="496"/>
        <v>Y</v>
      </c>
      <c r="K2160" t="str">
        <f t="shared" si="496"/>
        <v/>
      </c>
      <c r="L2160" t="str">
        <f t="shared" si="496"/>
        <v/>
      </c>
      <c r="M2160" t="str">
        <f t="shared" si="496"/>
        <v>Y</v>
      </c>
      <c r="N2160" t="str">
        <f t="shared" si="496"/>
        <v/>
      </c>
      <c r="O2160" t="str">
        <f t="shared" si="488"/>
        <v/>
      </c>
      <c r="P2160" t="s">
        <v>15</v>
      </c>
      <c r="Q2160" s="1">
        <v>41725</v>
      </c>
      <c r="R2160" t="s">
        <v>4293</v>
      </c>
      <c r="S2160" t="s">
        <v>4294</v>
      </c>
      <c r="T2160" t="str">
        <f t="shared" si="489"/>
        <v>http://web.archive.org/web/http://dailycaller.com/2014/03/27/george-soros-pushes-obama-to-release-strategic-oil-reserves-to-ruin-russia/</v>
      </c>
    </row>
    <row r="2161" spans="1:20" x14ac:dyDescent="0.2">
      <c r="A2161" t="str">
        <f t="shared" si="495"/>
        <v/>
      </c>
      <c r="B2161" t="str">
        <f t="shared" si="486"/>
        <v/>
      </c>
      <c r="C2161" t="str">
        <f t="shared" si="493"/>
        <v/>
      </c>
      <c r="D2161" t="str">
        <f t="shared" si="493"/>
        <v/>
      </c>
      <c r="E2161" t="str">
        <f t="shared" si="487"/>
        <v/>
      </c>
      <c r="F2161" t="str">
        <f t="shared" si="496"/>
        <v/>
      </c>
      <c r="G2161" t="str">
        <f t="shared" si="496"/>
        <v/>
      </c>
      <c r="H2161" t="str">
        <f t="shared" si="496"/>
        <v/>
      </c>
      <c r="I2161" t="str">
        <f t="shared" si="496"/>
        <v/>
      </c>
      <c r="J2161" t="str">
        <f t="shared" si="496"/>
        <v/>
      </c>
      <c r="K2161" t="str">
        <f t="shared" si="496"/>
        <v/>
      </c>
      <c r="L2161" t="str">
        <f t="shared" si="496"/>
        <v/>
      </c>
      <c r="M2161" t="str">
        <f t="shared" si="496"/>
        <v/>
      </c>
      <c r="N2161" t="str">
        <f t="shared" si="496"/>
        <v/>
      </c>
      <c r="O2161" t="str">
        <f t="shared" si="488"/>
        <v>Y</v>
      </c>
      <c r="P2161" t="s">
        <v>15</v>
      </c>
      <c r="Q2161" s="1">
        <v>41724</v>
      </c>
      <c r="R2161" t="s">
        <v>4299</v>
      </c>
      <c r="S2161" t="s">
        <v>4300</v>
      </c>
      <c r="T2161" t="str">
        <f t="shared" si="489"/>
        <v>http://web.archive.org/web/http://dailycaller.com/2014/03/26/feds-spent-700000-on-a-climate-change-musical/</v>
      </c>
    </row>
    <row r="2162" spans="1:20" x14ac:dyDescent="0.2">
      <c r="A2162" t="str">
        <f t="shared" si="495"/>
        <v/>
      </c>
      <c r="B2162" t="str">
        <f t="shared" si="486"/>
        <v/>
      </c>
      <c r="C2162" t="str">
        <f t="shared" si="493"/>
        <v/>
      </c>
      <c r="D2162" t="str">
        <f t="shared" si="493"/>
        <v/>
      </c>
      <c r="E2162" t="str">
        <f t="shared" si="487"/>
        <v/>
      </c>
      <c r="F2162" t="str">
        <f t="shared" si="496"/>
        <v/>
      </c>
      <c r="G2162" t="str">
        <f t="shared" si="496"/>
        <v/>
      </c>
      <c r="H2162" t="str">
        <f t="shared" si="496"/>
        <v/>
      </c>
      <c r="I2162" t="str">
        <f t="shared" si="496"/>
        <v/>
      </c>
      <c r="J2162" t="str">
        <f t="shared" si="496"/>
        <v/>
      </c>
      <c r="K2162" t="str">
        <f t="shared" si="496"/>
        <v/>
      </c>
      <c r="L2162" t="str">
        <f t="shared" si="496"/>
        <v/>
      </c>
      <c r="M2162" t="str">
        <f t="shared" si="496"/>
        <v/>
      </c>
      <c r="N2162" t="str">
        <f t="shared" si="496"/>
        <v/>
      </c>
      <c r="O2162" t="str">
        <f t="shared" si="488"/>
        <v>Y</v>
      </c>
      <c r="P2162" t="s">
        <v>15</v>
      </c>
      <c r="Q2162" s="1">
        <v>41724</v>
      </c>
      <c r="R2162" t="s">
        <v>4301</v>
      </c>
      <c r="S2162" t="s">
        <v>4302</v>
      </c>
      <c r="T2162" t="str">
        <f t="shared" si="489"/>
        <v>http://web.archive.org/web/http://dailycaller.com/2014/03/26/greenpeace-co-founder-declares-that-some-global-warming-is-a-good-thing/</v>
      </c>
    </row>
    <row r="2163" spans="1:20" x14ac:dyDescent="0.2">
      <c r="A2163" t="str">
        <f t="shared" si="495"/>
        <v/>
      </c>
      <c r="B2163" t="str">
        <f t="shared" si="486"/>
        <v/>
      </c>
      <c r="C2163" t="str">
        <f t="shared" si="493"/>
        <v/>
      </c>
      <c r="D2163" t="str">
        <f t="shared" si="493"/>
        <v/>
      </c>
      <c r="E2163" t="str">
        <f t="shared" si="487"/>
        <v/>
      </c>
      <c r="F2163" t="str">
        <f t="shared" si="496"/>
        <v/>
      </c>
      <c r="G2163" t="str">
        <f t="shared" si="496"/>
        <v/>
      </c>
      <c r="H2163" t="str">
        <f t="shared" si="496"/>
        <v/>
      </c>
      <c r="I2163" t="str">
        <f t="shared" si="496"/>
        <v/>
      </c>
      <c r="J2163" t="str">
        <f t="shared" si="496"/>
        <v/>
      </c>
      <c r="K2163" t="str">
        <f t="shared" si="496"/>
        <v/>
      </c>
      <c r="L2163" t="str">
        <f t="shared" si="496"/>
        <v/>
      </c>
      <c r="M2163" t="str">
        <f t="shared" si="496"/>
        <v/>
      </c>
      <c r="N2163" t="str">
        <f t="shared" si="496"/>
        <v/>
      </c>
      <c r="O2163" t="str">
        <f t="shared" si="488"/>
        <v>Y</v>
      </c>
      <c r="P2163" t="s">
        <v>15</v>
      </c>
      <c r="Q2163" s="1">
        <v>41724</v>
      </c>
      <c r="R2163" t="s">
        <v>4303</v>
      </c>
      <c r="S2163" t="s">
        <v>4304</v>
      </c>
      <c r="T2163" t="str">
        <f t="shared" si="489"/>
        <v>http://web.archive.org/web/http://dailycaller.com/2014/03/26/un-climate-panel-claims-its-the-hope-for-our-earth/</v>
      </c>
    </row>
    <row r="2164" spans="1:20" x14ac:dyDescent="0.2">
      <c r="A2164" t="str">
        <f t="shared" si="495"/>
        <v/>
      </c>
      <c r="B2164" t="str">
        <f t="shared" si="486"/>
        <v/>
      </c>
      <c r="C2164" t="str">
        <f t="shared" ref="C2164:D2183" si="497">IF(ISNUMBER(SEARCH(C$3,$R2164)),"Y","")</f>
        <v/>
      </c>
      <c r="D2164" t="str">
        <f t="shared" si="497"/>
        <v/>
      </c>
      <c r="E2164" t="str">
        <f t="shared" si="487"/>
        <v/>
      </c>
      <c r="F2164" t="str">
        <f t="shared" ref="F2164:N2173" si="498">IF(ISNUMBER(SEARCH(F$3,$R2164)),"Y","")</f>
        <v/>
      </c>
      <c r="G2164" t="str">
        <f t="shared" si="498"/>
        <v/>
      </c>
      <c r="H2164" t="str">
        <f t="shared" si="498"/>
        <v/>
      </c>
      <c r="I2164" t="str">
        <f t="shared" si="498"/>
        <v/>
      </c>
      <c r="J2164" t="str">
        <f t="shared" si="498"/>
        <v/>
      </c>
      <c r="K2164" t="str">
        <f t="shared" si="498"/>
        <v>Y</v>
      </c>
      <c r="L2164" t="str">
        <f t="shared" si="498"/>
        <v/>
      </c>
      <c r="M2164" t="str">
        <f t="shared" si="498"/>
        <v/>
      </c>
      <c r="N2164" t="str">
        <f t="shared" si="498"/>
        <v/>
      </c>
      <c r="O2164" t="str">
        <f t="shared" si="488"/>
        <v/>
      </c>
      <c r="P2164" t="s">
        <v>15</v>
      </c>
      <c r="Q2164" s="1">
        <v>41724</v>
      </c>
      <c r="R2164" t="s">
        <v>4295</v>
      </c>
      <c r="S2164" t="s">
        <v>4296</v>
      </c>
      <c r="T2164" t="str">
        <f t="shared" si="489"/>
        <v>http://web.archive.org/web/http://dailycaller.com/2014/03/26/confidential-document-revels-the-sierra-clubs-plan-to-shut-down-the-coal-industry/</v>
      </c>
    </row>
    <row r="2165" spans="1:20" x14ac:dyDescent="0.2">
      <c r="A2165" t="str">
        <f t="shared" si="495"/>
        <v/>
      </c>
      <c r="B2165" t="str">
        <f t="shared" si="486"/>
        <v/>
      </c>
      <c r="C2165" t="str">
        <f t="shared" si="497"/>
        <v/>
      </c>
      <c r="D2165" t="str">
        <f t="shared" si="497"/>
        <v/>
      </c>
      <c r="E2165" t="str">
        <f t="shared" si="487"/>
        <v/>
      </c>
      <c r="F2165" t="str">
        <f t="shared" si="498"/>
        <v/>
      </c>
      <c r="G2165" t="str">
        <f t="shared" si="498"/>
        <v/>
      </c>
      <c r="H2165" t="str">
        <f t="shared" si="498"/>
        <v/>
      </c>
      <c r="I2165" t="str">
        <f t="shared" si="498"/>
        <v/>
      </c>
      <c r="J2165" t="str">
        <f t="shared" si="498"/>
        <v/>
      </c>
      <c r="K2165" t="str">
        <f t="shared" si="498"/>
        <v/>
      </c>
      <c r="L2165" t="str">
        <f t="shared" si="498"/>
        <v/>
      </c>
      <c r="M2165" t="str">
        <f t="shared" si="498"/>
        <v/>
      </c>
      <c r="N2165" t="str">
        <f t="shared" si="498"/>
        <v>Y</v>
      </c>
      <c r="O2165" t="str">
        <f t="shared" si="488"/>
        <v/>
      </c>
      <c r="P2165" t="s">
        <v>15</v>
      </c>
      <c r="Q2165" s="1">
        <v>41724</v>
      </c>
      <c r="R2165" t="s">
        <v>4297</v>
      </c>
      <c r="S2165" t="s">
        <v>4298</v>
      </c>
      <c r="T2165" t="str">
        <f t="shared" si="489"/>
        <v>http://web.archive.org/web/http://dailycaller.com/2014/03/26/epas-independent-science-advisers-get-government-grants-peer-review-own-work/</v>
      </c>
    </row>
    <row r="2166" spans="1:20" x14ac:dyDescent="0.2">
      <c r="A2166" t="str">
        <f t="shared" si="495"/>
        <v/>
      </c>
      <c r="B2166" t="str">
        <f t="shared" si="486"/>
        <v/>
      </c>
      <c r="C2166" t="str">
        <f t="shared" si="497"/>
        <v/>
      </c>
      <c r="D2166" t="str">
        <f t="shared" si="497"/>
        <v/>
      </c>
      <c r="E2166" t="str">
        <f t="shared" si="487"/>
        <v/>
      </c>
      <c r="F2166" t="str">
        <f t="shared" si="498"/>
        <v/>
      </c>
      <c r="G2166" t="str">
        <f t="shared" si="498"/>
        <v/>
      </c>
      <c r="H2166" t="str">
        <f t="shared" si="498"/>
        <v/>
      </c>
      <c r="I2166" t="str">
        <f t="shared" si="498"/>
        <v/>
      </c>
      <c r="J2166" t="str">
        <f t="shared" si="498"/>
        <v/>
      </c>
      <c r="K2166" t="str">
        <f t="shared" si="498"/>
        <v>Y</v>
      </c>
      <c r="L2166" t="str">
        <f t="shared" si="498"/>
        <v/>
      </c>
      <c r="M2166" t="str">
        <f t="shared" si="498"/>
        <v/>
      </c>
      <c r="N2166" t="str">
        <f t="shared" si="498"/>
        <v>Y</v>
      </c>
      <c r="O2166" t="str">
        <f t="shared" si="488"/>
        <v>Y</v>
      </c>
      <c r="P2166" t="s">
        <v>15</v>
      </c>
      <c r="Q2166" s="1">
        <v>41723</v>
      </c>
      <c r="R2166" t="s">
        <v>4307</v>
      </c>
      <c r="S2166" t="s">
        <v>4308</v>
      </c>
      <c r="T2166" t="str">
        <f t="shared" si="489"/>
        <v>http://web.archive.org/web/http://dailycaller.com/2014/03/25/epa-chief-avoids-coal-states-on-her-climate-regulation-tour-before-elections/</v>
      </c>
    </row>
    <row r="2167" spans="1:20" x14ac:dyDescent="0.2">
      <c r="A2167" t="str">
        <f t="shared" si="495"/>
        <v/>
      </c>
      <c r="B2167" t="str">
        <f t="shared" si="486"/>
        <v/>
      </c>
      <c r="C2167" t="str">
        <f t="shared" si="497"/>
        <v/>
      </c>
      <c r="D2167" t="str">
        <f t="shared" si="497"/>
        <v/>
      </c>
      <c r="E2167" t="str">
        <f t="shared" si="487"/>
        <v/>
      </c>
      <c r="F2167" t="str">
        <f t="shared" si="498"/>
        <v/>
      </c>
      <c r="G2167" t="str">
        <f t="shared" si="498"/>
        <v/>
      </c>
      <c r="H2167" t="str">
        <f t="shared" si="498"/>
        <v/>
      </c>
      <c r="I2167" t="str">
        <f t="shared" si="498"/>
        <v/>
      </c>
      <c r="J2167" t="str">
        <f t="shared" si="498"/>
        <v/>
      </c>
      <c r="K2167" t="str">
        <f t="shared" si="498"/>
        <v/>
      </c>
      <c r="L2167" t="str">
        <f t="shared" si="498"/>
        <v/>
      </c>
      <c r="M2167" t="str">
        <f t="shared" si="498"/>
        <v/>
      </c>
      <c r="N2167" t="str">
        <f t="shared" si="498"/>
        <v>Y</v>
      </c>
      <c r="O2167" t="str">
        <f t="shared" si="488"/>
        <v/>
      </c>
      <c r="P2167" t="s">
        <v>15</v>
      </c>
      <c r="Q2167" s="1">
        <v>41723</v>
      </c>
      <c r="R2167" t="s">
        <v>4305</v>
      </c>
      <c r="S2167" t="s">
        <v>4306</v>
      </c>
      <c r="T2167" t="str">
        <f t="shared" si="489"/>
        <v>http://web.archive.org/web/http://dailycaller.com/2014/03/25/epa-clean-water-rule-could-extend-agencys-reach-over-private-property/</v>
      </c>
    </row>
    <row r="2168" spans="1:20" x14ac:dyDescent="0.2">
      <c r="A2168" t="str">
        <f t="shared" si="495"/>
        <v/>
      </c>
      <c r="B2168" t="str">
        <f t="shared" si="486"/>
        <v/>
      </c>
      <c r="C2168" t="str">
        <f t="shared" si="497"/>
        <v>Y</v>
      </c>
      <c r="D2168" t="str">
        <f t="shared" si="497"/>
        <v/>
      </c>
      <c r="E2168" t="str">
        <f t="shared" si="487"/>
        <v/>
      </c>
      <c r="F2168" t="str">
        <f t="shared" si="498"/>
        <v/>
      </c>
      <c r="G2168" t="str">
        <f t="shared" si="498"/>
        <v/>
      </c>
      <c r="H2168" t="str">
        <f t="shared" si="498"/>
        <v/>
      </c>
      <c r="I2168" t="str">
        <f t="shared" si="498"/>
        <v/>
      </c>
      <c r="J2168" t="str">
        <f t="shared" si="498"/>
        <v/>
      </c>
      <c r="K2168" t="str">
        <f t="shared" si="498"/>
        <v/>
      </c>
      <c r="L2168" t="str">
        <f t="shared" si="498"/>
        <v/>
      </c>
      <c r="M2168" t="str">
        <f t="shared" si="498"/>
        <v/>
      </c>
      <c r="N2168" t="str">
        <f t="shared" si="498"/>
        <v/>
      </c>
      <c r="O2168" t="str">
        <f t="shared" si="488"/>
        <v>Y</v>
      </c>
      <c r="P2168" t="s">
        <v>15</v>
      </c>
      <c r="Q2168" s="1">
        <v>41722</v>
      </c>
      <c r="R2168" t="s">
        <v>4311</v>
      </c>
      <c r="S2168" t="s">
        <v>4312</v>
      </c>
      <c r="T2168" t="str">
        <f t="shared" si="489"/>
        <v>http://web.archive.org/web/http://dailycaller.com/2014/03/24/climate-scientists-refuse-to-debate-global-warming-skeptics-in-the-media/</v>
      </c>
    </row>
    <row r="2169" spans="1:20" x14ac:dyDescent="0.2">
      <c r="A2169" t="str">
        <f t="shared" si="495"/>
        <v/>
      </c>
      <c r="B2169" t="str">
        <f t="shared" si="486"/>
        <v/>
      </c>
      <c r="C2169" t="str">
        <f t="shared" si="497"/>
        <v/>
      </c>
      <c r="D2169" t="str">
        <f t="shared" si="497"/>
        <v/>
      </c>
      <c r="E2169" t="str">
        <f t="shared" si="487"/>
        <v/>
      </c>
      <c r="F2169" t="str">
        <f t="shared" si="498"/>
        <v/>
      </c>
      <c r="G2169" t="str">
        <f t="shared" si="498"/>
        <v/>
      </c>
      <c r="H2169" t="str">
        <f t="shared" si="498"/>
        <v/>
      </c>
      <c r="I2169" t="str">
        <f t="shared" si="498"/>
        <v/>
      </c>
      <c r="J2169" t="str">
        <f t="shared" si="498"/>
        <v/>
      </c>
      <c r="K2169" t="str">
        <f t="shared" si="498"/>
        <v/>
      </c>
      <c r="L2169" t="str">
        <f t="shared" si="498"/>
        <v/>
      </c>
      <c r="M2169" t="str">
        <f t="shared" si="498"/>
        <v/>
      </c>
      <c r="N2169" t="str">
        <f t="shared" si="498"/>
        <v/>
      </c>
      <c r="O2169" t="str">
        <f t="shared" si="488"/>
        <v>Y</v>
      </c>
      <c r="P2169" t="s">
        <v>15</v>
      </c>
      <c r="Q2169" s="1">
        <v>41722</v>
      </c>
      <c r="R2169" t="s">
        <v>4313</v>
      </c>
      <c r="S2169" t="s">
        <v>4314</v>
      </c>
      <c r="T2169" t="str">
        <f t="shared" si="489"/>
        <v>http://web.archive.org/web/http://dailycaller.com/2014/03/24/ipcc-runs-from-claims-that-global-warming-will-cause-mass-extinctions/</v>
      </c>
    </row>
    <row r="2170" spans="1:20" x14ac:dyDescent="0.2">
      <c r="A2170" t="str">
        <f t="shared" si="495"/>
        <v/>
      </c>
      <c r="B2170" t="str">
        <f t="shared" si="486"/>
        <v/>
      </c>
      <c r="C2170" t="str">
        <f t="shared" si="497"/>
        <v/>
      </c>
      <c r="D2170" t="str">
        <f t="shared" si="497"/>
        <v/>
      </c>
      <c r="E2170" t="str">
        <f t="shared" si="487"/>
        <v/>
      </c>
      <c r="F2170" t="str">
        <f t="shared" si="498"/>
        <v/>
      </c>
      <c r="G2170" t="str">
        <f t="shared" si="498"/>
        <v/>
      </c>
      <c r="H2170" t="str">
        <f t="shared" si="498"/>
        <v/>
      </c>
      <c r="I2170" t="str">
        <f t="shared" si="498"/>
        <v/>
      </c>
      <c r="J2170" t="str">
        <f t="shared" si="498"/>
        <v/>
      </c>
      <c r="K2170" t="str">
        <f t="shared" si="498"/>
        <v/>
      </c>
      <c r="L2170" t="str">
        <f t="shared" si="498"/>
        <v/>
      </c>
      <c r="M2170" t="str">
        <f t="shared" si="498"/>
        <v/>
      </c>
      <c r="N2170" t="str">
        <f t="shared" si="498"/>
        <v/>
      </c>
      <c r="O2170" t="str">
        <f t="shared" si="488"/>
        <v>Y</v>
      </c>
      <c r="P2170" t="s">
        <v>15</v>
      </c>
      <c r="Q2170" s="1">
        <v>41722</v>
      </c>
      <c r="R2170" t="s">
        <v>4315</v>
      </c>
      <c r="S2170" t="s">
        <v>4316</v>
      </c>
      <c r="T2170" t="str">
        <f t="shared" si="489"/>
        <v>http://web.archive.org/web/http://dailycaller.com/2014/03/24/un-claims-global-warming-caused-heat-waves-and-freezing-weather/</v>
      </c>
    </row>
    <row r="2171" spans="1:20" x14ac:dyDescent="0.2">
      <c r="A2171" t="str">
        <f t="shared" si="495"/>
        <v/>
      </c>
      <c r="B2171" t="str">
        <f t="shared" si="486"/>
        <v/>
      </c>
      <c r="C2171" t="str">
        <f t="shared" si="497"/>
        <v/>
      </c>
      <c r="D2171" t="str">
        <f t="shared" si="497"/>
        <v/>
      </c>
      <c r="E2171" t="str">
        <f t="shared" si="487"/>
        <v/>
      </c>
      <c r="F2171" t="str">
        <f t="shared" si="498"/>
        <v/>
      </c>
      <c r="G2171" t="str">
        <f t="shared" si="498"/>
        <v/>
      </c>
      <c r="H2171" t="str">
        <f t="shared" si="498"/>
        <v/>
      </c>
      <c r="I2171" t="str">
        <f t="shared" si="498"/>
        <v/>
      </c>
      <c r="J2171" t="str">
        <f t="shared" si="498"/>
        <v/>
      </c>
      <c r="K2171" t="str">
        <f t="shared" si="498"/>
        <v/>
      </c>
      <c r="L2171" t="str">
        <f t="shared" si="498"/>
        <v/>
      </c>
      <c r="M2171" t="str">
        <f t="shared" si="498"/>
        <v/>
      </c>
      <c r="N2171" t="str">
        <f t="shared" si="498"/>
        <v/>
      </c>
      <c r="O2171" t="str">
        <f t="shared" si="488"/>
        <v/>
      </c>
      <c r="P2171" t="s">
        <v>15</v>
      </c>
      <c r="Q2171" s="1">
        <v>41722</v>
      </c>
      <c r="R2171" t="s">
        <v>4309</v>
      </c>
      <c r="S2171" t="s">
        <v>4310</v>
      </c>
      <c r="T2171" t="str">
        <f t="shared" si="489"/>
        <v>http://web.archive.org/web/http://dailycaller.com/2014/03/24/scientists-say-californium-could-revolutionize-radioactive-waste-storage-and-recycling/</v>
      </c>
    </row>
    <row r="2172" spans="1:20" x14ac:dyDescent="0.2">
      <c r="A2172" t="str">
        <f t="shared" si="495"/>
        <v/>
      </c>
      <c r="B2172" t="str">
        <f t="shared" si="486"/>
        <v/>
      </c>
      <c r="C2172" t="str">
        <f t="shared" si="497"/>
        <v/>
      </c>
      <c r="D2172" t="str">
        <f t="shared" si="497"/>
        <v/>
      </c>
      <c r="E2172" t="str">
        <f t="shared" si="487"/>
        <v/>
      </c>
      <c r="F2172" t="str">
        <f t="shared" si="498"/>
        <v/>
      </c>
      <c r="G2172" t="str">
        <f t="shared" si="498"/>
        <v/>
      </c>
      <c r="H2172" t="str">
        <f t="shared" si="498"/>
        <v/>
      </c>
      <c r="I2172" t="str">
        <f t="shared" si="498"/>
        <v/>
      </c>
      <c r="J2172" t="str">
        <f t="shared" si="498"/>
        <v/>
      </c>
      <c r="K2172" t="str">
        <f t="shared" si="498"/>
        <v/>
      </c>
      <c r="L2172" t="str">
        <f t="shared" si="498"/>
        <v/>
      </c>
      <c r="M2172" t="str">
        <f t="shared" si="498"/>
        <v/>
      </c>
      <c r="N2172" t="str">
        <f t="shared" si="498"/>
        <v/>
      </c>
      <c r="O2172" t="str">
        <f t="shared" si="488"/>
        <v>Y</v>
      </c>
      <c r="P2172" t="s">
        <v>15</v>
      </c>
      <c r="Q2172" s="1">
        <v>41719</v>
      </c>
      <c r="R2172" t="s">
        <v>4323</v>
      </c>
      <c r="S2172" t="s">
        <v>4324</v>
      </c>
      <c r="T2172" t="str">
        <f t="shared" si="489"/>
        <v>http://web.archive.org/web/http://dailycaller.com/2014/03/21/green-groups-push-exxon-mobil-to-report-on-global-warming-risks/</v>
      </c>
    </row>
    <row r="2173" spans="1:20" x14ac:dyDescent="0.2">
      <c r="A2173" t="str">
        <f t="shared" si="495"/>
        <v/>
      </c>
      <c r="B2173" t="str">
        <f t="shared" si="486"/>
        <v/>
      </c>
      <c r="C2173" t="str">
        <f t="shared" si="497"/>
        <v/>
      </c>
      <c r="D2173" t="str">
        <f t="shared" si="497"/>
        <v/>
      </c>
      <c r="E2173" t="str">
        <f t="shared" si="487"/>
        <v/>
      </c>
      <c r="F2173" t="str">
        <f t="shared" si="498"/>
        <v/>
      </c>
      <c r="G2173" t="str">
        <f t="shared" si="498"/>
        <v/>
      </c>
      <c r="H2173" t="str">
        <f t="shared" si="498"/>
        <v/>
      </c>
      <c r="I2173" t="str">
        <f t="shared" si="498"/>
        <v/>
      </c>
      <c r="J2173" t="str">
        <f t="shared" si="498"/>
        <v/>
      </c>
      <c r="K2173" t="str">
        <f t="shared" si="498"/>
        <v/>
      </c>
      <c r="L2173" t="str">
        <f t="shared" si="498"/>
        <v/>
      </c>
      <c r="M2173" t="str">
        <f t="shared" si="498"/>
        <v/>
      </c>
      <c r="N2173" t="str">
        <f t="shared" si="498"/>
        <v/>
      </c>
      <c r="O2173" t="str">
        <f t="shared" si="488"/>
        <v/>
      </c>
      <c r="P2173" t="s">
        <v>15</v>
      </c>
      <c r="Q2173" s="1">
        <v>41719</v>
      </c>
      <c r="R2173" t="s">
        <v>4317</v>
      </c>
      <c r="S2173" t="s">
        <v>4318</v>
      </c>
      <c r="T2173" t="str">
        <f t="shared" si="489"/>
        <v>http://web.archive.org/web/http://dailycaller.com/2014/03/21/environmentalists-giving-away-earth-day-condoms-to-combat-overpopulation/</v>
      </c>
    </row>
    <row r="2174" spans="1:20" x14ac:dyDescent="0.2">
      <c r="A2174" t="str">
        <f t="shared" si="495"/>
        <v/>
      </c>
      <c r="B2174" t="str">
        <f t="shared" si="486"/>
        <v/>
      </c>
      <c r="C2174" t="str">
        <f t="shared" si="497"/>
        <v/>
      </c>
      <c r="D2174" t="str">
        <f t="shared" si="497"/>
        <v/>
      </c>
      <c r="E2174" t="str">
        <f t="shared" si="487"/>
        <v/>
      </c>
      <c r="F2174" t="str">
        <f t="shared" ref="F2174:N2183" si="499">IF(ISNUMBER(SEARCH(F$3,$R2174)),"Y","")</f>
        <v/>
      </c>
      <c r="G2174" t="str">
        <f t="shared" si="499"/>
        <v/>
      </c>
      <c r="H2174" t="str">
        <f t="shared" si="499"/>
        <v/>
      </c>
      <c r="I2174" t="str">
        <f t="shared" si="499"/>
        <v/>
      </c>
      <c r="J2174" t="str">
        <f t="shared" si="499"/>
        <v/>
      </c>
      <c r="K2174" t="str">
        <f t="shared" si="499"/>
        <v/>
      </c>
      <c r="L2174" t="str">
        <f t="shared" si="499"/>
        <v/>
      </c>
      <c r="M2174" t="str">
        <f t="shared" si="499"/>
        <v/>
      </c>
      <c r="N2174" t="str">
        <f t="shared" si="499"/>
        <v/>
      </c>
      <c r="O2174" t="str">
        <f t="shared" si="488"/>
        <v/>
      </c>
      <c r="P2174" t="s">
        <v>15</v>
      </c>
      <c r="Q2174" s="1">
        <v>41719</v>
      </c>
      <c r="R2174" t="s">
        <v>4319</v>
      </c>
      <c r="S2174" t="s">
        <v>4320</v>
      </c>
      <c r="T2174" t="str">
        <f t="shared" si="489"/>
        <v>http://web.archive.org/web/http://dailycaller.com/2014/03/21/german-city-wants-green-police-to-raid-homes-to-enforce-electric-heater-ban/</v>
      </c>
    </row>
    <row r="2175" spans="1:20" x14ac:dyDescent="0.2">
      <c r="A2175" t="str">
        <f t="shared" si="495"/>
        <v/>
      </c>
      <c r="B2175" t="str">
        <f t="shared" si="486"/>
        <v/>
      </c>
      <c r="C2175" t="str">
        <f t="shared" si="497"/>
        <v/>
      </c>
      <c r="D2175" t="str">
        <f t="shared" si="497"/>
        <v/>
      </c>
      <c r="E2175" t="str">
        <f t="shared" si="487"/>
        <v/>
      </c>
      <c r="F2175" t="str">
        <f t="shared" si="499"/>
        <v/>
      </c>
      <c r="G2175" t="str">
        <f t="shared" si="499"/>
        <v/>
      </c>
      <c r="H2175" t="str">
        <f t="shared" si="499"/>
        <v/>
      </c>
      <c r="I2175" t="str">
        <f t="shared" si="499"/>
        <v/>
      </c>
      <c r="J2175" t="str">
        <f t="shared" si="499"/>
        <v/>
      </c>
      <c r="K2175" t="str">
        <f t="shared" si="499"/>
        <v/>
      </c>
      <c r="L2175" t="str">
        <f t="shared" si="499"/>
        <v/>
      </c>
      <c r="M2175" t="str">
        <f t="shared" si="499"/>
        <v/>
      </c>
      <c r="N2175" t="str">
        <f t="shared" si="499"/>
        <v/>
      </c>
      <c r="O2175" t="str">
        <f t="shared" si="488"/>
        <v/>
      </c>
      <c r="P2175" t="s">
        <v>15</v>
      </c>
      <c r="Q2175" s="1">
        <v>41719</v>
      </c>
      <c r="R2175" t="s">
        <v>4321</v>
      </c>
      <c r="S2175" t="s">
        <v>4322</v>
      </c>
      <c r="T2175" t="str">
        <f t="shared" si="489"/>
        <v>http://web.archive.org/web/http://dailycaller.com/2014/03/21/scientists-government-agencies-use-the-peer-review-process-to-squash-dissent/</v>
      </c>
    </row>
    <row r="2176" spans="1:20" x14ac:dyDescent="0.2">
      <c r="A2176" t="str">
        <f t="shared" si="495"/>
        <v/>
      </c>
      <c r="B2176" t="str">
        <f t="shared" si="486"/>
        <v/>
      </c>
      <c r="C2176" t="str">
        <f t="shared" si="497"/>
        <v/>
      </c>
      <c r="D2176" t="str">
        <f t="shared" si="497"/>
        <v/>
      </c>
      <c r="E2176" t="str">
        <f t="shared" si="487"/>
        <v/>
      </c>
      <c r="F2176" t="str">
        <f t="shared" si="499"/>
        <v/>
      </c>
      <c r="G2176" t="str">
        <f t="shared" si="499"/>
        <v/>
      </c>
      <c r="H2176" t="str">
        <f t="shared" si="499"/>
        <v/>
      </c>
      <c r="I2176" t="str">
        <f t="shared" si="499"/>
        <v/>
      </c>
      <c r="J2176" t="str">
        <f t="shared" si="499"/>
        <v/>
      </c>
      <c r="K2176" t="str">
        <f t="shared" si="499"/>
        <v/>
      </c>
      <c r="L2176" t="str">
        <f t="shared" si="499"/>
        <v/>
      </c>
      <c r="M2176" t="str">
        <f t="shared" si="499"/>
        <v/>
      </c>
      <c r="N2176" t="str">
        <f t="shared" si="499"/>
        <v/>
      </c>
      <c r="O2176" t="str">
        <f t="shared" si="488"/>
        <v>Y</v>
      </c>
      <c r="P2176" t="s">
        <v>15</v>
      </c>
      <c r="Q2176" s="1">
        <v>41718</v>
      </c>
      <c r="R2176" t="s">
        <v>4329</v>
      </c>
      <c r="S2176" t="s">
        <v>4330</v>
      </c>
      <c r="T2176" t="str">
        <f t="shared" si="489"/>
        <v>http://web.archive.org/web/http://dailycaller.com/2014/03/20/inhofe-to-head-environment-global-warming-committee-if-gop-takes-senate/</v>
      </c>
    </row>
    <row r="2177" spans="1:20" x14ac:dyDescent="0.2">
      <c r="A2177" t="str">
        <f t="shared" si="495"/>
        <v/>
      </c>
      <c r="B2177" t="str">
        <f t="shared" si="486"/>
        <v/>
      </c>
      <c r="C2177" t="str">
        <f t="shared" si="497"/>
        <v/>
      </c>
      <c r="D2177" t="str">
        <f t="shared" si="497"/>
        <v/>
      </c>
      <c r="E2177" t="str">
        <f t="shared" si="487"/>
        <v/>
      </c>
      <c r="F2177" t="str">
        <f t="shared" si="499"/>
        <v/>
      </c>
      <c r="G2177" t="str">
        <f t="shared" si="499"/>
        <v/>
      </c>
      <c r="H2177" t="str">
        <f t="shared" si="499"/>
        <v/>
      </c>
      <c r="I2177" t="str">
        <f t="shared" si="499"/>
        <v/>
      </c>
      <c r="J2177" t="str">
        <f t="shared" si="499"/>
        <v/>
      </c>
      <c r="K2177" t="str">
        <f t="shared" si="499"/>
        <v/>
      </c>
      <c r="L2177" t="str">
        <f t="shared" si="499"/>
        <v/>
      </c>
      <c r="M2177" t="str">
        <f t="shared" si="499"/>
        <v/>
      </c>
      <c r="N2177" t="str">
        <f t="shared" si="499"/>
        <v/>
      </c>
      <c r="O2177" t="str">
        <f t="shared" si="488"/>
        <v/>
      </c>
      <c r="P2177" t="s">
        <v>15</v>
      </c>
      <c r="Q2177" s="1">
        <v>41718</v>
      </c>
      <c r="R2177" t="s">
        <v>4325</v>
      </c>
      <c r="S2177" t="s">
        <v>4326</v>
      </c>
      <c r="T2177" t="str">
        <f t="shared" si="489"/>
        <v>http://web.archive.org/web/http://dailycaller.com/2014/03/20/number-of-hurricanes-reaches-30-year-low/</v>
      </c>
    </row>
    <row r="2178" spans="1:20" x14ac:dyDescent="0.2">
      <c r="A2178" t="str">
        <f t="shared" si="495"/>
        <v/>
      </c>
      <c r="B2178" t="str">
        <f t="shared" si="486"/>
        <v/>
      </c>
      <c r="C2178" t="str">
        <f t="shared" si="497"/>
        <v/>
      </c>
      <c r="D2178" t="str">
        <f t="shared" si="497"/>
        <v/>
      </c>
      <c r="E2178" t="str">
        <f t="shared" si="487"/>
        <v/>
      </c>
      <c r="F2178" t="str">
        <f t="shared" si="499"/>
        <v/>
      </c>
      <c r="G2178" t="str">
        <f t="shared" si="499"/>
        <v/>
      </c>
      <c r="H2178" t="str">
        <f t="shared" si="499"/>
        <v/>
      </c>
      <c r="I2178" t="str">
        <f t="shared" si="499"/>
        <v/>
      </c>
      <c r="J2178" t="str">
        <f t="shared" si="499"/>
        <v/>
      </c>
      <c r="K2178" t="str">
        <f t="shared" si="499"/>
        <v/>
      </c>
      <c r="L2178" t="str">
        <f t="shared" si="499"/>
        <v/>
      </c>
      <c r="M2178" t="str">
        <f t="shared" si="499"/>
        <v/>
      </c>
      <c r="N2178" t="str">
        <f t="shared" si="499"/>
        <v>Y</v>
      </c>
      <c r="O2178" t="str">
        <f t="shared" si="488"/>
        <v/>
      </c>
      <c r="P2178" t="s">
        <v>15</v>
      </c>
      <c r="Q2178" s="1">
        <v>41718</v>
      </c>
      <c r="R2178" t="s">
        <v>4327</v>
      </c>
      <c r="S2178" t="s">
        <v>4328</v>
      </c>
      <c r="T2178" t="str">
        <f t="shared" si="489"/>
        <v>http://web.archive.org/web/http://dailycaller.com/2014/03/20/report-epa-fraudster-wrote-the-epas-playbook-on-regulations/</v>
      </c>
    </row>
    <row r="2179" spans="1:20" x14ac:dyDescent="0.2">
      <c r="A2179" t="str">
        <f t="shared" si="495"/>
        <v/>
      </c>
      <c r="B2179" t="str">
        <f t="shared" si="486"/>
        <v/>
      </c>
      <c r="C2179" t="str">
        <f t="shared" si="497"/>
        <v/>
      </c>
      <c r="D2179" t="str">
        <f t="shared" si="497"/>
        <v/>
      </c>
      <c r="E2179" t="str">
        <f t="shared" si="487"/>
        <v/>
      </c>
      <c r="F2179" t="str">
        <f t="shared" si="499"/>
        <v/>
      </c>
      <c r="G2179" t="str">
        <f t="shared" si="499"/>
        <v/>
      </c>
      <c r="H2179" t="str">
        <f t="shared" si="499"/>
        <v/>
      </c>
      <c r="I2179" t="str">
        <f t="shared" si="499"/>
        <v/>
      </c>
      <c r="J2179" t="str">
        <f t="shared" si="499"/>
        <v/>
      </c>
      <c r="K2179" t="str">
        <f t="shared" si="499"/>
        <v/>
      </c>
      <c r="L2179" t="str">
        <f t="shared" si="499"/>
        <v/>
      </c>
      <c r="M2179" t="str">
        <f t="shared" si="499"/>
        <v/>
      </c>
      <c r="N2179" t="str">
        <f t="shared" si="499"/>
        <v/>
      </c>
      <c r="O2179" t="str">
        <f t="shared" si="488"/>
        <v>Y</v>
      </c>
      <c r="P2179" t="s">
        <v>15</v>
      </c>
      <c r="Q2179" s="1">
        <v>41717</v>
      </c>
      <c r="R2179" t="s">
        <v>4335</v>
      </c>
      <c r="S2179" t="s">
        <v>4336</v>
      </c>
      <c r="T2179" t="str">
        <f t="shared" si="489"/>
        <v>http://web.archive.org/web/http://dailycaller.com/2014/03/19/white-house-pushes-wooden-skyscrapers-as-a-solution-to-global-warming/</v>
      </c>
    </row>
    <row r="2180" spans="1:20" x14ac:dyDescent="0.2">
      <c r="A2180" t="str">
        <f t="shared" si="495"/>
        <v/>
      </c>
      <c r="B2180" t="str">
        <f t="shared" ref="B2180:B2243" si="500">IF(OR(ISNUMBER(SEARCH(B$3,$R2180)),ISNUMBER(SEARCH("paper",$R2180))),"Y","")</f>
        <v/>
      </c>
      <c r="C2180" t="str">
        <f t="shared" si="497"/>
        <v/>
      </c>
      <c r="D2180" t="str">
        <f t="shared" si="497"/>
        <v/>
      </c>
      <c r="E2180" t="str">
        <f t="shared" ref="E2180:E2243" si="501">IF(OR(ISNUMBER(SEARCH("wind",R2180)),ISNUMBER(SEARCH("solar",R2180)),ISNUMBER(SEARCH("renewable",R2180))),"Y","")</f>
        <v/>
      </c>
      <c r="F2180" t="str">
        <f t="shared" si="499"/>
        <v/>
      </c>
      <c r="G2180" t="str">
        <f t="shared" si="499"/>
        <v/>
      </c>
      <c r="H2180" t="str">
        <f t="shared" si="499"/>
        <v>Y</v>
      </c>
      <c r="I2180" t="str">
        <f t="shared" si="499"/>
        <v/>
      </c>
      <c r="J2180" t="str">
        <f t="shared" si="499"/>
        <v/>
      </c>
      <c r="K2180" t="str">
        <f t="shared" si="499"/>
        <v/>
      </c>
      <c r="L2180" t="str">
        <f t="shared" si="499"/>
        <v/>
      </c>
      <c r="M2180" t="str">
        <f t="shared" si="499"/>
        <v/>
      </c>
      <c r="N2180" t="str">
        <f t="shared" si="499"/>
        <v/>
      </c>
      <c r="O2180" t="str">
        <f t="shared" ref="O2180:O2243" si="502">IF(OR(ISNUMBER(SEARCH("climate",R2180)),ISNUMBER(SEARCH("global warming",R2180))),"Y","")</f>
        <v/>
      </c>
      <c r="P2180" t="s">
        <v>15</v>
      </c>
      <c r="Q2180" s="1">
        <v>41717</v>
      </c>
      <c r="R2180" t="s">
        <v>4331</v>
      </c>
      <c r="S2180" t="s">
        <v>4332</v>
      </c>
      <c r="T2180" t="str">
        <f t="shared" si="489"/>
        <v>http://web.archive.org/web/http://dailycaller.com/2014/03/19/does-fracking-cause-earthquakes/</v>
      </c>
    </row>
    <row r="2181" spans="1:20" x14ac:dyDescent="0.2">
      <c r="A2181" t="str">
        <f t="shared" si="495"/>
        <v/>
      </c>
      <c r="B2181" t="str">
        <f t="shared" si="500"/>
        <v>Y</v>
      </c>
      <c r="C2181" t="str">
        <f t="shared" si="497"/>
        <v/>
      </c>
      <c r="D2181" t="str">
        <f t="shared" si="497"/>
        <v/>
      </c>
      <c r="E2181" t="str">
        <f t="shared" si="501"/>
        <v/>
      </c>
      <c r="F2181" t="str">
        <f t="shared" si="499"/>
        <v/>
      </c>
      <c r="G2181" t="str">
        <f t="shared" si="499"/>
        <v/>
      </c>
      <c r="H2181" t="str">
        <f t="shared" si="499"/>
        <v/>
      </c>
      <c r="I2181" t="str">
        <f t="shared" si="499"/>
        <v/>
      </c>
      <c r="J2181" t="str">
        <f t="shared" si="499"/>
        <v/>
      </c>
      <c r="K2181" t="str">
        <f t="shared" si="499"/>
        <v/>
      </c>
      <c r="L2181" t="str">
        <f t="shared" si="499"/>
        <v/>
      </c>
      <c r="M2181" t="str">
        <f t="shared" si="499"/>
        <v/>
      </c>
      <c r="N2181" t="str">
        <f t="shared" si="499"/>
        <v/>
      </c>
      <c r="O2181" t="str">
        <f t="shared" si="502"/>
        <v/>
      </c>
      <c r="P2181" t="s">
        <v>15</v>
      </c>
      <c r="Q2181" s="1">
        <v>41717</v>
      </c>
      <c r="R2181" t="s">
        <v>4333</v>
      </c>
      <c r="S2181" t="s">
        <v>4334</v>
      </c>
      <c r="T2181" t="str">
        <f t="shared" ref="T2181:T2244" si="503">"http://web.archive.org/web/"&amp;S2181</f>
        <v>http://web.archive.org/web/http://dailycaller.com/2014/03/19/nasa-funded-study-the-way-to-save-western-civilization-from-collapse-is-communism/</v>
      </c>
    </row>
    <row r="2182" spans="1:20" x14ac:dyDescent="0.2">
      <c r="A2182" t="str">
        <f t="shared" si="495"/>
        <v/>
      </c>
      <c r="B2182" t="str">
        <f t="shared" si="500"/>
        <v/>
      </c>
      <c r="C2182" t="str">
        <f t="shared" si="497"/>
        <v/>
      </c>
      <c r="D2182" t="str">
        <f t="shared" si="497"/>
        <v/>
      </c>
      <c r="E2182" t="str">
        <f t="shared" si="501"/>
        <v/>
      </c>
      <c r="F2182" t="str">
        <f t="shared" si="499"/>
        <v/>
      </c>
      <c r="G2182" t="str">
        <f t="shared" si="499"/>
        <v/>
      </c>
      <c r="H2182" t="str">
        <f t="shared" si="499"/>
        <v/>
      </c>
      <c r="I2182" t="str">
        <f t="shared" si="499"/>
        <v/>
      </c>
      <c r="J2182" t="str">
        <f t="shared" si="499"/>
        <v/>
      </c>
      <c r="K2182" t="str">
        <f t="shared" si="499"/>
        <v/>
      </c>
      <c r="L2182" t="str">
        <f t="shared" si="499"/>
        <v/>
      </c>
      <c r="M2182" t="str">
        <f t="shared" si="499"/>
        <v/>
      </c>
      <c r="N2182" t="str">
        <f t="shared" si="499"/>
        <v/>
      </c>
      <c r="O2182" t="str">
        <f t="shared" si="502"/>
        <v>Y</v>
      </c>
      <c r="P2182" t="s">
        <v>15</v>
      </c>
      <c r="Q2182" s="1">
        <v>41716</v>
      </c>
      <c r="R2182" t="s">
        <v>4341</v>
      </c>
      <c r="S2182" t="s">
        <v>4342</v>
      </c>
      <c r="T2182" t="str">
        <f t="shared" si="503"/>
        <v>http://web.archive.org/web/http://dailycaller.com/2014/03/18/media-global-warming-will-be-irreversible-catastrophic/</v>
      </c>
    </row>
    <row r="2183" spans="1:20" x14ac:dyDescent="0.2">
      <c r="A2183" t="str">
        <f t="shared" si="495"/>
        <v/>
      </c>
      <c r="B2183" t="str">
        <f t="shared" si="500"/>
        <v/>
      </c>
      <c r="C2183" t="str">
        <f t="shared" si="497"/>
        <v/>
      </c>
      <c r="D2183" t="str">
        <f t="shared" si="497"/>
        <v/>
      </c>
      <c r="E2183" t="str">
        <f t="shared" si="501"/>
        <v>Y</v>
      </c>
      <c r="F2183" t="str">
        <f t="shared" si="499"/>
        <v/>
      </c>
      <c r="G2183" t="str">
        <f t="shared" si="499"/>
        <v/>
      </c>
      <c r="H2183" t="str">
        <f t="shared" si="499"/>
        <v/>
      </c>
      <c r="I2183" t="str">
        <f t="shared" si="499"/>
        <v/>
      </c>
      <c r="J2183" t="str">
        <f t="shared" si="499"/>
        <v/>
      </c>
      <c r="K2183" t="str">
        <f t="shared" si="499"/>
        <v/>
      </c>
      <c r="L2183" t="str">
        <f t="shared" si="499"/>
        <v/>
      </c>
      <c r="M2183" t="str">
        <f t="shared" si="499"/>
        <v/>
      </c>
      <c r="N2183" t="str">
        <f t="shared" si="499"/>
        <v/>
      </c>
      <c r="O2183" t="str">
        <f t="shared" si="502"/>
        <v/>
      </c>
      <c r="P2183" t="s">
        <v>15</v>
      </c>
      <c r="Q2183" s="1">
        <v>41716</v>
      </c>
      <c r="R2183" t="s">
        <v>4337</v>
      </c>
      <c r="S2183" t="s">
        <v>4338</v>
      </c>
      <c r="T2183" t="str">
        <f t="shared" si="503"/>
        <v>http://web.archive.org/web/http://dailycaller.com/2014/03/18/airplane-pilots-hit-by-nearly-blinding-glare-from-massive-calif-solar-facility/</v>
      </c>
    </row>
    <row r="2184" spans="1:20" x14ac:dyDescent="0.2">
      <c r="A2184" t="str">
        <f t="shared" si="495"/>
        <v/>
      </c>
      <c r="B2184" t="str">
        <f t="shared" si="500"/>
        <v/>
      </c>
      <c r="C2184" t="str">
        <f t="shared" ref="C2184:D2203" si="504">IF(ISNUMBER(SEARCH(C$3,$R2184)),"Y","")</f>
        <v/>
      </c>
      <c r="D2184" t="str">
        <f t="shared" si="504"/>
        <v/>
      </c>
      <c r="E2184" t="str">
        <f t="shared" si="501"/>
        <v/>
      </c>
      <c r="F2184" t="str">
        <f t="shared" ref="F2184:N2193" si="505">IF(ISNUMBER(SEARCH(F$3,$R2184)),"Y","")</f>
        <v/>
      </c>
      <c r="G2184" t="str">
        <f t="shared" si="505"/>
        <v/>
      </c>
      <c r="H2184" t="str">
        <f t="shared" si="505"/>
        <v/>
      </c>
      <c r="I2184" t="str">
        <f t="shared" si="505"/>
        <v/>
      </c>
      <c r="J2184" t="str">
        <f t="shared" si="505"/>
        <v/>
      </c>
      <c r="K2184" t="str">
        <f t="shared" si="505"/>
        <v/>
      </c>
      <c r="L2184" t="str">
        <f t="shared" si="505"/>
        <v>Y</v>
      </c>
      <c r="M2184" t="str">
        <f t="shared" si="505"/>
        <v/>
      </c>
      <c r="N2184" t="str">
        <f t="shared" si="505"/>
        <v/>
      </c>
      <c r="O2184" t="str">
        <f t="shared" si="502"/>
        <v/>
      </c>
      <c r="P2184" t="s">
        <v>15</v>
      </c>
      <c r="Q2184" s="1">
        <v>41716</v>
      </c>
      <c r="R2184" t="s">
        <v>4339</v>
      </c>
      <c r="S2184" t="s">
        <v>4340</v>
      </c>
      <c r="T2184" t="str">
        <f t="shared" si="503"/>
        <v>http://web.archive.org/web/http://dailycaller.com/2014/03/18/crimea-nationalizes-ukrainian-energy-firms-ahead-of-russian-annexation/</v>
      </c>
    </row>
    <row r="2185" spans="1:20" x14ac:dyDescent="0.2">
      <c r="A2185" t="str">
        <f t="shared" si="495"/>
        <v/>
      </c>
      <c r="B2185" t="str">
        <f t="shared" si="500"/>
        <v/>
      </c>
      <c r="C2185" t="str">
        <f t="shared" si="504"/>
        <v/>
      </c>
      <c r="D2185" t="str">
        <f t="shared" si="504"/>
        <v/>
      </c>
      <c r="E2185" t="str">
        <f t="shared" si="501"/>
        <v/>
      </c>
      <c r="F2185" t="str">
        <f t="shared" si="505"/>
        <v/>
      </c>
      <c r="G2185" t="str">
        <f t="shared" si="505"/>
        <v/>
      </c>
      <c r="H2185" t="str">
        <f t="shared" si="505"/>
        <v/>
      </c>
      <c r="I2185" t="str">
        <f t="shared" si="505"/>
        <v/>
      </c>
      <c r="J2185" t="str">
        <f t="shared" si="505"/>
        <v/>
      </c>
      <c r="K2185" t="str">
        <f t="shared" si="505"/>
        <v/>
      </c>
      <c r="L2185" t="str">
        <f t="shared" si="505"/>
        <v/>
      </c>
      <c r="M2185" t="str">
        <f t="shared" si="505"/>
        <v/>
      </c>
      <c r="N2185" t="str">
        <f t="shared" si="505"/>
        <v>Y</v>
      </c>
      <c r="O2185" t="str">
        <f t="shared" si="502"/>
        <v/>
      </c>
      <c r="P2185" t="s">
        <v>15</v>
      </c>
      <c r="Q2185" s="1">
        <v>41715</v>
      </c>
      <c r="R2185" t="s">
        <v>4343</v>
      </c>
      <c r="S2185" t="s">
        <v>4344</v>
      </c>
      <c r="T2185" t="str">
        <f t="shared" si="503"/>
        <v>http://web.archive.org/web/http://dailycaller.com/2014/03/17/epa-chief-under-fire-for-insulting-a-gift-from-native-alaskan-tribes/</v>
      </c>
    </row>
    <row r="2186" spans="1:20" x14ac:dyDescent="0.2">
      <c r="A2186" t="str">
        <f t="shared" si="495"/>
        <v/>
      </c>
      <c r="B2186" t="str">
        <f t="shared" si="500"/>
        <v/>
      </c>
      <c r="C2186" t="str">
        <f t="shared" si="504"/>
        <v/>
      </c>
      <c r="D2186" t="str">
        <f t="shared" si="504"/>
        <v/>
      </c>
      <c r="E2186" t="str">
        <f t="shared" si="501"/>
        <v/>
      </c>
      <c r="F2186" t="str">
        <f t="shared" si="505"/>
        <v/>
      </c>
      <c r="G2186" t="str">
        <f t="shared" si="505"/>
        <v/>
      </c>
      <c r="H2186" t="str">
        <f t="shared" si="505"/>
        <v/>
      </c>
      <c r="I2186" t="str">
        <f t="shared" si="505"/>
        <v/>
      </c>
      <c r="J2186" t="str">
        <f t="shared" si="505"/>
        <v/>
      </c>
      <c r="K2186" t="str">
        <f t="shared" si="505"/>
        <v>Y</v>
      </c>
      <c r="L2186" t="str">
        <f t="shared" si="505"/>
        <v/>
      </c>
      <c r="M2186" t="str">
        <f t="shared" si="505"/>
        <v/>
      </c>
      <c r="N2186" t="str">
        <f t="shared" si="505"/>
        <v/>
      </c>
      <c r="O2186" t="str">
        <f t="shared" si="502"/>
        <v/>
      </c>
      <c r="P2186" t="s">
        <v>15</v>
      </c>
      <c r="Q2186" s="1">
        <v>41715</v>
      </c>
      <c r="R2186" t="s">
        <v>4345</v>
      </c>
      <c r="S2186" t="s">
        <v>4346</v>
      </c>
      <c r="T2186" t="str">
        <f t="shared" si="503"/>
        <v>http://web.archive.org/web/http://dailycaller.com/2014/03/17/leading-dem-not-possible-to-go-coal-gas-free-without-nuclear-power/</v>
      </c>
    </row>
    <row r="2187" spans="1:20" x14ac:dyDescent="0.2">
      <c r="A2187" t="str">
        <f t="shared" si="495"/>
        <v/>
      </c>
      <c r="B2187" t="str">
        <f t="shared" si="500"/>
        <v/>
      </c>
      <c r="C2187" t="str">
        <f t="shared" si="504"/>
        <v/>
      </c>
      <c r="D2187" t="str">
        <f t="shared" si="504"/>
        <v/>
      </c>
      <c r="E2187" t="str">
        <f t="shared" si="501"/>
        <v/>
      </c>
      <c r="F2187" t="str">
        <f t="shared" si="505"/>
        <v/>
      </c>
      <c r="G2187" t="str">
        <f t="shared" si="505"/>
        <v/>
      </c>
      <c r="H2187" t="str">
        <f t="shared" si="505"/>
        <v/>
      </c>
      <c r="I2187" t="str">
        <f t="shared" si="505"/>
        <v/>
      </c>
      <c r="J2187" t="str">
        <f t="shared" si="505"/>
        <v/>
      </c>
      <c r="K2187" t="str">
        <f t="shared" si="505"/>
        <v/>
      </c>
      <c r="L2187" t="str">
        <f t="shared" si="505"/>
        <v/>
      </c>
      <c r="M2187" t="str">
        <f t="shared" si="505"/>
        <v/>
      </c>
      <c r="N2187" t="str">
        <f t="shared" si="505"/>
        <v/>
      </c>
      <c r="O2187" t="str">
        <f t="shared" si="502"/>
        <v/>
      </c>
      <c r="P2187" t="s">
        <v>15</v>
      </c>
      <c r="Q2187" s="1">
        <v>41715</v>
      </c>
      <c r="R2187" t="s">
        <v>4347</v>
      </c>
      <c r="S2187" t="s">
        <v>4348</v>
      </c>
      <c r="T2187" t="str">
        <f t="shared" si="503"/>
        <v>http://web.archive.org/web/http://dailycaller.com/2014/03/17/moving-backwards-northeasterners-turn-to-burning-wood-for-power/</v>
      </c>
    </row>
    <row r="2188" spans="1:20" x14ac:dyDescent="0.2">
      <c r="A2188" t="str">
        <f t="shared" si="495"/>
        <v/>
      </c>
      <c r="B2188" t="str">
        <f t="shared" si="500"/>
        <v/>
      </c>
      <c r="C2188" t="str">
        <f t="shared" si="504"/>
        <v/>
      </c>
      <c r="D2188" t="str">
        <f t="shared" si="504"/>
        <v/>
      </c>
      <c r="E2188" t="str">
        <f t="shared" si="501"/>
        <v/>
      </c>
      <c r="F2188" t="str">
        <f t="shared" si="505"/>
        <v/>
      </c>
      <c r="G2188" t="str">
        <f t="shared" si="505"/>
        <v/>
      </c>
      <c r="H2188" t="str">
        <f t="shared" si="505"/>
        <v>Y</v>
      </c>
      <c r="I2188" t="str">
        <f t="shared" si="505"/>
        <v/>
      </c>
      <c r="J2188" t="str">
        <f t="shared" si="505"/>
        <v>Y</v>
      </c>
      <c r="K2188" t="str">
        <f t="shared" si="505"/>
        <v/>
      </c>
      <c r="L2188" t="str">
        <f t="shared" si="505"/>
        <v/>
      </c>
      <c r="M2188" t="str">
        <f t="shared" si="505"/>
        <v/>
      </c>
      <c r="N2188" t="str">
        <f t="shared" si="505"/>
        <v/>
      </c>
      <c r="O2188" t="str">
        <f t="shared" si="502"/>
        <v/>
      </c>
      <c r="P2188" t="s">
        <v>15</v>
      </c>
      <c r="Q2188" s="1">
        <v>41715</v>
      </c>
      <c r="R2188" t="s">
        <v>4349</v>
      </c>
      <c r="S2188" t="s">
        <v>4350</v>
      </c>
      <c r="T2188" t="str">
        <f t="shared" si="503"/>
        <v>http://web.archive.org/web/http://dailycaller.com/2014/03/17/oil-and-gas-industry-celebrates-65-years-of-fracking/</v>
      </c>
    </row>
    <row r="2189" spans="1:20" x14ac:dyDescent="0.2">
      <c r="A2189" t="str">
        <f t="shared" si="495"/>
        <v/>
      </c>
      <c r="B2189" t="str">
        <f t="shared" si="500"/>
        <v/>
      </c>
      <c r="C2189" t="str">
        <f t="shared" si="504"/>
        <v/>
      </c>
      <c r="D2189" t="str">
        <f t="shared" si="504"/>
        <v/>
      </c>
      <c r="E2189" t="str">
        <f t="shared" si="501"/>
        <v/>
      </c>
      <c r="F2189" t="str">
        <f t="shared" si="505"/>
        <v/>
      </c>
      <c r="G2189" t="str">
        <f t="shared" si="505"/>
        <v/>
      </c>
      <c r="H2189" t="str">
        <f t="shared" si="505"/>
        <v/>
      </c>
      <c r="I2189" t="str">
        <f t="shared" si="505"/>
        <v/>
      </c>
      <c r="J2189" t="str">
        <f t="shared" si="505"/>
        <v/>
      </c>
      <c r="K2189" t="str">
        <f t="shared" si="505"/>
        <v/>
      </c>
      <c r="L2189" t="str">
        <f t="shared" si="505"/>
        <v/>
      </c>
      <c r="M2189" t="str">
        <f t="shared" si="505"/>
        <v/>
      </c>
      <c r="N2189" t="str">
        <f t="shared" si="505"/>
        <v/>
      </c>
      <c r="O2189" t="str">
        <f t="shared" si="502"/>
        <v/>
      </c>
      <c r="P2189" t="s">
        <v>15</v>
      </c>
      <c r="Q2189" s="1">
        <v>41712</v>
      </c>
      <c r="R2189" t="s">
        <v>4351</v>
      </c>
      <c r="S2189" t="s">
        <v>4352</v>
      </c>
      <c r="T2189" t="str">
        <f t="shared" si="503"/>
        <v>http://web.archive.org/web/http://dailycaller.com/2014/03/14/calif-regulators-stop-using-racial-factors-in-their-pollution-calculations/</v>
      </c>
    </row>
    <row r="2190" spans="1:20" x14ac:dyDescent="0.2">
      <c r="A2190" t="str">
        <f t="shared" si="495"/>
        <v/>
      </c>
      <c r="B2190" t="str">
        <f t="shared" si="500"/>
        <v/>
      </c>
      <c r="C2190" t="str">
        <f t="shared" si="504"/>
        <v/>
      </c>
      <c r="D2190" t="str">
        <f t="shared" si="504"/>
        <v/>
      </c>
      <c r="E2190" t="str">
        <f t="shared" si="501"/>
        <v/>
      </c>
      <c r="F2190" t="str">
        <f t="shared" si="505"/>
        <v/>
      </c>
      <c r="G2190" t="str">
        <f t="shared" si="505"/>
        <v/>
      </c>
      <c r="H2190" t="str">
        <f t="shared" si="505"/>
        <v>Y</v>
      </c>
      <c r="I2190" t="str">
        <f t="shared" si="505"/>
        <v/>
      </c>
      <c r="J2190" t="str">
        <f t="shared" si="505"/>
        <v/>
      </c>
      <c r="K2190" t="str">
        <f t="shared" si="505"/>
        <v/>
      </c>
      <c r="L2190" t="str">
        <f t="shared" si="505"/>
        <v>Y</v>
      </c>
      <c r="M2190" t="str">
        <f t="shared" si="505"/>
        <v/>
      </c>
      <c r="N2190" t="str">
        <f t="shared" si="505"/>
        <v/>
      </c>
      <c r="O2190" t="str">
        <f t="shared" si="502"/>
        <v/>
      </c>
      <c r="P2190" t="s">
        <v>15</v>
      </c>
      <c r="Q2190" s="1">
        <v>41712</v>
      </c>
      <c r="R2190" t="s">
        <v>4353</v>
      </c>
      <c r="S2190" t="s">
        <v>4354</v>
      </c>
      <c r="T2190" t="str">
        <f t="shared" si="503"/>
        <v>http://web.archive.org/web/http://dailycaller.com/2014/03/14/report-eu-says-frack-you-to-putins-energy-monopoly/</v>
      </c>
    </row>
    <row r="2191" spans="1:20" x14ac:dyDescent="0.2">
      <c r="A2191" t="str">
        <f t="shared" si="495"/>
        <v/>
      </c>
      <c r="B2191" t="str">
        <f t="shared" si="500"/>
        <v/>
      </c>
      <c r="C2191" t="str">
        <f t="shared" si="504"/>
        <v/>
      </c>
      <c r="D2191" t="str">
        <f t="shared" si="504"/>
        <v/>
      </c>
      <c r="E2191" t="str">
        <f t="shared" si="501"/>
        <v/>
      </c>
      <c r="F2191" t="str">
        <f t="shared" si="505"/>
        <v>Y</v>
      </c>
      <c r="G2191" t="str">
        <f t="shared" si="505"/>
        <v/>
      </c>
      <c r="H2191" t="str">
        <f t="shared" si="505"/>
        <v/>
      </c>
      <c r="I2191" t="str">
        <f t="shared" si="505"/>
        <v/>
      </c>
      <c r="J2191" t="str">
        <f t="shared" si="505"/>
        <v/>
      </c>
      <c r="K2191" t="str">
        <f t="shared" si="505"/>
        <v/>
      </c>
      <c r="L2191" t="str">
        <f t="shared" si="505"/>
        <v/>
      </c>
      <c r="M2191" t="str">
        <f t="shared" si="505"/>
        <v/>
      </c>
      <c r="N2191" t="str">
        <f t="shared" si="505"/>
        <v/>
      </c>
      <c r="O2191" t="str">
        <f t="shared" si="502"/>
        <v/>
      </c>
      <c r="P2191" t="s">
        <v>15</v>
      </c>
      <c r="Q2191" s="1">
        <v>41712</v>
      </c>
      <c r="R2191" t="s">
        <v>4355</v>
      </c>
      <c r="S2191" t="s">
        <v>4356</v>
      </c>
      <c r="T2191" t="str">
        <f t="shared" si="503"/>
        <v>http://web.archive.org/web/http://dailycaller.com/2014/03/14/studies-increased-co2-emissions-are-greening-the-planet/</v>
      </c>
    </row>
    <row r="2192" spans="1:20" x14ac:dyDescent="0.2">
      <c r="A2192" t="str">
        <f t="shared" si="495"/>
        <v/>
      </c>
      <c r="B2192" t="str">
        <f t="shared" si="500"/>
        <v/>
      </c>
      <c r="C2192" t="str">
        <f t="shared" si="504"/>
        <v/>
      </c>
      <c r="D2192" t="str">
        <f t="shared" si="504"/>
        <v/>
      </c>
      <c r="E2192" t="str">
        <f t="shared" si="501"/>
        <v/>
      </c>
      <c r="F2192" t="str">
        <f t="shared" si="505"/>
        <v/>
      </c>
      <c r="G2192" t="str">
        <f t="shared" si="505"/>
        <v/>
      </c>
      <c r="H2192" t="str">
        <f t="shared" si="505"/>
        <v/>
      </c>
      <c r="I2192" t="str">
        <f t="shared" si="505"/>
        <v/>
      </c>
      <c r="J2192" t="str">
        <f t="shared" si="505"/>
        <v/>
      </c>
      <c r="K2192" t="str">
        <f t="shared" si="505"/>
        <v/>
      </c>
      <c r="L2192" t="str">
        <f t="shared" si="505"/>
        <v>Y</v>
      </c>
      <c r="M2192" t="str">
        <f t="shared" si="505"/>
        <v/>
      </c>
      <c r="N2192" t="str">
        <f t="shared" si="505"/>
        <v/>
      </c>
      <c r="O2192" t="str">
        <f t="shared" si="502"/>
        <v>Y</v>
      </c>
      <c r="P2192" t="s">
        <v>15</v>
      </c>
      <c r="Q2192" s="1">
        <v>41711</v>
      </c>
      <c r="R2192" t="s">
        <v>4361</v>
      </c>
      <c r="S2192" t="s">
        <v>4362</v>
      </c>
      <c r="T2192" t="str">
        <f t="shared" si="503"/>
        <v>http://web.archive.org/web/http://dailycaller.com/2014/03/13/even-green-energy-is-vulnerable-to-global-warming/</v>
      </c>
    </row>
    <row r="2193" spans="1:20" x14ac:dyDescent="0.2">
      <c r="A2193" t="str">
        <f t="shared" si="495"/>
        <v/>
      </c>
      <c r="B2193" t="str">
        <f t="shared" si="500"/>
        <v/>
      </c>
      <c r="C2193" t="str">
        <f t="shared" si="504"/>
        <v/>
      </c>
      <c r="D2193" t="str">
        <f t="shared" si="504"/>
        <v/>
      </c>
      <c r="E2193" t="str">
        <f t="shared" si="501"/>
        <v/>
      </c>
      <c r="F2193" t="str">
        <f t="shared" si="505"/>
        <v/>
      </c>
      <c r="G2193" t="str">
        <f t="shared" si="505"/>
        <v>Y</v>
      </c>
      <c r="H2193" t="str">
        <f t="shared" si="505"/>
        <v/>
      </c>
      <c r="I2193" t="str">
        <f t="shared" si="505"/>
        <v/>
      </c>
      <c r="J2193" t="str">
        <f t="shared" si="505"/>
        <v/>
      </c>
      <c r="K2193" t="str">
        <f t="shared" si="505"/>
        <v/>
      </c>
      <c r="L2193" t="str">
        <f t="shared" si="505"/>
        <v/>
      </c>
      <c r="M2193" t="str">
        <f t="shared" si="505"/>
        <v/>
      </c>
      <c r="N2193" t="str">
        <f t="shared" si="505"/>
        <v/>
      </c>
      <c r="O2193" t="str">
        <f t="shared" si="502"/>
        <v/>
      </c>
      <c r="P2193" t="s">
        <v>15</v>
      </c>
      <c r="Q2193" s="1">
        <v>41711</v>
      </c>
      <c r="R2193" t="s">
        <v>4357</v>
      </c>
      <c r="S2193" t="s">
        <v>4358</v>
      </c>
      <c r="T2193" t="str">
        <f t="shared" si="503"/>
        <v>http://web.archive.org/web/http://dailycaller.com/2014/03/13/general-rejecting-keystone-would-make-mr-putins-day/</v>
      </c>
    </row>
    <row r="2194" spans="1:20" x14ac:dyDescent="0.2">
      <c r="A2194" t="str">
        <f t="shared" si="495"/>
        <v/>
      </c>
      <c r="B2194" t="str">
        <f t="shared" si="500"/>
        <v/>
      </c>
      <c r="C2194" t="str">
        <f t="shared" si="504"/>
        <v/>
      </c>
      <c r="D2194" t="str">
        <f t="shared" si="504"/>
        <v/>
      </c>
      <c r="E2194" t="str">
        <f t="shared" si="501"/>
        <v/>
      </c>
      <c r="F2194" t="str">
        <f t="shared" ref="F2194:N2203" si="506">IF(ISNUMBER(SEARCH(F$3,$R2194)),"Y","")</f>
        <v/>
      </c>
      <c r="G2194" t="str">
        <f t="shared" si="506"/>
        <v>Y</v>
      </c>
      <c r="H2194" t="str">
        <f t="shared" si="506"/>
        <v/>
      </c>
      <c r="I2194" t="str">
        <f t="shared" si="506"/>
        <v/>
      </c>
      <c r="J2194" t="str">
        <f t="shared" si="506"/>
        <v/>
      </c>
      <c r="K2194" t="str">
        <f t="shared" si="506"/>
        <v/>
      </c>
      <c r="L2194" t="str">
        <f t="shared" si="506"/>
        <v/>
      </c>
      <c r="M2194" t="str">
        <f t="shared" si="506"/>
        <v/>
      </c>
      <c r="N2194" t="str">
        <f t="shared" si="506"/>
        <v/>
      </c>
      <c r="O2194" t="str">
        <f t="shared" si="502"/>
        <v/>
      </c>
      <c r="P2194" t="s">
        <v>15</v>
      </c>
      <c r="Q2194" s="1">
        <v>41711</v>
      </c>
      <c r="R2194" t="s">
        <v>4359</v>
      </c>
      <c r="S2194" t="s">
        <v>4360</v>
      </c>
      <c r="T2194" t="str">
        <f t="shared" si="503"/>
        <v>http://web.archive.org/web/http://dailycaller.com/2014/03/13/nasa-scientist-turned-paid-green-advocate-to-testify-against-keystone/</v>
      </c>
    </row>
    <row r="2195" spans="1:20" x14ac:dyDescent="0.2">
      <c r="A2195" t="str">
        <f t="shared" si="495"/>
        <v/>
      </c>
      <c r="B2195" t="str">
        <f t="shared" si="500"/>
        <v/>
      </c>
      <c r="C2195" t="str">
        <f t="shared" si="504"/>
        <v/>
      </c>
      <c r="D2195" t="str">
        <f t="shared" si="504"/>
        <v/>
      </c>
      <c r="E2195" t="str">
        <f t="shared" si="501"/>
        <v/>
      </c>
      <c r="F2195" t="str">
        <f t="shared" si="506"/>
        <v/>
      </c>
      <c r="G2195" t="str">
        <f t="shared" si="506"/>
        <v/>
      </c>
      <c r="H2195" t="str">
        <f t="shared" si="506"/>
        <v/>
      </c>
      <c r="I2195" t="str">
        <f t="shared" si="506"/>
        <v/>
      </c>
      <c r="J2195" t="str">
        <f t="shared" si="506"/>
        <v>Y</v>
      </c>
      <c r="K2195" t="str">
        <f t="shared" si="506"/>
        <v/>
      </c>
      <c r="L2195" t="str">
        <f t="shared" si="506"/>
        <v/>
      </c>
      <c r="M2195" t="str">
        <f t="shared" si="506"/>
        <v/>
      </c>
      <c r="N2195" t="str">
        <f t="shared" si="506"/>
        <v/>
      </c>
      <c r="O2195" t="str">
        <f t="shared" si="502"/>
        <v/>
      </c>
      <c r="P2195" t="s">
        <v>15</v>
      </c>
      <c r="Q2195" s="1">
        <v>41711</v>
      </c>
      <c r="R2195" t="s">
        <v>4363</v>
      </c>
      <c r="S2195" t="s">
        <v>4364</v>
      </c>
      <c r="T2195" t="str">
        <f t="shared" si="503"/>
        <v>http://web.archive.org/web/http://dailycaller.com/2014/03/13/us-oil-production-reaches-highest-levels-in-24-years/</v>
      </c>
    </row>
    <row r="2196" spans="1:20" x14ac:dyDescent="0.2">
      <c r="A2196" t="str">
        <f t="shared" si="495"/>
        <v/>
      </c>
      <c r="B2196" t="str">
        <f t="shared" si="500"/>
        <v/>
      </c>
      <c r="C2196" t="str">
        <f t="shared" si="504"/>
        <v/>
      </c>
      <c r="D2196" t="str">
        <f t="shared" si="504"/>
        <v/>
      </c>
      <c r="E2196" t="str">
        <f t="shared" si="501"/>
        <v/>
      </c>
      <c r="F2196" t="str">
        <f t="shared" si="506"/>
        <v/>
      </c>
      <c r="G2196" t="str">
        <f t="shared" si="506"/>
        <v/>
      </c>
      <c r="H2196" t="str">
        <f t="shared" si="506"/>
        <v/>
      </c>
      <c r="I2196" t="str">
        <f t="shared" si="506"/>
        <v/>
      </c>
      <c r="J2196" t="str">
        <f t="shared" si="506"/>
        <v/>
      </c>
      <c r="K2196" t="str">
        <f t="shared" si="506"/>
        <v/>
      </c>
      <c r="L2196" t="str">
        <f t="shared" si="506"/>
        <v/>
      </c>
      <c r="M2196" t="str">
        <f t="shared" si="506"/>
        <v/>
      </c>
      <c r="N2196" t="str">
        <f t="shared" si="506"/>
        <v/>
      </c>
      <c r="O2196" t="str">
        <f t="shared" si="502"/>
        <v>Y</v>
      </c>
      <c r="P2196" t="s">
        <v>15</v>
      </c>
      <c r="Q2196" s="1">
        <v>41710</v>
      </c>
      <c r="R2196" t="s">
        <v>4373</v>
      </c>
      <c r="S2196" t="s">
        <v>4374</v>
      </c>
      <c r="T2196" t="str">
        <f t="shared" si="503"/>
        <v>http://web.archive.org/web/http://dailycaller.com/2014/03/12/poll-51-percent-of-americans-arent-worried-about-global-warming/</v>
      </c>
    </row>
    <row r="2197" spans="1:20" x14ac:dyDescent="0.2">
      <c r="A2197" t="str">
        <f t="shared" si="495"/>
        <v/>
      </c>
      <c r="B2197" t="str">
        <f t="shared" si="500"/>
        <v/>
      </c>
      <c r="C2197" t="str">
        <f t="shared" si="504"/>
        <v/>
      </c>
      <c r="D2197" t="str">
        <f t="shared" si="504"/>
        <v/>
      </c>
      <c r="E2197" t="str">
        <f t="shared" si="501"/>
        <v/>
      </c>
      <c r="F2197" t="str">
        <f t="shared" si="506"/>
        <v/>
      </c>
      <c r="G2197" t="str">
        <f t="shared" si="506"/>
        <v>Y</v>
      </c>
      <c r="H2197" t="str">
        <f t="shared" si="506"/>
        <v/>
      </c>
      <c r="I2197" t="str">
        <f t="shared" si="506"/>
        <v/>
      </c>
      <c r="J2197" t="str">
        <f t="shared" si="506"/>
        <v/>
      </c>
      <c r="K2197" t="str">
        <f t="shared" si="506"/>
        <v/>
      </c>
      <c r="L2197" t="str">
        <f t="shared" si="506"/>
        <v/>
      </c>
      <c r="M2197" t="str">
        <f t="shared" si="506"/>
        <v/>
      </c>
      <c r="N2197" t="str">
        <f t="shared" si="506"/>
        <v>Y</v>
      </c>
      <c r="O2197" t="str">
        <f t="shared" si="502"/>
        <v/>
      </c>
      <c r="P2197" t="s">
        <v>15</v>
      </c>
      <c r="Q2197" s="1">
        <v>41710</v>
      </c>
      <c r="R2197" t="s">
        <v>4365</v>
      </c>
      <c r="S2197" t="s">
        <v>4366</v>
      </c>
      <c r="T2197" t="str">
        <f t="shared" si="503"/>
        <v>http://web.archive.org/web/http://dailycaller.com/2014/03/12/enviros-flood-state-department-with-anti-keystone-comments-from-foreigners/</v>
      </c>
    </row>
    <row r="2198" spans="1:20" x14ac:dyDescent="0.2">
      <c r="A2198" t="str">
        <f t="shared" si="495"/>
        <v/>
      </c>
      <c r="B2198" t="str">
        <f t="shared" si="500"/>
        <v/>
      </c>
      <c r="C2198" t="str">
        <f t="shared" si="504"/>
        <v/>
      </c>
      <c r="D2198" t="str">
        <f t="shared" si="504"/>
        <v/>
      </c>
      <c r="E2198" t="str">
        <f t="shared" si="501"/>
        <v/>
      </c>
      <c r="F2198" t="str">
        <f t="shared" si="506"/>
        <v/>
      </c>
      <c r="G2198" t="str">
        <f t="shared" si="506"/>
        <v/>
      </c>
      <c r="H2198" t="str">
        <f t="shared" si="506"/>
        <v/>
      </c>
      <c r="I2198" t="str">
        <f t="shared" si="506"/>
        <v/>
      </c>
      <c r="J2198" t="str">
        <f t="shared" si="506"/>
        <v/>
      </c>
      <c r="K2198" t="str">
        <f t="shared" si="506"/>
        <v>Y</v>
      </c>
      <c r="L2198" t="str">
        <f t="shared" si="506"/>
        <v/>
      </c>
      <c r="M2198" t="str">
        <f t="shared" si="506"/>
        <v/>
      </c>
      <c r="N2198" t="str">
        <f t="shared" si="506"/>
        <v>Y</v>
      </c>
      <c r="O2198" t="str">
        <f t="shared" si="502"/>
        <v/>
      </c>
      <c r="P2198" t="s">
        <v>15</v>
      </c>
      <c r="Q2198" s="1">
        <v>41710</v>
      </c>
      <c r="R2198" t="s">
        <v>4367</v>
      </c>
      <c r="S2198" t="s">
        <v>4368</v>
      </c>
      <c r="T2198" t="str">
        <f t="shared" si="503"/>
        <v>http://web.archive.org/web/http://dailycaller.com/2014/03/12/house-to-investigate-legality-of-epas-coal-plant-ban/</v>
      </c>
    </row>
    <row r="2199" spans="1:20" x14ac:dyDescent="0.2">
      <c r="A2199" t="str">
        <f t="shared" si="495"/>
        <v/>
      </c>
      <c r="B2199" t="str">
        <f t="shared" si="500"/>
        <v/>
      </c>
      <c r="C2199" t="str">
        <f t="shared" si="504"/>
        <v/>
      </c>
      <c r="D2199" t="str">
        <f t="shared" si="504"/>
        <v/>
      </c>
      <c r="E2199" t="str">
        <f t="shared" si="501"/>
        <v/>
      </c>
      <c r="F2199" t="str">
        <f t="shared" si="506"/>
        <v/>
      </c>
      <c r="G2199" t="str">
        <f t="shared" si="506"/>
        <v/>
      </c>
      <c r="H2199" t="str">
        <f t="shared" si="506"/>
        <v/>
      </c>
      <c r="I2199" t="str">
        <f t="shared" si="506"/>
        <v/>
      </c>
      <c r="J2199" t="str">
        <f t="shared" si="506"/>
        <v/>
      </c>
      <c r="K2199" t="str">
        <f t="shared" si="506"/>
        <v/>
      </c>
      <c r="L2199" t="str">
        <f t="shared" si="506"/>
        <v/>
      </c>
      <c r="M2199" t="str">
        <f t="shared" si="506"/>
        <v/>
      </c>
      <c r="N2199" t="str">
        <f t="shared" si="506"/>
        <v/>
      </c>
      <c r="O2199" t="str">
        <f t="shared" si="502"/>
        <v/>
      </c>
      <c r="P2199" t="s">
        <v>15</v>
      </c>
      <c r="Q2199" s="1">
        <v>41710</v>
      </c>
      <c r="R2199" t="s">
        <v>4369</v>
      </c>
      <c r="S2199" t="s">
        <v>4370</v>
      </c>
      <c r="T2199" t="str">
        <f t="shared" si="503"/>
        <v>http://web.archive.org/web/http://dailycaller.com/2014/03/12/midwest-could-face-brownouts-due-to-federal-environmental-regulators/</v>
      </c>
    </row>
    <row r="2200" spans="1:20" x14ac:dyDescent="0.2">
      <c r="A2200" t="str">
        <f t="shared" si="495"/>
        <v/>
      </c>
      <c r="B2200" t="str">
        <f t="shared" si="500"/>
        <v/>
      </c>
      <c r="C2200" t="str">
        <f t="shared" si="504"/>
        <v/>
      </c>
      <c r="D2200" t="str">
        <f t="shared" si="504"/>
        <v/>
      </c>
      <c r="E2200" t="str">
        <f t="shared" si="501"/>
        <v/>
      </c>
      <c r="F2200" t="str">
        <f t="shared" si="506"/>
        <v/>
      </c>
      <c r="G2200" t="str">
        <f t="shared" si="506"/>
        <v/>
      </c>
      <c r="H2200" t="str">
        <f t="shared" si="506"/>
        <v/>
      </c>
      <c r="I2200" t="str">
        <f t="shared" si="506"/>
        <v/>
      </c>
      <c r="J2200" t="str">
        <f t="shared" si="506"/>
        <v>Y</v>
      </c>
      <c r="K2200" t="str">
        <f t="shared" si="506"/>
        <v/>
      </c>
      <c r="L2200" t="str">
        <f t="shared" si="506"/>
        <v/>
      </c>
      <c r="M2200" t="str">
        <f t="shared" si="506"/>
        <v/>
      </c>
      <c r="N2200" t="str">
        <f t="shared" si="506"/>
        <v/>
      </c>
      <c r="O2200" t="str">
        <f t="shared" si="502"/>
        <v/>
      </c>
      <c r="P2200" t="s">
        <v>15</v>
      </c>
      <c r="Q2200" s="1">
        <v>41710</v>
      </c>
      <c r="R2200" t="s">
        <v>4371</v>
      </c>
      <c r="S2200" t="s">
        <v>4372</v>
      </c>
      <c r="T2200" t="str">
        <f t="shared" si="503"/>
        <v>http://web.archive.org/web/http://dailycaller.com/2014/03/12/russias-new-ukraine-strategy-take-crimean-oil-and-gas-build-alternative-pipelines/</v>
      </c>
    </row>
    <row r="2201" spans="1:20" x14ac:dyDescent="0.2">
      <c r="A2201" t="str">
        <f t="shared" si="495"/>
        <v/>
      </c>
      <c r="B2201" t="str">
        <f t="shared" si="500"/>
        <v/>
      </c>
      <c r="C2201" t="str">
        <f t="shared" si="504"/>
        <v/>
      </c>
      <c r="D2201" t="str">
        <f t="shared" si="504"/>
        <v/>
      </c>
      <c r="E2201" t="str">
        <f t="shared" si="501"/>
        <v/>
      </c>
      <c r="F2201" t="str">
        <f t="shared" si="506"/>
        <v/>
      </c>
      <c r="G2201" t="str">
        <f t="shared" si="506"/>
        <v/>
      </c>
      <c r="H2201" t="str">
        <f t="shared" si="506"/>
        <v/>
      </c>
      <c r="I2201" t="str">
        <f t="shared" si="506"/>
        <v/>
      </c>
      <c r="J2201" t="str">
        <f t="shared" si="506"/>
        <v/>
      </c>
      <c r="K2201" t="str">
        <f t="shared" si="506"/>
        <v/>
      </c>
      <c r="L2201" t="str">
        <f t="shared" si="506"/>
        <v/>
      </c>
      <c r="M2201" t="str">
        <f t="shared" si="506"/>
        <v/>
      </c>
      <c r="N2201" t="str">
        <f t="shared" si="506"/>
        <v/>
      </c>
      <c r="O2201" t="str">
        <f t="shared" si="502"/>
        <v>Y</v>
      </c>
      <c r="P2201" t="s">
        <v>15</v>
      </c>
      <c r="Q2201" s="1">
        <v>41709</v>
      </c>
      <c r="R2201" t="s">
        <v>4375</v>
      </c>
      <c r="S2201" t="s">
        <v>4376</v>
      </c>
      <c r="T2201" t="str">
        <f t="shared" si="503"/>
        <v>http://web.archive.org/web/http://dailycaller.com/2014/03/11/senate-republicans-accuse-dems-of-using-climate-talkathon-to-suck-up-to-megadonor/</v>
      </c>
    </row>
    <row r="2202" spans="1:20" x14ac:dyDescent="0.2">
      <c r="A2202" t="str">
        <f t="shared" si="495"/>
        <v/>
      </c>
      <c r="B2202" t="str">
        <f t="shared" si="500"/>
        <v/>
      </c>
      <c r="C2202" t="str">
        <f t="shared" si="504"/>
        <v/>
      </c>
      <c r="D2202" t="str">
        <f t="shared" si="504"/>
        <v/>
      </c>
      <c r="E2202" t="str">
        <f t="shared" si="501"/>
        <v/>
      </c>
      <c r="F2202" t="str">
        <f t="shared" si="506"/>
        <v/>
      </c>
      <c r="G2202" t="str">
        <f t="shared" si="506"/>
        <v/>
      </c>
      <c r="H2202" t="str">
        <f t="shared" si="506"/>
        <v/>
      </c>
      <c r="I2202" t="str">
        <f t="shared" si="506"/>
        <v/>
      </c>
      <c r="J2202" t="str">
        <f t="shared" si="506"/>
        <v/>
      </c>
      <c r="K2202" t="str">
        <f t="shared" si="506"/>
        <v/>
      </c>
      <c r="L2202" t="str">
        <f t="shared" si="506"/>
        <v/>
      </c>
      <c r="M2202" t="str">
        <f t="shared" si="506"/>
        <v/>
      </c>
      <c r="N2202" t="str">
        <f t="shared" si="506"/>
        <v/>
      </c>
      <c r="O2202" t="str">
        <f t="shared" si="502"/>
        <v>Y</v>
      </c>
      <c r="P2202" t="s">
        <v>15</v>
      </c>
      <c r="Q2202" s="1">
        <v>41709</v>
      </c>
      <c r="R2202" t="s">
        <v>4377</v>
      </c>
      <c r="S2202" t="s">
        <v>4378</v>
      </c>
      <c r="T2202" t="str">
        <f t="shared" si="503"/>
        <v>http://web.archive.org/web/http://dailycaller.com/2014/03/11/the-climate-talkathon-was-about-baseball-and-carbon-taxes/</v>
      </c>
    </row>
    <row r="2203" spans="1:20" x14ac:dyDescent="0.2">
      <c r="A2203" t="str">
        <f t="shared" si="495"/>
        <v/>
      </c>
      <c r="B2203" t="str">
        <f t="shared" si="500"/>
        <v/>
      </c>
      <c r="C2203" t="str">
        <f t="shared" si="504"/>
        <v/>
      </c>
      <c r="D2203" t="str">
        <f t="shared" si="504"/>
        <v/>
      </c>
      <c r="E2203" t="str">
        <f t="shared" si="501"/>
        <v/>
      </c>
      <c r="F2203" t="str">
        <f t="shared" si="506"/>
        <v/>
      </c>
      <c r="G2203" t="str">
        <f t="shared" si="506"/>
        <v/>
      </c>
      <c r="H2203" t="str">
        <f t="shared" si="506"/>
        <v/>
      </c>
      <c r="I2203" t="str">
        <f t="shared" si="506"/>
        <v/>
      </c>
      <c r="J2203" t="str">
        <f t="shared" si="506"/>
        <v/>
      </c>
      <c r="K2203" t="str">
        <f t="shared" si="506"/>
        <v/>
      </c>
      <c r="L2203" t="str">
        <f t="shared" si="506"/>
        <v/>
      </c>
      <c r="M2203" t="str">
        <f t="shared" si="506"/>
        <v/>
      </c>
      <c r="N2203" t="str">
        <f t="shared" si="506"/>
        <v/>
      </c>
      <c r="O2203" t="str">
        <f t="shared" si="502"/>
        <v>Y</v>
      </c>
      <c r="P2203" t="s">
        <v>15</v>
      </c>
      <c r="Q2203" s="1">
        <v>41708</v>
      </c>
      <c r="R2203" t="s">
        <v>4385</v>
      </c>
      <c r="S2203" t="s">
        <v>4386</v>
      </c>
      <c r="T2203" t="str">
        <f t="shared" si="503"/>
        <v>http://web.archive.org/web/http://dailycaller.com/2014/03/10/richard-branson-global-warming-deniers-get-out-of-our-way/</v>
      </c>
    </row>
    <row r="2204" spans="1:20" x14ac:dyDescent="0.2">
      <c r="A2204" t="str">
        <f t="shared" si="495"/>
        <v/>
      </c>
      <c r="B2204" t="str">
        <f t="shared" si="500"/>
        <v/>
      </c>
      <c r="C2204" t="str">
        <f t="shared" ref="C2204:D2223" si="507">IF(ISNUMBER(SEARCH(C$3,$R2204)),"Y","")</f>
        <v/>
      </c>
      <c r="D2204" t="str">
        <f t="shared" si="507"/>
        <v/>
      </c>
      <c r="E2204" t="str">
        <f t="shared" si="501"/>
        <v/>
      </c>
      <c r="F2204" t="str">
        <f t="shared" ref="F2204:N2213" si="508">IF(ISNUMBER(SEARCH(F$3,$R2204)),"Y","")</f>
        <v/>
      </c>
      <c r="G2204" t="str">
        <f t="shared" si="508"/>
        <v/>
      </c>
      <c r="H2204" t="str">
        <f t="shared" si="508"/>
        <v/>
      </c>
      <c r="I2204" t="str">
        <f t="shared" si="508"/>
        <v/>
      </c>
      <c r="J2204" t="str">
        <f t="shared" si="508"/>
        <v/>
      </c>
      <c r="K2204" t="str">
        <f t="shared" si="508"/>
        <v/>
      </c>
      <c r="L2204" t="str">
        <f t="shared" si="508"/>
        <v/>
      </c>
      <c r="M2204" t="str">
        <f t="shared" si="508"/>
        <v/>
      </c>
      <c r="N2204" t="str">
        <f t="shared" si="508"/>
        <v/>
      </c>
      <c r="O2204" t="str">
        <f t="shared" si="502"/>
        <v>Y</v>
      </c>
      <c r="P2204" t="s">
        <v>15</v>
      </c>
      <c r="Q2204" s="1">
        <v>41708</v>
      </c>
      <c r="R2204" t="s">
        <v>4387</v>
      </c>
      <c r="S2204" t="s">
        <v>4388</v>
      </c>
      <c r="T2204" t="str">
        <f t="shared" si="503"/>
        <v>http://web.archive.org/web/http://dailycaller.com/2014/03/10/with-ukraine-in-crisis-kerry-issues-new-guidance-on-global-warming/</v>
      </c>
    </row>
    <row r="2205" spans="1:20" x14ac:dyDescent="0.2">
      <c r="A2205" t="str">
        <f t="shared" si="495"/>
        <v/>
      </c>
      <c r="B2205" t="str">
        <f t="shared" si="500"/>
        <v/>
      </c>
      <c r="C2205" t="str">
        <f t="shared" si="507"/>
        <v/>
      </c>
      <c r="D2205" t="str">
        <f t="shared" si="507"/>
        <v/>
      </c>
      <c r="E2205" t="str">
        <f t="shared" si="501"/>
        <v/>
      </c>
      <c r="F2205" t="str">
        <f t="shared" si="508"/>
        <v/>
      </c>
      <c r="G2205" t="str">
        <f t="shared" si="508"/>
        <v/>
      </c>
      <c r="H2205" t="str">
        <f t="shared" si="508"/>
        <v/>
      </c>
      <c r="I2205" t="str">
        <f t="shared" si="508"/>
        <v/>
      </c>
      <c r="J2205" t="str">
        <f t="shared" si="508"/>
        <v/>
      </c>
      <c r="K2205" t="str">
        <f t="shared" si="508"/>
        <v/>
      </c>
      <c r="L2205" t="str">
        <f t="shared" si="508"/>
        <v/>
      </c>
      <c r="M2205" t="str">
        <f t="shared" si="508"/>
        <v/>
      </c>
      <c r="N2205" t="str">
        <f t="shared" si="508"/>
        <v/>
      </c>
      <c r="O2205" t="str">
        <f t="shared" si="502"/>
        <v/>
      </c>
      <c r="P2205" t="s">
        <v>15</v>
      </c>
      <c r="Q2205" s="1">
        <v>41708</v>
      </c>
      <c r="R2205" t="s">
        <v>4379</v>
      </c>
      <c r="S2205" t="s">
        <v>4380</v>
      </c>
      <c r="T2205" t="str">
        <f t="shared" si="503"/>
        <v>http://web.archive.org/web/http://dailycaller.com/2014/03/10/green-policies-could-destroy-europes-chemical-industry-in-10-years/</v>
      </c>
    </row>
    <row r="2206" spans="1:20" x14ac:dyDescent="0.2">
      <c r="A2206" t="str">
        <f t="shared" si="495"/>
        <v/>
      </c>
      <c r="B2206" t="str">
        <f t="shared" si="500"/>
        <v/>
      </c>
      <c r="C2206" t="str">
        <f t="shared" si="507"/>
        <v/>
      </c>
      <c r="D2206" t="str">
        <f t="shared" si="507"/>
        <v/>
      </c>
      <c r="E2206" t="str">
        <f t="shared" si="501"/>
        <v/>
      </c>
      <c r="F2206" t="str">
        <f t="shared" si="508"/>
        <v/>
      </c>
      <c r="G2206" t="str">
        <f t="shared" si="508"/>
        <v/>
      </c>
      <c r="H2206" t="str">
        <f t="shared" si="508"/>
        <v/>
      </c>
      <c r="I2206" t="str">
        <f t="shared" si="508"/>
        <v/>
      </c>
      <c r="J2206" t="str">
        <f t="shared" si="508"/>
        <v/>
      </c>
      <c r="K2206" t="str">
        <f t="shared" si="508"/>
        <v>Y</v>
      </c>
      <c r="L2206" t="str">
        <f t="shared" si="508"/>
        <v/>
      </c>
      <c r="M2206" t="str">
        <f t="shared" si="508"/>
        <v/>
      </c>
      <c r="N2206" t="str">
        <f t="shared" si="508"/>
        <v>Y</v>
      </c>
      <c r="O2206" t="str">
        <f t="shared" si="502"/>
        <v/>
      </c>
      <c r="P2206" t="s">
        <v>15</v>
      </c>
      <c r="Q2206" s="1">
        <v>41708</v>
      </c>
      <c r="R2206" t="s">
        <v>4381</v>
      </c>
      <c r="S2206" t="s">
        <v>4382</v>
      </c>
      <c r="T2206" t="str">
        <f t="shared" si="503"/>
        <v>http://web.archive.org/web/http://dailycaller.com/2014/03/10/report-epa-coal-plant-rule-tainted-by-secretiveness-collusion-with-green-groups/</v>
      </c>
    </row>
    <row r="2207" spans="1:20" x14ac:dyDescent="0.2">
      <c r="A2207" t="str">
        <f t="shared" si="495"/>
        <v/>
      </c>
      <c r="B2207" t="str">
        <f t="shared" si="500"/>
        <v/>
      </c>
      <c r="C2207" t="str">
        <f t="shared" si="507"/>
        <v/>
      </c>
      <c r="D2207" t="str">
        <f t="shared" si="507"/>
        <v/>
      </c>
      <c r="E2207" t="str">
        <f t="shared" si="501"/>
        <v/>
      </c>
      <c r="F2207" t="str">
        <f t="shared" si="508"/>
        <v>Y</v>
      </c>
      <c r="G2207" t="str">
        <f t="shared" si="508"/>
        <v/>
      </c>
      <c r="H2207" t="str">
        <f t="shared" si="508"/>
        <v/>
      </c>
      <c r="I2207" t="str">
        <f t="shared" si="508"/>
        <v/>
      </c>
      <c r="J2207" t="str">
        <f t="shared" si="508"/>
        <v/>
      </c>
      <c r="K2207" t="str">
        <f t="shared" si="508"/>
        <v/>
      </c>
      <c r="L2207" t="str">
        <f t="shared" si="508"/>
        <v/>
      </c>
      <c r="M2207" t="str">
        <f t="shared" si="508"/>
        <v/>
      </c>
      <c r="N2207" t="str">
        <f t="shared" si="508"/>
        <v/>
      </c>
      <c r="O2207" t="str">
        <f t="shared" si="502"/>
        <v/>
      </c>
      <c r="P2207" t="s">
        <v>15</v>
      </c>
      <c r="Q2207" s="1">
        <v>41708</v>
      </c>
      <c r="R2207" t="s">
        <v>4383</v>
      </c>
      <c r="S2207" t="s">
        <v>4384</v>
      </c>
      <c r="T2207" t="str">
        <f t="shared" si="503"/>
        <v>http://web.archive.org/web/http://dailycaller.com/2014/03/10/richard-bransons-airlines-have-emitted-7-1-million-metric-tons-of-co2/</v>
      </c>
    </row>
    <row r="2208" spans="1:20" x14ac:dyDescent="0.2">
      <c r="A2208" t="str">
        <f t="shared" si="495"/>
        <v/>
      </c>
      <c r="B2208" t="str">
        <f t="shared" si="500"/>
        <v/>
      </c>
      <c r="C2208" t="str">
        <f t="shared" si="507"/>
        <v/>
      </c>
      <c r="D2208" t="str">
        <f t="shared" si="507"/>
        <v/>
      </c>
      <c r="E2208" t="str">
        <f t="shared" si="501"/>
        <v/>
      </c>
      <c r="F2208" t="str">
        <f t="shared" si="508"/>
        <v/>
      </c>
      <c r="G2208" t="str">
        <f t="shared" si="508"/>
        <v/>
      </c>
      <c r="H2208" t="str">
        <f t="shared" si="508"/>
        <v/>
      </c>
      <c r="I2208" t="str">
        <f t="shared" si="508"/>
        <v/>
      </c>
      <c r="J2208" t="str">
        <f t="shared" si="508"/>
        <v/>
      </c>
      <c r="K2208" t="str">
        <f t="shared" si="508"/>
        <v/>
      </c>
      <c r="L2208" t="str">
        <f t="shared" si="508"/>
        <v/>
      </c>
      <c r="M2208" t="str">
        <f t="shared" si="508"/>
        <v/>
      </c>
      <c r="N2208" t="str">
        <f t="shared" si="508"/>
        <v/>
      </c>
      <c r="O2208" t="str">
        <f t="shared" si="502"/>
        <v>Y</v>
      </c>
      <c r="P2208" t="s">
        <v>15</v>
      </c>
      <c r="Q2208" s="1">
        <v>41705</v>
      </c>
      <c r="R2208" t="s">
        <v>4393</v>
      </c>
      <c r="S2208" t="s">
        <v>4394</v>
      </c>
      <c r="T2208" t="str">
        <f t="shared" si="503"/>
        <v>http://web.archive.org/web/http://dailycaller.com/2014/03/07/report-un-officials-hid-overblown-global-warming-estimates/</v>
      </c>
    </row>
    <row r="2209" spans="1:20" x14ac:dyDescent="0.2">
      <c r="A2209" t="str">
        <f t="shared" si="495"/>
        <v/>
      </c>
      <c r="B2209" t="str">
        <f t="shared" si="500"/>
        <v/>
      </c>
      <c r="C2209" t="str">
        <f t="shared" si="507"/>
        <v/>
      </c>
      <c r="D2209" t="str">
        <f t="shared" si="507"/>
        <v/>
      </c>
      <c r="E2209" t="str">
        <f t="shared" si="501"/>
        <v/>
      </c>
      <c r="F2209" t="str">
        <f t="shared" si="508"/>
        <v/>
      </c>
      <c r="G2209" t="str">
        <f t="shared" si="508"/>
        <v/>
      </c>
      <c r="H2209" t="str">
        <f t="shared" si="508"/>
        <v/>
      </c>
      <c r="I2209" t="str">
        <f t="shared" si="508"/>
        <v/>
      </c>
      <c r="J2209" t="str">
        <f t="shared" si="508"/>
        <v/>
      </c>
      <c r="K2209" t="str">
        <f t="shared" si="508"/>
        <v/>
      </c>
      <c r="L2209" t="str">
        <f t="shared" si="508"/>
        <v/>
      </c>
      <c r="M2209" t="str">
        <f t="shared" si="508"/>
        <v/>
      </c>
      <c r="N2209" t="str">
        <f t="shared" si="508"/>
        <v/>
      </c>
      <c r="O2209" t="str">
        <f t="shared" si="502"/>
        <v/>
      </c>
      <c r="P2209" t="s">
        <v>15</v>
      </c>
      <c r="Q2209" s="1">
        <v>41705</v>
      </c>
      <c r="R2209" t="s">
        <v>4389</v>
      </c>
      <c r="S2209" t="s">
        <v>4390</v>
      </c>
      <c r="T2209" t="str">
        <f t="shared" si="503"/>
        <v>http://web.archive.org/web/http://dailycaller.com/2014/03/07/ad-campaign-big-green-groups-are-just-big-businesses/</v>
      </c>
    </row>
    <row r="2210" spans="1:20" x14ac:dyDescent="0.2">
      <c r="A2210" t="str">
        <f t="shared" si="495"/>
        <v/>
      </c>
      <c r="B2210" t="str">
        <f t="shared" si="500"/>
        <v/>
      </c>
      <c r="C2210" t="str">
        <f t="shared" si="507"/>
        <v/>
      </c>
      <c r="D2210" t="str">
        <f t="shared" si="507"/>
        <v/>
      </c>
      <c r="E2210" t="str">
        <f t="shared" si="501"/>
        <v/>
      </c>
      <c r="F2210" t="str">
        <f t="shared" si="508"/>
        <v/>
      </c>
      <c r="G2210" t="str">
        <f t="shared" si="508"/>
        <v/>
      </c>
      <c r="H2210" t="str">
        <f t="shared" si="508"/>
        <v/>
      </c>
      <c r="I2210" t="str">
        <f t="shared" si="508"/>
        <v/>
      </c>
      <c r="J2210" t="str">
        <f t="shared" si="508"/>
        <v/>
      </c>
      <c r="K2210" t="str">
        <f t="shared" si="508"/>
        <v/>
      </c>
      <c r="L2210" t="str">
        <f t="shared" si="508"/>
        <v/>
      </c>
      <c r="M2210" t="str">
        <f t="shared" si="508"/>
        <v/>
      </c>
      <c r="N2210" t="str">
        <f t="shared" si="508"/>
        <v/>
      </c>
      <c r="O2210" t="str">
        <f t="shared" si="502"/>
        <v/>
      </c>
      <c r="P2210" t="s">
        <v>15</v>
      </c>
      <c r="Q2210" s="1">
        <v>41705</v>
      </c>
      <c r="R2210" t="s">
        <v>4391</v>
      </c>
      <c r="S2210" t="s">
        <v>4392</v>
      </c>
      <c r="T2210" t="str">
        <f t="shared" si="503"/>
        <v>http://web.archive.org/web/http://dailycaller.com/2014/03/07/ny-times-wapo-and-wsj-back-exporting-natural-gas-to-counter-russia/</v>
      </c>
    </row>
    <row r="2211" spans="1:20" x14ac:dyDescent="0.2">
      <c r="A2211" t="str">
        <f t="shared" si="495"/>
        <v/>
      </c>
      <c r="B2211" t="str">
        <f t="shared" si="500"/>
        <v/>
      </c>
      <c r="C2211" t="str">
        <f t="shared" si="507"/>
        <v/>
      </c>
      <c r="D2211" t="str">
        <f t="shared" si="507"/>
        <v/>
      </c>
      <c r="E2211" t="str">
        <f t="shared" si="501"/>
        <v/>
      </c>
      <c r="F2211" t="str">
        <f t="shared" si="508"/>
        <v>Y</v>
      </c>
      <c r="G2211" t="str">
        <f t="shared" si="508"/>
        <v/>
      </c>
      <c r="H2211" t="str">
        <f t="shared" si="508"/>
        <v/>
      </c>
      <c r="I2211" t="str">
        <f t="shared" si="508"/>
        <v/>
      </c>
      <c r="J2211" t="str">
        <f t="shared" si="508"/>
        <v/>
      </c>
      <c r="K2211" t="str">
        <f t="shared" si="508"/>
        <v/>
      </c>
      <c r="L2211" t="str">
        <f t="shared" si="508"/>
        <v/>
      </c>
      <c r="M2211" t="str">
        <f t="shared" si="508"/>
        <v/>
      </c>
      <c r="N2211" t="str">
        <f t="shared" si="508"/>
        <v>Y</v>
      </c>
      <c r="O2211" t="str">
        <f t="shared" si="502"/>
        <v/>
      </c>
      <c r="P2211" t="s">
        <v>15</v>
      </c>
      <c r="Q2211" s="1">
        <v>41704</v>
      </c>
      <c r="R2211" t="s">
        <v>4395</v>
      </c>
      <c r="S2211" t="s">
        <v>4396</v>
      </c>
      <c r="T2211" t="str">
        <f t="shared" si="503"/>
        <v>http://web.archive.org/web/http://dailycaller.com/2014/03/06/house-passes-bill-to-block-epas-co2-regulations/</v>
      </c>
    </row>
    <row r="2212" spans="1:20" x14ac:dyDescent="0.2">
      <c r="A2212" t="str">
        <f t="shared" si="495"/>
        <v/>
      </c>
      <c r="B2212" t="str">
        <f t="shared" si="500"/>
        <v/>
      </c>
      <c r="C2212" t="str">
        <f t="shared" si="507"/>
        <v/>
      </c>
      <c r="D2212" t="str">
        <f t="shared" si="507"/>
        <v/>
      </c>
      <c r="E2212" t="str">
        <f t="shared" si="501"/>
        <v/>
      </c>
      <c r="F2212" t="str">
        <f t="shared" si="508"/>
        <v/>
      </c>
      <c r="G2212" t="str">
        <f t="shared" si="508"/>
        <v/>
      </c>
      <c r="H2212" t="str">
        <f t="shared" si="508"/>
        <v/>
      </c>
      <c r="I2212" t="str">
        <f t="shared" si="508"/>
        <v/>
      </c>
      <c r="J2212" t="str">
        <f t="shared" si="508"/>
        <v/>
      </c>
      <c r="K2212" t="str">
        <f t="shared" si="508"/>
        <v/>
      </c>
      <c r="L2212" t="str">
        <f t="shared" si="508"/>
        <v/>
      </c>
      <c r="M2212" t="str">
        <f t="shared" si="508"/>
        <v/>
      </c>
      <c r="N2212" t="str">
        <f t="shared" si="508"/>
        <v/>
      </c>
      <c r="O2212" t="str">
        <f t="shared" si="502"/>
        <v/>
      </c>
      <c r="P2212" t="s">
        <v>15</v>
      </c>
      <c r="Q2212" s="1">
        <v>41704</v>
      </c>
      <c r="R2212" t="s">
        <v>4397</v>
      </c>
      <c r="S2212" t="s">
        <v>4398</v>
      </c>
      <c r="T2212" t="str">
        <f t="shared" si="503"/>
        <v>http://web.archive.org/web/http://dailycaller.com/2014/03/06/is-exporting-natural-gas-key-to-dealing-with-russia/</v>
      </c>
    </row>
    <row r="2213" spans="1:20" x14ac:dyDescent="0.2">
      <c r="A2213" t="str">
        <f t="shared" si="495"/>
        <v/>
      </c>
      <c r="B2213" t="str">
        <f t="shared" si="500"/>
        <v/>
      </c>
      <c r="C2213" t="str">
        <f t="shared" si="507"/>
        <v/>
      </c>
      <c r="D2213" t="str">
        <f t="shared" si="507"/>
        <v/>
      </c>
      <c r="E2213" t="str">
        <f t="shared" si="501"/>
        <v/>
      </c>
      <c r="F2213" t="str">
        <f t="shared" si="508"/>
        <v/>
      </c>
      <c r="G2213" t="str">
        <f t="shared" si="508"/>
        <v/>
      </c>
      <c r="H2213" t="str">
        <f t="shared" si="508"/>
        <v/>
      </c>
      <c r="I2213" t="str">
        <f t="shared" si="508"/>
        <v/>
      </c>
      <c r="J2213" t="str">
        <f t="shared" si="508"/>
        <v/>
      </c>
      <c r="K2213" t="str">
        <f t="shared" si="508"/>
        <v/>
      </c>
      <c r="L2213" t="str">
        <f t="shared" si="508"/>
        <v/>
      </c>
      <c r="M2213" t="str">
        <f t="shared" si="508"/>
        <v/>
      </c>
      <c r="N2213" t="str">
        <f t="shared" si="508"/>
        <v/>
      </c>
      <c r="O2213" t="str">
        <f t="shared" si="502"/>
        <v>Y</v>
      </c>
      <c r="P2213" t="s">
        <v>15</v>
      </c>
      <c r="Q2213" s="1">
        <v>41703</v>
      </c>
      <c r="R2213" t="s">
        <v>6510</v>
      </c>
      <c r="S2213" t="s">
        <v>4399</v>
      </c>
      <c r="T2213" t="str">
        <f t="shared" si="503"/>
        <v>http://web.archive.org/web/http://dailycaller.com/2014/03/05/chipotle-may-stop-serving-guacamole-because-global-warming/</v>
      </c>
    </row>
    <row r="2214" spans="1:20" x14ac:dyDescent="0.2">
      <c r="A2214" t="str">
        <f t="shared" si="495"/>
        <v/>
      </c>
      <c r="B2214" t="str">
        <f t="shared" si="500"/>
        <v>Y</v>
      </c>
      <c r="C2214" t="str">
        <f t="shared" si="507"/>
        <v/>
      </c>
      <c r="D2214" t="str">
        <f t="shared" si="507"/>
        <v/>
      </c>
      <c r="E2214" t="str">
        <f t="shared" si="501"/>
        <v/>
      </c>
      <c r="F2214" t="str">
        <f t="shared" ref="F2214:N2223" si="509">IF(ISNUMBER(SEARCH(F$3,$R2214)),"Y","")</f>
        <v/>
      </c>
      <c r="G2214" t="str">
        <f t="shared" si="509"/>
        <v/>
      </c>
      <c r="H2214" t="str">
        <f t="shared" si="509"/>
        <v/>
      </c>
      <c r="I2214" t="str">
        <f t="shared" si="509"/>
        <v/>
      </c>
      <c r="J2214" t="str">
        <f t="shared" si="509"/>
        <v/>
      </c>
      <c r="K2214" t="str">
        <f t="shared" si="509"/>
        <v/>
      </c>
      <c r="L2214" t="str">
        <f t="shared" si="509"/>
        <v/>
      </c>
      <c r="M2214" t="str">
        <f t="shared" si="509"/>
        <v/>
      </c>
      <c r="N2214" t="str">
        <f t="shared" si="509"/>
        <v/>
      </c>
      <c r="O2214" t="str">
        <f t="shared" si="502"/>
        <v>Y</v>
      </c>
      <c r="P2214" t="s">
        <v>15</v>
      </c>
      <c r="Q2214" s="1">
        <v>41703</v>
      </c>
      <c r="R2214" t="s">
        <v>6511</v>
      </c>
      <c r="S2214" t="s">
        <v>4400</v>
      </c>
      <c r="T2214" t="str">
        <f t="shared" si="503"/>
        <v>http://web.archive.org/web/http://dailycaller.com/2014/03/05/study-global-warming-could-drown-the-statue-of-liberty-in-2000-years/</v>
      </c>
    </row>
    <row r="2215" spans="1:20" x14ac:dyDescent="0.2">
      <c r="A2215" t="str">
        <f t="shared" ref="A2215:A2278" si="510">IF(OR(ISNUMBER(SEARCH("pause",R2215)),ISNUMBER(SEARCH("hiatus",R2215))),"Y","")</f>
        <v/>
      </c>
      <c r="B2215" t="str">
        <f t="shared" si="500"/>
        <v>Y</v>
      </c>
      <c r="C2215" t="str">
        <f t="shared" si="507"/>
        <v/>
      </c>
      <c r="D2215" t="str">
        <f t="shared" si="507"/>
        <v/>
      </c>
      <c r="E2215" t="str">
        <f t="shared" si="501"/>
        <v/>
      </c>
      <c r="F2215" t="str">
        <f t="shared" si="509"/>
        <v/>
      </c>
      <c r="G2215" t="str">
        <f t="shared" si="509"/>
        <v/>
      </c>
      <c r="H2215" t="str">
        <f t="shared" si="509"/>
        <v/>
      </c>
      <c r="I2215" t="str">
        <f t="shared" si="509"/>
        <v/>
      </c>
      <c r="J2215" t="str">
        <f t="shared" si="509"/>
        <v/>
      </c>
      <c r="K2215" t="str">
        <f t="shared" si="509"/>
        <v/>
      </c>
      <c r="L2215" t="str">
        <f t="shared" si="509"/>
        <v/>
      </c>
      <c r="M2215" t="str">
        <f t="shared" si="509"/>
        <v/>
      </c>
      <c r="N2215" t="str">
        <f t="shared" si="509"/>
        <v/>
      </c>
      <c r="O2215" t="str">
        <f t="shared" si="502"/>
        <v/>
      </c>
      <c r="P2215" t="s">
        <v>15</v>
      </c>
      <c r="Q2215" s="1">
        <v>41703</v>
      </c>
      <c r="R2215" t="s">
        <v>4401</v>
      </c>
      <c r="S2215" t="s">
        <v>4402</v>
      </c>
      <c r="T2215" t="str">
        <f t="shared" si="503"/>
        <v>http://web.archive.org/web/http://dailycaller.com/2014/03/05/study-claims-that-a-200-per-ton-carbon-tax-would-help-the-economy/</v>
      </c>
    </row>
    <row r="2216" spans="1:20" x14ac:dyDescent="0.2">
      <c r="A2216" t="str">
        <f t="shared" si="510"/>
        <v/>
      </c>
      <c r="B2216" t="str">
        <f t="shared" si="500"/>
        <v/>
      </c>
      <c r="C2216" t="str">
        <f t="shared" si="507"/>
        <v/>
      </c>
      <c r="D2216" t="str">
        <f t="shared" si="507"/>
        <v/>
      </c>
      <c r="E2216" t="str">
        <f t="shared" si="501"/>
        <v/>
      </c>
      <c r="F2216" t="str">
        <f t="shared" si="509"/>
        <v/>
      </c>
      <c r="G2216" t="str">
        <f t="shared" si="509"/>
        <v/>
      </c>
      <c r="H2216" t="str">
        <f t="shared" si="509"/>
        <v/>
      </c>
      <c r="I2216" t="str">
        <f t="shared" si="509"/>
        <v/>
      </c>
      <c r="J2216" t="str">
        <f t="shared" si="509"/>
        <v/>
      </c>
      <c r="K2216" t="str">
        <f t="shared" si="509"/>
        <v/>
      </c>
      <c r="L2216" t="str">
        <f t="shared" si="509"/>
        <v/>
      </c>
      <c r="M2216" t="str">
        <f t="shared" si="509"/>
        <v/>
      </c>
      <c r="N2216" t="str">
        <f t="shared" si="509"/>
        <v/>
      </c>
      <c r="O2216" t="str">
        <f t="shared" si="502"/>
        <v/>
      </c>
      <c r="P2216" t="s">
        <v>15</v>
      </c>
      <c r="Q2216" s="1">
        <v>41703</v>
      </c>
      <c r="R2216" t="s">
        <v>4403</v>
      </c>
      <c r="S2216" t="s">
        <v>4404</v>
      </c>
      <c r="T2216" t="str">
        <f t="shared" si="503"/>
        <v>http://web.archive.org/web/http://dailycaller.com/2014/03/05/whats-really-at-stake-in-the-ukraine-natural-gas/</v>
      </c>
    </row>
    <row r="2217" spans="1:20" x14ac:dyDescent="0.2">
      <c r="A2217" t="str">
        <f t="shared" si="510"/>
        <v/>
      </c>
      <c r="B2217" t="str">
        <f t="shared" si="500"/>
        <v/>
      </c>
      <c r="C2217" t="str">
        <f t="shared" si="507"/>
        <v/>
      </c>
      <c r="D2217" t="str">
        <f t="shared" si="507"/>
        <v/>
      </c>
      <c r="E2217" t="str">
        <f t="shared" si="501"/>
        <v/>
      </c>
      <c r="F2217" t="str">
        <f t="shared" si="509"/>
        <v/>
      </c>
      <c r="G2217" t="str">
        <f t="shared" si="509"/>
        <v/>
      </c>
      <c r="H2217" t="str">
        <f t="shared" si="509"/>
        <v/>
      </c>
      <c r="I2217" t="str">
        <f t="shared" si="509"/>
        <v/>
      </c>
      <c r="J2217" t="str">
        <f t="shared" si="509"/>
        <v/>
      </c>
      <c r="K2217" t="str">
        <f t="shared" si="509"/>
        <v/>
      </c>
      <c r="L2217" t="str">
        <f t="shared" si="509"/>
        <v/>
      </c>
      <c r="M2217" t="str">
        <f t="shared" si="509"/>
        <v>Y</v>
      </c>
      <c r="N2217" t="str">
        <f t="shared" si="509"/>
        <v/>
      </c>
      <c r="O2217" t="str">
        <f t="shared" si="502"/>
        <v>Y</v>
      </c>
      <c r="P2217" t="s">
        <v>15</v>
      </c>
      <c r="Q2217" s="1">
        <v>41702</v>
      </c>
      <c r="R2217" t="s">
        <v>4407</v>
      </c>
      <c r="S2217" t="s">
        <v>4408</v>
      </c>
      <c r="T2217" t="str">
        <f t="shared" si="503"/>
        <v>http://web.archive.org/web/http://dailycaller.com/2014/03/04/obama-budget-doubles-down-on-push-for-global-warming-fund/</v>
      </c>
    </row>
    <row r="2218" spans="1:20" x14ac:dyDescent="0.2">
      <c r="A2218" t="str">
        <f t="shared" si="510"/>
        <v/>
      </c>
      <c r="B2218" t="str">
        <f t="shared" si="500"/>
        <v/>
      </c>
      <c r="C2218" t="str">
        <f t="shared" si="507"/>
        <v/>
      </c>
      <c r="D2218" t="str">
        <f t="shared" si="507"/>
        <v/>
      </c>
      <c r="E2218" t="str">
        <f t="shared" si="501"/>
        <v/>
      </c>
      <c r="F2218" t="str">
        <f t="shared" si="509"/>
        <v/>
      </c>
      <c r="G2218" t="str">
        <f t="shared" si="509"/>
        <v/>
      </c>
      <c r="H2218" t="str">
        <f t="shared" si="509"/>
        <v/>
      </c>
      <c r="I2218" t="str">
        <f t="shared" si="509"/>
        <v/>
      </c>
      <c r="J2218" t="str">
        <f t="shared" si="509"/>
        <v/>
      </c>
      <c r="K2218" t="str">
        <f t="shared" si="509"/>
        <v/>
      </c>
      <c r="L2218" t="str">
        <f t="shared" si="509"/>
        <v/>
      </c>
      <c r="M2218" t="str">
        <f t="shared" si="509"/>
        <v/>
      </c>
      <c r="N2218" t="str">
        <f t="shared" si="509"/>
        <v>Y</v>
      </c>
      <c r="O2218" t="str">
        <f t="shared" si="502"/>
        <v>Y</v>
      </c>
      <c r="P2218" t="s">
        <v>15</v>
      </c>
      <c r="Q2218" s="1">
        <v>41702</v>
      </c>
      <c r="R2218" t="s">
        <v>4409</v>
      </c>
      <c r="S2218" t="s">
        <v>4410</v>
      </c>
      <c r="T2218" t="str">
        <f t="shared" si="503"/>
        <v>http://web.archive.org/web/http://dailycaller.com/2014/03/04/report-epas-global-warming-agenda-will-cost-the-economy-2-23-trillion/</v>
      </c>
    </row>
    <row r="2219" spans="1:20" x14ac:dyDescent="0.2">
      <c r="A2219" t="str">
        <f t="shared" si="510"/>
        <v/>
      </c>
      <c r="B2219" t="str">
        <f t="shared" si="500"/>
        <v/>
      </c>
      <c r="C2219" t="str">
        <f t="shared" si="507"/>
        <v/>
      </c>
      <c r="D2219" t="str">
        <f t="shared" si="507"/>
        <v/>
      </c>
      <c r="E2219" t="str">
        <f t="shared" si="501"/>
        <v/>
      </c>
      <c r="F2219" t="str">
        <f t="shared" si="509"/>
        <v/>
      </c>
      <c r="G2219" t="str">
        <f t="shared" si="509"/>
        <v/>
      </c>
      <c r="H2219" t="str">
        <f t="shared" si="509"/>
        <v>Y</v>
      </c>
      <c r="I2219" t="str">
        <f t="shared" si="509"/>
        <v/>
      </c>
      <c r="J2219" t="str">
        <f t="shared" si="509"/>
        <v/>
      </c>
      <c r="K2219" t="str">
        <f t="shared" si="509"/>
        <v/>
      </c>
      <c r="L2219" t="str">
        <f t="shared" si="509"/>
        <v>Y</v>
      </c>
      <c r="M2219" t="str">
        <f t="shared" si="509"/>
        <v/>
      </c>
      <c r="N2219" t="str">
        <f t="shared" si="509"/>
        <v/>
      </c>
      <c r="O2219" t="str">
        <f t="shared" si="502"/>
        <v/>
      </c>
      <c r="P2219" t="s">
        <v>15</v>
      </c>
      <c r="Q2219" s="1">
        <v>41702</v>
      </c>
      <c r="R2219" t="s">
        <v>4405</v>
      </c>
      <c r="S2219" t="s">
        <v>4406</v>
      </c>
      <c r="T2219" t="str">
        <f t="shared" si="503"/>
        <v>http://web.archive.org/web/http://dailycaller.com/2014/03/04/french-energy-ceo-says-god-willing-france-will-frack/</v>
      </c>
    </row>
    <row r="2220" spans="1:20" x14ac:dyDescent="0.2">
      <c r="A2220" t="str">
        <f t="shared" si="510"/>
        <v/>
      </c>
      <c r="B2220" t="str">
        <f t="shared" si="500"/>
        <v/>
      </c>
      <c r="C2220" t="str">
        <f t="shared" si="507"/>
        <v/>
      </c>
      <c r="D2220" t="str">
        <f t="shared" si="507"/>
        <v/>
      </c>
      <c r="E2220" t="str">
        <f t="shared" si="501"/>
        <v/>
      </c>
      <c r="F2220" t="str">
        <f t="shared" si="509"/>
        <v/>
      </c>
      <c r="G2220" t="str">
        <f t="shared" si="509"/>
        <v/>
      </c>
      <c r="H2220" t="str">
        <f t="shared" si="509"/>
        <v/>
      </c>
      <c r="I2220" t="str">
        <f t="shared" si="509"/>
        <v/>
      </c>
      <c r="J2220" t="str">
        <f t="shared" si="509"/>
        <v/>
      </c>
      <c r="K2220" t="str">
        <f t="shared" si="509"/>
        <v/>
      </c>
      <c r="L2220" t="str">
        <f t="shared" si="509"/>
        <v/>
      </c>
      <c r="M2220" t="str">
        <f t="shared" si="509"/>
        <v/>
      </c>
      <c r="N2220" t="str">
        <f t="shared" si="509"/>
        <v/>
      </c>
      <c r="O2220" t="str">
        <f t="shared" si="502"/>
        <v/>
      </c>
      <c r="P2220" t="s">
        <v>15</v>
      </c>
      <c r="Q2220" s="1">
        <v>41702</v>
      </c>
      <c r="R2220" t="s">
        <v>4411</v>
      </c>
      <c r="S2220" t="s">
        <v>4412</v>
      </c>
      <c r="T2220" t="str">
        <f t="shared" si="503"/>
        <v>http://web.archive.org/web/http://dailycaller.com/2014/03/04/top-5-failed-snow-free-and-ice-free-predictions/</v>
      </c>
    </row>
    <row r="2221" spans="1:20" x14ac:dyDescent="0.2">
      <c r="A2221" t="str">
        <f t="shared" si="510"/>
        <v/>
      </c>
      <c r="B2221" t="str">
        <f t="shared" si="500"/>
        <v/>
      </c>
      <c r="C2221" t="str">
        <f t="shared" si="507"/>
        <v/>
      </c>
      <c r="D2221" t="str">
        <f t="shared" si="507"/>
        <v/>
      </c>
      <c r="E2221" t="str">
        <f t="shared" si="501"/>
        <v/>
      </c>
      <c r="F2221" t="str">
        <f t="shared" si="509"/>
        <v/>
      </c>
      <c r="G2221" t="str">
        <f t="shared" si="509"/>
        <v/>
      </c>
      <c r="H2221" t="str">
        <f t="shared" si="509"/>
        <v/>
      </c>
      <c r="I2221" t="str">
        <f t="shared" si="509"/>
        <v/>
      </c>
      <c r="J2221" t="str">
        <f t="shared" si="509"/>
        <v/>
      </c>
      <c r="K2221" t="str">
        <f t="shared" si="509"/>
        <v/>
      </c>
      <c r="L2221" t="str">
        <f t="shared" si="509"/>
        <v/>
      </c>
      <c r="M2221" t="str">
        <f t="shared" si="509"/>
        <v/>
      </c>
      <c r="N2221" t="str">
        <f t="shared" si="509"/>
        <v/>
      </c>
      <c r="O2221" t="str">
        <f t="shared" si="502"/>
        <v>Y</v>
      </c>
      <c r="P2221" t="s">
        <v>15</v>
      </c>
      <c r="Q2221" s="1">
        <v>41701</v>
      </c>
      <c r="R2221" t="s">
        <v>4419</v>
      </c>
      <c r="S2221" t="s">
        <v>4420</v>
      </c>
      <c r="T2221" t="str">
        <f t="shared" si="503"/>
        <v>http://web.archive.org/web/http://dailycaller.com/2014/03/03/mccain-no-global-warming-action-until-the-left-supports-nuclear-power/</v>
      </c>
    </row>
    <row r="2222" spans="1:20" x14ac:dyDescent="0.2">
      <c r="A2222" t="str">
        <f t="shared" si="510"/>
        <v/>
      </c>
      <c r="B2222" t="str">
        <f t="shared" si="500"/>
        <v/>
      </c>
      <c r="C2222" t="str">
        <f t="shared" si="507"/>
        <v/>
      </c>
      <c r="D2222" t="str">
        <f t="shared" si="507"/>
        <v/>
      </c>
      <c r="E2222" t="str">
        <f t="shared" si="501"/>
        <v/>
      </c>
      <c r="F2222" t="str">
        <f t="shared" si="509"/>
        <v/>
      </c>
      <c r="G2222" t="str">
        <f t="shared" si="509"/>
        <v/>
      </c>
      <c r="H2222" t="str">
        <f t="shared" si="509"/>
        <v/>
      </c>
      <c r="I2222" t="str">
        <f t="shared" si="509"/>
        <v/>
      </c>
      <c r="J2222" t="str">
        <f t="shared" si="509"/>
        <v/>
      </c>
      <c r="K2222" t="str">
        <f t="shared" si="509"/>
        <v/>
      </c>
      <c r="L2222" t="str">
        <f t="shared" si="509"/>
        <v/>
      </c>
      <c r="M2222" t="str">
        <f t="shared" si="509"/>
        <v/>
      </c>
      <c r="N2222" t="str">
        <f t="shared" si="509"/>
        <v>Y</v>
      </c>
      <c r="O2222" t="str">
        <f t="shared" si="502"/>
        <v>Y</v>
      </c>
      <c r="P2222" t="s">
        <v>15</v>
      </c>
      <c r="Q2222" s="1">
        <v>41701</v>
      </c>
      <c r="R2222" t="s">
        <v>4421</v>
      </c>
      <c r="S2222" t="s">
        <v>4422</v>
      </c>
      <c r="T2222" t="str">
        <f t="shared" si="503"/>
        <v>http://web.archive.org/web/http://dailycaller.com/2014/03/03/report-new-epa-fuel-standards-could-raise-gas-prices-harm-climate/</v>
      </c>
    </row>
    <row r="2223" spans="1:20" x14ac:dyDescent="0.2">
      <c r="A2223" t="str">
        <f t="shared" si="510"/>
        <v/>
      </c>
      <c r="B2223" t="str">
        <f t="shared" si="500"/>
        <v/>
      </c>
      <c r="C2223" t="str">
        <f t="shared" si="507"/>
        <v/>
      </c>
      <c r="D2223" t="str">
        <f t="shared" si="507"/>
        <v/>
      </c>
      <c r="E2223" t="str">
        <f t="shared" si="501"/>
        <v/>
      </c>
      <c r="F2223" t="str">
        <f t="shared" si="509"/>
        <v/>
      </c>
      <c r="G2223" t="str">
        <f t="shared" si="509"/>
        <v/>
      </c>
      <c r="H2223" t="str">
        <f t="shared" si="509"/>
        <v/>
      </c>
      <c r="I2223" t="str">
        <f t="shared" si="509"/>
        <v/>
      </c>
      <c r="J2223" t="str">
        <f t="shared" si="509"/>
        <v/>
      </c>
      <c r="K2223" t="str">
        <f t="shared" si="509"/>
        <v/>
      </c>
      <c r="L2223" t="str">
        <f t="shared" si="509"/>
        <v/>
      </c>
      <c r="M2223" t="str">
        <f t="shared" si="509"/>
        <v/>
      </c>
      <c r="N2223" t="str">
        <f t="shared" si="509"/>
        <v/>
      </c>
      <c r="O2223" t="str">
        <f t="shared" si="502"/>
        <v>Y</v>
      </c>
      <c r="P2223" t="s">
        <v>15</v>
      </c>
      <c r="Q2223" s="1">
        <v>41701</v>
      </c>
      <c r="R2223" t="s">
        <v>4423</v>
      </c>
      <c r="S2223" t="s">
        <v>4424</v>
      </c>
      <c r="T2223" t="str">
        <f t="shared" si="503"/>
        <v>http://web.archive.org/web/http://dailycaller.com/2014/03/03/warren-buffett-global-warming-not-causing-extreme-weather/</v>
      </c>
    </row>
    <row r="2224" spans="1:20" x14ac:dyDescent="0.2">
      <c r="A2224" t="str">
        <f t="shared" si="510"/>
        <v/>
      </c>
      <c r="B2224" t="str">
        <f t="shared" si="500"/>
        <v/>
      </c>
      <c r="C2224" t="str">
        <f t="shared" ref="C2224:D2243" si="511">IF(ISNUMBER(SEARCH(C$3,$R2224)),"Y","")</f>
        <v/>
      </c>
      <c r="D2224" t="str">
        <f t="shared" si="511"/>
        <v/>
      </c>
      <c r="E2224" t="str">
        <f t="shared" si="501"/>
        <v/>
      </c>
      <c r="F2224" t="str">
        <f t="shared" ref="F2224:N2233" si="512">IF(ISNUMBER(SEARCH(F$3,$R2224)),"Y","")</f>
        <v/>
      </c>
      <c r="G2224" t="str">
        <f t="shared" si="512"/>
        <v/>
      </c>
      <c r="H2224" t="str">
        <f t="shared" si="512"/>
        <v/>
      </c>
      <c r="I2224" t="str">
        <f t="shared" si="512"/>
        <v/>
      </c>
      <c r="J2224" t="str">
        <f t="shared" si="512"/>
        <v/>
      </c>
      <c r="K2224" t="str">
        <f t="shared" si="512"/>
        <v/>
      </c>
      <c r="L2224" t="str">
        <f t="shared" si="512"/>
        <v/>
      </c>
      <c r="M2224" t="str">
        <f t="shared" si="512"/>
        <v/>
      </c>
      <c r="N2224" t="str">
        <f t="shared" si="512"/>
        <v>Y</v>
      </c>
      <c r="O2224" t="str">
        <f t="shared" si="502"/>
        <v/>
      </c>
      <c r="P2224" t="s">
        <v>15</v>
      </c>
      <c r="Q2224" s="1">
        <v>41701</v>
      </c>
      <c r="R2224" t="s">
        <v>4413</v>
      </c>
      <c r="S2224" t="s">
        <v>4414</v>
      </c>
      <c r="T2224" t="str">
        <f t="shared" si="503"/>
        <v>http://web.archive.org/web/http://dailycaller.com/2014/03/03/epa-could-block-alaskas-pebble-mine-project/</v>
      </c>
    </row>
    <row r="2225" spans="1:20" x14ac:dyDescent="0.2">
      <c r="A2225" t="str">
        <f t="shared" si="510"/>
        <v/>
      </c>
      <c r="B2225" t="str">
        <f t="shared" si="500"/>
        <v/>
      </c>
      <c r="C2225" t="str">
        <f t="shared" si="511"/>
        <v/>
      </c>
      <c r="D2225" t="str">
        <f t="shared" si="511"/>
        <v/>
      </c>
      <c r="E2225" t="str">
        <f t="shared" si="501"/>
        <v/>
      </c>
      <c r="F2225" t="str">
        <f t="shared" si="512"/>
        <v/>
      </c>
      <c r="G2225" t="str">
        <f t="shared" si="512"/>
        <v/>
      </c>
      <c r="H2225" t="str">
        <f t="shared" si="512"/>
        <v/>
      </c>
      <c r="I2225" t="str">
        <f t="shared" si="512"/>
        <v/>
      </c>
      <c r="J2225" t="str">
        <f t="shared" si="512"/>
        <v/>
      </c>
      <c r="K2225" t="str">
        <f t="shared" si="512"/>
        <v/>
      </c>
      <c r="L2225" t="str">
        <f t="shared" si="512"/>
        <v/>
      </c>
      <c r="M2225" t="str">
        <f t="shared" si="512"/>
        <v/>
      </c>
      <c r="N2225" t="str">
        <f t="shared" si="512"/>
        <v/>
      </c>
      <c r="O2225" t="str">
        <f t="shared" si="502"/>
        <v/>
      </c>
      <c r="P2225" t="s">
        <v>15</v>
      </c>
      <c r="Q2225" s="1">
        <v>41701</v>
      </c>
      <c r="R2225" t="s">
        <v>4415</v>
      </c>
      <c r="S2225" t="s">
        <v>4416</v>
      </c>
      <c r="T2225" t="str">
        <f t="shared" si="503"/>
        <v>http://web.archive.org/web/http://dailycaller.com/2014/03/03/green-apple-companys-environmental-agenda-scrutinized/</v>
      </c>
    </row>
    <row r="2226" spans="1:20" x14ac:dyDescent="0.2">
      <c r="A2226" t="str">
        <f t="shared" si="510"/>
        <v/>
      </c>
      <c r="B2226" t="str">
        <f t="shared" si="500"/>
        <v/>
      </c>
      <c r="C2226" t="str">
        <f t="shared" si="511"/>
        <v/>
      </c>
      <c r="D2226" t="str">
        <f t="shared" si="511"/>
        <v/>
      </c>
      <c r="E2226" t="str">
        <f t="shared" si="501"/>
        <v/>
      </c>
      <c r="F2226" t="str">
        <f t="shared" si="512"/>
        <v/>
      </c>
      <c r="G2226" t="str">
        <f t="shared" si="512"/>
        <v/>
      </c>
      <c r="H2226" t="str">
        <f t="shared" si="512"/>
        <v/>
      </c>
      <c r="I2226" t="str">
        <f t="shared" si="512"/>
        <v/>
      </c>
      <c r="J2226" t="str">
        <f t="shared" si="512"/>
        <v>Y</v>
      </c>
      <c r="K2226" t="str">
        <f t="shared" si="512"/>
        <v/>
      </c>
      <c r="L2226" t="str">
        <f t="shared" si="512"/>
        <v/>
      </c>
      <c r="M2226" t="str">
        <f t="shared" si="512"/>
        <v>Y</v>
      </c>
      <c r="N2226" t="str">
        <f t="shared" si="512"/>
        <v/>
      </c>
      <c r="O2226" t="str">
        <f t="shared" si="502"/>
        <v/>
      </c>
      <c r="P2226" t="s">
        <v>15</v>
      </c>
      <c r="Q2226" s="1">
        <v>41701</v>
      </c>
      <c r="R2226" t="s">
        <v>4417</v>
      </c>
      <c r="S2226" t="s">
        <v>4418</v>
      </c>
      <c r="T2226" t="str">
        <f t="shared" si="503"/>
        <v>http://web.archive.org/web/http://dailycaller.com/2014/03/03/report-obama-can-use-executive-powers-to-lift-oil-export-ban/</v>
      </c>
    </row>
    <row r="2227" spans="1:20" x14ac:dyDescent="0.2">
      <c r="A2227" t="str">
        <f t="shared" si="510"/>
        <v>Y</v>
      </c>
      <c r="B2227" t="str">
        <f t="shared" si="500"/>
        <v/>
      </c>
      <c r="C2227" t="str">
        <f t="shared" si="511"/>
        <v/>
      </c>
      <c r="D2227" t="str">
        <f t="shared" si="511"/>
        <v/>
      </c>
      <c r="E2227" t="str">
        <f t="shared" si="501"/>
        <v/>
      </c>
      <c r="F2227" t="str">
        <f t="shared" si="512"/>
        <v/>
      </c>
      <c r="G2227" t="str">
        <f t="shared" si="512"/>
        <v/>
      </c>
      <c r="H2227" t="str">
        <f t="shared" si="512"/>
        <v/>
      </c>
      <c r="I2227" t="str">
        <f t="shared" si="512"/>
        <v/>
      </c>
      <c r="J2227" t="str">
        <f t="shared" si="512"/>
        <v/>
      </c>
      <c r="K2227" t="str">
        <f t="shared" si="512"/>
        <v/>
      </c>
      <c r="L2227" t="str">
        <f t="shared" si="512"/>
        <v/>
      </c>
      <c r="M2227" t="str">
        <f t="shared" si="512"/>
        <v/>
      </c>
      <c r="N2227" t="str">
        <f t="shared" si="512"/>
        <v/>
      </c>
      <c r="O2227" t="str">
        <f t="shared" si="502"/>
        <v>Y</v>
      </c>
      <c r="P2227" t="s">
        <v>15</v>
      </c>
      <c r="Q2227" s="1">
        <v>41698</v>
      </c>
      <c r="R2227" t="s">
        <v>4429</v>
      </c>
      <c r="S2227" t="s">
        <v>4430</v>
      </c>
      <c r="T2227" t="str">
        <f t="shared" si="503"/>
        <v>http://web.archive.org/web/http://dailycaller.com/2014/02/28/excuse-9-nasa-says-pause-in-global-warming-just-a-coincidence/</v>
      </c>
    </row>
    <row r="2228" spans="1:20" x14ac:dyDescent="0.2">
      <c r="A2228" t="str">
        <f t="shared" si="510"/>
        <v/>
      </c>
      <c r="B2228" t="str">
        <f t="shared" si="500"/>
        <v/>
      </c>
      <c r="C2228" t="str">
        <f t="shared" si="511"/>
        <v/>
      </c>
      <c r="D2228" t="str">
        <f t="shared" si="511"/>
        <v/>
      </c>
      <c r="E2228" t="str">
        <f t="shared" si="501"/>
        <v/>
      </c>
      <c r="F2228" t="str">
        <f t="shared" si="512"/>
        <v/>
      </c>
      <c r="G2228" t="str">
        <f t="shared" si="512"/>
        <v/>
      </c>
      <c r="H2228" t="str">
        <f t="shared" si="512"/>
        <v/>
      </c>
      <c r="I2228" t="str">
        <f t="shared" si="512"/>
        <v/>
      </c>
      <c r="J2228" t="str">
        <f t="shared" si="512"/>
        <v/>
      </c>
      <c r="K2228" t="str">
        <f t="shared" si="512"/>
        <v/>
      </c>
      <c r="L2228" t="str">
        <f t="shared" si="512"/>
        <v/>
      </c>
      <c r="M2228" t="str">
        <f t="shared" si="512"/>
        <v/>
      </c>
      <c r="N2228" t="str">
        <f t="shared" si="512"/>
        <v/>
      </c>
      <c r="O2228" t="str">
        <f t="shared" si="502"/>
        <v/>
      </c>
      <c r="P2228" t="s">
        <v>15</v>
      </c>
      <c r="Q2228" s="1">
        <v>41698</v>
      </c>
      <c r="R2228" t="s">
        <v>4425</v>
      </c>
      <c r="S2228" t="s">
        <v>4426</v>
      </c>
      <c r="T2228" t="str">
        <f t="shared" si="503"/>
        <v>http://web.archive.org/web/http://dailycaller.com/2014/02/28/london-to-ban-older-gas-powered-cars-from-driving-in-the-city-center/</v>
      </c>
    </row>
    <row r="2229" spans="1:20" x14ac:dyDescent="0.2">
      <c r="A2229" t="str">
        <f t="shared" si="510"/>
        <v/>
      </c>
      <c r="B2229" t="str">
        <f t="shared" si="500"/>
        <v/>
      </c>
      <c r="C2229" t="str">
        <f t="shared" si="511"/>
        <v/>
      </c>
      <c r="D2229" t="str">
        <f t="shared" si="511"/>
        <v/>
      </c>
      <c r="E2229" t="str">
        <f t="shared" si="501"/>
        <v/>
      </c>
      <c r="F2229" t="str">
        <f t="shared" si="512"/>
        <v/>
      </c>
      <c r="G2229" t="str">
        <f t="shared" si="512"/>
        <v/>
      </c>
      <c r="H2229" t="str">
        <f t="shared" si="512"/>
        <v/>
      </c>
      <c r="I2229" t="str">
        <f t="shared" si="512"/>
        <v/>
      </c>
      <c r="J2229" t="str">
        <f t="shared" si="512"/>
        <v/>
      </c>
      <c r="K2229" t="str">
        <f t="shared" si="512"/>
        <v/>
      </c>
      <c r="L2229" t="str">
        <f t="shared" si="512"/>
        <v/>
      </c>
      <c r="M2229" t="str">
        <f t="shared" si="512"/>
        <v>Y</v>
      </c>
      <c r="N2229" t="str">
        <f t="shared" si="512"/>
        <v/>
      </c>
      <c r="O2229" t="str">
        <f t="shared" si="502"/>
        <v/>
      </c>
      <c r="P2229" t="s">
        <v>15</v>
      </c>
      <c r="Q2229" s="1">
        <v>41698</v>
      </c>
      <c r="R2229" t="s">
        <v>4427</v>
      </c>
      <c r="S2229" t="s">
        <v>4428</v>
      </c>
      <c r="T2229" t="str">
        <f t="shared" si="503"/>
        <v>http://web.archive.org/web/http://dailycaller.com/2014/02/28/report-obamas-social-cost-of-carbon-estimates-are-worthless-extremely-dangerous/</v>
      </c>
    </row>
    <row r="2230" spans="1:20" x14ac:dyDescent="0.2">
      <c r="A2230" t="str">
        <f t="shared" si="510"/>
        <v/>
      </c>
      <c r="B2230" t="str">
        <f t="shared" si="500"/>
        <v/>
      </c>
      <c r="C2230" t="str">
        <f t="shared" si="511"/>
        <v/>
      </c>
      <c r="D2230" t="str">
        <f t="shared" si="511"/>
        <v/>
      </c>
      <c r="E2230" t="str">
        <f t="shared" si="501"/>
        <v/>
      </c>
      <c r="F2230" t="str">
        <f t="shared" si="512"/>
        <v/>
      </c>
      <c r="G2230" t="str">
        <f t="shared" si="512"/>
        <v/>
      </c>
      <c r="H2230" t="str">
        <f t="shared" si="512"/>
        <v/>
      </c>
      <c r="I2230" t="str">
        <f t="shared" si="512"/>
        <v/>
      </c>
      <c r="J2230" t="str">
        <f t="shared" si="512"/>
        <v/>
      </c>
      <c r="K2230" t="str">
        <f t="shared" si="512"/>
        <v/>
      </c>
      <c r="L2230" t="str">
        <f t="shared" si="512"/>
        <v/>
      </c>
      <c r="M2230" t="str">
        <f t="shared" si="512"/>
        <v/>
      </c>
      <c r="N2230" t="str">
        <f t="shared" si="512"/>
        <v/>
      </c>
      <c r="O2230" t="str">
        <f t="shared" si="502"/>
        <v/>
      </c>
      <c r="P2230" t="s">
        <v>15</v>
      </c>
      <c r="Q2230" s="1">
        <v>41698</v>
      </c>
      <c r="R2230" t="s">
        <v>4431</v>
      </c>
      <c r="S2230" t="s">
        <v>4432</v>
      </c>
      <c r="T2230" t="str">
        <f t="shared" si="503"/>
        <v>http://web.archive.org/web/http://dailycaller.com/2014/02/28/union-backed-federal-law-helped-create-the-northeast-propane-shortage/</v>
      </c>
    </row>
    <row r="2231" spans="1:20" x14ac:dyDescent="0.2">
      <c r="A2231" t="str">
        <f t="shared" si="510"/>
        <v/>
      </c>
      <c r="B2231" t="str">
        <f t="shared" si="500"/>
        <v/>
      </c>
      <c r="C2231" t="str">
        <f t="shared" si="511"/>
        <v/>
      </c>
      <c r="D2231" t="str">
        <f t="shared" si="511"/>
        <v/>
      </c>
      <c r="E2231" t="str">
        <f t="shared" si="501"/>
        <v/>
      </c>
      <c r="F2231" t="str">
        <f t="shared" si="512"/>
        <v>Y</v>
      </c>
      <c r="G2231" t="str">
        <f t="shared" si="512"/>
        <v/>
      </c>
      <c r="H2231" t="str">
        <f t="shared" si="512"/>
        <v/>
      </c>
      <c r="I2231" t="str">
        <f t="shared" si="512"/>
        <v/>
      </c>
      <c r="J2231" t="str">
        <f t="shared" si="512"/>
        <v/>
      </c>
      <c r="K2231" t="str">
        <f t="shared" si="512"/>
        <v/>
      </c>
      <c r="L2231" t="str">
        <f t="shared" si="512"/>
        <v/>
      </c>
      <c r="M2231" t="str">
        <f t="shared" si="512"/>
        <v/>
      </c>
      <c r="N2231" t="str">
        <f t="shared" si="512"/>
        <v/>
      </c>
      <c r="O2231" t="str">
        <f t="shared" si="502"/>
        <v>Y</v>
      </c>
      <c r="P2231" t="s">
        <v>15</v>
      </c>
      <c r="Q2231" s="1">
        <v>41697</v>
      </c>
      <c r="R2231" t="s">
        <v>4441</v>
      </c>
      <c r="S2231" t="s">
        <v>4442</v>
      </c>
      <c r="T2231" t="str">
        <f t="shared" si="503"/>
        <v>http://web.archive.org/web/http://dailycaller.com/2014/02/27/us-uk-scientists-cutting-all-co2-emissions-would-not-stop-global-warming/</v>
      </c>
    </row>
    <row r="2232" spans="1:20" x14ac:dyDescent="0.2">
      <c r="A2232" t="str">
        <f t="shared" si="510"/>
        <v/>
      </c>
      <c r="B2232" t="str">
        <f t="shared" si="500"/>
        <v/>
      </c>
      <c r="C2232" t="str">
        <f t="shared" si="511"/>
        <v/>
      </c>
      <c r="D2232" t="str">
        <f t="shared" si="511"/>
        <v/>
      </c>
      <c r="E2232" t="str">
        <f t="shared" si="501"/>
        <v/>
      </c>
      <c r="F2232" t="str">
        <f t="shared" si="512"/>
        <v/>
      </c>
      <c r="G2232" t="str">
        <f t="shared" si="512"/>
        <v/>
      </c>
      <c r="H2232" t="str">
        <f t="shared" si="512"/>
        <v/>
      </c>
      <c r="I2232" t="str">
        <f t="shared" si="512"/>
        <v/>
      </c>
      <c r="J2232" t="str">
        <f t="shared" si="512"/>
        <v/>
      </c>
      <c r="K2232" t="str">
        <f t="shared" si="512"/>
        <v/>
      </c>
      <c r="L2232" t="str">
        <f t="shared" si="512"/>
        <v>Y</v>
      </c>
      <c r="M2232" t="str">
        <f t="shared" si="512"/>
        <v/>
      </c>
      <c r="N2232" t="str">
        <f t="shared" si="512"/>
        <v/>
      </c>
      <c r="O2232" t="str">
        <f t="shared" si="502"/>
        <v/>
      </c>
      <c r="P2232" t="s">
        <v>15</v>
      </c>
      <c r="Q2232" s="1">
        <v>41697</v>
      </c>
      <c r="R2232" t="s">
        <v>4433</v>
      </c>
      <c r="S2232" t="s">
        <v>4434</v>
      </c>
      <c r="T2232" t="str">
        <f t="shared" si="503"/>
        <v>http://web.archive.org/web/http://dailycaller.com/2014/02/27/camps-tax-reform-plan-would-axe-green-energy-handouts/</v>
      </c>
    </row>
    <row r="2233" spans="1:20" x14ac:dyDescent="0.2">
      <c r="A2233" t="str">
        <f t="shared" si="510"/>
        <v/>
      </c>
      <c r="B2233" t="str">
        <f t="shared" si="500"/>
        <v/>
      </c>
      <c r="C2233" t="str">
        <f t="shared" si="511"/>
        <v/>
      </c>
      <c r="D2233" t="str">
        <f t="shared" si="511"/>
        <v/>
      </c>
      <c r="E2233" t="str">
        <f t="shared" si="501"/>
        <v/>
      </c>
      <c r="F2233" t="str">
        <f t="shared" si="512"/>
        <v/>
      </c>
      <c r="G2233" t="str">
        <f t="shared" si="512"/>
        <v/>
      </c>
      <c r="H2233" t="str">
        <f t="shared" si="512"/>
        <v/>
      </c>
      <c r="I2233" t="str">
        <f t="shared" si="512"/>
        <v/>
      </c>
      <c r="J2233" t="str">
        <f t="shared" si="512"/>
        <v/>
      </c>
      <c r="K2233" t="str">
        <f t="shared" si="512"/>
        <v/>
      </c>
      <c r="L2233" t="str">
        <f t="shared" si="512"/>
        <v/>
      </c>
      <c r="M2233" t="str">
        <f t="shared" si="512"/>
        <v/>
      </c>
      <c r="N2233" t="str">
        <f t="shared" si="512"/>
        <v/>
      </c>
      <c r="O2233" t="str">
        <f t="shared" si="502"/>
        <v/>
      </c>
      <c r="P2233" t="s">
        <v>15</v>
      </c>
      <c r="Q2233" s="1">
        <v>41697</v>
      </c>
      <c r="R2233" t="s">
        <v>4435</v>
      </c>
      <c r="S2233" t="s">
        <v>4436</v>
      </c>
      <c r="T2233" t="str">
        <f t="shared" si="503"/>
        <v>http://web.archive.org/web/http://dailycaller.com/2014/02/27/environmentalists-champion-economic-de-growth/</v>
      </c>
    </row>
    <row r="2234" spans="1:20" x14ac:dyDescent="0.2">
      <c r="A2234" t="str">
        <f t="shared" si="510"/>
        <v/>
      </c>
      <c r="B2234" t="str">
        <f t="shared" si="500"/>
        <v/>
      </c>
      <c r="C2234" t="str">
        <f t="shared" si="511"/>
        <v/>
      </c>
      <c r="D2234" t="str">
        <f t="shared" si="511"/>
        <v/>
      </c>
      <c r="E2234" t="str">
        <f t="shared" si="501"/>
        <v/>
      </c>
      <c r="F2234" t="str">
        <f t="shared" ref="F2234:N2243" si="513">IF(ISNUMBER(SEARCH(F$3,$R2234)),"Y","")</f>
        <v/>
      </c>
      <c r="G2234" t="str">
        <f t="shared" si="513"/>
        <v/>
      </c>
      <c r="H2234" t="str">
        <f t="shared" si="513"/>
        <v/>
      </c>
      <c r="I2234" t="str">
        <f t="shared" si="513"/>
        <v/>
      </c>
      <c r="J2234" t="str">
        <f t="shared" si="513"/>
        <v/>
      </c>
      <c r="K2234" t="str">
        <f t="shared" si="513"/>
        <v/>
      </c>
      <c r="L2234" t="str">
        <f t="shared" si="513"/>
        <v>Y</v>
      </c>
      <c r="M2234" t="str">
        <f t="shared" si="513"/>
        <v/>
      </c>
      <c r="N2234" t="str">
        <f t="shared" si="513"/>
        <v/>
      </c>
      <c r="O2234" t="str">
        <f t="shared" si="502"/>
        <v/>
      </c>
      <c r="P2234" t="s">
        <v>15</v>
      </c>
      <c r="Q2234" s="1">
        <v>41697</v>
      </c>
      <c r="R2234" t="s">
        <v>4437</v>
      </c>
      <c r="S2234" t="s">
        <v>4438</v>
      </c>
      <c r="T2234" t="str">
        <f t="shared" si="503"/>
        <v>http://web.archive.org/web/http://dailycaller.com/2014/02/27/liberal-energy-ceo-joins-democrats-clamoring-for-carbon-tax/</v>
      </c>
    </row>
    <row r="2235" spans="1:20" x14ac:dyDescent="0.2">
      <c r="A2235" t="str">
        <f t="shared" si="510"/>
        <v/>
      </c>
      <c r="B2235" t="str">
        <f t="shared" si="500"/>
        <v/>
      </c>
      <c r="C2235" t="str">
        <f t="shared" si="511"/>
        <v/>
      </c>
      <c r="D2235" t="str">
        <f t="shared" si="511"/>
        <v/>
      </c>
      <c r="E2235" t="str">
        <f t="shared" si="501"/>
        <v/>
      </c>
      <c r="F2235" t="str">
        <f t="shared" si="513"/>
        <v/>
      </c>
      <c r="G2235" t="str">
        <f t="shared" si="513"/>
        <v>Y</v>
      </c>
      <c r="H2235" t="str">
        <f t="shared" si="513"/>
        <v/>
      </c>
      <c r="I2235" t="str">
        <f t="shared" si="513"/>
        <v/>
      </c>
      <c r="J2235" t="str">
        <f t="shared" si="513"/>
        <v/>
      </c>
      <c r="K2235" t="str">
        <f t="shared" si="513"/>
        <v/>
      </c>
      <c r="L2235" t="str">
        <f t="shared" si="513"/>
        <v/>
      </c>
      <c r="M2235" t="str">
        <f t="shared" si="513"/>
        <v/>
      </c>
      <c r="N2235" t="str">
        <f t="shared" si="513"/>
        <v>Y</v>
      </c>
      <c r="O2235" t="str">
        <f t="shared" si="502"/>
        <v/>
      </c>
      <c r="P2235" t="s">
        <v>15</v>
      </c>
      <c r="Q2235" s="1">
        <v>41697</v>
      </c>
      <c r="R2235" t="s">
        <v>4439</v>
      </c>
      <c r="S2235" t="s">
        <v>4440</v>
      </c>
      <c r="T2235" t="str">
        <f t="shared" si="503"/>
        <v>http://web.archive.org/web/http://dailycaller.com/2014/02/27/state-department-says-no-conflict-of-interest-in-keystone-xl-pipeline-review/</v>
      </c>
    </row>
    <row r="2236" spans="1:20" x14ac:dyDescent="0.2">
      <c r="A2236" t="str">
        <f t="shared" si="510"/>
        <v/>
      </c>
      <c r="B2236" t="str">
        <f t="shared" si="500"/>
        <v/>
      </c>
      <c r="C2236" t="str">
        <f t="shared" si="511"/>
        <v/>
      </c>
      <c r="D2236" t="str">
        <f t="shared" si="511"/>
        <v/>
      </c>
      <c r="E2236" t="str">
        <f t="shared" si="501"/>
        <v/>
      </c>
      <c r="F2236" t="str">
        <f t="shared" si="513"/>
        <v/>
      </c>
      <c r="G2236" t="str">
        <f t="shared" si="513"/>
        <v/>
      </c>
      <c r="H2236" t="str">
        <f t="shared" si="513"/>
        <v/>
      </c>
      <c r="I2236" t="str">
        <f t="shared" si="513"/>
        <v/>
      </c>
      <c r="J2236" t="str">
        <f t="shared" si="513"/>
        <v/>
      </c>
      <c r="K2236" t="str">
        <f t="shared" si="513"/>
        <v/>
      </c>
      <c r="L2236" t="str">
        <f t="shared" si="513"/>
        <v/>
      </c>
      <c r="M2236" t="str">
        <f t="shared" si="513"/>
        <v>Y</v>
      </c>
      <c r="N2236" t="str">
        <f t="shared" si="513"/>
        <v/>
      </c>
      <c r="O2236" t="str">
        <f t="shared" si="502"/>
        <v>Y</v>
      </c>
      <c r="P2236" t="s">
        <v>15</v>
      </c>
      <c r="Q2236" s="1">
        <v>41696</v>
      </c>
      <c r="R2236" t="s">
        <v>4447</v>
      </c>
      <c r="S2236" t="s">
        <v>4448</v>
      </c>
      <c r="T2236" t="str">
        <f t="shared" si="503"/>
        <v>http://web.archive.org/web/http://dailycaller.com/2014/02/26/obamas-science-czar-opposing-climate-views-outside-the-mainstream-scientific-opinion/</v>
      </c>
    </row>
    <row r="2237" spans="1:20" x14ac:dyDescent="0.2">
      <c r="A2237" t="str">
        <f t="shared" si="510"/>
        <v/>
      </c>
      <c r="B2237" t="str">
        <f t="shared" si="500"/>
        <v/>
      </c>
      <c r="C2237" t="str">
        <f t="shared" si="511"/>
        <v/>
      </c>
      <c r="D2237" t="str">
        <f t="shared" si="511"/>
        <v/>
      </c>
      <c r="E2237" t="str">
        <f t="shared" si="501"/>
        <v/>
      </c>
      <c r="F2237" t="str">
        <f t="shared" si="513"/>
        <v/>
      </c>
      <c r="G2237" t="str">
        <f t="shared" si="513"/>
        <v/>
      </c>
      <c r="H2237" t="str">
        <f t="shared" si="513"/>
        <v/>
      </c>
      <c r="I2237" t="str">
        <f t="shared" si="513"/>
        <v/>
      </c>
      <c r="J2237" t="str">
        <f t="shared" si="513"/>
        <v/>
      </c>
      <c r="K2237" t="str">
        <f t="shared" si="513"/>
        <v/>
      </c>
      <c r="L2237" t="str">
        <f t="shared" si="513"/>
        <v>Y</v>
      </c>
      <c r="M2237" t="str">
        <f t="shared" si="513"/>
        <v/>
      </c>
      <c r="N2237" t="str">
        <f t="shared" si="513"/>
        <v/>
      </c>
      <c r="O2237" t="str">
        <f t="shared" si="502"/>
        <v/>
      </c>
      <c r="P2237" t="s">
        <v>15</v>
      </c>
      <c r="Q2237" s="1">
        <v>41696</v>
      </c>
      <c r="R2237" t="s">
        <v>4443</v>
      </c>
      <c r="S2237" t="s">
        <v>4444</v>
      </c>
      <c r="T2237" t="str">
        <f t="shared" si="503"/>
        <v>http://web.archive.org/web/http://dailycaller.com/2014/02/26/german-govt-report-get-rid-of-green-energy-subsidies/</v>
      </c>
    </row>
    <row r="2238" spans="1:20" x14ac:dyDescent="0.2">
      <c r="A2238" t="str">
        <f t="shared" si="510"/>
        <v/>
      </c>
      <c r="B2238" t="str">
        <f t="shared" si="500"/>
        <v>Y</v>
      </c>
      <c r="C2238" t="str">
        <f t="shared" si="511"/>
        <v/>
      </c>
      <c r="D2238" t="str">
        <f t="shared" si="511"/>
        <v/>
      </c>
      <c r="E2238" t="str">
        <f t="shared" si="501"/>
        <v>Y</v>
      </c>
      <c r="F2238" t="str">
        <f t="shared" si="513"/>
        <v/>
      </c>
      <c r="G2238" t="str">
        <f t="shared" si="513"/>
        <v/>
      </c>
      <c r="H2238" t="str">
        <f t="shared" si="513"/>
        <v/>
      </c>
      <c r="I2238" t="str">
        <f t="shared" si="513"/>
        <v/>
      </c>
      <c r="J2238" t="str">
        <f t="shared" si="513"/>
        <v/>
      </c>
      <c r="K2238" t="str">
        <f t="shared" si="513"/>
        <v/>
      </c>
      <c r="L2238" t="str">
        <f t="shared" si="513"/>
        <v/>
      </c>
      <c r="M2238" t="str">
        <f t="shared" si="513"/>
        <v/>
      </c>
      <c r="N2238" t="str">
        <f t="shared" si="513"/>
        <v/>
      </c>
      <c r="O2238" t="str">
        <f t="shared" si="502"/>
        <v/>
      </c>
      <c r="P2238" t="s">
        <v>15</v>
      </c>
      <c r="Q2238" s="1">
        <v>41696</v>
      </c>
      <c r="R2238" t="s">
        <v>4445</v>
      </c>
      <c r="S2238" t="s">
        <v>4446</v>
      </c>
      <c r="T2238" t="str">
        <f t="shared" si="503"/>
        <v>http://web.archive.org/web/http://dailycaller.com/2014/02/26/study-claims-giant-offshore-wind-turbines-will-blow-away-hurricanes/</v>
      </c>
    </row>
    <row r="2239" spans="1:20" x14ac:dyDescent="0.2">
      <c r="A2239" t="str">
        <f t="shared" si="510"/>
        <v/>
      </c>
      <c r="B2239" t="str">
        <f t="shared" si="500"/>
        <v/>
      </c>
      <c r="C2239" t="str">
        <f t="shared" si="511"/>
        <v/>
      </c>
      <c r="D2239" t="str">
        <f t="shared" si="511"/>
        <v/>
      </c>
      <c r="E2239" t="str">
        <f t="shared" si="501"/>
        <v/>
      </c>
      <c r="F2239" t="str">
        <f t="shared" si="513"/>
        <v/>
      </c>
      <c r="G2239" t="str">
        <f t="shared" si="513"/>
        <v/>
      </c>
      <c r="H2239" t="str">
        <f t="shared" si="513"/>
        <v/>
      </c>
      <c r="I2239" t="str">
        <f t="shared" si="513"/>
        <v/>
      </c>
      <c r="J2239" t="str">
        <f t="shared" si="513"/>
        <v/>
      </c>
      <c r="K2239" t="str">
        <f t="shared" si="513"/>
        <v/>
      </c>
      <c r="L2239" t="str">
        <f t="shared" si="513"/>
        <v/>
      </c>
      <c r="M2239" t="str">
        <f t="shared" si="513"/>
        <v/>
      </c>
      <c r="N2239" t="str">
        <f t="shared" si="513"/>
        <v/>
      </c>
      <c r="O2239" t="str">
        <f t="shared" si="502"/>
        <v>Y</v>
      </c>
      <c r="P2239" t="s">
        <v>15</v>
      </c>
      <c r="Q2239" s="1">
        <v>41695</v>
      </c>
      <c r="R2239" t="s">
        <v>4453</v>
      </c>
      <c r="S2239" t="s">
        <v>4454</v>
      </c>
      <c r="T2239" t="str">
        <f t="shared" si="503"/>
        <v>http://web.archive.org/web/http://dailycaller.com/2014/02/25/greenpeace-co-founder-no-scientific-evidence-of-man-made-global-warming/</v>
      </c>
    </row>
    <row r="2240" spans="1:20" x14ac:dyDescent="0.2">
      <c r="A2240" t="str">
        <f t="shared" si="510"/>
        <v/>
      </c>
      <c r="B2240" t="str">
        <f t="shared" si="500"/>
        <v/>
      </c>
      <c r="C2240" t="str">
        <f t="shared" si="511"/>
        <v/>
      </c>
      <c r="D2240" t="str">
        <f t="shared" si="511"/>
        <v/>
      </c>
      <c r="E2240" t="str">
        <f t="shared" si="501"/>
        <v/>
      </c>
      <c r="F2240" t="str">
        <f t="shared" si="513"/>
        <v/>
      </c>
      <c r="G2240" t="str">
        <f t="shared" si="513"/>
        <v/>
      </c>
      <c r="H2240" t="str">
        <f t="shared" si="513"/>
        <v/>
      </c>
      <c r="I2240" t="str">
        <f t="shared" si="513"/>
        <v/>
      </c>
      <c r="J2240" t="str">
        <f t="shared" si="513"/>
        <v/>
      </c>
      <c r="K2240" t="str">
        <f t="shared" si="513"/>
        <v/>
      </c>
      <c r="L2240" t="str">
        <f t="shared" si="513"/>
        <v>Y</v>
      </c>
      <c r="M2240" t="str">
        <f t="shared" si="513"/>
        <v/>
      </c>
      <c r="N2240" t="str">
        <f t="shared" si="513"/>
        <v/>
      </c>
      <c r="O2240" t="str">
        <f t="shared" si="502"/>
        <v/>
      </c>
      <c r="P2240" t="s">
        <v>15</v>
      </c>
      <c r="Q2240" s="1">
        <v>41695</v>
      </c>
      <c r="R2240" t="s">
        <v>4449</v>
      </c>
      <c r="S2240" t="s">
        <v>4450</v>
      </c>
      <c r="T2240" t="str">
        <f t="shared" si="503"/>
        <v>http://web.archive.org/web/http://dailycaller.com/2014/02/25/green-energy-nightmare-5-million-german-households-hit-with-higher-energy-bills/</v>
      </c>
    </row>
    <row r="2241" spans="1:20" x14ac:dyDescent="0.2">
      <c r="A2241" t="str">
        <f t="shared" si="510"/>
        <v/>
      </c>
      <c r="B2241" t="str">
        <f t="shared" si="500"/>
        <v/>
      </c>
      <c r="C2241" t="str">
        <f t="shared" si="511"/>
        <v/>
      </c>
      <c r="D2241" t="str">
        <f t="shared" si="511"/>
        <v/>
      </c>
      <c r="E2241" t="str">
        <f t="shared" si="501"/>
        <v/>
      </c>
      <c r="F2241" t="str">
        <f t="shared" si="513"/>
        <v/>
      </c>
      <c r="G2241" t="str">
        <f t="shared" si="513"/>
        <v/>
      </c>
      <c r="H2241" t="str">
        <f t="shared" si="513"/>
        <v/>
      </c>
      <c r="I2241" t="str">
        <f t="shared" si="513"/>
        <v/>
      </c>
      <c r="J2241" t="str">
        <f t="shared" si="513"/>
        <v/>
      </c>
      <c r="K2241" t="str">
        <f t="shared" si="513"/>
        <v>Y</v>
      </c>
      <c r="L2241" t="str">
        <f t="shared" si="513"/>
        <v/>
      </c>
      <c r="M2241" t="str">
        <f t="shared" si="513"/>
        <v/>
      </c>
      <c r="N2241" t="str">
        <f t="shared" si="513"/>
        <v/>
      </c>
      <c r="O2241" t="str">
        <f t="shared" si="502"/>
        <v/>
      </c>
      <c r="P2241" t="s">
        <v>15</v>
      </c>
      <c r="Q2241" s="1">
        <v>41695</v>
      </c>
      <c r="R2241" t="s">
        <v>4451</v>
      </c>
      <c r="S2241" t="s">
        <v>4452</v>
      </c>
      <c r="T2241" t="str">
        <f t="shared" si="503"/>
        <v>http://web.archive.org/web/http://dailycaller.com/2014/02/25/report-25-percent-of-the-u-s-coal-fleet-could-be-retired-by-2020/</v>
      </c>
    </row>
    <row r="2242" spans="1:20" x14ac:dyDescent="0.2">
      <c r="A2242" t="str">
        <f t="shared" si="510"/>
        <v/>
      </c>
      <c r="B2242" t="str">
        <f t="shared" si="500"/>
        <v/>
      </c>
      <c r="C2242" t="str">
        <f t="shared" si="511"/>
        <v/>
      </c>
      <c r="D2242" t="str">
        <f t="shared" si="511"/>
        <v/>
      </c>
      <c r="E2242" t="str">
        <f t="shared" si="501"/>
        <v/>
      </c>
      <c r="F2242" t="str">
        <f t="shared" si="513"/>
        <v/>
      </c>
      <c r="G2242" t="str">
        <f t="shared" si="513"/>
        <v>Y</v>
      </c>
      <c r="H2242" t="str">
        <f t="shared" si="513"/>
        <v/>
      </c>
      <c r="I2242" t="str">
        <f t="shared" si="513"/>
        <v/>
      </c>
      <c r="J2242" t="str">
        <f t="shared" si="513"/>
        <v/>
      </c>
      <c r="K2242" t="str">
        <f t="shared" si="513"/>
        <v/>
      </c>
      <c r="L2242" t="str">
        <f t="shared" si="513"/>
        <v/>
      </c>
      <c r="M2242" t="str">
        <f t="shared" si="513"/>
        <v>Y</v>
      </c>
      <c r="N2242" t="str">
        <f t="shared" si="513"/>
        <v/>
      </c>
      <c r="O2242" t="str">
        <f t="shared" si="502"/>
        <v/>
      </c>
      <c r="P2242" t="s">
        <v>15</v>
      </c>
      <c r="Q2242" s="1">
        <v>41695</v>
      </c>
      <c r="R2242" t="s">
        <v>4455</v>
      </c>
      <c r="S2242" t="s">
        <v>4456</v>
      </c>
      <c r="T2242" t="str">
        <f t="shared" si="503"/>
        <v>http://web.archive.org/web/http://dailycaller.com/2014/02/25/transcanada-audit-unveiled-day-after-obama-keystone-decision-promise/</v>
      </c>
    </row>
    <row r="2243" spans="1:20" x14ac:dyDescent="0.2">
      <c r="A2243" t="str">
        <f t="shared" si="510"/>
        <v/>
      </c>
      <c r="B2243" t="str">
        <f t="shared" si="500"/>
        <v/>
      </c>
      <c r="C2243" t="str">
        <f t="shared" si="511"/>
        <v>Y</v>
      </c>
      <c r="D2243" t="str">
        <f t="shared" si="511"/>
        <v/>
      </c>
      <c r="E2243" t="str">
        <f t="shared" si="501"/>
        <v/>
      </c>
      <c r="F2243" t="str">
        <f t="shared" si="513"/>
        <v/>
      </c>
      <c r="G2243" t="str">
        <f t="shared" si="513"/>
        <v/>
      </c>
      <c r="H2243" t="str">
        <f t="shared" si="513"/>
        <v/>
      </c>
      <c r="I2243" t="str">
        <f t="shared" si="513"/>
        <v/>
      </c>
      <c r="J2243" t="str">
        <f t="shared" si="513"/>
        <v/>
      </c>
      <c r="K2243" t="str">
        <f t="shared" si="513"/>
        <v/>
      </c>
      <c r="L2243" t="str">
        <f t="shared" si="513"/>
        <v/>
      </c>
      <c r="M2243" t="str">
        <f t="shared" si="513"/>
        <v/>
      </c>
      <c r="N2243" t="str">
        <f t="shared" si="513"/>
        <v/>
      </c>
      <c r="O2243" t="str">
        <f t="shared" si="502"/>
        <v>Y</v>
      </c>
      <c r="P2243" t="s">
        <v>15</v>
      </c>
      <c r="Q2243" s="1">
        <v>41694</v>
      </c>
      <c r="R2243" t="s">
        <v>4461</v>
      </c>
      <c r="S2243" t="s">
        <v>4462</v>
      </c>
      <c r="T2243" t="str">
        <f t="shared" si="503"/>
        <v>http://web.archive.org/web/http://dailycaller.com/2014/02/24/ny-times-attacks-climate-skeptics-for-being-greedy/</v>
      </c>
    </row>
    <row r="2244" spans="1:20" x14ac:dyDescent="0.2">
      <c r="A2244" t="str">
        <f t="shared" si="510"/>
        <v/>
      </c>
      <c r="B2244" t="str">
        <f t="shared" ref="B2244:B2307" si="514">IF(OR(ISNUMBER(SEARCH(B$3,$R2244)),ISNUMBER(SEARCH("paper",$R2244))),"Y","")</f>
        <v/>
      </c>
      <c r="C2244" t="str">
        <f t="shared" ref="C2244:D2263" si="515">IF(ISNUMBER(SEARCH(C$3,$R2244)),"Y","")</f>
        <v/>
      </c>
      <c r="D2244" t="str">
        <f t="shared" si="515"/>
        <v/>
      </c>
      <c r="E2244" t="str">
        <f t="shared" ref="E2244:E2307" si="516">IF(OR(ISNUMBER(SEARCH("wind",R2244)),ISNUMBER(SEARCH("solar",R2244)),ISNUMBER(SEARCH("renewable",R2244))),"Y","")</f>
        <v/>
      </c>
      <c r="F2244" t="str">
        <f t="shared" ref="F2244:N2253" si="517">IF(ISNUMBER(SEARCH(F$3,$R2244)),"Y","")</f>
        <v/>
      </c>
      <c r="G2244" t="str">
        <f t="shared" si="517"/>
        <v/>
      </c>
      <c r="H2244" t="str">
        <f t="shared" si="517"/>
        <v/>
      </c>
      <c r="I2244" t="str">
        <f t="shared" si="517"/>
        <v/>
      </c>
      <c r="J2244" t="str">
        <f t="shared" si="517"/>
        <v/>
      </c>
      <c r="K2244" t="str">
        <f t="shared" si="517"/>
        <v/>
      </c>
      <c r="L2244" t="str">
        <f t="shared" si="517"/>
        <v/>
      </c>
      <c r="M2244" t="str">
        <f t="shared" si="517"/>
        <v>Y</v>
      </c>
      <c r="N2244" t="str">
        <f t="shared" si="517"/>
        <v/>
      </c>
      <c r="O2244" t="str">
        <f t="shared" ref="O2244:O2307" si="518">IF(OR(ISNUMBER(SEARCH("climate",R2244)),ISNUMBER(SEARCH("global warming",R2244))),"Y","")</f>
        <v>Y</v>
      </c>
      <c r="P2244" t="s">
        <v>15</v>
      </c>
      <c r="Q2244" s="1">
        <v>41694</v>
      </c>
      <c r="R2244" t="s">
        <v>4463</v>
      </c>
      <c r="S2244" t="s">
        <v>4464</v>
      </c>
      <c r="T2244" t="str">
        <f t="shared" si="503"/>
        <v>http://web.archive.org/web/http://dailycaller.com/2014/02/24/supreme-court-hears-arguments-on-obamas-global-warming-agenda/</v>
      </c>
    </row>
    <row r="2245" spans="1:20" x14ac:dyDescent="0.2">
      <c r="A2245" t="str">
        <f t="shared" si="510"/>
        <v/>
      </c>
      <c r="B2245" t="str">
        <f t="shared" si="514"/>
        <v/>
      </c>
      <c r="C2245" t="str">
        <f t="shared" si="515"/>
        <v/>
      </c>
      <c r="D2245" t="str">
        <f t="shared" si="515"/>
        <v/>
      </c>
      <c r="E2245" t="str">
        <f t="shared" si="516"/>
        <v/>
      </c>
      <c r="F2245" t="str">
        <f t="shared" si="517"/>
        <v/>
      </c>
      <c r="G2245" t="str">
        <f t="shared" si="517"/>
        <v/>
      </c>
      <c r="H2245" t="str">
        <f t="shared" si="517"/>
        <v/>
      </c>
      <c r="I2245" t="str">
        <f t="shared" si="517"/>
        <v/>
      </c>
      <c r="J2245" t="str">
        <f t="shared" si="517"/>
        <v/>
      </c>
      <c r="K2245" t="str">
        <f t="shared" si="517"/>
        <v/>
      </c>
      <c r="L2245" t="str">
        <f t="shared" si="517"/>
        <v/>
      </c>
      <c r="M2245" t="str">
        <f t="shared" si="517"/>
        <v/>
      </c>
      <c r="N2245" t="str">
        <f t="shared" si="517"/>
        <v>Y</v>
      </c>
      <c r="O2245" t="str">
        <f t="shared" si="518"/>
        <v/>
      </c>
      <c r="P2245" t="s">
        <v>15</v>
      </c>
      <c r="Q2245" s="1">
        <v>41694</v>
      </c>
      <c r="R2245" t="s">
        <v>4457</v>
      </c>
      <c r="S2245" t="s">
        <v>4458</v>
      </c>
      <c r="T2245" t="str">
        <f t="shared" ref="T2245:T2308" si="519">"http://web.archive.org/web/"&amp;S2245</f>
        <v>http://web.archive.org/web/http://dailycaller.com/2014/02/24/emails-another-top-epa-official-used-private-email-account-to-aid-environmentalists/</v>
      </c>
    </row>
    <row r="2246" spans="1:20" x14ac:dyDescent="0.2">
      <c r="A2246" t="str">
        <f t="shared" si="510"/>
        <v/>
      </c>
      <c r="B2246" t="str">
        <f t="shared" si="514"/>
        <v/>
      </c>
      <c r="C2246" t="str">
        <f t="shared" si="515"/>
        <v/>
      </c>
      <c r="D2246" t="str">
        <f t="shared" si="515"/>
        <v/>
      </c>
      <c r="E2246" t="str">
        <f t="shared" si="516"/>
        <v/>
      </c>
      <c r="F2246" t="str">
        <f t="shared" si="517"/>
        <v/>
      </c>
      <c r="G2246" t="str">
        <f t="shared" si="517"/>
        <v>Y</v>
      </c>
      <c r="H2246" t="str">
        <f t="shared" si="517"/>
        <v/>
      </c>
      <c r="I2246" t="str">
        <f t="shared" si="517"/>
        <v/>
      </c>
      <c r="J2246" t="str">
        <f t="shared" si="517"/>
        <v/>
      </c>
      <c r="K2246" t="str">
        <f t="shared" si="517"/>
        <v/>
      </c>
      <c r="L2246" t="str">
        <f t="shared" si="517"/>
        <v/>
      </c>
      <c r="M2246" t="str">
        <f t="shared" si="517"/>
        <v>Y</v>
      </c>
      <c r="N2246" t="str">
        <f t="shared" si="517"/>
        <v/>
      </c>
      <c r="O2246" t="str">
        <f t="shared" si="518"/>
        <v/>
      </c>
      <c r="P2246" t="s">
        <v>15</v>
      </c>
      <c r="Q2246" s="1">
        <v>41694</v>
      </c>
      <c r="R2246" t="s">
        <v>4459</v>
      </c>
      <c r="S2246" t="s">
        <v>4460</v>
      </c>
      <c r="T2246" t="str">
        <f t="shared" si="519"/>
        <v>http://web.archive.org/web/http://dailycaller.com/2014/02/24/obama-says-keystone-xl-decision-will-come-in-a-couple-months/</v>
      </c>
    </row>
    <row r="2247" spans="1:20" x14ac:dyDescent="0.2">
      <c r="A2247" t="str">
        <f t="shared" si="510"/>
        <v/>
      </c>
      <c r="B2247" t="str">
        <f t="shared" si="514"/>
        <v/>
      </c>
      <c r="C2247" t="str">
        <f t="shared" si="515"/>
        <v/>
      </c>
      <c r="D2247" t="str">
        <f t="shared" si="515"/>
        <v/>
      </c>
      <c r="E2247" t="str">
        <f t="shared" si="516"/>
        <v/>
      </c>
      <c r="F2247" t="str">
        <f t="shared" si="517"/>
        <v/>
      </c>
      <c r="G2247" t="str">
        <f t="shared" si="517"/>
        <v>Y</v>
      </c>
      <c r="H2247" t="str">
        <f t="shared" si="517"/>
        <v/>
      </c>
      <c r="I2247" t="str">
        <f t="shared" si="517"/>
        <v/>
      </c>
      <c r="J2247" t="str">
        <f t="shared" si="517"/>
        <v/>
      </c>
      <c r="K2247" t="str">
        <f t="shared" si="517"/>
        <v/>
      </c>
      <c r="L2247" t="str">
        <f t="shared" si="517"/>
        <v/>
      </c>
      <c r="M2247" t="str">
        <f t="shared" si="517"/>
        <v/>
      </c>
      <c r="N2247" t="str">
        <f t="shared" si="517"/>
        <v/>
      </c>
      <c r="O2247" t="str">
        <f t="shared" si="518"/>
        <v/>
      </c>
      <c r="P2247" t="s">
        <v>15</v>
      </c>
      <c r="Q2247" s="1">
        <v>41691</v>
      </c>
      <c r="R2247" t="s">
        <v>4465</v>
      </c>
      <c r="S2247" t="s">
        <v>4466</v>
      </c>
      <c r="T2247" t="str">
        <f t="shared" si="519"/>
        <v>http://web.archive.org/web/http://dailycaller.com/2014/02/21/anti-keystone-billionaire-not-going-to-target-pro-pipeline-democrats-in-2014/</v>
      </c>
    </row>
    <row r="2248" spans="1:20" x14ac:dyDescent="0.2">
      <c r="A2248" t="str">
        <f t="shared" si="510"/>
        <v/>
      </c>
      <c r="B2248" t="str">
        <f t="shared" si="514"/>
        <v/>
      </c>
      <c r="C2248" t="str">
        <f t="shared" si="515"/>
        <v/>
      </c>
      <c r="D2248" t="str">
        <f t="shared" si="515"/>
        <v/>
      </c>
      <c r="E2248" t="str">
        <f t="shared" si="516"/>
        <v/>
      </c>
      <c r="F2248" t="str">
        <f t="shared" si="517"/>
        <v/>
      </c>
      <c r="G2248" t="str">
        <f t="shared" si="517"/>
        <v/>
      </c>
      <c r="H2248" t="str">
        <f t="shared" si="517"/>
        <v/>
      </c>
      <c r="I2248" t="str">
        <f t="shared" si="517"/>
        <v/>
      </c>
      <c r="J2248" t="str">
        <f t="shared" si="517"/>
        <v/>
      </c>
      <c r="K2248" t="str">
        <f t="shared" si="517"/>
        <v/>
      </c>
      <c r="L2248" t="str">
        <f t="shared" si="517"/>
        <v/>
      </c>
      <c r="M2248" t="str">
        <f t="shared" si="517"/>
        <v/>
      </c>
      <c r="N2248" t="str">
        <f t="shared" si="517"/>
        <v/>
      </c>
      <c r="O2248" t="str">
        <f t="shared" si="518"/>
        <v/>
      </c>
      <c r="P2248" t="s">
        <v>15</v>
      </c>
      <c r="Q2248" s="1">
        <v>41691</v>
      </c>
      <c r="R2248" t="s">
        <v>4467</v>
      </c>
      <c r="S2248" t="s">
        <v>4468</v>
      </c>
      <c r="T2248" t="str">
        <f t="shared" si="519"/>
        <v>http://web.archive.org/web/http://dailycaller.com/2014/02/21/california-wants-to-slap-a-carbon-tax-on-gasoline/</v>
      </c>
    </row>
    <row r="2249" spans="1:20" x14ac:dyDescent="0.2">
      <c r="A2249" t="str">
        <f t="shared" si="510"/>
        <v/>
      </c>
      <c r="B2249" t="str">
        <f t="shared" si="514"/>
        <v/>
      </c>
      <c r="C2249" t="str">
        <f t="shared" si="515"/>
        <v/>
      </c>
      <c r="D2249" t="str">
        <f t="shared" si="515"/>
        <v/>
      </c>
      <c r="E2249" t="str">
        <f t="shared" si="516"/>
        <v/>
      </c>
      <c r="F2249" t="str">
        <f t="shared" si="517"/>
        <v/>
      </c>
      <c r="G2249" t="str">
        <f t="shared" si="517"/>
        <v/>
      </c>
      <c r="H2249" t="str">
        <f t="shared" si="517"/>
        <v/>
      </c>
      <c r="I2249" t="str">
        <f t="shared" si="517"/>
        <v/>
      </c>
      <c r="J2249" t="str">
        <f t="shared" si="517"/>
        <v/>
      </c>
      <c r="K2249" t="str">
        <f t="shared" si="517"/>
        <v/>
      </c>
      <c r="L2249" t="str">
        <f t="shared" si="517"/>
        <v/>
      </c>
      <c r="M2249" t="str">
        <f t="shared" si="517"/>
        <v/>
      </c>
      <c r="N2249" t="str">
        <f t="shared" si="517"/>
        <v/>
      </c>
      <c r="O2249" t="str">
        <f t="shared" si="518"/>
        <v/>
      </c>
      <c r="P2249" t="s">
        <v>15</v>
      </c>
      <c r="Q2249" s="1">
        <v>41691</v>
      </c>
      <c r="R2249" t="s">
        <v>4469</v>
      </c>
      <c r="S2249" t="s">
        <v>4470</v>
      </c>
      <c r="T2249" t="str">
        <f t="shared" si="519"/>
        <v>http://web.archive.org/web/http://dailycaller.com/2014/02/21/ny-times-reporter-laments-world-too-hot-for-hockey-after-us-loss/</v>
      </c>
    </row>
    <row r="2250" spans="1:20" x14ac:dyDescent="0.2">
      <c r="A2250" t="str">
        <f t="shared" si="510"/>
        <v/>
      </c>
      <c r="B2250" t="str">
        <f t="shared" si="514"/>
        <v/>
      </c>
      <c r="C2250" t="str">
        <f t="shared" si="515"/>
        <v/>
      </c>
      <c r="D2250" t="str">
        <f t="shared" si="515"/>
        <v/>
      </c>
      <c r="E2250" t="str">
        <f t="shared" si="516"/>
        <v/>
      </c>
      <c r="F2250" t="str">
        <f t="shared" si="517"/>
        <v/>
      </c>
      <c r="G2250" t="str">
        <f t="shared" si="517"/>
        <v/>
      </c>
      <c r="H2250" t="str">
        <f t="shared" si="517"/>
        <v/>
      </c>
      <c r="I2250" t="str">
        <f t="shared" si="517"/>
        <v/>
      </c>
      <c r="J2250" t="str">
        <f t="shared" si="517"/>
        <v/>
      </c>
      <c r="K2250" t="str">
        <f t="shared" si="517"/>
        <v/>
      </c>
      <c r="L2250" t="str">
        <f t="shared" si="517"/>
        <v/>
      </c>
      <c r="M2250" t="str">
        <f t="shared" si="517"/>
        <v/>
      </c>
      <c r="N2250" t="str">
        <f t="shared" si="517"/>
        <v/>
      </c>
      <c r="O2250" t="str">
        <f t="shared" si="518"/>
        <v>Y</v>
      </c>
      <c r="P2250" t="s">
        <v>15</v>
      </c>
      <c r="Q2250" s="1">
        <v>41690</v>
      </c>
      <c r="R2250" t="s">
        <v>4473</v>
      </c>
      <c r="S2250" t="s">
        <v>4474</v>
      </c>
      <c r="T2250" t="str">
        <f t="shared" si="519"/>
        <v>http://web.archive.org/web/http://dailycaller.com/2014/02/20/climate-scientist-will-say-global-warming-nazis-until-they-drop-denier-label/</v>
      </c>
    </row>
    <row r="2251" spans="1:20" x14ac:dyDescent="0.2">
      <c r="A2251" t="str">
        <f t="shared" si="510"/>
        <v/>
      </c>
      <c r="B2251" t="str">
        <f t="shared" si="514"/>
        <v/>
      </c>
      <c r="C2251" t="str">
        <f t="shared" si="515"/>
        <v/>
      </c>
      <c r="D2251" t="str">
        <f t="shared" si="515"/>
        <v/>
      </c>
      <c r="E2251" t="str">
        <f t="shared" si="516"/>
        <v/>
      </c>
      <c r="F2251" t="str">
        <f t="shared" si="517"/>
        <v/>
      </c>
      <c r="G2251" t="str">
        <f t="shared" si="517"/>
        <v/>
      </c>
      <c r="H2251" t="str">
        <f t="shared" si="517"/>
        <v/>
      </c>
      <c r="I2251" t="str">
        <f t="shared" si="517"/>
        <v/>
      </c>
      <c r="J2251" t="str">
        <f t="shared" si="517"/>
        <v/>
      </c>
      <c r="K2251" t="str">
        <f t="shared" si="517"/>
        <v/>
      </c>
      <c r="L2251" t="str">
        <f t="shared" si="517"/>
        <v/>
      </c>
      <c r="M2251" t="str">
        <f t="shared" si="517"/>
        <v/>
      </c>
      <c r="N2251" t="str">
        <f t="shared" si="517"/>
        <v/>
      </c>
      <c r="O2251" t="str">
        <f t="shared" si="518"/>
        <v>Y</v>
      </c>
      <c r="P2251" t="s">
        <v>15</v>
      </c>
      <c r="Q2251" s="1">
        <v>41690</v>
      </c>
      <c r="R2251" t="s">
        <v>4475</v>
      </c>
      <c r="S2251" t="s">
        <v>4476</v>
      </c>
      <c r="T2251" t="str">
        <f t="shared" si="519"/>
        <v>http://web.archive.org/web/http://dailycaller.com/2014/02/20/report-farmers-almanac-more-accurate-than-govt-climate-scientists/</v>
      </c>
    </row>
    <row r="2252" spans="1:20" x14ac:dyDescent="0.2">
      <c r="A2252" t="str">
        <f t="shared" si="510"/>
        <v/>
      </c>
      <c r="B2252" t="str">
        <f t="shared" si="514"/>
        <v/>
      </c>
      <c r="C2252" t="str">
        <f t="shared" si="515"/>
        <v/>
      </c>
      <c r="D2252" t="str">
        <f t="shared" si="515"/>
        <v/>
      </c>
      <c r="E2252" t="str">
        <f t="shared" si="516"/>
        <v/>
      </c>
      <c r="F2252" t="str">
        <f t="shared" si="517"/>
        <v/>
      </c>
      <c r="G2252" t="str">
        <f t="shared" si="517"/>
        <v/>
      </c>
      <c r="H2252" t="str">
        <f t="shared" si="517"/>
        <v/>
      </c>
      <c r="I2252" t="str">
        <f t="shared" si="517"/>
        <v/>
      </c>
      <c r="J2252" t="str">
        <f t="shared" si="517"/>
        <v/>
      </c>
      <c r="K2252" t="str">
        <f t="shared" si="517"/>
        <v/>
      </c>
      <c r="L2252" t="str">
        <f t="shared" si="517"/>
        <v/>
      </c>
      <c r="M2252" t="str">
        <f t="shared" si="517"/>
        <v/>
      </c>
      <c r="N2252" t="str">
        <f t="shared" si="517"/>
        <v/>
      </c>
      <c r="O2252" t="str">
        <f t="shared" si="518"/>
        <v/>
      </c>
      <c r="P2252" t="s">
        <v>15</v>
      </c>
      <c r="Q2252" s="1">
        <v>41690</v>
      </c>
      <c r="R2252" t="s">
        <v>4471</v>
      </c>
      <c r="S2252" t="s">
        <v>4472</v>
      </c>
      <c r="T2252" t="str">
        <f t="shared" si="519"/>
        <v>http://web.archive.org/web/http://dailycaller.com/2014/02/20/environmentalists-want-to-eliminate-dry-clean-only-labels/</v>
      </c>
    </row>
    <row r="2253" spans="1:20" x14ac:dyDescent="0.2">
      <c r="A2253" t="str">
        <f t="shared" si="510"/>
        <v/>
      </c>
      <c r="B2253" t="str">
        <f t="shared" si="514"/>
        <v/>
      </c>
      <c r="C2253" t="str">
        <f t="shared" si="515"/>
        <v/>
      </c>
      <c r="D2253" t="str">
        <f t="shared" si="515"/>
        <v/>
      </c>
      <c r="E2253" t="str">
        <f t="shared" si="516"/>
        <v/>
      </c>
      <c r="F2253" t="str">
        <f t="shared" si="517"/>
        <v/>
      </c>
      <c r="G2253" t="str">
        <f t="shared" si="517"/>
        <v/>
      </c>
      <c r="H2253" t="str">
        <f t="shared" si="517"/>
        <v/>
      </c>
      <c r="I2253" t="str">
        <f t="shared" si="517"/>
        <v/>
      </c>
      <c r="J2253" t="str">
        <f t="shared" si="517"/>
        <v/>
      </c>
      <c r="K2253" t="str">
        <f t="shared" si="517"/>
        <v/>
      </c>
      <c r="L2253" t="str">
        <f t="shared" si="517"/>
        <v/>
      </c>
      <c r="M2253" t="str">
        <f t="shared" si="517"/>
        <v/>
      </c>
      <c r="N2253" t="str">
        <f t="shared" si="517"/>
        <v/>
      </c>
      <c r="O2253" t="str">
        <f t="shared" si="518"/>
        <v/>
      </c>
      <c r="P2253" t="s">
        <v>15</v>
      </c>
      <c r="Q2253" s="1">
        <v>41689</v>
      </c>
      <c r="R2253" t="s">
        <v>4477</v>
      </c>
      <c r="S2253" t="s">
        <v>4478</v>
      </c>
      <c r="T2253" t="str">
        <f t="shared" si="519"/>
        <v>http://web.archive.org/web/http://dailycaller.com/2014/02/19/flashback-leonard-nimoy-warned-of-harsher-winters-from-global-cooling-in-1978/</v>
      </c>
    </row>
    <row r="2254" spans="1:20" x14ac:dyDescent="0.2">
      <c r="A2254" t="str">
        <f t="shared" si="510"/>
        <v/>
      </c>
      <c r="B2254" t="str">
        <f t="shared" si="514"/>
        <v/>
      </c>
      <c r="C2254" t="str">
        <f t="shared" si="515"/>
        <v/>
      </c>
      <c r="D2254" t="str">
        <f t="shared" si="515"/>
        <v/>
      </c>
      <c r="E2254" t="str">
        <f t="shared" si="516"/>
        <v/>
      </c>
      <c r="F2254" t="str">
        <f t="shared" ref="F2254:N2263" si="520">IF(ISNUMBER(SEARCH(F$3,$R2254)),"Y","")</f>
        <v/>
      </c>
      <c r="G2254" t="str">
        <f t="shared" si="520"/>
        <v/>
      </c>
      <c r="H2254" t="str">
        <f t="shared" si="520"/>
        <v/>
      </c>
      <c r="I2254" t="str">
        <f t="shared" si="520"/>
        <v/>
      </c>
      <c r="J2254" t="str">
        <f t="shared" si="520"/>
        <v/>
      </c>
      <c r="K2254" t="str">
        <f t="shared" si="520"/>
        <v/>
      </c>
      <c r="L2254" t="str">
        <f t="shared" si="520"/>
        <v/>
      </c>
      <c r="M2254" t="str">
        <f t="shared" si="520"/>
        <v/>
      </c>
      <c r="N2254" t="str">
        <f t="shared" si="520"/>
        <v>Y</v>
      </c>
      <c r="O2254" t="str">
        <f t="shared" si="518"/>
        <v/>
      </c>
      <c r="P2254" t="s">
        <v>15</v>
      </c>
      <c r="Q2254" s="1">
        <v>41689</v>
      </c>
      <c r="R2254" t="s">
        <v>4479</v>
      </c>
      <c r="S2254" t="s">
        <v>4480</v>
      </c>
      <c r="T2254" t="str">
        <f t="shared" si="519"/>
        <v>http://web.archive.org/web/http://dailycaller.com/2014/02/19/going-rogue-idaho-wants-to-nullify-all-epa-regulations/</v>
      </c>
    </row>
    <row r="2255" spans="1:20" x14ac:dyDescent="0.2">
      <c r="A2255" t="str">
        <f t="shared" si="510"/>
        <v/>
      </c>
      <c r="B2255" t="str">
        <f t="shared" si="514"/>
        <v/>
      </c>
      <c r="C2255" t="str">
        <f t="shared" si="515"/>
        <v/>
      </c>
      <c r="D2255" t="str">
        <f t="shared" si="515"/>
        <v/>
      </c>
      <c r="E2255" t="str">
        <f t="shared" si="516"/>
        <v/>
      </c>
      <c r="F2255" t="str">
        <f t="shared" si="520"/>
        <v/>
      </c>
      <c r="G2255" t="str">
        <f t="shared" si="520"/>
        <v/>
      </c>
      <c r="H2255" t="str">
        <f t="shared" si="520"/>
        <v/>
      </c>
      <c r="I2255" t="str">
        <f t="shared" si="520"/>
        <v/>
      </c>
      <c r="J2255" t="str">
        <f t="shared" si="520"/>
        <v>Y</v>
      </c>
      <c r="K2255" t="str">
        <f t="shared" si="520"/>
        <v/>
      </c>
      <c r="L2255" t="str">
        <f t="shared" si="520"/>
        <v>Y</v>
      </c>
      <c r="M2255" t="str">
        <f t="shared" si="520"/>
        <v>Y</v>
      </c>
      <c r="N2255" t="str">
        <f t="shared" si="520"/>
        <v/>
      </c>
      <c r="O2255" t="str">
        <f t="shared" si="518"/>
        <v/>
      </c>
      <c r="P2255" t="s">
        <v>15</v>
      </c>
      <c r="Q2255" s="1">
        <v>41689</v>
      </c>
      <c r="R2255" t="s">
        <v>4481</v>
      </c>
      <c r="S2255" t="s">
        <v>4482</v>
      </c>
      <c r="T2255" t="str">
        <f t="shared" si="519"/>
        <v>http://web.archive.org/web/http://dailycaller.com/2014/02/19/obamas-energy-secretary-just-backed-building-more-oil-pipelines/</v>
      </c>
    </row>
    <row r="2256" spans="1:20" x14ac:dyDescent="0.2">
      <c r="A2256" t="str">
        <f t="shared" si="510"/>
        <v/>
      </c>
      <c r="B2256" t="str">
        <f t="shared" si="514"/>
        <v/>
      </c>
      <c r="C2256" t="str">
        <f t="shared" si="515"/>
        <v/>
      </c>
      <c r="D2256" t="str">
        <f t="shared" si="515"/>
        <v/>
      </c>
      <c r="E2256" t="str">
        <f t="shared" si="516"/>
        <v/>
      </c>
      <c r="F2256" t="str">
        <f t="shared" si="520"/>
        <v/>
      </c>
      <c r="G2256" t="str">
        <f t="shared" si="520"/>
        <v/>
      </c>
      <c r="H2256" t="str">
        <f t="shared" si="520"/>
        <v/>
      </c>
      <c r="I2256" t="str">
        <f t="shared" si="520"/>
        <v/>
      </c>
      <c r="J2256" t="str">
        <f t="shared" si="520"/>
        <v/>
      </c>
      <c r="K2256" t="str">
        <f t="shared" si="520"/>
        <v/>
      </c>
      <c r="L2256" t="str">
        <f t="shared" si="520"/>
        <v/>
      </c>
      <c r="M2256" t="str">
        <f t="shared" si="520"/>
        <v/>
      </c>
      <c r="N2256" t="str">
        <f t="shared" si="520"/>
        <v>Y</v>
      </c>
      <c r="O2256" t="str">
        <f t="shared" si="518"/>
        <v/>
      </c>
      <c r="P2256" t="s">
        <v>15</v>
      </c>
      <c r="Q2256" s="1">
        <v>41689</v>
      </c>
      <c r="R2256" t="s">
        <v>4483</v>
      </c>
      <c r="S2256" t="s">
        <v>4484</v>
      </c>
      <c r="T2256" t="str">
        <f t="shared" si="519"/>
        <v>http://web.archive.org/web/http://dailycaller.com/2014/02/19/report-epas-lax-oversight-allowed-john-beale-to-steal-900k-from-taxpayers/</v>
      </c>
    </row>
    <row r="2257" spans="1:20" x14ac:dyDescent="0.2">
      <c r="A2257" t="str">
        <f t="shared" si="510"/>
        <v/>
      </c>
      <c r="B2257" t="str">
        <f t="shared" si="514"/>
        <v/>
      </c>
      <c r="C2257" t="str">
        <f t="shared" si="515"/>
        <v/>
      </c>
      <c r="D2257" t="str">
        <f t="shared" si="515"/>
        <v/>
      </c>
      <c r="E2257" t="str">
        <f t="shared" si="516"/>
        <v/>
      </c>
      <c r="F2257" t="str">
        <f t="shared" si="520"/>
        <v>Y</v>
      </c>
      <c r="G2257" t="str">
        <f t="shared" si="520"/>
        <v/>
      </c>
      <c r="H2257" t="str">
        <f t="shared" si="520"/>
        <v/>
      </c>
      <c r="I2257" t="str">
        <f t="shared" si="520"/>
        <v/>
      </c>
      <c r="J2257" t="str">
        <f t="shared" si="520"/>
        <v/>
      </c>
      <c r="K2257" t="str">
        <f t="shared" si="520"/>
        <v/>
      </c>
      <c r="L2257" t="str">
        <f t="shared" si="520"/>
        <v/>
      </c>
      <c r="M2257" t="str">
        <f t="shared" si="520"/>
        <v/>
      </c>
      <c r="N2257" t="str">
        <f t="shared" si="520"/>
        <v/>
      </c>
      <c r="O2257" t="str">
        <f t="shared" si="518"/>
        <v/>
      </c>
      <c r="P2257" t="s">
        <v>15</v>
      </c>
      <c r="Q2257" s="1">
        <v>41689</v>
      </c>
      <c r="R2257" t="s">
        <v>4485</v>
      </c>
      <c r="S2257" t="s">
        <v>4486</v>
      </c>
      <c r="T2257" t="str">
        <f t="shared" si="519"/>
        <v>http://web.archive.org/web/http://dailycaller.com/2014/02/19/utah-lawmaker-we-should-emit-more-co2-into-the-atmosphere/</v>
      </c>
    </row>
    <row r="2258" spans="1:20" x14ac:dyDescent="0.2">
      <c r="A2258" t="str">
        <f t="shared" si="510"/>
        <v/>
      </c>
      <c r="B2258" t="str">
        <f t="shared" si="514"/>
        <v/>
      </c>
      <c r="C2258" t="str">
        <f t="shared" si="515"/>
        <v/>
      </c>
      <c r="D2258" t="str">
        <f t="shared" si="515"/>
        <v/>
      </c>
      <c r="E2258" t="str">
        <f t="shared" si="516"/>
        <v/>
      </c>
      <c r="F2258" t="str">
        <f t="shared" si="520"/>
        <v/>
      </c>
      <c r="G2258" t="str">
        <f t="shared" si="520"/>
        <v/>
      </c>
      <c r="H2258" t="str">
        <f t="shared" si="520"/>
        <v/>
      </c>
      <c r="I2258" t="str">
        <f t="shared" si="520"/>
        <v/>
      </c>
      <c r="J2258" t="str">
        <f t="shared" si="520"/>
        <v/>
      </c>
      <c r="K2258" t="str">
        <f t="shared" si="520"/>
        <v/>
      </c>
      <c r="L2258" t="str">
        <f t="shared" si="520"/>
        <v/>
      </c>
      <c r="M2258" t="str">
        <f t="shared" si="520"/>
        <v/>
      </c>
      <c r="N2258" t="str">
        <f t="shared" si="520"/>
        <v/>
      </c>
      <c r="O2258" t="str">
        <f t="shared" si="518"/>
        <v>Y</v>
      </c>
      <c r="P2258" t="s">
        <v>15</v>
      </c>
      <c r="Q2258" s="1">
        <v>41688</v>
      </c>
      <c r="R2258" t="s">
        <v>4491</v>
      </c>
      <c r="S2258" t="s">
        <v>4492</v>
      </c>
      <c r="T2258" t="str">
        <f t="shared" si="519"/>
        <v>http://web.archive.org/web/http://dailycaller.com/2014/02/18/gingrich-calls-for-sec-kerry-to-resign-over-global-warming-remarks/</v>
      </c>
    </row>
    <row r="2259" spans="1:20" x14ac:dyDescent="0.2">
      <c r="A2259" t="str">
        <f t="shared" si="510"/>
        <v/>
      </c>
      <c r="B2259" t="str">
        <f t="shared" si="514"/>
        <v/>
      </c>
      <c r="C2259" t="str">
        <f t="shared" si="515"/>
        <v/>
      </c>
      <c r="D2259" t="str">
        <f t="shared" si="515"/>
        <v/>
      </c>
      <c r="E2259" t="str">
        <f t="shared" si="516"/>
        <v/>
      </c>
      <c r="F2259" t="str">
        <f t="shared" si="520"/>
        <v/>
      </c>
      <c r="G2259" t="str">
        <f t="shared" si="520"/>
        <v/>
      </c>
      <c r="H2259" t="str">
        <f t="shared" si="520"/>
        <v/>
      </c>
      <c r="I2259" t="str">
        <f t="shared" si="520"/>
        <v/>
      </c>
      <c r="J2259" t="str">
        <f t="shared" si="520"/>
        <v/>
      </c>
      <c r="K2259" t="str">
        <f t="shared" si="520"/>
        <v/>
      </c>
      <c r="L2259" t="str">
        <f t="shared" si="520"/>
        <v/>
      </c>
      <c r="M2259" t="str">
        <f t="shared" si="520"/>
        <v/>
      </c>
      <c r="N2259" t="str">
        <f t="shared" si="520"/>
        <v/>
      </c>
      <c r="O2259" t="str">
        <f t="shared" si="518"/>
        <v>Y</v>
      </c>
      <c r="P2259" t="s">
        <v>15</v>
      </c>
      <c r="Q2259" s="1">
        <v>41688</v>
      </c>
      <c r="R2259" t="s">
        <v>4493</v>
      </c>
      <c r="S2259" t="s">
        <v>4494</v>
      </c>
      <c r="T2259" t="str">
        <f t="shared" si="519"/>
        <v>http://web.archive.org/web/http://dailycaller.com/2014/02/18/top-uk-scientist-criticized-by-peers-for-saying-floods-caused-by-global-warming/</v>
      </c>
    </row>
    <row r="2260" spans="1:20" x14ac:dyDescent="0.2">
      <c r="A2260" t="str">
        <f t="shared" si="510"/>
        <v/>
      </c>
      <c r="B2260" t="str">
        <f t="shared" si="514"/>
        <v/>
      </c>
      <c r="C2260" t="str">
        <f t="shared" si="515"/>
        <v/>
      </c>
      <c r="D2260" t="str">
        <f t="shared" si="515"/>
        <v/>
      </c>
      <c r="E2260" t="str">
        <f t="shared" si="516"/>
        <v/>
      </c>
      <c r="F2260" t="str">
        <f t="shared" si="520"/>
        <v/>
      </c>
      <c r="G2260" t="str">
        <f t="shared" si="520"/>
        <v/>
      </c>
      <c r="H2260" t="str">
        <f t="shared" si="520"/>
        <v/>
      </c>
      <c r="I2260" t="str">
        <f t="shared" si="520"/>
        <v/>
      </c>
      <c r="J2260" t="str">
        <f t="shared" si="520"/>
        <v/>
      </c>
      <c r="K2260" t="str">
        <f t="shared" si="520"/>
        <v/>
      </c>
      <c r="L2260" t="str">
        <f t="shared" si="520"/>
        <v/>
      </c>
      <c r="M2260" t="str">
        <f t="shared" si="520"/>
        <v>Y</v>
      </c>
      <c r="N2260" t="str">
        <f t="shared" si="520"/>
        <v/>
      </c>
      <c r="O2260" t="str">
        <f t="shared" si="518"/>
        <v/>
      </c>
      <c r="P2260" t="s">
        <v>15</v>
      </c>
      <c r="Q2260" s="1">
        <v>41688</v>
      </c>
      <c r="R2260" t="s">
        <v>4487</v>
      </c>
      <c r="S2260" t="s">
        <v>4488</v>
      </c>
      <c r="T2260" t="str">
        <f t="shared" si="519"/>
        <v>http://web.archive.org/web/http://dailycaller.com/2014/02/18/blackburn-to-obama-stop-funding-green-firms-that-benefit-chinese-investors/</v>
      </c>
    </row>
    <row r="2261" spans="1:20" x14ac:dyDescent="0.2">
      <c r="A2261" t="str">
        <f t="shared" si="510"/>
        <v/>
      </c>
      <c r="B2261" t="str">
        <f t="shared" si="514"/>
        <v/>
      </c>
      <c r="C2261" t="str">
        <f t="shared" si="515"/>
        <v/>
      </c>
      <c r="D2261" t="str">
        <f t="shared" si="515"/>
        <v/>
      </c>
      <c r="E2261" t="str">
        <f t="shared" si="516"/>
        <v/>
      </c>
      <c r="F2261" t="str">
        <f t="shared" si="520"/>
        <v/>
      </c>
      <c r="G2261" t="str">
        <f t="shared" si="520"/>
        <v/>
      </c>
      <c r="H2261" t="str">
        <f t="shared" si="520"/>
        <v/>
      </c>
      <c r="I2261" t="str">
        <f t="shared" si="520"/>
        <v/>
      </c>
      <c r="J2261" t="str">
        <f t="shared" si="520"/>
        <v/>
      </c>
      <c r="K2261" t="str">
        <f t="shared" si="520"/>
        <v/>
      </c>
      <c r="L2261" t="str">
        <f t="shared" si="520"/>
        <v/>
      </c>
      <c r="M2261" t="str">
        <f t="shared" si="520"/>
        <v/>
      </c>
      <c r="N2261" t="str">
        <f t="shared" si="520"/>
        <v/>
      </c>
      <c r="O2261" t="str">
        <f t="shared" si="518"/>
        <v/>
      </c>
      <c r="P2261" t="s">
        <v>15</v>
      </c>
      <c r="Q2261" s="1">
        <v>41688</v>
      </c>
      <c r="R2261" t="s">
        <v>4489</v>
      </c>
      <c r="S2261" t="s">
        <v>4490</v>
      </c>
      <c r="T2261" t="str">
        <f t="shared" si="519"/>
        <v>http://web.archive.org/web/http://dailycaller.com/2014/02/18/environmentalist-billionaire-pledges-to-spend-100-million-in-2014-elections/</v>
      </c>
    </row>
    <row r="2262" spans="1:20" x14ac:dyDescent="0.2">
      <c r="A2262" t="str">
        <f t="shared" si="510"/>
        <v/>
      </c>
      <c r="B2262" t="str">
        <f t="shared" si="514"/>
        <v/>
      </c>
      <c r="C2262" t="str">
        <f t="shared" si="515"/>
        <v/>
      </c>
      <c r="D2262" t="str">
        <f t="shared" si="515"/>
        <v/>
      </c>
      <c r="E2262" t="str">
        <f t="shared" si="516"/>
        <v/>
      </c>
      <c r="F2262" t="str">
        <f t="shared" si="520"/>
        <v/>
      </c>
      <c r="G2262" t="str">
        <f t="shared" si="520"/>
        <v/>
      </c>
      <c r="H2262" t="str">
        <f t="shared" si="520"/>
        <v/>
      </c>
      <c r="I2262" t="str">
        <f t="shared" si="520"/>
        <v/>
      </c>
      <c r="J2262" t="str">
        <f t="shared" si="520"/>
        <v/>
      </c>
      <c r="K2262" t="str">
        <f t="shared" si="520"/>
        <v>Y</v>
      </c>
      <c r="L2262" t="str">
        <f t="shared" si="520"/>
        <v/>
      </c>
      <c r="M2262" t="str">
        <f t="shared" si="520"/>
        <v/>
      </c>
      <c r="N2262" t="str">
        <f t="shared" si="520"/>
        <v/>
      </c>
      <c r="O2262" t="str">
        <f t="shared" si="518"/>
        <v/>
      </c>
      <c r="P2262" t="s">
        <v>15</v>
      </c>
      <c r="Q2262" s="1">
        <v>41687</v>
      </c>
      <c r="R2262" t="s">
        <v>4495</v>
      </c>
      <c r="S2262" t="s">
        <v>4496</v>
      </c>
      <c r="T2262" t="str">
        <f t="shared" si="519"/>
        <v>http://web.archive.org/web/http://dailycaller.com/2014/02/17/enviros-tout-germany-as-green-leader-while-nation-boosts-coal-production/</v>
      </c>
    </row>
    <row r="2263" spans="1:20" x14ac:dyDescent="0.2">
      <c r="A2263" t="str">
        <f t="shared" si="510"/>
        <v/>
      </c>
      <c r="B2263" t="str">
        <f t="shared" si="514"/>
        <v/>
      </c>
      <c r="C2263" t="str">
        <f t="shared" si="515"/>
        <v/>
      </c>
      <c r="D2263" t="str">
        <f t="shared" si="515"/>
        <v/>
      </c>
      <c r="E2263" t="str">
        <f t="shared" si="516"/>
        <v/>
      </c>
      <c r="F2263" t="str">
        <f t="shared" si="520"/>
        <v/>
      </c>
      <c r="G2263" t="str">
        <f t="shared" si="520"/>
        <v/>
      </c>
      <c r="H2263" t="str">
        <f t="shared" si="520"/>
        <v/>
      </c>
      <c r="I2263" t="str">
        <f t="shared" si="520"/>
        <v/>
      </c>
      <c r="J2263" t="str">
        <f t="shared" si="520"/>
        <v/>
      </c>
      <c r="K2263" t="str">
        <f t="shared" si="520"/>
        <v/>
      </c>
      <c r="L2263" t="str">
        <f t="shared" si="520"/>
        <v/>
      </c>
      <c r="M2263" t="str">
        <f t="shared" si="520"/>
        <v/>
      </c>
      <c r="N2263" t="str">
        <f t="shared" si="520"/>
        <v/>
      </c>
      <c r="O2263" t="str">
        <f t="shared" si="518"/>
        <v/>
      </c>
      <c r="P2263" t="s">
        <v>15</v>
      </c>
      <c r="Q2263" s="1">
        <v>41687</v>
      </c>
      <c r="R2263" t="s">
        <v>4497</v>
      </c>
      <c r="S2263" t="s">
        <v>4498</v>
      </c>
      <c r="T2263" t="str">
        <f t="shared" si="519"/>
        <v>http://web.archive.org/web/http://dailycaller.com/2014/02/17/winters-have-been-getting-cooler-past-20-years-with-more-snowfall/</v>
      </c>
    </row>
    <row r="2264" spans="1:20" x14ac:dyDescent="0.2">
      <c r="A2264" t="str">
        <f t="shared" si="510"/>
        <v/>
      </c>
      <c r="B2264" t="str">
        <f t="shared" si="514"/>
        <v/>
      </c>
      <c r="C2264" t="str">
        <f t="shared" ref="C2264:D2283" si="521">IF(ISNUMBER(SEARCH(C$3,$R2264)),"Y","")</f>
        <v/>
      </c>
      <c r="D2264" t="str">
        <f t="shared" si="521"/>
        <v/>
      </c>
      <c r="E2264" t="str">
        <f t="shared" si="516"/>
        <v/>
      </c>
      <c r="F2264" t="str">
        <f t="shared" ref="F2264:N2273" si="522">IF(ISNUMBER(SEARCH(F$3,$R2264)),"Y","")</f>
        <v/>
      </c>
      <c r="G2264" t="str">
        <f t="shared" si="522"/>
        <v/>
      </c>
      <c r="H2264" t="str">
        <f t="shared" si="522"/>
        <v/>
      </c>
      <c r="I2264" t="str">
        <f t="shared" si="522"/>
        <v/>
      </c>
      <c r="J2264" t="str">
        <f t="shared" si="522"/>
        <v/>
      </c>
      <c r="K2264" t="str">
        <f t="shared" si="522"/>
        <v/>
      </c>
      <c r="L2264" t="str">
        <f t="shared" si="522"/>
        <v/>
      </c>
      <c r="M2264" t="str">
        <f t="shared" si="522"/>
        <v>Y</v>
      </c>
      <c r="N2264" t="str">
        <f t="shared" si="522"/>
        <v/>
      </c>
      <c r="O2264" t="str">
        <f t="shared" si="518"/>
        <v>Y</v>
      </c>
      <c r="P2264" t="s">
        <v>15</v>
      </c>
      <c r="Q2264" s="1">
        <v>41684</v>
      </c>
      <c r="R2264" t="s">
        <v>4501</v>
      </c>
      <c r="S2264" t="s">
        <v>4502</v>
      </c>
      <c r="T2264" t="str">
        <f t="shared" si="519"/>
        <v>http://web.archive.org/web/http://dailycaller.com/2014/02/14/climate-scientists-slam-obama-science-czars-pseudo-science-rambling-on-global-warming/</v>
      </c>
    </row>
    <row r="2265" spans="1:20" x14ac:dyDescent="0.2">
      <c r="A2265" t="str">
        <f t="shared" si="510"/>
        <v/>
      </c>
      <c r="B2265" t="str">
        <f t="shared" si="514"/>
        <v/>
      </c>
      <c r="C2265" t="str">
        <f t="shared" si="521"/>
        <v/>
      </c>
      <c r="D2265" t="str">
        <f t="shared" si="521"/>
        <v/>
      </c>
      <c r="E2265" t="str">
        <f t="shared" si="516"/>
        <v/>
      </c>
      <c r="F2265" t="str">
        <f t="shared" si="522"/>
        <v/>
      </c>
      <c r="G2265" t="str">
        <f t="shared" si="522"/>
        <v/>
      </c>
      <c r="H2265" t="str">
        <f t="shared" si="522"/>
        <v/>
      </c>
      <c r="I2265" t="str">
        <f t="shared" si="522"/>
        <v/>
      </c>
      <c r="J2265" t="str">
        <f t="shared" si="522"/>
        <v/>
      </c>
      <c r="K2265" t="str">
        <f t="shared" si="522"/>
        <v/>
      </c>
      <c r="L2265" t="str">
        <f t="shared" si="522"/>
        <v/>
      </c>
      <c r="M2265" t="str">
        <f t="shared" si="522"/>
        <v>Y</v>
      </c>
      <c r="N2265" t="str">
        <f t="shared" si="522"/>
        <v/>
      </c>
      <c r="O2265" t="str">
        <f t="shared" si="518"/>
        <v>Y</v>
      </c>
      <c r="P2265" t="s">
        <v>15</v>
      </c>
      <c r="Q2265" s="1">
        <v>41684</v>
      </c>
      <c r="R2265" t="s">
        <v>4503</v>
      </c>
      <c r="S2265" t="s">
        <v>4504</v>
      </c>
      <c r="T2265" t="str">
        <f t="shared" si="519"/>
        <v>http://web.archive.org/web/http://dailycaller.com/2014/02/14/obama-announces-1-billion-climate-resilience-fund-while-east-coast-is-buried-in-snow/</v>
      </c>
    </row>
    <row r="2266" spans="1:20" x14ac:dyDescent="0.2">
      <c r="A2266" t="str">
        <f t="shared" si="510"/>
        <v/>
      </c>
      <c r="B2266" t="str">
        <f t="shared" si="514"/>
        <v/>
      </c>
      <c r="C2266" t="str">
        <f t="shared" si="521"/>
        <v/>
      </c>
      <c r="D2266" t="str">
        <f t="shared" si="521"/>
        <v/>
      </c>
      <c r="E2266" t="str">
        <f t="shared" si="516"/>
        <v/>
      </c>
      <c r="F2266" t="str">
        <f t="shared" si="522"/>
        <v/>
      </c>
      <c r="G2266" t="str">
        <f t="shared" si="522"/>
        <v/>
      </c>
      <c r="H2266" t="str">
        <f t="shared" si="522"/>
        <v/>
      </c>
      <c r="I2266" t="str">
        <f t="shared" si="522"/>
        <v/>
      </c>
      <c r="J2266" t="str">
        <f t="shared" si="522"/>
        <v/>
      </c>
      <c r="K2266" t="str">
        <f t="shared" si="522"/>
        <v>Y</v>
      </c>
      <c r="L2266" t="str">
        <f t="shared" si="522"/>
        <v/>
      </c>
      <c r="M2266" t="str">
        <f t="shared" si="522"/>
        <v/>
      </c>
      <c r="N2266" t="str">
        <f t="shared" si="522"/>
        <v>Y</v>
      </c>
      <c r="O2266" t="str">
        <f t="shared" si="518"/>
        <v/>
      </c>
      <c r="P2266" t="s">
        <v>15</v>
      </c>
      <c r="Q2266" s="1">
        <v>41684</v>
      </c>
      <c r="R2266" t="s">
        <v>4499</v>
      </c>
      <c r="S2266" t="s">
        <v>4500</v>
      </c>
      <c r="T2266" t="str">
        <f t="shared" si="519"/>
        <v>http://web.archive.org/web/http://dailycaller.com/2014/02/14/report-epa-regulations-to-accelerate-coal-plant-shutdowns/</v>
      </c>
    </row>
    <row r="2267" spans="1:20" x14ac:dyDescent="0.2">
      <c r="A2267" t="str">
        <f t="shared" si="510"/>
        <v/>
      </c>
      <c r="B2267" t="str">
        <f t="shared" si="514"/>
        <v/>
      </c>
      <c r="C2267" t="str">
        <f t="shared" si="521"/>
        <v/>
      </c>
      <c r="D2267" t="str">
        <f t="shared" si="521"/>
        <v/>
      </c>
      <c r="E2267" t="str">
        <f t="shared" si="516"/>
        <v/>
      </c>
      <c r="F2267" t="str">
        <f t="shared" si="522"/>
        <v/>
      </c>
      <c r="G2267" t="str">
        <f t="shared" si="522"/>
        <v/>
      </c>
      <c r="H2267" t="str">
        <f t="shared" si="522"/>
        <v/>
      </c>
      <c r="I2267" t="str">
        <f t="shared" si="522"/>
        <v/>
      </c>
      <c r="J2267" t="str">
        <f t="shared" si="522"/>
        <v/>
      </c>
      <c r="K2267" t="str">
        <f t="shared" si="522"/>
        <v/>
      </c>
      <c r="L2267" t="str">
        <f t="shared" si="522"/>
        <v/>
      </c>
      <c r="M2267" t="str">
        <f t="shared" si="522"/>
        <v/>
      </c>
      <c r="N2267" t="str">
        <f t="shared" si="522"/>
        <v/>
      </c>
      <c r="O2267" t="str">
        <f t="shared" si="518"/>
        <v>Y</v>
      </c>
      <c r="P2267" t="s">
        <v>15</v>
      </c>
      <c r="Q2267" s="1">
        <v>41683</v>
      </c>
      <c r="R2267" t="s">
        <v>4509</v>
      </c>
      <c r="S2267" t="s">
        <v>4510</v>
      </c>
      <c r="T2267" t="str">
        <f t="shared" si="519"/>
        <v>http://web.archive.org/web/http://dailycaller.com/2014/02/13/church-of-england-vows-to-fight-the-great-demon-of-global-warming/</v>
      </c>
    </row>
    <row r="2268" spans="1:20" x14ac:dyDescent="0.2">
      <c r="A2268" t="str">
        <f t="shared" si="510"/>
        <v/>
      </c>
      <c r="B2268" t="str">
        <f t="shared" si="514"/>
        <v/>
      </c>
      <c r="C2268" t="str">
        <f t="shared" si="521"/>
        <v/>
      </c>
      <c r="D2268" t="str">
        <f t="shared" si="521"/>
        <v/>
      </c>
      <c r="E2268" t="str">
        <f t="shared" si="516"/>
        <v/>
      </c>
      <c r="F2268" t="str">
        <f t="shared" si="522"/>
        <v/>
      </c>
      <c r="G2268" t="str">
        <f t="shared" si="522"/>
        <v/>
      </c>
      <c r="H2268" t="str">
        <f t="shared" si="522"/>
        <v/>
      </c>
      <c r="I2268" t="str">
        <f t="shared" si="522"/>
        <v/>
      </c>
      <c r="J2268" t="str">
        <f t="shared" si="522"/>
        <v/>
      </c>
      <c r="K2268" t="str">
        <f t="shared" si="522"/>
        <v/>
      </c>
      <c r="L2268" t="str">
        <f t="shared" si="522"/>
        <v/>
      </c>
      <c r="M2268" t="str">
        <f t="shared" si="522"/>
        <v>Y</v>
      </c>
      <c r="N2268" t="str">
        <f t="shared" si="522"/>
        <v/>
      </c>
      <c r="O2268" t="str">
        <f t="shared" si="518"/>
        <v>Y</v>
      </c>
      <c r="P2268" t="s">
        <v>15</v>
      </c>
      <c r="Q2268" s="1">
        <v>41683</v>
      </c>
      <c r="R2268" t="s">
        <v>4511</v>
      </c>
      <c r="S2268" t="s">
        <v>4512</v>
      </c>
      <c r="T2268" t="str">
        <f t="shared" si="519"/>
        <v>http://web.archive.org/web/http://dailycaller.com/2014/02/13/report-obama-offers-un-climate-agreement-that-doesnt-need-congressional-approval/</v>
      </c>
    </row>
    <row r="2269" spans="1:20" x14ac:dyDescent="0.2">
      <c r="A2269" t="str">
        <f t="shared" si="510"/>
        <v>Y</v>
      </c>
      <c r="B2269" t="str">
        <f t="shared" si="514"/>
        <v/>
      </c>
      <c r="C2269" t="str">
        <f t="shared" si="521"/>
        <v/>
      </c>
      <c r="D2269" t="str">
        <f t="shared" si="521"/>
        <v/>
      </c>
      <c r="E2269" t="str">
        <f t="shared" si="516"/>
        <v/>
      </c>
      <c r="F2269" t="str">
        <f t="shared" si="522"/>
        <v/>
      </c>
      <c r="G2269" t="str">
        <f t="shared" si="522"/>
        <v/>
      </c>
      <c r="H2269" t="str">
        <f t="shared" si="522"/>
        <v/>
      </c>
      <c r="I2269" t="str">
        <f t="shared" si="522"/>
        <v/>
      </c>
      <c r="J2269" t="str">
        <f t="shared" si="522"/>
        <v/>
      </c>
      <c r="K2269" t="str">
        <f t="shared" si="522"/>
        <v/>
      </c>
      <c r="L2269" t="str">
        <f t="shared" si="522"/>
        <v/>
      </c>
      <c r="M2269" t="str">
        <f t="shared" si="522"/>
        <v/>
      </c>
      <c r="N2269" t="str">
        <f t="shared" si="522"/>
        <v/>
      </c>
      <c r="O2269" t="str">
        <f t="shared" si="518"/>
        <v>Y</v>
      </c>
      <c r="P2269" t="s">
        <v>15</v>
      </c>
      <c r="Q2269" s="1">
        <v>41683</v>
      </c>
      <c r="R2269" t="s">
        <v>4513</v>
      </c>
      <c r="S2269" t="s">
        <v>4514</v>
      </c>
      <c r="T2269" t="str">
        <f t="shared" si="519"/>
        <v>http://web.archive.org/web/http://dailycaller.com/2014/02/13/top-8-explanations-for-why-global-warming-is-on-pause/</v>
      </c>
    </row>
    <row r="2270" spans="1:20" x14ac:dyDescent="0.2">
      <c r="A2270" t="str">
        <f t="shared" si="510"/>
        <v/>
      </c>
      <c r="B2270" t="str">
        <f t="shared" si="514"/>
        <v/>
      </c>
      <c r="C2270" t="str">
        <f t="shared" si="521"/>
        <v/>
      </c>
      <c r="D2270" t="str">
        <f t="shared" si="521"/>
        <v/>
      </c>
      <c r="E2270" t="str">
        <f t="shared" si="516"/>
        <v/>
      </c>
      <c r="F2270" t="str">
        <f t="shared" si="522"/>
        <v/>
      </c>
      <c r="G2270" t="str">
        <f t="shared" si="522"/>
        <v/>
      </c>
      <c r="H2270" t="str">
        <f t="shared" si="522"/>
        <v/>
      </c>
      <c r="I2270" t="str">
        <f t="shared" si="522"/>
        <v/>
      </c>
      <c r="J2270" t="str">
        <f t="shared" si="522"/>
        <v/>
      </c>
      <c r="K2270" t="str">
        <f t="shared" si="522"/>
        <v/>
      </c>
      <c r="L2270" t="str">
        <f t="shared" si="522"/>
        <v/>
      </c>
      <c r="M2270" t="str">
        <f t="shared" si="522"/>
        <v/>
      </c>
      <c r="N2270" t="str">
        <f t="shared" si="522"/>
        <v/>
      </c>
      <c r="O2270" t="str">
        <f t="shared" si="518"/>
        <v/>
      </c>
      <c r="P2270" t="s">
        <v>15</v>
      </c>
      <c r="Q2270" s="1">
        <v>41683</v>
      </c>
      <c r="R2270" t="s">
        <v>4505</v>
      </c>
      <c r="S2270" t="s">
        <v>4506</v>
      </c>
      <c r="T2270" t="str">
        <f t="shared" si="519"/>
        <v>http://web.archive.org/web/http://dailycaller.com/2014/02/13/in-canada-you-cant-buy-incandescent-light-bulbs-but-you-can-buy-crack-pipes/</v>
      </c>
    </row>
    <row r="2271" spans="1:20" x14ac:dyDescent="0.2">
      <c r="A2271" t="str">
        <f t="shared" si="510"/>
        <v/>
      </c>
      <c r="B2271" t="str">
        <f t="shared" si="514"/>
        <v/>
      </c>
      <c r="C2271" t="str">
        <f t="shared" si="521"/>
        <v/>
      </c>
      <c r="D2271" t="str">
        <f t="shared" si="521"/>
        <v/>
      </c>
      <c r="E2271" t="str">
        <f t="shared" si="516"/>
        <v>Y</v>
      </c>
      <c r="F2271" t="str">
        <f t="shared" si="522"/>
        <v/>
      </c>
      <c r="G2271" t="str">
        <f t="shared" si="522"/>
        <v/>
      </c>
      <c r="H2271" t="str">
        <f t="shared" si="522"/>
        <v/>
      </c>
      <c r="I2271" t="str">
        <f t="shared" si="522"/>
        <v/>
      </c>
      <c r="J2271" t="str">
        <f t="shared" si="522"/>
        <v/>
      </c>
      <c r="K2271" t="str">
        <f t="shared" si="522"/>
        <v>Y</v>
      </c>
      <c r="L2271" t="str">
        <f t="shared" si="522"/>
        <v/>
      </c>
      <c r="M2271" t="str">
        <f t="shared" si="522"/>
        <v/>
      </c>
      <c r="N2271" t="str">
        <f t="shared" si="522"/>
        <v/>
      </c>
      <c r="O2271" t="str">
        <f t="shared" si="518"/>
        <v/>
      </c>
      <c r="P2271" t="s">
        <v>15</v>
      </c>
      <c r="Q2271" s="1">
        <v>41683</v>
      </c>
      <c r="R2271" t="s">
        <v>4507</v>
      </c>
      <c r="S2271" t="s">
        <v>4508</v>
      </c>
      <c r="T2271" t="str">
        <f t="shared" si="519"/>
        <v>http://web.archive.org/web/http://dailycaller.com/2014/02/13/report-government-backed-solar-power-costs-161-percent-more-than-coal-power/</v>
      </c>
    </row>
    <row r="2272" spans="1:20" x14ac:dyDescent="0.2">
      <c r="A2272" t="str">
        <f t="shared" si="510"/>
        <v/>
      </c>
      <c r="B2272" t="str">
        <f t="shared" si="514"/>
        <v/>
      </c>
      <c r="C2272" t="str">
        <f t="shared" si="521"/>
        <v/>
      </c>
      <c r="D2272" t="str">
        <f t="shared" si="521"/>
        <v/>
      </c>
      <c r="E2272" t="str">
        <f t="shared" si="516"/>
        <v/>
      </c>
      <c r="F2272" t="str">
        <f t="shared" si="522"/>
        <v/>
      </c>
      <c r="G2272" t="str">
        <f t="shared" si="522"/>
        <v/>
      </c>
      <c r="H2272" t="str">
        <f t="shared" si="522"/>
        <v/>
      </c>
      <c r="I2272" t="str">
        <f t="shared" si="522"/>
        <v/>
      </c>
      <c r="J2272" t="str">
        <f t="shared" si="522"/>
        <v/>
      </c>
      <c r="K2272" t="str">
        <f t="shared" si="522"/>
        <v/>
      </c>
      <c r="L2272" t="str">
        <f t="shared" si="522"/>
        <v>Y</v>
      </c>
      <c r="M2272" t="str">
        <f t="shared" si="522"/>
        <v>Y</v>
      </c>
      <c r="N2272" t="str">
        <f t="shared" si="522"/>
        <v/>
      </c>
      <c r="O2272" t="str">
        <f t="shared" si="518"/>
        <v/>
      </c>
      <c r="P2272" t="s">
        <v>15</v>
      </c>
      <c r="Q2272" s="1">
        <v>41683</v>
      </c>
      <c r="R2272" t="s">
        <v>4515</v>
      </c>
      <c r="S2272" t="s">
        <v>4516</v>
      </c>
      <c r="T2272" t="str">
        <f t="shared" si="519"/>
        <v>http://web.archive.org/web/http://dailycaller.com/2014/02/13/tea-party-fights-obama-on-energy-gets-slammed-by-enviros/</v>
      </c>
    </row>
    <row r="2273" spans="1:20" x14ac:dyDescent="0.2">
      <c r="A2273" t="str">
        <f t="shared" si="510"/>
        <v/>
      </c>
      <c r="B2273" t="str">
        <f t="shared" si="514"/>
        <v/>
      </c>
      <c r="C2273" t="str">
        <f t="shared" si="521"/>
        <v/>
      </c>
      <c r="D2273" t="str">
        <f t="shared" si="521"/>
        <v/>
      </c>
      <c r="E2273" t="str">
        <f t="shared" si="516"/>
        <v/>
      </c>
      <c r="F2273" t="str">
        <f t="shared" si="522"/>
        <v/>
      </c>
      <c r="G2273" t="str">
        <f t="shared" si="522"/>
        <v/>
      </c>
      <c r="H2273" t="str">
        <f t="shared" si="522"/>
        <v>Y</v>
      </c>
      <c r="I2273" t="str">
        <f t="shared" si="522"/>
        <v/>
      </c>
      <c r="J2273" t="str">
        <f t="shared" si="522"/>
        <v/>
      </c>
      <c r="K2273" t="str">
        <f t="shared" si="522"/>
        <v/>
      </c>
      <c r="L2273" t="str">
        <f t="shared" si="522"/>
        <v/>
      </c>
      <c r="M2273" t="str">
        <f t="shared" si="522"/>
        <v/>
      </c>
      <c r="N2273" t="str">
        <f t="shared" si="522"/>
        <v>Y</v>
      </c>
      <c r="O2273" t="str">
        <f t="shared" si="518"/>
        <v/>
      </c>
      <c r="P2273" t="s">
        <v>15</v>
      </c>
      <c r="Q2273" s="1">
        <v>41682</v>
      </c>
      <c r="R2273" t="s">
        <v>4517</v>
      </c>
      <c r="S2273" t="s">
        <v>4518</v>
      </c>
      <c r="T2273" t="str">
        <f t="shared" si="519"/>
        <v>http://web.archive.org/web/http://dailycaller.com/2014/02/12/epa-looks-to-regulate-potential-water-threats-from-fracking/</v>
      </c>
    </row>
    <row r="2274" spans="1:20" x14ac:dyDescent="0.2">
      <c r="A2274" t="str">
        <f t="shared" si="510"/>
        <v/>
      </c>
      <c r="B2274" t="str">
        <f t="shared" si="514"/>
        <v/>
      </c>
      <c r="C2274" t="str">
        <f t="shared" si="521"/>
        <v/>
      </c>
      <c r="D2274" t="str">
        <f t="shared" si="521"/>
        <v/>
      </c>
      <c r="E2274" t="str">
        <f t="shared" si="516"/>
        <v/>
      </c>
      <c r="F2274" t="str">
        <f t="shared" ref="F2274:N2283" si="523">IF(ISNUMBER(SEARCH(F$3,$R2274)),"Y","")</f>
        <v/>
      </c>
      <c r="G2274" t="str">
        <f t="shared" si="523"/>
        <v/>
      </c>
      <c r="H2274" t="str">
        <f t="shared" si="523"/>
        <v/>
      </c>
      <c r="I2274" t="str">
        <f t="shared" si="523"/>
        <v/>
      </c>
      <c r="J2274" t="str">
        <f t="shared" si="523"/>
        <v/>
      </c>
      <c r="K2274" t="str">
        <f t="shared" si="523"/>
        <v/>
      </c>
      <c r="L2274" t="str">
        <f t="shared" si="523"/>
        <v/>
      </c>
      <c r="M2274" t="str">
        <f t="shared" si="523"/>
        <v/>
      </c>
      <c r="N2274" t="str">
        <f t="shared" si="523"/>
        <v/>
      </c>
      <c r="O2274" t="str">
        <f t="shared" si="518"/>
        <v>Y</v>
      </c>
      <c r="P2274" t="s">
        <v>15</v>
      </c>
      <c r="Q2274" s="1">
        <v>41681</v>
      </c>
      <c r="R2274" t="s">
        <v>4523</v>
      </c>
      <c r="S2274" t="s">
        <v>4524</v>
      </c>
      <c r="T2274" t="str">
        <f t="shared" si="519"/>
        <v>http://web.archive.org/web/http://dailycaller.com/2014/02/11/report-95-percent-of-global-warming-models-are-wrong/</v>
      </c>
    </row>
    <row r="2275" spans="1:20" x14ac:dyDescent="0.2">
      <c r="A2275" t="str">
        <f t="shared" si="510"/>
        <v/>
      </c>
      <c r="B2275" t="str">
        <f t="shared" si="514"/>
        <v/>
      </c>
      <c r="C2275" t="str">
        <f t="shared" si="521"/>
        <v/>
      </c>
      <c r="D2275" t="str">
        <f t="shared" si="521"/>
        <v/>
      </c>
      <c r="E2275" t="str">
        <f t="shared" si="516"/>
        <v/>
      </c>
      <c r="F2275" t="str">
        <f t="shared" si="523"/>
        <v/>
      </c>
      <c r="G2275" t="str">
        <f t="shared" si="523"/>
        <v/>
      </c>
      <c r="H2275" t="str">
        <f t="shared" si="523"/>
        <v/>
      </c>
      <c r="I2275" t="str">
        <f t="shared" si="523"/>
        <v/>
      </c>
      <c r="J2275" t="str">
        <f t="shared" si="523"/>
        <v/>
      </c>
      <c r="K2275" t="str">
        <f t="shared" si="523"/>
        <v>Y</v>
      </c>
      <c r="L2275" t="str">
        <f t="shared" si="523"/>
        <v/>
      </c>
      <c r="M2275" t="str">
        <f t="shared" si="523"/>
        <v/>
      </c>
      <c r="N2275" t="str">
        <f t="shared" si="523"/>
        <v>Y</v>
      </c>
      <c r="O2275" t="str">
        <f t="shared" si="518"/>
        <v/>
      </c>
      <c r="P2275" t="s">
        <v>15</v>
      </c>
      <c r="Q2275" s="1">
        <v>41681</v>
      </c>
      <c r="R2275" t="s">
        <v>4519</v>
      </c>
      <c r="S2275" t="s">
        <v>4520</v>
      </c>
      <c r="T2275" t="str">
        <f t="shared" si="519"/>
        <v>http://web.archive.org/web/http://dailycaller.com/2014/02/11/epa-clean-coal-rule-would-increase-power-prices-by-70-or-80-percent/</v>
      </c>
    </row>
    <row r="2276" spans="1:20" x14ac:dyDescent="0.2">
      <c r="A2276" t="str">
        <f t="shared" si="510"/>
        <v/>
      </c>
      <c r="B2276" t="str">
        <f t="shared" si="514"/>
        <v/>
      </c>
      <c r="C2276" t="str">
        <f t="shared" si="521"/>
        <v/>
      </c>
      <c r="D2276" t="str">
        <f t="shared" si="521"/>
        <v/>
      </c>
      <c r="E2276" t="str">
        <f t="shared" si="516"/>
        <v/>
      </c>
      <c r="F2276" t="str">
        <f t="shared" si="523"/>
        <v/>
      </c>
      <c r="G2276" t="str">
        <f t="shared" si="523"/>
        <v/>
      </c>
      <c r="H2276" t="str">
        <f t="shared" si="523"/>
        <v/>
      </c>
      <c r="I2276" t="str">
        <f t="shared" si="523"/>
        <v/>
      </c>
      <c r="J2276" t="str">
        <f t="shared" si="523"/>
        <v/>
      </c>
      <c r="K2276" t="str">
        <f t="shared" si="523"/>
        <v/>
      </c>
      <c r="L2276" t="str">
        <f t="shared" si="523"/>
        <v/>
      </c>
      <c r="M2276" t="str">
        <f t="shared" si="523"/>
        <v/>
      </c>
      <c r="N2276" t="str">
        <f t="shared" si="523"/>
        <v/>
      </c>
      <c r="O2276" t="str">
        <f t="shared" si="518"/>
        <v/>
      </c>
      <c r="P2276" t="s">
        <v>15</v>
      </c>
      <c r="Q2276" s="1">
        <v>41681</v>
      </c>
      <c r="R2276" t="s">
        <v>4521</v>
      </c>
      <c r="S2276" t="s">
        <v>4522</v>
      </c>
      <c r="T2276" t="str">
        <f t="shared" si="519"/>
        <v>http://web.archive.org/web/http://dailycaller.com/2014/02/11/millions-of-americans-suffer-from-propane-shortage-during-cold-snap/</v>
      </c>
    </row>
    <row r="2277" spans="1:20" x14ac:dyDescent="0.2">
      <c r="A2277" t="str">
        <f t="shared" si="510"/>
        <v/>
      </c>
      <c r="B2277" t="str">
        <f t="shared" si="514"/>
        <v/>
      </c>
      <c r="C2277" t="str">
        <f t="shared" si="521"/>
        <v/>
      </c>
      <c r="D2277" t="str">
        <f t="shared" si="521"/>
        <v/>
      </c>
      <c r="E2277" t="str">
        <f t="shared" si="516"/>
        <v/>
      </c>
      <c r="F2277" t="str">
        <f t="shared" si="523"/>
        <v/>
      </c>
      <c r="G2277" t="str">
        <f t="shared" si="523"/>
        <v/>
      </c>
      <c r="H2277" t="str">
        <f t="shared" si="523"/>
        <v/>
      </c>
      <c r="I2277" t="str">
        <f t="shared" si="523"/>
        <v/>
      </c>
      <c r="J2277" t="str">
        <f t="shared" si="523"/>
        <v/>
      </c>
      <c r="K2277" t="str">
        <f t="shared" si="523"/>
        <v/>
      </c>
      <c r="L2277" t="str">
        <f t="shared" si="523"/>
        <v/>
      </c>
      <c r="M2277" t="str">
        <f t="shared" si="523"/>
        <v>Y</v>
      </c>
      <c r="N2277" t="str">
        <f t="shared" si="523"/>
        <v/>
      </c>
      <c r="O2277" t="str">
        <f t="shared" si="518"/>
        <v>Y</v>
      </c>
      <c r="P2277" t="s">
        <v>15</v>
      </c>
      <c r="Q2277" s="1">
        <v>41680</v>
      </c>
      <c r="R2277" t="s">
        <v>4531</v>
      </c>
      <c r="S2277" t="s">
        <v>4532</v>
      </c>
      <c r="T2277" t="str">
        <f t="shared" si="519"/>
        <v>http://web.archive.org/web/http://dailycaller.com/2014/02/10/obama-joins-with-hollande-to-demand-action-on-global-warming/</v>
      </c>
    </row>
    <row r="2278" spans="1:20" x14ac:dyDescent="0.2">
      <c r="A2278" t="str">
        <f t="shared" si="510"/>
        <v/>
      </c>
      <c r="B2278" t="str">
        <f t="shared" si="514"/>
        <v/>
      </c>
      <c r="C2278" t="str">
        <f t="shared" si="521"/>
        <v/>
      </c>
      <c r="D2278" t="str">
        <f t="shared" si="521"/>
        <v/>
      </c>
      <c r="E2278" t="str">
        <f t="shared" si="516"/>
        <v>Y</v>
      </c>
      <c r="F2278" t="str">
        <f t="shared" si="523"/>
        <v/>
      </c>
      <c r="G2278" t="str">
        <f t="shared" si="523"/>
        <v/>
      </c>
      <c r="H2278" t="str">
        <f t="shared" si="523"/>
        <v/>
      </c>
      <c r="I2278" t="str">
        <f t="shared" si="523"/>
        <v/>
      </c>
      <c r="J2278" t="str">
        <f t="shared" si="523"/>
        <v/>
      </c>
      <c r="K2278" t="str">
        <f t="shared" si="523"/>
        <v/>
      </c>
      <c r="L2278" t="str">
        <f t="shared" si="523"/>
        <v/>
      </c>
      <c r="M2278" t="str">
        <f t="shared" si="523"/>
        <v/>
      </c>
      <c r="N2278" t="str">
        <f t="shared" si="523"/>
        <v/>
      </c>
      <c r="O2278" t="str">
        <f t="shared" si="518"/>
        <v/>
      </c>
      <c r="P2278" t="s">
        <v>15</v>
      </c>
      <c r="Q2278" s="1">
        <v>41680</v>
      </c>
      <c r="R2278" t="s">
        <v>4525</v>
      </c>
      <c r="S2278" t="s">
        <v>4526</v>
      </c>
      <c r="T2278" t="str">
        <f t="shared" si="519"/>
        <v>http://web.archive.org/web/http://dailycaller.com/2014/02/10/center-for-american-progress-first-solar-green-relationship/</v>
      </c>
    </row>
    <row r="2279" spans="1:20" x14ac:dyDescent="0.2">
      <c r="A2279" t="str">
        <f t="shared" ref="A2279:A2342" si="524">IF(OR(ISNUMBER(SEARCH("pause",R2279)),ISNUMBER(SEARCH("hiatus",R2279))),"Y","")</f>
        <v/>
      </c>
      <c r="B2279" t="str">
        <f t="shared" si="514"/>
        <v/>
      </c>
      <c r="C2279" t="str">
        <f t="shared" si="521"/>
        <v/>
      </c>
      <c r="D2279" t="str">
        <f t="shared" si="521"/>
        <v/>
      </c>
      <c r="E2279" t="str">
        <f t="shared" si="516"/>
        <v/>
      </c>
      <c r="F2279" t="str">
        <f t="shared" si="523"/>
        <v/>
      </c>
      <c r="G2279" t="str">
        <f t="shared" si="523"/>
        <v/>
      </c>
      <c r="H2279" t="str">
        <f t="shared" si="523"/>
        <v/>
      </c>
      <c r="I2279" t="str">
        <f t="shared" si="523"/>
        <v/>
      </c>
      <c r="J2279" t="str">
        <f t="shared" si="523"/>
        <v/>
      </c>
      <c r="K2279" t="str">
        <f t="shared" si="523"/>
        <v/>
      </c>
      <c r="L2279" t="str">
        <f t="shared" si="523"/>
        <v>Y</v>
      </c>
      <c r="M2279" t="str">
        <f t="shared" si="523"/>
        <v/>
      </c>
      <c r="N2279" t="str">
        <f t="shared" si="523"/>
        <v/>
      </c>
      <c r="O2279" t="str">
        <f t="shared" si="518"/>
        <v/>
      </c>
      <c r="P2279" t="s">
        <v>15</v>
      </c>
      <c r="Q2279" s="1">
        <v>41680</v>
      </c>
      <c r="R2279" t="s">
        <v>4527</v>
      </c>
      <c r="S2279" t="s">
        <v>4528</v>
      </c>
      <c r="T2279" t="str">
        <f t="shared" si="519"/>
        <v>http://web.archive.org/web/http://dailycaller.com/2014/02/10/cruz-use-energy-renaissance-to-pay-down-national-debt/</v>
      </c>
    </row>
    <row r="2280" spans="1:20" x14ac:dyDescent="0.2">
      <c r="A2280" t="str">
        <f t="shared" si="524"/>
        <v/>
      </c>
      <c r="B2280" t="str">
        <f t="shared" si="514"/>
        <v/>
      </c>
      <c r="C2280" t="str">
        <f t="shared" si="521"/>
        <v/>
      </c>
      <c r="D2280" t="str">
        <f t="shared" si="521"/>
        <v/>
      </c>
      <c r="E2280" t="str">
        <f t="shared" si="516"/>
        <v/>
      </c>
      <c r="F2280" t="str">
        <f t="shared" si="523"/>
        <v/>
      </c>
      <c r="G2280" t="str">
        <f t="shared" si="523"/>
        <v/>
      </c>
      <c r="H2280" t="str">
        <f t="shared" si="523"/>
        <v/>
      </c>
      <c r="I2280" t="str">
        <f t="shared" si="523"/>
        <v/>
      </c>
      <c r="J2280" t="str">
        <f t="shared" si="523"/>
        <v>Y</v>
      </c>
      <c r="K2280" t="str">
        <f t="shared" si="523"/>
        <v/>
      </c>
      <c r="L2280" t="str">
        <f t="shared" si="523"/>
        <v/>
      </c>
      <c r="M2280" t="str">
        <f t="shared" si="523"/>
        <v/>
      </c>
      <c r="N2280" t="str">
        <f t="shared" si="523"/>
        <v/>
      </c>
      <c r="O2280" t="str">
        <f t="shared" si="518"/>
        <v/>
      </c>
      <c r="P2280" t="s">
        <v>15</v>
      </c>
      <c r="Q2280" s="1">
        <v>41680</v>
      </c>
      <c r="R2280" t="s">
        <v>4529</v>
      </c>
      <c r="S2280" t="s">
        <v>4530</v>
      </c>
      <c r="T2280" t="str">
        <f t="shared" si="519"/>
        <v>http://web.archive.org/web/http://dailycaller.com/2014/02/10/industry-green-army-could-kill-oil-and-gas-boom/</v>
      </c>
    </row>
    <row r="2281" spans="1:20" x14ac:dyDescent="0.2">
      <c r="A2281" t="str">
        <f t="shared" si="524"/>
        <v/>
      </c>
      <c r="B2281" t="str">
        <f t="shared" si="514"/>
        <v/>
      </c>
      <c r="C2281" t="str">
        <f t="shared" si="521"/>
        <v/>
      </c>
      <c r="D2281" t="str">
        <f t="shared" si="521"/>
        <v/>
      </c>
      <c r="E2281" t="str">
        <f t="shared" si="516"/>
        <v/>
      </c>
      <c r="F2281" t="str">
        <f t="shared" si="523"/>
        <v/>
      </c>
      <c r="G2281" t="str">
        <f t="shared" si="523"/>
        <v/>
      </c>
      <c r="H2281" t="str">
        <f t="shared" si="523"/>
        <v/>
      </c>
      <c r="I2281" t="str">
        <f t="shared" si="523"/>
        <v/>
      </c>
      <c r="J2281" t="str">
        <f t="shared" si="523"/>
        <v/>
      </c>
      <c r="K2281" t="str">
        <f t="shared" si="523"/>
        <v/>
      </c>
      <c r="L2281" t="str">
        <f t="shared" si="523"/>
        <v/>
      </c>
      <c r="M2281" t="str">
        <f t="shared" si="523"/>
        <v/>
      </c>
      <c r="N2281" t="str">
        <f t="shared" si="523"/>
        <v>Y</v>
      </c>
      <c r="O2281" t="str">
        <f t="shared" si="518"/>
        <v/>
      </c>
      <c r="P2281" t="s">
        <v>15</v>
      </c>
      <c r="Q2281" s="1">
        <v>41678</v>
      </c>
      <c r="R2281" t="s">
        <v>4533</v>
      </c>
      <c r="S2281" t="s">
        <v>4534</v>
      </c>
      <c r="T2281" t="str">
        <f t="shared" si="519"/>
        <v>http://web.archive.org/web/http://dailycaller.com/2014/02/08/house-gop-looks-to-shed-light-on-epa-secret-datasets/</v>
      </c>
    </row>
    <row r="2282" spans="1:20" x14ac:dyDescent="0.2">
      <c r="A2282" t="str">
        <f t="shared" si="524"/>
        <v/>
      </c>
      <c r="B2282" t="str">
        <f t="shared" si="514"/>
        <v/>
      </c>
      <c r="C2282" t="str">
        <f t="shared" si="521"/>
        <v/>
      </c>
      <c r="D2282" t="str">
        <f t="shared" si="521"/>
        <v/>
      </c>
      <c r="E2282" t="str">
        <f t="shared" si="516"/>
        <v/>
      </c>
      <c r="F2282" t="str">
        <f t="shared" si="523"/>
        <v/>
      </c>
      <c r="G2282" t="str">
        <f t="shared" si="523"/>
        <v/>
      </c>
      <c r="H2282" t="str">
        <f t="shared" si="523"/>
        <v/>
      </c>
      <c r="I2282" t="str">
        <f t="shared" si="523"/>
        <v/>
      </c>
      <c r="J2282" t="str">
        <f t="shared" si="523"/>
        <v/>
      </c>
      <c r="K2282" t="str">
        <f t="shared" si="523"/>
        <v/>
      </c>
      <c r="L2282" t="str">
        <f t="shared" si="523"/>
        <v/>
      </c>
      <c r="M2282" t="str">
        <f t="shared" si="523"/>
        <v/>
      </c>
      <c r="N2282" t="str">
        <f t="shared" si="523"/>
        <v/>
      </c>
      <c r="O2282" t="str">
        <f t="shared" si="518"/>
        <v/>
      </c>
      <c r="P2282" t="s">
        <v>15</v>
      </c>
      <c r="Q2282" s="1">
        <v>41677</v>
      </c>
      <c r="R2282" t="s">
        <v>4535</v>
      </c>
      <c r="S2282" t="s">
        <v>4536</v>
      </c>
      <c r="T2282" t="str">
        <f t="shared" si="519"/>
        <v>http://web.archive.org/web/http://dailycaller.com/2014/02/07/lawmakers-urge-federal-takeover-of-electrical-grid-security/</v>
      </c>
    </row>
    <row r="2283" spans="1:20" x14ac:dyDescent="0.2">
      <c r="A2283" t="str">
        <f t="shared" si="524"/>
        <v/>
      </c>
      <c r="B2283" t="str">
        <f t="shared" si="514"/>
        <v/>
      </c>
      <c r="C2283" t="str">
        <f t="shared" si="521"/>
        <v/>
      </c>
      <c r="D2283" t="str">
        <f t="shared" si="521"/>
        <v/>
      </c>
      <c r="E2283" t="str">
        <f t="shared" si="516"/>
        <v/>
      </c>
      <c r="F2283" t="str">
        <f t="shared" si="523"/>
        <v/>
      </c>
      <c r="G2283" t="str">
        <f t="shared" si="523"/>
        <v>Y</v>
      </c>
      <c r="H2283" t="str">
        <f t="shared" si="523"/>
        <v/>
      </c>
      <c r="I2283" t="str">
        <f t="shared" si="523"/>
        <v/>
      </c>
      <c r="J2283" t="str">
        <f t="shared" si="523"/>
        <v/>
      </c>
      <c r="K2283" t="str">
        <f t="shared" si="523"/>
        <v/>
      </c>
      <c r="L2283" t="str">
        <f t="shared" si="523"/>
        <v/>
      </c>
      <c r="M2283" t="str">
        <f t="shared" si="523"/>
        <v/>
      </c>
      <c r="N2283" t="str">
        <f t="shared" si="523"/>
        <v/>
      </c>
      <c r="O2283" t="str">
        <f t="shared" si="518"/>
        <v/>
      </c>
      <c r="P2283" t="s">
        <v>15</v>
      </c>
      <c r="Q2283" s="1">
        <v>41677</v>
      </c>
      <c r="R2283" t="s">
        <v>4537</v>
      </c>
      <c r="S2283" t="s">
        <v>4538</v>
      </c>
      <c r="T2283" t="str">
        <f t="shared" si="519"/>
        <v>http://web.archive.org/web/http://dailycaller.com/2014/02/07/liberals-back-away-from-keystone-xl-opposition/</v>
      </c>
    </row>
    <row r="2284" spans="1:20" x14ac:dyDescent="0.2">
      <c r="A2284" t="str">
        <f t="shared" si="524"/>
        <v/>
      </c>
      <c r="B2284" t="str">
        <f t="shared" si="514"/>
        <v/>
      </c>
      <c r="C2284" t="str">
        <f t="shared" ref="C2284:D2303" si="525">IF(ISNUMBER(SEARCH(C$3,$R2284)),"Y","")</f>
        <v/>
      </c>
      <c r="D2284" t="str">
        <f t="shared" si="525"/>
        <v/>
      </c>
      <c r="E2284" t="str">
        <f t="shared" si="516"/>
        <v>Y</v>
      </c>
      <c r="F2284" t="str">
        <f t="shared" ref="F2284:N2293" si="526">IF(ISNUMBER(SEARCH(F$3,$R2284)),"Y","")</f>
        <v/>
      </c>
      <c r="G2284" t="str">
        <f t="shared" si="526"/>
        <v/>
      </c>
      <c r="H2284" t="str">
        <f t="shared" si="526"/>
        <v/>
      </c>
      <c r="I2284" t="str">
        <f t="shared" si="526"/>
        <v/>
      </c>
      <c r="J2284" t="str">
        <f t="shared" si="526"/>
        <v/>
      </c>
      <c r="K2284" t="str">
        <f t="shared" si="526"/>
        <v/>
      </c>
      <c r="L2284" t="str">
        <f t="shared" si="526"/>
        <v>Y</v>
      </c>
      <c r="M2284" t="str">
        <f t="shared" si="526"/>
        <v/>
      </c>
      <c r="N2284" t="str">
        <f t="shared" si="526"/>
        <v/>
      </c>
      <c r="O2284" t="str">
        <f t="shared" si="518"/>
        <v/>
      </c>
      <c r="P2284" t="s">
        <v>15</v>
      </c>
      <c r="Q2284" s="1">
        <v>41677</v>
      </c>
      <c r="R2284" t="s">
        <v>4539</v>
      </c>
      <c r="S2284" t="s">
        <v>4540</v>
      </c>
      <c r="T2284" t="str">
        <f t="shared" si="519"/>
        <v>http://web.archive.org/web/http://dailycaller.com/2014/02/07/spain-ends-subsidies-to-nearly-40-percent-of-its-wind-energy-capacity/</v>
      </c>
    </row>
    <row r="2285" spans="1:20" x14ac:dyDescent="0.2">
      <c r="A2285" t="str">
        <f t="shared" si="524"/>
        <v/>
      </c>
      <c r="B2285" t="str">
        <f t="shared" si="514"/>
        <v/>
      </c>
      <c r="C2285" t="str">
        <f t="shared" si="525"/>
        <v/>
      </c>
      <c r="D2285" t="str">
        <f t="shared" si="525"/>
        <v/>
      </c>
      <c r="E2285" t="str">
        <f t="shared" si="516"/>
        <v/>
      </c>
      <c r="F2285" t="str">
        <f t="shared" si="526"/>
        <v/>
      </c>
      <c r="G2285" t="str">
        <f t="shared" si="526"/>
        <v/>
      </c>
      <c r="H2285" t="str">
        <f t="shared" si="526"/>
        <v/>
      </c>
      <c r="I2285" t="str">
        <f t="shared" si="526"/>
        <v/>
      </c>
      <c r="J2285" t="str">
        <f t="shared" si="526"/>
        <v/>
      </c>
      <c r="K2285" t="str">
        <f t="shared" si="526"/>
        <v/>
      </c>
      <c r="L2285" t="str">
        <f t="shared" si="526"/>
        <v/>
      </c>
      <c r="M2285" t="str">
        <f t="shared" si="526"/>
        <v/>
      </c>
      <c r="N2285" t="str">
        <f t="shared" si="526"/>
        <v/>
      </c>
      <c r="O2285" t="str">
        <f t="shared" si="518"/>
        <v>Y</v>
      </c>
      <c r="P2285" t="s">
        <v>15</v>
      </c>
      <c r="Q2285" s="1">
        <v>41676</v>
      </c>
      <c r="R2285" t="s">
        <v>4545</v>
      </c>
      <c r="S2285" t="s">
        <v>4546</v>
      </c>
      <c r="T2285" t="str">
        <f t="shared" si="519"/>
        <v>http://web.archive.org/web/http://dailycaller.com/2014/02/06/enviros-use-emotion-not-science-to-convince-others-of-global-warming/</v>
      </c>
    </row>
    <row r="2286" spans="1:20" x14ac:dyDescent="0.2">
      <c r="A2286" t="str">
        <f t="shared" si="524"/>
        <v/>
      </c>
      <c r="B2286" t="str">
        <f t="shared" si="514"/>
        <v/>
      </c>
      <c r="C2286" t="str">
        <f t="shared" si="525"/>
        <v/>
      </c>
      <c r="D2286" t="str">
        <f t="shared" si="525"/>
        <v/>
      </c>
      <c r="E2286" t="str">
        <f t="shared" si="516"/>
        <v/>
      </c>
      <c r="F2286" t="str">
        <f t="shared" si="526"/>
        <v/>
      </c>
      <c r="G2286" t="str">
        <f t="shared" si="526"/>
        <v>Y</v>
      </c>
      <c r="H2286" t="str">
        <f t="shared" si="526"/>
        <v/>
      </c>
      <c r="I2286" t="str">
        <f t="shared" si="526"/>
        <v/>
      </c>
      <c r="J2286" t="str">
        <f t="shared" si="526"/>
        <v/>
      </c>
      <c r="K2286" t="str">
        <f t="shared" si="526"/>
        <v/>
      </c>
      <c r="L2286" t="str">
        <f t="shared" si="526"/>
        <v/>
      </c>
      <c r="M2286" t="str">
        <f t="shared" si="526"/>
        <v/>
      </c>
      <c r="N2286" t="str">
        <f t="shared" si="526"/>
        <v/>
      </c>
      <c r="O2286" t="str">
        <f t="shared" si="518"/>
        <v/>
      </c>
      <c r="P2286" t="s">
        <v>15</v>
      </c>
      <c r="Q2286" s="1">
        <v>41676</v>
      </c>
      <c r="R2286" t="s">
        <v>4541</v>
      </c>
      <c r="S2286" t="s">
        <v>4542</v>
      </c>
      <c r="T2286" t="str">
        <f t="shared" si="519"/>
        <v>http://web.archive.org/web/http://dailycaller.com/2014/02/06/analysis-green-hypocrisy-in-keystone-xl-pipeline-opposition/</v>
      </c>
    </row>
    <row r="2287" spans="1:20" x14ac:dyDescent="0.2">
      <c r="A2287" t="str">
        <f t="shared" si="524"/>
        <v/>
      </c>
      <c r="B2287" t="str">
        <f t="shared" si="514"/>
        <v/>
      </c>
      <c r="C2287" t="str">
        <f t="shared" si="525"/>
        <v/>
      </c>
      <c r="D2287" t="str">
        <f t="shared" si="525"/>
        <v/>
      </c>
      <c r="E2287" t="str">
        <f t="shared" si="516"/>
        <v/>
      </c>
      <c r="F2287" t="str">
        <f t="shared" si="526"/>
        <v>Y</v>
      </c>
      <c r="G2287" t="str">
        <f t="shared" si="526"/>
        <v/>
      </c>
      <c r="H2287" t="str">
        <f t="shared" si="526"/>
        <v/>
      </c>
      <c r="I2287" t="str">
        <f t="shared" si="526"/>
        <v/>
      </c>
      <c r="J2287" t="str">
        <f t="shared" si="526"/>
        <v/>
      </c>
      <c r="K2287" t="str">
        <f t="shared" si="526"/>
        <v/>
      </c>
      <c r="L2287" t="str">
        <f t="shared" si="526"/>
        <v/>
      </c>
      <c r="M2287" t="str">
        <f t="shared" si="526"/>
        <v/>
      </c>
      <c r="N2287" t="str">
        <f t="shared" si="526"/>
        <v/>
      </c>
      <c r="O2287" t="str">
        <f t="shared" si="518"/>
        <v/>
      </c>
      <c r="P2287" t="s">
        <v>15</v>
      </c>
      <c r="Q2287" s="1">
        <v>41676</v>
      </c>
      <c r="R2287" t="s">
        <v>4543</v>
      </c>
      <c r="S2287" t="s">
        <v>4544</v>
      </c>
      <c r="T2287" t="str">
        <f t="shared" si="519"/>
        <v>http://web.archive.org/web/http://dailycaller.com/2014/02/06/australias-carbon-tax-costs-7-billion-only-yields-0-3-percent-co2-reduction/</v>
      </c>
    </row>
    <row r="2288" spans="1:20" x14ac:dyDescent="0.2">
      <c r="A2288" t="str">
        <f t="shared" si="524"/>
        <v/>
      </c>
      <c r="B2288" t="str">
        <f t="shared" si="514"/>
        <v/>
      </c>
      <c r="C2288" t="str">
        <f t="shared" si="525"/>
        <v/>
      </c>
      <c r="D2288" t="str">
        <f t="shared" si="525"/>
        <v/>
      </c>
      <c r="E2288" t="str">
        <f t="shared" si="516"/>
        <v/>
      </c>
      <c r="F2288" t="str">
        <f t="shared" si="526"/>
        <v/>
      </c>
      <c r="G2288" t="str">
        <f t="shared" si="526"/>
        <v/>
      </c>
      <c r="H2288" t="str">
        <f t="shared" si="526"/>
        <v/>
      </c>
      <c r="I2288" t="str">
        <f t="shared" si="526"/>
        <v/>
      </c>
      <c r="J2288" t="str">
        <f t="shared" si="526"/>
        <v/>
      </c>
      <c r="K2288" t="str">
        <f t="shared" si="526"/>
        <v/>
      </c>
      <c r="L2288" t="str">
        <f t="shared" si="526"/>
        <v/>
      </c>
      <c r="M2288" t="str">
        <f t="shared" si="526"/>
        <v/>
      </c>
      <c r="N2288" t="str">
        <f t="shared" si="526"/>
        <v/>
      </c>
      <c r="O2288" t="str">
        <f t="shared" si="518"/>
        <v>Y</v>
      </c>
      <c r="P2288" t="s">
        <v>15</v>
      </c>
      <c r="Q2288" s="1">
        <v>41675</v>
      </c>
      <c r="R2288" t="s">
        <v>4551</v>
      </c>
      <c r="S2288" t="s">
        <v>4552</v>
      </c>
      <c r="T2288" t="str">
        <f t="shared" si="519"/>
        <v>http://web.archive.org/web/http://dailycaller.com/2014/02/05/global-warming-900000-people-in-eastern-u-s-lose-power-due-to-snow-ice-storms/</v>
      </c>
    </row>
    <row r="2289" spans="1:20" x14ac:dyDescent="0.2">
      <c r="A2289" t="str">
        <f t="shared" si="524"/>
        <v/>
      </c>
      <c r="B2289" t="str">
        <f t="shared" si="514"/>
        <v/>
      </c>
      <c r="C2289" t="str">
        <f t="shared" si="525"/>
        <v/>
      </c>
      <c r="D2289" t="str">
        <f t="shared" si="525"/>
        <v/>
      </c>
      <c r="E2289" t="str">
        <f t="shared" si="516"/>
        <v/>
      </c>
      <c r="F2289" t="str">
        <f t="shared" si="526"/>
        <v/>
      </c>
      <c r="G2289" t="str">
        <f t="shared" si="526"/>
        <v/>
      </c>
      <c r="H2289" t="str">
        <f t="shared" si="526"/>
        <v>Y</v>
      </c>
      <c r="I2289" t="str">
        <f t="shared" si="526"/>
        <v/>
      </c>
      <c r="J2289" t="str">
        <f t="shared" si="526"/>
        <v/>
      </c>
      <c r="K2289" t="str">
        <f t="shared" si="526"/>
        <v/>
      </c>
      <c r="L2289" t="str">
        <f t="shared" si="526"/>
        <v/>
      </c>
      <c r="M2289" t="str">
        <f t="shared" si="526"/>
        <v>Y</v>
      </c>
      <c r="N2289" t="str">
        <f t="shared" si="526"/>
        <v/>
      </c>
      <c r="O2289" t="str">
        <f t="shared" si="518"/>
        <v/>
      </c>
      <c r="P2289" t="s">
        <v>15</v>
      </c>
      <c r="Q2289" s="1">
        <v>41675</v>
      </c>
      <c r="R2289" t="s">
        <v>4547</v>
      </c>
      <c r="S2289" t="s">
        <v>4548</v>
      </c>
      <c r="T2289" t="str">
        <f t="shared" si="519"/>
        <v>http://web.archive.org/web/http://dailycaller.com/2014/02/05/former-obama-official-fracking-has-not-created-an-environmental-problem-for-anyone/</v>
      </c>
    </row>
    <row r="2290" spans="1:20" x14ac:dyDescent="0.2">
      <c r="A2290" t="str">
        <f t="shared" si="524"/>
        <v/>
      </c>
      <c r="B2290" t="str">
        <f t="shared" si="514"/>
        <v/>
      </c>
      <c r="C2290" t="str">
        <f t="shared" si="525"/>
        <v/>
      </c>
      <c r="D2290" t="str">
        <f t="shared" si="525"/>
        <v/>
      </c>
      <c r="E2290" t="str">
        <f t="shared" si="516"/>
        <v/>
      </c>
      <c r="F2290" t="str">
        <f t="shared" si="526"/>
        <v/>
      </c>
      <c r="G2290" t="str">
        <f t="shared" si="526"/>
        <v/>
      </c>
      <c r="H2290" t="str">
        <f t="shared" si="526"/>
        <v/>
      </c>
      <c r="I2290" t="str">
        <f t="shared" si="526"/>
        <v/>
      </c>
      <c r="J2290" t="str">
        <f t="shared" si="526"/>
        <v/>
      </c>
      <c r="K2290" t="str">
        <f t="shared" si="526"/>
        <v>Y</v>
      </c>
      <c r="L2290" t="str">
        <f t="shared" si="526"/>
        <v/>
      </c>
      <c r="M2290" t="str">
        <f t="shared" si="526"/>
        <v/>
      </c>
      <c r="N2290" t="str">
        <f t="shared" si="526"/>
        <v>Y</v>
      </c>
      <c r="O2290" t="str">
        <f t="shared" si="518"/>
        <v/>
      </c>
      <c r="P2290" t="s">
        <v>15</v>
      </c>
      <c r="Q2290" s="1">
        <v>41675</v>
      </c>
      <c r="R2290" t="s">
        <v>4549</v>
      </c>
      <c r="S2290" t="s">
        <v>4550</v>
      </c>
      <c r="T2290" t="str">
        <f t="shared" si="519"/>
        <v>http://web.archive.org/web/http://dailycaller.com/2014/02/05/revolt-six-major-unions-beg-the-senate-to-stop-epa-coal-regulations/</v>
      </c>
    </row>
    <row r="2291" spans="1:20" x14ac:dyDescent="0.2">
      <c r="A2291" t="str">
        <f t="shared" si="524"/>
        <v/>
      </c>
      <c r="B2291" t="str">
        <f t="shared" si="514"/>
        <v/>
      </c>
      <c r="C2291" t="str">
        <f t="shared" si="525"/>
        <v/>
      </c>
      <c r="D2291" t="str">
        <f t="shared" si="525"/>
        <v/>
      </c>
      <c r="E2291" t="str">
        <f t="shared" si="516"/>
        <v/>
      </c>
      <c r="F2291" t="str">
        <f t="shared" si="526"/>
        <v/>
      </c>
      <c r="G2291" t="str">
        <f t="shared" si="526"/>
        <v/>
      </c>
      <c r="H2291" t="str">
        <f t="shared" si="526"/>
        <v/>
      </c>
      <c r="I2291" t="str">
        <f t="shared" si="526"/>
        <v/>
      </c>
      <c r="J2291" t="str">
        <f t="shared" si="526"/>
        <v/>
      </c>
      <c r="K2291" t="str">
        <f t="shared" si="526"/>
        <v/>
      </c>
      <c r="L2291" t="str">
        <f t="shared" si="526"/>
        <v/>
      </c>
      <c r="M2291" t="str">
        <f t="shared" si="526"/>
        <v/>
      </c>
      <c r="N2291" t="str">
        <f t="shared" si="526"/>
        <v/>
      </c>
      <c r="O2291" t="str">
        <f t="shared" si="518"/>
        <v>Y</v>
      </c>
      <c r="P2291" t="s">
        <v>15</v>
      </c>
      <c r="Q2291" s="1">
        <v>41674</v>
      </c>
      <c r="R2291" t="s">
        <v>4553</v>
      </c>
      <c r="S2291" t="s">
        <v>4554</v>
      </c>
      <c r="T2291" t="str">
        <f t="shared" si="519"/>
        <v>http://web.archive.org/web/http://dailycaller.com/2014/02/04/the-winter-olympics-are-carbon-neutral-thanks-to-international-climate-aid/</v>
      </c>
    </row>
    <row r="2292" spans="1:20" x14ac:dyDescent="0.2">
      <c r="A2292" t="str">
        <f t="shared" si="524"/>
        <v/>
      </c>
      <c r="B2292" t="str">
        <f t="shared" si="514"/>
        <v/>
      </c>
      <c r="C2292" t="str">
        <f t="shared" si="525"/>
        <v/>
      </c>
      <c r="D2292" t="str">
        <f t="shared" si="525"/>
        <v/>
      </c>
      <c r="E2292" t="str">
        <f t="shared" si="516"/>
        <v/>
      </c>
      <c r="F2292" t="str">
        <f t="shared" si="526"/>
        <v/>
      </c>
      <c r="G2292" t="str">
        <f t="shared" si="526"/>
        <v/>
      </c>
      <c r="H2292" t="str">
        <f t="shared" si="526"/>
        <v/>
      </c>
      <c r="I2292" t="str">
        <f t="shared" si="526"/>
        <v/>
      </c>
      <c r="J2292" t="str">
        <f t="shared" si="526"/>
        <v/>
      </c>
      <c r="K2292" t="str">
        <f t="shared" si="526"/>
        <v/>
      </c>
      <c r="L2292" t="str">
        <f t="shared" si="526"/>
        <v/>
      </c>
      <c r="M2292" t="str">
        <f t="shared" si="526"/>
        <v/>
      </c>
      <c r="N2292" t="str">
        <f t="shared" si="526"/>
        <v>Y</v>
      </c>
      <c r="O2292" t="str">
        <f t="shared" si="518"/>
        <v/>
      </c>
      <c r="P2292" t="s">
        <v>15</v>
      </c>
      <c r="Q2292" s="1">
        <v>41673</v>
      </c>
      <c r="R2292" t="s">
        <v>4555</v>
      </c>
      <c r="S2292" t="s">
        <v>4556</v>
      </c>
      <c r="T2292" t="str">
        <f t="shared" si="519"/>
        <v>http://web.archive.org/web/http://dailycaller.com/2014/02/03/analysis-pete-seeger-heated-home-new-epa-rules/</v>
      </c>
    </row>
    <row r="2293" spans="1:20" x14ac:dyDescent="0.2">
      <c r="A2293" t="str">
        <f t="shared" si="524"/>
        <v/>
      </c>
      <c r="B2293" t="str">
        <f t="shared" si="514"/>
        <v/>
      </c>
      <c r="C2293" t="str">
        <f t="shared" si="525"/>
        <v/>
      </c>
      <c r="D2293" t="str">
        <f t="shared" si="525"/>
        <v/>
      </c>
      <c r="E2293" t="str">
        <f t="shared" si="516"/>
        <v/>
      </c>
      <c r="F2293" t="str">
        <f t="shared" si="526"/>
        <v/>
      </c>
      <c r="G2293" t="str">
        <f t="shared" si="526"/>
        <v>Y</v>
      </c>
      <c r="H2293" t="str">
        <f t="shared" si="526"/>
        <v/>
      </c>
      <c r="I2293" t="str">
        <f t="shared" si="526"/>
        <v/>
      </c>
      <c r="J2293" t="str">
        <f t="shared" si="526"/>
        <v/>
      </c>
      <c r="K2293" t="str">
        <f t="shared" si="526"/>
        <v/>
      </c>
      <c r="L2293" t="str">
        <f t="shared" si="526"/>
        <v/>
      </c>
      <c r="M2293" t="str">
        <f t="shared" si="526"/>
        <v/>
      </c>
      <c r="N2293" t="str">
        <f t="shared" si="526"/>
        <v/>
      </c>
      <c r="O2293" t="str">
        <f t="shared" si="518"/>
        <v/>
      </c>
      <c r="P2293" t="s">
        <v>15</v>
      </c>
      <c r="Q2293" s="1">
        <v>41673</v>
      </c>
      <c r="R2293" t="s">
        <v>4557</v>
      </c>
      <c r="S2293" t="s">
        <v>4558</v>
      </c>
      <c r="T2293" t="str">
        <f t="shared" si="519"/>
        <v>http://web.archive.org/web/http://dailycaller.com/2014/02/03/anti-keystone-xl-pipeline-protests-across-the-u-s-met-with-cold-weather-snow/</v>
      </c>
    </row>
    <row r="2294" spans="1:20" x14ac:dyDescent="0.2">
      <c r="A2294" t="str">
        <f t="shared" si="524"/>
        <v/>
      </c>
      <c r="B2294" t="str">
        <f t="shared" si="514"/>
        <v/>
      </c>
      <c r="C2294" t="str">
        <f t="shared" si="525"/>
        <v/>
      </c>
      <c r="D2294" t="str">
        <f t="shared" si="525"/>
        <v/>
      </c>
      <c r="E2294" t="str">
        <f t="shared" si="516"/>
        <v/>
      </c>
      <c r="F2294" t="str">
        <f t="shared" ref="F2294:N2303" si="527">IF(ISNUMBER(SEARCH(F$3,$R2294)),"Y","")</f>
        <v/>
      </c>
      <c r="G2294" t="str">
        <f t="shared" si="527"/>
        <v/>
      </c>
      <c r="H2294" t="str">
        <f t="shared" si="527"/>
        <v/>
      </c>
      <c r="I2294" t="str">
        <f t="shared" si="527"/>
        <v/>
      </c>
      <c r="J2294" t="str">
        <f t="shared" si="527"/>
        <v/>
      </c>
      <c r="K2294" t="str">
        <f t="shared" si="527"/>
        <v/>
      </c>
      <c r="L2294" t="str">
        <f t="shared" si="527"/>
        <v/>
      </c>
      <c r="M2294" t="str">
        <f t="shared" si="527"/>
        <v/>
      </c>
      <c r="N2294" t="str">
        <f t="shared" si="527"/>
        <v/>
      </c>
      <c r="O2294" t="str">
        <f t="shared" si="518"/>
        <v/>
      </c>
      <c r="P2294" t="s">
        <v>15</v>
      </c>
      <c r="Q2294" s="1">
        <v>41672</v>
      </c>
      <c r="R2294" t="s">
        <v>4559</v>
      </c>
      <c r="S2294" t="s">
        <v>4560</v>
      </c>
      <c r="T2294" t="str">
        <f t="shared" si="519"/>
        <v>http://web.archive.org/web/http://dailycaller.com/2014/02/02/center-for-american-progress-or-corporate-donors-progress/</v>
      </c>
    </row>
    <row r="2295" spans="1:20" x14ac:dyDescent="0.2">
      <c r="A2295" t="str">
        <f t="shared" si="524"/>
        <v/>
      </c>
      <c r="B2295" t="str">
        <f t="shared" si="514"/>
        <v/>
      </c>
      <c r="C2295" t="str">
        <f t="shared" si="525"/>
        <v/>
      </c>
      <c r="D2295" t="str">
        <f t="shared" si="525"/>
        <v/>
      </c>
      <c r="E2295" t="str">
        <f t="shared" si="516"/>
        <v/>
      </c>
      <c r="F2295" t="str">
        <f t="shared" si="527"/>
        <v/>
      </c>
      <c r="G2295" t="str">
        <f t="shared" si="527"/>
        <v>Y</v>
      </c>
      <c r="H2295" t="str">
        <f t="shared" si="527"/>
        <v/>
      </c>
      <c r="I2295" t="str">
        <f t="shared" si="527"/>
        <v/>
      </c>
      <c r="J2295" t="str">
        <f t="shared" si="527"/>
        <v/>
      </c>
      <c r="K2295" t="str">
        <f t="shared" si="527"/>
        <v/>
      </c>
      <c r="L2295" t="str">
        <f t="shared" si="527"/>
        <v>Y</v>
      </c>
      <c r="M2295" t="str">
        <f t="shared" si="527"/>
        <v/>
      </c>
      <c r="N2295" t="str">
        <f t="shared" si="527"/>
        <v/>
      </c>
      <c r="O2295" t="str">
        <f t="shared" si="518"/>
        <v/>
      </c>
      <c r="P2295" t="s">
        <v>15</v>
      </c>
      <c r="Q2295" s="1">
        <v>41672</v>
      </c>
      <c r="R2295" t="s">
        <v>4561</v>
      </c>
      <c r="S2295" t="s">
        <v>4562</v>
      </c>
      <c r="T2295" t="str">
        <f t="shared" si="519"/>
        <v>http://web.archive.org/web/http://dailycaller.com/2014/02/02/energy-analyst-keystone-xl-pipeline-no-closer-to-approval/</v>
      </c>
    </row>
    <row r="2296" spans="1:20" x14ac:dyDescent="0.2">
      <c r="A2296" t="str">
        <f t="shared" si="524"/>
        <v/>
      </c>
      <c r="B2296" t="str">
        <f t="shared" si="514"/>
        <v/>
      </c>
      <c r="C2296" t="str">
        <f t="shared" si="525"/>
        <v/>
      </c>
      <c r="D2296" t="str">
        <f t="shared" si="525"/>
        <v/>
      </c>
      <c r="E2296" t="str">
        <f t="shared" si="516"/>
        <v/>
      </c>
      <c r="F2296" t="str">
        <f t="shared" si="527"/>
        <v/>
      </c>
      <c r="G2296" t="str">
        <f t="shared" si="527"/>
        <v/>
      </c>
      <c r="H2296" t="str">
        <f t="shared" si="527"/>
        <v/>
      </c>
      <c r="I2296" t="str">
        <f t="shared" si="527"/>
        <v/>
      </c>
      <c r="J2296" t="str">
        <f t="shared" si="527"/>
        <v/>
      </c>
      <c r="K2296" t="str">
        <f t="shared" si="527"/>
        <v/>
      </c>
      <c r="L2296" t="str">
        <f t="shared" si="527"/>
        <v/>
      </c>
      <c r="M2296" t="str">
        <f t="shared" si="527"/>
        <v>Y</v>
      </c>
      <c r="N2296" t="str">
        <f t="shared" si="527"/>
        <v/>
      </c>
      <c r="O2296" t="str">
        <f t="shared" si="518"/>
        <v>Y</v>
      </c>
      <c r="P2296" t="s">
        <v>15</v>
      </c>
      <c r="Q2296" s="1">
        <v>41670</v>
      </c>
      <c r="R2296" t="s">
        <v>4567</v>
      </c>
      <c r="S2296" t="s">
        <v>4568</v>
      </c>
      <c r="T2296" t="str">
        <f t="shared" si="519"/>
        <v>http://web.archive.org/web/http://dailycaller.com/2014/01/31/senators-says-obamas-climate-policies-will-hurt-the-poor/</v>
      </c>
    </row>
    <row r="2297" spans="1:20" x14ac:dyDescent="0.2">
      <c r="A2297" t="str">
        <f t="shared" si="524"/>
        <v/>
      </c>
      <c r="B2297" t="str">
        <f t="shared" si="514"/>
        <v/>
      </c>
      <c r="C2297" t="str">
        <f t="shared" si="525"/>
        <v/>
      </c>
      <c r="D2297" t="str">
        <f t="shared" si="525"/>
        <v/>
      </c>
      <c r="E2297" t="str">
        <f t="shared" si="516"/>
        <v/>
      </c>
      <c r="F2297" t="str">
        <f t="shared" si="527"/>
        <v/>
      </c>
      <c r="G2297" t="str">
        <f t="shared" si="527"/>
        <v/>
      </c>
      <c r="H2297" t="str">
        <f t="shared" si="527"/>
        <v/>
      </c>
      <c r="I2297" t="str">
        <f t="shared" si="527"/>
        <v/>
      </c>
      <c r="J2297" t="str">
        <f t="shared" si="527"/>
        <v/>
      </c>
      <c r="K2297" t="str">
        <f t="shared" si="527"/>
        <v/>
      </c>
      <c r="L2297" t="str">
        <f t="shared" si="527"/>
        <v/>
      </c>
      <c r="M2297" t="str">
        <f t="shared" si="527"/>
        <v>Y</v>
      </c>
      <c r="N2297" t="str">
        <f t="shared" si="527"/>
        <v/>
      </c>
      <c r="O2297" t="str">
        <f t="shared" si="518"/>
        <v/>
      </c>
      <c r="P2297" t="s">
        <v>15</v>
      </c>
      <c r="Q2297" s="1">
        <v>41670</v>
      </c>
      <c r="R2297" t="s">
        <v>4563</v>
      </c>
      <c r="S2297" t="s">
        <v>4564</v>
      </c>
      <c r="T2297" t="str">
        <f t="shared" si="519"/>
        <v>http://web.archive.org/web/http://dailycaller.com/2014/01/31/bastasch-obama-has-done-more-to-circumvent-congress-than-bush/</v>
      </c>
    </row>
    <row r="2298" spans="1:20" x14ac:dyDescent="0.2">
      <c r="A2298" t="str">
        <f t="shared" si="524"/>
        <v/>
      </c>
      <c r="B2298" t="str">
        <f t="shared" si="514"/>
        <v/>
      </c>
      <c r="C2298" t="str">
        <f t="shared" si="525"/>
        <v/>
      </c>
      <c r="D2298" t="str">
        <f t="shared" si="525"/>
        <v/>
      </c>
      <c r="E2298" t="str">
        <f t="shared" si="516"/>
        <v/>
      </c>
      <c r="F2298" t="str">
        <f t="shared" si="527"/>
        <v/>
      </c>
      <c r="G2298" t="str">
        <f t="shared" si="527"/>
        <v/>
      </c>
      <c r="H2298" t="str">
        <f t="shared" si="527"/>
        <v/>
      </c>
      <c r="I2298" t="str">
        <f t="shared" si="527"/>
        <v/>
      </c>
      <c r="J2298" t="str">
        <f t="shared" si="527"/>
        <v/>
      </c>
      <c r="K2298" t="str">
        <f t="shared" si="527"/>
        <v/>
      </c>
      <c r="L2298" t="str">
        <f t="shared" si="527"/>
        <v/>
      </c>
      <c r="M2298" t="str">
        <f t="shared" si="527"/>
        <v/>
      </c>
      <c r="N2298" t="str">
        <f t="shared" si="527"/>
        <v/>
      </c>
      <c r="O2298" t="str">
        <f t="shared" si="518"/>
        <v/>
      </c>
      <c r="P2298" t="s">
        <v>15</v>
      </c>
      <c r="Q2298" s="1">
        <v>41670</v>
      </c>
      <c r="R2298" t="s">
        <v>4565</v>
      </c>
      <c r="S2298" t="s">
        <v>4566</v>
      </c>
      <c r="T2298" t="str">
        <f t="shared" si="519"/>
        <v>http://web.archive.org/web/http://dailycaller.com/2014/01/31/report-feds-list-nearly-1800-new-regulations-in-january-alone/</v>
      </c>
    </row>
    <row r="2299" spans="1:20" x14ac:dyDescent="0.2">
      <c r="A2299" t="str">
        <f t="shared" si="524"/>
        <v/>
      </c>
      <c r="B2299" t="str">
        <f t="shared" si="514"/>
        <v/>
      </c>
      <c r="C2299" t="str">
        <f t="shared" si="525"/>
        <v/>
      </c>
      <c r="D2299" t="str">
        <f t="shared" si="525"/>
        <v/>
      </c>
      <c r="E2299" t="str">
        <f t="shared" si="516"/>
        <v/>
      </c>
      <c r="F2299" t="str">
        <f t="shared" si="527"/>
        <v/>
      </c>
      <c r="G2299" t="str">
        <f t="shared" si="527"/>
        <v/>
      </c>
      <c r="H2299" t="str">
        <f t="shared" si="527"/>
        <v/>
      </c>
      <c r="I2299" t="str">
        <f t="shared" si="527"/>
        <v/>
      </c>
      <c r="J2299" t="str">
        <f t="shared" si="527"/>
        <v/>
      </c>
      <c r="K2299" t="str">
        <f t="shared" si="527"/>
        <v/>
      </c>
      <c r="L2299" t="str">
        <f t="shared" si="527"/>
        <v/>
      </c>
      <c r="M2299" t="str">
        <f t="shared" si="527"/>
        <v/>
      </c>
      <c r="N2299" t="str">
        <f t="shared" si="527"/>
        <v/>
      </c>
      <c r="O2299" t="str">
        <f t="shared" si="518"/>
        <v>Y</v>
      </c>
      <c r="P2299" t="s">
        <v>15</v>
      </c>
      <c r="Q2299" s="1">
        <v>41669</v>
      </c>
      <c r="R2299" t="s">
        <v>4571</v>
      </c>
      <c r="S2299" t="s">
        <v>4572</v>
      </c>
      <c r="T2299" t="str">
        <f t="shared" si="519"/>
        <v>http://web.archive.org/web/http://dailycaller.com/2014/01/30/climate-scientist-compares-nfl-to-global-warming-alarmism-big-tobacco/</v>
      </c>
    </row>
    <row r="2300" spans="1:20" x14ac:dyDescent="0.2">
      <c r="A2300" t="str">
        <f t="shared" si="524"/>
        <v/>
      </c>
      <c r="B2300" t="str">
        <f t="shared" si="514"/>
        <v/>
      </c>
      <c r="C2300" t="str">
        <f t="shared" si="525"/>
        <v/>
      </c>
      <c r="D2300" t="str">
        <f t="shared" si="525"/>
        <v/>
      </c>
      <c r="E2300" t="str">
        <f t="shared" si="516"/>
        <v/>
      </c>
      <c r="F2300" t="str">
        <f t="shared" si="527"/>
        <v/>
      </c>
      <c r="G2300" t="str">
        <f t="shared" si="527"/>
        <v/>
      </c>
      <c r="H2300" t="str">
        <f t="shared" si="527"/>
        <v/>
      </c>
      <c r="I2300" t="str">
        <f t="shared" si="527"/>
        <v/>
      </c>
      <c r="J2300" t="str">
        <f t="shared" si="527"/>
        <v/>
      </c>
      <c r="K2300" t="str">
        <f t="shared" si="527"/>
        <v/>
      </c>
      <c r="L2300" t="str">
        <f t="shared" si="527"/>
        <v/>
      </c>
      <c r="M2300" t="str">
        <f t="shared" si="527"/>
        <v/>
      </c>
      <c r="N2300" t="str">
        <f t="shared" si="527"/>
        <v/>
      </c>
      <c r="O2300" t="str">
        <f t="shared" si="518"/>
        <v>Y</v>
      </c>
      <c r="P2300" t="s">
        <v>15</v>
      </c>
      <c r="Q2300" s="1">
        <v>41669</v>
      </c>
      <c r="R2300" t="s">
        <v>4573</v>
      </c>
      <c r="S2300" t="s">
        <v>4574</v>
      </c>
      <c r="T2300" t="str">
        <f t="shared" si="519"/>
        <v>http://web.archive.org/web/http://dailycaller.com/2014/01/30/report-uk-climate-authority-predictions-have-been-too-warm-this-century/</v>
      </c>
    </row>
    <row r="2301" spans="1:20" x14ac:dyDescent="0.2">
      <c r="A2301" t="str">
        <f t="shared" si="524"/>
        <v/>
      </c>
      <c r="B2301" t="str">
        <f t="shared" si="514"/>
        <v/>
      </c>
      <c r="C2301" t="str">
        <f t="shared" si="525"/>
        <v/>
      </c>
      <c r="D2301" t="str">
        <f t="shared" si="525"/>
        <v/>
      </c>
      <c r="E2301" t="str">
        <f t="shared" si="516"/>
        <v/>
      </c>
      <c r="F2301" t="str">
        <f t="shared" si="527"/>
        <v/>
      </c>
      <c r="G2301" t="str">
        <f t="shared" si="527"/>
        <v/>
      </c>
      <c r="H2301" t="str">
        <f t="shared" si="527"/>
        <v/>
      </c>
      <c r="I2301" t="str">
        <f t="shared" si="527"/>
        <v/>
      </c>
      <c r="J2301" t="str">
        <f t="shared" si="527"/>
        <v/>
      </c>
      <c r="K2301" t="str">
        <f t="shared" si="527"/>
        <v/>
      </c>
      <c r="L2301" t="str">
        <f t="shared" si="527"/>
        <v/>
      </c>
      <c r="M2301" t="str">
        <f t="shared" si="527"/>
        <v/>
      </c>
      <c r="N2301" t="str">
        <f t="shared" si="527"/>
        <v/>
      </c>
      <c r="O2301" t="str">
        <f t="shared" si="518"/>
        <v>Y</v>
      </c>
      <c r="P2301" t="s">
        <v>15</v>
      </c>
      <c r="Q2301" s="1">
        <v>41669</v>
      </c>
      <c r="R2301" t="s">
        <v>4575</v>
      </c>
      <c r="S2301" t="s">
        <v>4576</v>
      </c>
      <c r="T2301" t="str">
        <f t="shared" si="519"/>
        <v>http://web.archive.org/web/http://dailycaller.com/2014/01/30/us-spied-on-un-diplomats-at-the-2009-climate-summit/</v>
      </c>
    </row>
    <row r="2302" spans="1:20" x14ac:dyDescent="0.2">
      <c r="A2302" t="str">
        <f t="shared" si="524"/>
        <v/>
      </c>
      <c r="B2302" t="str">
        <f t="shared" si="514"/>
        <v/>
      </c>
      <c r="C2302" t="str">
        <f t="shared" si="525"/>
        <v/>
      </c>
      <c r="D2302" t="str">
        <f t="shared" si="525"/>
        <v/>
      </c>
      <c r="E2302" t="str">
        <f t="shared" si="516"/>
        <v/>
      </c>
      <c r="F2302" t="str">
        <f t="shared" si="527"/>
        <v/>
      </c>
      <c r="G2302" t="str">
        <f t="shared" si="527"/>
        <v/>
      </c>
      <c r="H2302" t="str">
        <f t="shared" si="527"/>
        <v/>
      </c>
      <c r="I2302" t="str">
        <f t="shared" si="527"/>
        <v/>
      </c>
      <c r="J2302" t="str">
        <f t="shared" si="527"/>
        <v/>
      </c>
      <c r="K2302" t="str">
        <f t="shared" si="527"/>
        <v/>
      </c>
      <c r="L2302" t="str">
        <f t="shared" si="527"/>
        <v/>
      </c>
      <c r="M2302" t="str">
        <f t="shared" si="527"/>
        <v/>
      </c>
      <c r="N2302" t="str">
        <f t="shared" si="527"/>
        <v/>
      </c>
      <c r="O2302" t="str">
        <f t="shared" si="518"/>
        <v/>
      </c>
      <c r="P2302" t="s">
        <v>15</v>
      </c>
      <c r="Q2302" s="1">
        <v>41669</v>
      </c>
      <c r="R2302" t="s">
        <v>4569</v>
      </c>
      <c r="S2302" t="s">
        <v>4570</v>
      </c>
      <c r="T2302" t="str">
        <f t="shared" si="519"/>
        <v>http://web.archive.org/web/http://dailycaller.com/2014/01/30/lawmakers-animal-rights-activists-want-to-regulate-pet-snakes/</v>
      </c>
    </row>
    <row r="2303" spans="1:20" x14ac:dyDescent="0.2">
      <c r="A2303" t="str">
        <f t="shared" si="524"/>
        <v/>
      </c>
      <c r="B2303" t="str">
        <f t="shared" si="514"/>
        <v/>
      </c>
      <c r="C2303" t="str">
        <f t="shared" si="525"/>
        <v/>
      </c>
      <c r="D2303" t="str">
        <f t="shared" si="525"/>
        <v/>
      </c>
      <c r="E2303" t="str">
        <f t="shared" si="516"/>
        <v/>
      </c>
      <c r="F2303" t="str">
        <f t="shared" si="527"/>
        <v/>
      </c>
      <c r="G2303" t="str">
        <f t="shared" si="527"/>
        <v/>
      </c>
      <c r="H2303" t="str">
        <f t="shared" si="527"/>
        <v/>
      </c>
      <c r="I2303" t="str">
        <f t="shared" si="527"/>
        <v/>
      </c>
      <c r="J2303" t="str">
        <f t="shared" si="527"/>
        <v/>
      </c>
      <c r="K2303" t="str">
        <f t="shared" si="527"/>
        <v/>
      </c>
      <c r="L2303" t="str">
        <f t="shared" si="527"/>
        <v/>
      </c>
      <c r="M2303" t="str">
        <f t="shared" si="527"/>
        <v/>
      </c>
      <c r="N2303" t="str">
        <f t="shared" si="527"/>
        <v/>
      </c>
      <c r="O2303" t="str">
        <f t="shared" si="518"/>
        <v>Y</v>
      </c>
      <c r="P2303" t="s">
        <v>15</v>
      </c>
      <c r="Q2303" s="1">
        <v>41668</v>
      </c>
      <c r="R2303" t="s">
        <v>4579</v>
      </c>
      <c r="S2303" t="s">
        <v>4580</v>
      </c>
      <c r="T2303" t="str">
        <f t="shared" si="519"/>
        <v>http://web.archive.org/web/http://dailycaller.com/2014/01/29/bill-nye-warns-that-population-growth-is-driving-global-warming/</v>
      </c>
    </row>
    <row r="2304" spans="1:20" x14ac:dyDescent="0.2">
      <c r="A2304" t="str">
        <f t="shared" si="524"/>
        <v/>
      </c>
      <c r="B2304" t="str">
        <f t="shared" si="514"/>
        <v/>
      </c>
      <c r="C2304" t="str">
        <f t="shared" ref="C2304:D2323" si="528">IF(ISNUMBER(SEARCH(C$3,$R2304)),"Y","")</f>
        <v/>
      </c>
      <c r="D2304" t="str">
        <f t="shared" si="528"/>
        <v/>
      </c>
      <c r="E2304" t="str">
        <f t="shared" si="516"/>
        <v/>
      </c>
      <c r="F2304" t="str">
        <f t="shared" ref="F2304:N2313" si="529">IF(ISNUMBER(SEARCH(F$3,$R2304)),"Y","")</f>
        <v/>
      </c>
      <c r="G2304" t="str">
        <f t="shared" si="529"/>
        <v/>
      </c>
      <c r="H2304" t="str">
        <f t="shared" si="529"/>
        <v/>
      </c>
      <c r="I2304" t="str">
        <f t="shared" si="529"/>
        <v/>
      </c>
      <c r="J2304" t="str">
        <f t="shared" si="529"/>
        <v/>
      </c>
      <c r="K2304" t="str">
        <f t="shared" si="529"/>
        <v/>
      </c>
      <c r="L2304" t="str">
        <f t="shared" si="529"/>
        <v>Y</v>
      </c>
      <c r="M2304" t="str">
        <f t="shared" si="529"/>
        <v>Y</v>
      </c>
      <c r="N2304" t="str">
        <f t="shared" si="529"/>
        <v/>
      </c>
      <c r="O2304" t="str">
        <f t="shared" si="518"/>
        <v/>
      </c>
      <c r="P2304" t="s">
        <v>15</v>
      </c>
      <c r="Q2304" s="1">
        <v>41668</v>
      </c>
      <c r="R2304" t="s">
        <v>4577</v>
      </c>
      <c r="S2304" t="s">
        <v>4578</v>
      </c>
      <c r="T2304" t="str">
        <f t="shared" si="519"/>
        <v>http://web.archive.org/web/http://dailycaller.com/2014/01/29/analysis-obama-says-all-of-the-above-but-promises-more-flawed-energy-policies/</v>
      </c>
    </row>
    <row r="2305" spans="1:20" x14ac:dyDescent="0.2">
      <c r="A2305" t="str">
        <f t="shared" si="524"/>
        <v/>
      </c>
      <c r="B2305" t="str">
        <f t="shared" si="514"/>
        <v/>
      </c>
      <c r="C2305" t="str">
        <f t="shared" si="528"/>
        <v/>
      </c>
      <c r="D2305" t="str">
        <f t="shared" si="528"/>
        <v/>
      </c>
      <c r="E2305" t="str">
        <f t="shared" si="516"/>
        <v/>
      </c>
      <c r="F2305" t="str">
        <f t="shared" si="529"/>
        <v/>
      </c>
      <c r="G2305" t="str">
        <f t="shared" si="529"/>
        <v/>
      </c>
      <c r="H2305" t="str">
        <f t="shared" si="529"/>
        <v/>
      </c>
      <c r="I2305" t="str">
        <f t="shared" si="529"/>
        <v/>
      </c>
      <c r="J2305" t="str">
        <f t="shared" si="529"/>
        <v/>
      </c>
      <c r="K2305" t="str">
        <f t="shared" si="529"/>
        <v/>
      </c>
      <c r="L2305" t="str">
        <f t="shared" si="529"/>
        <v/>
      </c>
      <c r="M2305" t="str">
        <f t="shared" si="529"/>
        <v>Y</v>
      </c>
      <c r="N2305" t="str">
        <f t="shared" si="529"/>
        <v/>
      </c>
      <c r="O2305" t="str">
        <f t="shared" si="518"/>
        <v>Y</v>
      </c>
      <c r="P2305" t="s">
        <v>15</v>
      </c>
      <c r="Q2305" s="1">
        <v>41667</v>
      </c>
      <c r="R2305" t="s">
        <v>4585</v>
      </c>
      <c r="S2305" t="s">
        <v>4586</v>
      </c>
      <c r="T2305" t="str">
        <f t="shared" si="519"/>
        <v>http://web.archive.org/web/http://dailycaller.com/2014/01/28/obama-calls-global-warming-a-fact-ignores-flat-temps/</v>
      </c>
    </row>
    <row r="2306" spans="1:20" x14ac:dyDescent="0.2">
      <c r="A2306" t="str">
        <f t="shared" si="524"/>
        <v/>
      </c>
      <c r="B2306" t="str">
        <f t="shared" si="514"/>
        <v/>
      </c>
      <c r="C2306" t="str">
        <f t="shared" si="528"/>
        <v/>
      </c>
      <c r="D2306" t="str">
        <f t="shared" si="528"/>
        <v/>
      </c>
      <c r="E2306" t="str">
        <f t="shared" si="516"/>
        <v/>
      </c>
      <c r="F2306" t="str">
        <f t="shared" si="529"/>
        <v/>
      </c>
      <c r="G2306" t="str">
        <f t="shared" si="529"/>
        <v/>
      </c>
      <c r="H2306" t="str">
        <f t="shared" si="529"/>
        <v/>
      </c>
      <c r="I2306" t="str">
        <f t="shared" si="529"/>
        <v/>
      </c>
      <c r="J2306" t="str">
        <f t="shared" si="529"/>
        <v/>
      </c>
      <c r="K2306" t="str">
        <f t="shared" si="529"/>
        <v/>
      </c>
      <c r="L2306" t="str">
        <f t="shared" si="529"/>
        <v/>
      </c>
      <c r="M2306" t="str">
        <f t="shared" si="529"/>
        <v>Y</v>
      </c>
      <c r="N2306" t="str">
        <f t="shared" si="529"/>
        <v/>
      </c>
      <c r="O2306" t="str">
        <f t="shared" si="518"/>
        <v>Y</v>
      </c>
      <c r="P2306" t="s">
        <v>15</v>
      </c>
      <c r="Q2306" s="1">
        <v>41667</v>
      </c>
      <c r="R2306" t="s">
        <v>4587</v>
      </c>
      <c r="S2306" t="s">
        <v>4588</v>
      </c>
      <c r="T2306" t="str">
        <f t="shared" si="519"/>
        <v>http://web.archive.org/web/http://dailycaller.com/2014/01/28/obamas-global-warming-pitch-may-fall-on-deaf-ears/</v>
      </c>
    </row>
    <row r="2307" spans="1:20" x14ac:dyDescent="0.2">
      <c r="A2307" t="str">
        <f t="shared" si="524"/>
        <v/>
      </c>
      <c r="B2307" t="str">
        <f t="shared" si="514"/>
        <v/>
      </c>
      <c r="C2307" t="str">
        <f t="shared" si="528"/>
        <v/>
      </c>
      <c r="D2307" t="str">
        <f t="shared" si="528"/>
        <v/>
      </c>
      <c r="E2307" t="str">
        <f t="shared" si="516"/>
        <v/>
      </c>
      <c r="F2307" t="str">
        <f t="shared" si="529"/>
        <v/>
      </c>
      <c r="G2307" t="str">
        <f t="shared" si="529"/>
        <v>Y</v>
      </c>
      <c r="H2307" t="str">
        <f t="shared" si="529"/>
        <v/>
      </c>
      <c r="I2307" t="str">
        <f t="shared" si="529"/>
        <v/>
      </c>
      <c r="J2307" t="str">
        <f t="shared" si="529"/>
        <v/>
      </c>
      <c r="K2307" t="str">
        <f t="shared" si="529"/>
        <v/>
      </c>
      <c r="L2307" t="str">
        <f t="shared" si="529"/>
        <v/>
      </c>
      <c r="M2307" t="str">
        <f t="shared" si="529"/>
        <v>Y</v>
      </c>
      <c r="N2307" t="str">
        <f t="shared" si="529"/>
        <v/>
      </c>
      <c r="O2307" t="str">
        <f t="shared" si="518"/>
        <v/>
      </c>
      <c r="P2307" t="s">
        <v>15</v>
      </c>
      <c r="Q2307" s="1">
        <v>41667</v>
      </c>
      <c r="R2307" t="s">
        <v>4581</v>
      </c>
      <c r="S2307" t="s">
        <v>4582</v>
      </c>
      <c r="T2307" t="str">
        <f t="shared" si="519"/>
        <v>http://web.archive.org/web/http://dailycaller.com/2014/01/28/anti-keystone-xl-ad-to-air-during-obama-state-of-the-union/</v>
      </c>
    </row>
    <row r="2308" spans="1:20" x14ac:dyDescent="0.2">
      <c r="A2308" t="str">
        <f t="shared" si="524"/>
        <v/>
      </c>
      <c r="B2308" t="str">
        <f t="shared" ref="B2308:B2371" si="530">IF(OR(ISNUMBER(SEARCH(B$3,$R2308)),ISNUMBER(SEARCH("paper",$R2308))),"Y","")</f>
        <v/>
      </c>
      <c r="C2308" t="str">
        <f t="shared" si="528"/>
        <v/>
      </c>
      <c r="D2308" t="str">
        <f t="shared" si="528"/>
        <v/>
      </c>
      <c r="E2308" t="str">
        <f t="shared" ref="E2308:E2371" si="531">IF(OR(ISNUMBER(SEARCH("wind",R2308)),ISNUMBER(SEARCH("solar",R2308)),ISNUMBER(SEARCH("renewable",R2308))),"Y","")</f>
        <v/>
      </c>
      <c r="F2308" t="str">
        <f t="shared" si="529"/>
        <v/>
      </c>
      <c r="G2308" t="str">
        <f t="shared" si="529"/>
        <v/>
      </c>
      <c r="H2308" t="str">
        <f t="shared" si="529"/>
        <v/>
      </c>
      <c r="I2308" t="str">
        <f t="shared" si="529"/>
        <v/>
      </c>
      <c r="J2308" t="str">
        <f t="shared" si="529"/>
        <v/>
      </c>
      <c r="K2308" t="str">
        <f t="shared" si="529"/>
        <v>Y</v>
      </c>
      <c r="L2308" t="str">
        <f t="shared" si="529"/>
        <v>Y</v>
      </c>
      <c r="M2308" t="str">
        <f t="shared" si="529"/>
        <v>Y</v>
      </c>
      <c r="N2308" t="str">
        <f t="shared" si="529"/>
        <v/>
      </c>
      <c r="O2308" t="str">
        <f t="shared" ref="O2308:O2371" si="532">IF(OR(ISNUMBER(SEARCH("climate",R2308)),ISNUMBER(SEARCH("global warming",R2308))),"Y","")</f>
        <v/>
      </c>
      <c r="P2308" t="s">
        <v>15</v>
      </c>
      <c r="Q2308" s="1">
        <v>41667</v>
      </c>
      <c r="R2308" t="s">
        <v>4583</v>
      </c>
      <c r="S2308" t="s">
        <v>4584</v>
      </c>
      <c r="T2308" t="str">
        <f t="shared" si="519"/>
        <v>http://web.archive.org/web/http://dailycaller.com/2014/01/28/obama-touts-all-of-the-above-energy-plan-makes-no-mention-of-coal/</v>
      </c>
    </row>
    <row r="2309" spans="1:20" x14ac:dyDescent="0.2">
      <c r="A2309" t="str">
        <f t="shared" si="524"/>
        <v/>
      </c>
      <c r="B2309" t="str">
        <f t="shared" si="530"/>
        <v/>
      </c>
      <c r="C2309" t="str">
        <f t="shared" si="528"/>
        <v/>
      </c>
      <c r="D2309" t="str">
        <f t="shared" si="528"/>
        <v/>
      </c>
      <c r="E2309" t="str">
        <f t="shared" si="531"/>
        <v/>
      </c>
      <c r="F2309" t="str">
        <f t="shared" si="529"/>
        <v/>
      </c>
      <c r="G2309" t="str">
        <f t="shared" si="529"/>
        <v/>
      </c>
      <c r="H2309" t="str">
        <f t="shared" si="529"/>
        <v/>
      </c>
      <c r="I2309" t="str">
        <f t="shared" si="529"/>
        <v/>
      </c>
      <c r="J2309" t="str">
        <f t="shared" si="529"/>
        <v/>
      </c>
      <c r="K2309" t="str">
        <f t="shared" si="529"/>
        <v/>
      </c>
      <c r="L2309" t="str">
        <f t="shared" si="529"/>
        <v/>
      </c>
      <c r="M2309" t="str">
        <f t="shared" si="529"/>
        <v/>
      </c>
      <c r="N2309" t="str">
        <f t="shared" si="529"/>
        <v/>
      </c>
      <c r="O2309" t="str">
        <f t="shared" si="532"/>
        <v>Y</v>
      </c>
      <c r="P2309" t="s">
        <v>15</v>
      </c>
      <c r="Q2309" s="1">
        <v>41666</v>
      </c>
      <c r="R2309" t="s">
        <v>4591</v>
      </c>
      <c r="S2309" t="s">
        <v>4592</v>
      </c>
      <c r="T2309" t="str">
        <f t="shared" ref="T2309:T2372" si="533">"http://web.archive.org/web/"&amp;S2309</f>
        <v>http://web.archive.org/web/http://dailycaller.com/2014/01/27/al-gore-once-again-suggests-fertility-management-to-fight-global-warming/</v>
      </c>
    </row>
    <row r="2310" spans="1:20" x14ac:dyDescent="0.2">
      <c r="A2310" t="str">
        <f t="shared" si="524"/>
        <v/>
      </c>
      <c r="B2310" t="str">
        <f t="shared" si="530"/>
        <v/>
      </c>
      <c r="C2310" t="str">
        <f t="shared" si="528"/>
        <v>Y</v>
      </c>
      <c r="D2310" t="str">
        <f t="shared" si="528"/>
        <v/>
      </c>
      <c r="E2310" t="str">
        <f t="shared" si="531"/>
        <v/>
      </c>
      <c r="F2310" t="str">
        <f t="shared" si="529"/>
        <v/>
      </c>
      <c r="G2310" t="str">
        <f t="shared" si="529"/>
        <v/>
      </c>
      <c r="H2310" t="str">
        <f t="shared" si="529"/>
        <v/>
      </c>
      <c r="I2310" t="str">
        <f t="shared" si="529"/>
        <v/>
      </c>
      <c r="J2310" t="str">
        <f t="shared" si="529"/>
        <v/>
      </c>
      <c r="K2310" t="str">
        <f t="shared" si="529"/>
        <v/>
      </c>
      <c r="L2310" t="str">
        <f t="shared" si="529"/>
        <v/>
      </c>
      <c r="M2310" t="str">
        <f t="shared" si="529"/>
        <v/>
      </c>
      <c r="N2310" t="str">
        <f t="shared" si="529"/>
        <v/>
      </c>
      <c r="O2310" t="str">
        <f t="shared" si="532"/>
        <v>Y</v>
      </c>
      <c r="P2310" t="s">
        <v>15</v>
      </c>
      <c r="Q2310" s="1">
        <v>41666</v>
      </c>
      <c r="R2310" t="s">
        <v>4593</v>
      </c>
      <c r="S2310" t="s">
        <v>4594</v>
      </c>
      <c r="T2310" t="str">
        <f t="shared" si="533"/>
        <v>http://web.archive.org/web/http://dailycaller.com/2014/01/27/climate-skeptic-marc-morano-rips-claim-that-global-warming-causes-cold-weather/</v>
      </c>
    </row>
    <row r="2311" spans="1:20" x14ac:dyDescent="0.2">
      <c r="A2311" t="str">
        <f t="shared" si="524"/>
        <v/>
      </c>
      <c r="B2311" t="str">
        <f t="shared" si="530"/>
        <v/>
      </c>
      <c r="C2311" t="str">
        <f t="shared" si="528"/>
        <v/>
      </c>
      <c r="D2311" t="str">
        <f t="shared" si="528"/>
        <v/>
      </c>
      <c r="E2311" t="str">
        <f t="shared" si="531"/>
        <v/>
      </c>
      <c r="F2311" t="str">
        <f t="shared" si="529"/>
        <v/>
      </c>
      <c r="G2311" t="str">
        <f t="shared" si="529"/>
        <v/>
      </c>
      <c r="H2311" t="str">
        <f t="shared" si="529"/>
        <v/>
      </c>
      <c r="I2311" t="str">
        <f t="shared" si="529"/>
        <v/>
      </c>
      <c r="J2311" t="str">
        <f t="shared" si="529"/>
        <v/>
      </c>
      <c r="K2311" t="str">
        <f t="shared" si="529"/>
        <v/>
      </c>
      <c r="L2311" t="str">
        <f t="shared" si="529"/>
        <v/>
      </c>
      <c r="M2311" t="str">
        <f t="shared" si="529"/>
        <v/>
      </c>
      <c r="N2311" t="str">
        <f t="shared" si="529"/>
        <v/>
      </c>
      <c r="O2311" t="str">
        <f t="shared" si="532"/>
        <v>Y</v>
      </c>
      <c r="P2311" t="s">
        <v>15</v>
      </c>
      <c r="Q2311" s="1">
        <v>41666</v>
      </c>
      <c r="R2311" t="s">
        <v>4595</v>
      </c>
      <c r="S2311" t="s">
        <v>4596</v>
      </c>
      <c r="T2311" t="str">
        <f t="shared" si="533"/>
        <v>http://web.archive.org/web/http://dailycaller.com/2014/01/27/uk-govt-slashes-global-warming-spending-by-41-percent/</v>
      </c>
    </row>
    <row r="2312" spans="1:20" x14ac:dyDescent="0.2">
      <c r="A2312" t="str">
        <f t="shared" si="524"/>
        <v/>
      </c>
      <c r="B2312" t="str">
        <f t="shared" si="530"/>
        <v/>
      </c>
      <c r="C2312" t="str">
        <f t="shared" si="528"/>
        <v/>
      </c>
      <c r="D2312" t="str">
        <f t="shared" si="528"/>
        <v/>
      </c>
      <c r="E2312" t="str">
        <f t="shared" si="531"/>
        <v/>
      </c>
      <c r="F2312" t="str">
        <f t="shared" si="529"/>
        <v/>
      </c>
      <c r="G2312" t="str">
        <f t="shared" si="529"/>
        <v/>
      </c>
      <c r="H2312" t="str">
        <f t="shared" si="529"/>
        <v/>
      </c>
      <c r="I2312" t="str">
        <f t="shared" si="529"/>
        <v/>
      </c>
      <c r="J2312" t="str">
        <f t="shared" si="529"/>
        <v>Y</v>
      </c>
      <c r="K2312" t="str">
        <f t="shared" si="529"/>
        <v/>
      </c>
      <c r="L2312" t="str">
        <f t="shared" si="529"/>
        <v/>
      </c>
      <c r="M2312" t="str">
        <f t="shared" si="529"/>
        <v>Y</v>
      </c>
      <c r="N2312" t="str">
        <f t="shared" si="529"/>
        <v/>
      </c>
      <c r="O2312" t="str">
        <f t="shared" si="532"/>
        <v/>
      </c>
      <c r="P2312" t="s">
        <v>15</v>
      </c>
      <c r="Q2312" s="1">
        <v>41666</v>
      </c>
      <c r="R2312" t="s">
        <v>4589</v>
      </c>
      <c r="S2312" t="s">
        <v>4590</v>
      </c>
      <c r="T2312" t="str">
        <f t="shared" si="533"/>
        <v>http://web.archive.org/web/http://dailycaller.com/2014/01/27/obama-made-this-oil-and-gas-promise-last-year-and-he-didnt-keep-it/</v>
      </c>
    </row>
    <row r="2313" spans="1:20" x14ac:dyDescent="0.2">
      <c r="A2313" t="str">
        <f t="shared" si="524"/>
        <v/>
      </c>
      <c r="B2313" t="str">
        <f t="shared" si="530"/>
        <v/>
      </c>
      <c r="C2313" t="str">
        <f t="shared" si="528"/>
        <v/>
      </c>
      <c r="D2313" t="str">
        <f t="shared" si="528"/>
        <v/>
      </c>
      <c r="E2313" t="str">
        <f t="shared" si="531"/>
        <v/>
      </c>
      <c r="F2313" t="str">
        <f t="shared" si="529"/>
        <v/>
      </c>
      <c r="G2313" t="str">
        <f t="shared" si="529"/>
        <v/>
      </c>
      <c r="H2313" t="str">
        <f t="shared" si="529"/>
        <v/>
      </c>
      <c r="I2313" t="str">
        <f t="shared" si="529"/>
        <v/>
      </c>
      <c r="J2313" t="str">
        <f t="shared" si="529"/>
        <v/>
      </c>
      <c r="K2313" t="str">
        <f t="shared" si="529"/>
        <v/>
      </c>
      <c r="L2313" t="str">
        <f t="shared" si="529"/>
        <v/>
      </c>
      <c r="M2313" t="str">
        <f t="shared" si="529"/>
        <v>Y</v>
      </c>
      <c r="N2313" t="str">
        <f t="shared" si="529"/>
        <v/>
      </c>
      <c r="O2313" t="str">
        <f t="shared" si="532"/>
        <v>Y</v>
      </c>
      <c r="P2313" t="s">
        <v>15</v>
      </c>
      <c r="Q2313" s="1">
        <v>41663</v>
      </c>
      <c r="R2313" t="s">
        <v>4597</v>
      </c>
      <c r="S2313" t="s">
        <v>4598</v>
      </c>
      <c r="T2313" t="str">
        <f t="shared" si="533"/>
        <v>http://web.archive.org/web/http://dailycaller.com/2014/01/24/obama-to-talk-global-warming-in-coldest-sotu-address-in-history/</v>
      </c>
    </row>
    <row r="2314" spans="1:20" x14ac:dyDescent="0.2">
      <c r="A2314" t="str">
        <f t="shared" si="524"/>
        <v/>
      </c>
      <c r="B2314" t="str">
        <f t="shared" si="530"/>
        <v/>
      </c>
      <c r="C2314" t="str">
        <f t="shared" si="528"/>
        <v/>
      </c>
      <c r="D2314" t="str">
        <f t="shared" si="528"/>
        <v/>
      </c>
      <c r="E2314" t="str">
        <f t="shared" si="531"/>
        <v/>
      </c>
      <c r="F2314" t="str">
        <f t="shared" ref="F2314:N2323" si="534">IF(ISNUMBER(SEARCH(F$3,$R2314)),"Y","")</f>
        <v/>
      </c>
      <c r="G2314" t="str">
        <f t="shared" si="534"/>
        <v/>
      </c>
      <c r="H2314" t="str">
        <f t="shared" si="534"/>
        <v/>
      </c>
      <c r="I2314" t="str">
        <f t="shared" si="534"/>
        <v/>
      </c>
      <c r="J2314" t="str">
        <f t="shared" si="534"/>
        <v/>
      </c>
      <c r="K2314" t="str">
        <f t="shared" si="534"/>
        <v/>
      </c>
      <c r="L2314" t="str">
        <f t="shared" si="534"/>
        <v/>
      </c>
      <c r="M2314" t="str">
        <f t="shared" si="534"/>
        <v/>
      </c>
      <c r="N2314" t="str">
        <f t="shared" si="534"/>
        <v/>
      </c>
      <c r="O2314" t="str">
        <f t="shared" si="532"/>
        <v>Y</v>
      </c>
      <c r="P2314" t="s">
        <v>15</v>
      </c>
      <c r="Q2314" s="1">
        <v>41662</v>
      </c>
      <c r="R2314" t="s">
        <v>4601</v>
      </c>
      <c r="S2314" t="s">
        <v>4602</v>
      </c>
      <c r="T2314" t="str">
        <f t="shared" si="533"/>
        <v>http://web.archive.org/web/http://dailycaller.com/2014/01/23/global-warming-antarctic-expedition-rescue-to-cost-millions/</v>
      </c>
    </row>
    <row r="2315" spans="1:20" x14ac:dyDescent="0.2">
      <c r="A2315" t="str">
        <f t="shared" si="524"/>
        <v/>
      </c>
      <c r="B2315" t="str">
        <f t="shared" si="530"/>
        <v/>
      </c>
      <c r="C2315" t="str">
        <f t="shared" si="528"/>
        <v/>
      </c>
      <c r="D2315" t="str">
        <f t="shared" si="528"/>
        <v/>
      </c>
      <c r="E2315" t="str">
        <f t="shared" si="531"/>
        <v/>
      </c>
      <c r="F2315" t="str">
        <f t="shared" si="534"/>
        <v/>
      </c>
      <c r="G2315" t="str">
        <f t="shared" si="534"/>
        <v/>
      </c>
      <c r="H2315" t="str">
        <f t="shared" si="534"/>
        <v/>
      </c>
      <c r="I2315" t="str">
        <f t="shared" si="534"/>
        <v/>
      </c>
      <c r="J2315" t="str">
        <f t="shared" si="534"/>
        <v/>
      </c>
      <c r="K2315" t="str">
        <f t="shared" si="534"/>
        <v/>
      </c>
      <c r="L2315" t="str">
        <f t="shared" si="534"/>
        <v/>
      </c>
      <c r="M2315" t="str">
        <f t="shared" si="534"/>
        <v>Y</v>
      </c>
      <c r="N2315" t="str">
        <f t="shared" si="534"/>
        <v/>
      </c>
      <c r="O2315" t="str">
        <f t="shared" si="532"/>
        <v>Y</v>
      </c>
      <c r="P2315" t="s">
        <v>15</v>
      </c>
      <c r="Q2315" s="1">
        <v>41662</v>
      </c>
      <c r="R2315" t="s">
        <v>4603</v>
      </c>
      <c r="S2315" t="s">
        <v>4604</v>
      </c>
      <c r="T2315" t="str">
        <f t="shared" si="533"/>
        <v>http://web.archive.org/web/http://dailycaller.com/2014/01/23/obama-admits-his-climate-agenda-wont-curb-global-warming/</v>
      </c>
    </row>
    <row r="2316" spans="1:20" x14ac:dyDescent="0.2">
      <c r="A2316" t="str">
        <f t="shared" si="524"/>
        <v/>
      </c>
      <c r="B2316" t="str">
        <f t="shared" si="530"/>
        <v/>
      </c>
      <c r="C2316" t="str">
        <f t="shared" si="528"/>
        <v/>
      </c>
      <c r="D2316" t="str">
        <f t="shared" si="528"/>
        <v/>
      </c>
      <c r="E2316" t="str">
        <f t="shared" si="531"/>
        <v/>
      </c>
      <c r="F2316" t="str">
        <f t="shared" si="534"/>
        <v/>
      </c>
      <c r="G2316" t="str">
        <f t="shared" si="534"/>
        <v/>
      </c>
      <c r="H2316" t="str">
        <f t="shared" si="534"/>
        <v/>
      </c>
      <c r="I2316" t="str">
        <f t="shared" si="534"/>
        <v/>
      </c>
      <c r="J2316" t="str">
        <f t="shared" si="534"/>
        <v/>
      </c>
      <c r="K2316" t="str">
        <f t="shared" si="534"/>
        <v/>
      </c>
      <c r="L2316" t="str">
        <f t="shared" si="534"/>
        <v/>
      </c>
      <c r="M2316" t="str">
        <f t="shared" si="534"/>
        <v/>
      </c>
      <c r="N2316" t="str">
        <f t="shared" si="534"/>
        <v/>
      </c>
      <c r="O2316" t="str">
        <f t="shared" si="532"/>
        <v/>
      </c>
      <c r="P2316" t="s">
        <v>15</v>
      </c>
      <c r="Q2316" s="1">
        <v>41662</v>
      </c>
      <c r="R2316" t="s">
        <v>4599</v>
      </c>
      <c r="S2316" t="s">
        <v>4600</v>
      </c>
      <c r="T2316" t="str">
        <f t="shared" si="533"/>
        <v>http://web.archive.org/web/http://dailycaller.com/2014/01/23/australia-inflation-rate-hits-new-high-under-carbon-tax/</v>
      </c>
    </row>
    <row r="2317" spans="1:20" x14ac:dyDescent="0.2">
      <c r="A2317" t="str">
        <f t="shared" si="524"/>
        <v>Y</v>
      </c>
      <c r="B2317" t="str">
        <f t="shared" si="530"/>
        <v/>
      </c>
      <c r="C2317" t="str">
        <f t="shared" si="528"/>
        <v/>
      </c>
      <c r="D2317" t="str">
        <f t="shared" si="528"/>
        <v/>
      </c>
      <c r="E2317" t="str">
        <f t="shared" si="531"/>
        <v/>
      </c>
      <c r="F2317" t="str">
        <f t="shared" si="534"/>
        <v/>
      </c>
      <c r="G2317" t="str">
        <f t="shared" si="534"/>
        <v/>
      </c>
      <c r="H2317" t="str">
        <f t="shared" si="534"/>
        <v/>
      </c>
      <c r="I2317" t="str">
        <f t="shared" si="534"/>
        <v/>
      </c>
      <c r="J2317" t="str">
        <f t="shared" si="534"/>
        <v/>
      </c>
      <c r="K2317" t="str">
        <f t="shared" si="534"/>
        <v/>
      </c>
      <c r="L2317" t="str">
        <f t="shared" si="534"/>
        <v/>
      </c>
      <c r="M2317" t="str">
        <f t="shared" si="534"/>
        <v/>
      </c>
      <c r="N2317" t="str">
        <f t="shared" si="534"/>
        <v/>
      </c>
      <c r="O2317" t="str">
        <f t="shared" si="532"/>
        <v>Y</v>
      </c>
      <c r="P2317" t="s">
        <v>15</v>
      </c>
      <c r="Q2317" s="1">
        <v>41661</v>
      </c>
      <c r="R2317" t="s">
        <v>4609</v>
      </c>
      <c r="S2317" t="s">
        <v>4610</v>
      </c>
      <c r="T2317" t="str">
        <f t="shared" si="533"/>
        <v>http://web.archive.org/web/http://dailycaller.com/2014/01/22/nasa-data-shows-that-the-pause-in-global-warming-continues/</v>
      </c>
    </row>
    <row r="2318" spans="1:20" x14ac:dyDescent="0.2">
      <c r="A2318" t="str">
        <f t="shared" si="524"/>
        <v/>
      </c>
      <c r="B2318" t="str">
        <f t="shared" si="530"/>
        <v/>
      </c>
      <c r="C2318" t="str">
        <f t="shared" si="528"/>
        <v/>
      </c>
      <c r="D2318" t="str">
        <f t="shared" si="528"/>
        <v/>
      </c>
      <c r="E2318" t="str">
        <f t="shared" si="531"/>
        <v/>
      </c>
      <c r="F2318" t="str">
        <f t="shared" si="534"/>
        <v/>
      </c>
      <c r="G2318" t="str">
        <f t="shared" si="534"/>
        <v/>
      </c>
      <c r="H2318" t="str">
        <f t="shared" si="534"/>
        <v/>
      </c>
      <c r="I2318" t="str">
        <f t="shared" si="534"/>
        <v/>
      </c>
      <c r="J2318" t="str">
        <f t="shared" si="534"/>
        <v/>
      </c>
      <c r="K2318" t="str">
        <f t="shared" si="534"/>
        <v/>
      </c>
      <c r="L2318" t="str">
        <f t="shared" si="534"/>
        <v/>
      </c>
      <c r="M2318" t="str">
        <f t="shared" si="534"/>
        <v/>
      </c>
      <c r="N2318" t="str">
        <f t="shared" si="534"/>
        <v>Y</v>
      </c>
      <c r="O2318" t="str">
        <f t="shared" si="532"/>
        <v/>
      </c>
      <c r="P2318" t="s">
        <v>15</v>
      </c>
      <c r="Q2318" s="1">
        <v>41661</v>
      </c>
      <c r="R2318" t="s">
        <v>4605</v>
      </c>
      <c r="S2318" t="s">
        <v>4606</v>
      </c>
      <c r="T2318" t="str">
        <f t="shared" si="533"/>
        <v>http://web.archive.org/web/http://dailycaller.com/2014/01/22/deposition-epa-plotted-to-alter-the-dna-of-of-the-capitalist-system/</v>
      </c>
    </row>
    <row r="2319" spans="1:20" x14ac:dyDescent="0.2">
      <c r="A2319" t="str">
        <f t="shared" si="524"/>
        <v/>
      </c>
      <c r="B2319" t="str">
        <f t="shared" si="530"/>
        <v/>
      </c>
      <c r="C2319" t="str">
        <f t="shared" si="528"/>
        <v/>
      </c>
      <c r="D2319" t="str">
        <f t="shared" si="528"/>
        <v/>
      </c>
      <c r="E2319" t="str">
        <f t="shared" si="531"/>
        <v/>
      </c>
      <c r="F2319" t="str">
        <f t="shared" si="534"/>
        <v/>
      </c>
      <c r="G2319" t="str">
        <f t="shared" si="534"/>
        <v/>
      </c>
      <c r="H2319" t="str">
        <f t="shared" si="534"/>
        <v/>
      </c>
      <c r="I2319" t="str">
        <f t="shared" si="534"/>
        <v/>
      </c>
      <c r="J2319" t="str">
        <f t="shared" si="534"/>
        <v/>
      </c>
      <c r="K2319" t="str">
        <f t="shared" si="534"/>
        <v/>
      </c>
      <c r="L2319" t="str">
        <f t="shared" si="534"/>
        <v/>
      </c>
      <c r="M2319" t="str">
        <f t="shared" si="534"/>
        <v/>
      </c>
      <c r="N2319" t="str">
        <f t="shared" si="534"/>
        <v/>
      </c>
      <c r="O2319" t="str">
        <f t="shared" si="532"/>
        <v/>
      </c>
      <c r="P2319" t="s">
        <v>15</v>
      </c>
      <c r="Q2319" s="1">
        <v>41661</v>
      </c>
      <c r="R2319" t="s">
        <v>4607</v>
      </c>
      <c r="S2319" t="s">
        <v>4608</v>
      </c>
      <c r="T2319" t="str">
        <f t="shared" si="533"/>
        <v>http://web.archive.org/web/http://dailycaller.com/2014/01/22/report-the-social-benefits-of-fossil-fuels-outweigh-the-costs-50-to-1/</v>
      </c>
    </row>
    <row r="2320" spans="1:20" x14ac:dyDescent="0.2">
      <c r="A2320" t="str">
        <f t="shared" si="524"/>
        <v/>
      </c>
      <c r="B2320" t="str">
        <f t="shared" si="530"/>
        <v/>
      </c>
      <c r="C2320" t="str">
        <f t="shared" si="528"/>
        <v/>
      </c>
      <c r="D2320" t="str">
        <f t="shared" si="528"/>
        <v/>
      </c>
      <c r="E2320" t="str">
        <f t="shared" si="531"/>
        <v/>
      </c>
      <c r="F2320" t="str">
        <f t="shared" si="534"/>
        <v/>
      </c>
      <c r="G2320" t="str">
        <f t="shared" si="534"/>
        <v/>
      </c>
      <c r="H2320" t="str">
        <f t="shared" si="534"/>
        <v/>
      </c>
      <c r="I2320" t="str">
        <f t="shared" si="534"/>
        <v/>
      </c>
      <c r="J2320" t="str">
        <f t="shared" si="534"/>
        <v/>
      </c>
      <c r="K2320" t="str">
        <f t="shared" si="534"/>
        <v/>
      </c>
      <c r="L2320" t="str">
        <f t="shared" si="534"/>
        <v>Y</v>
      </c>
      <c r="M2320" t="str">
        <f t="shared" si="534"/>
        <v/>
      </c>
      <c r="N2320" t="str">
        <f t="shared" si="534"/>
        <v/>
      </c>
      <c r="O2320" t="str">
        <f t="shared" si="532"/>
        <v/>
      </c>
      <c r="P2320" t="s">
        <v>15</v>
      </c>
      <c r="Q2320" s="1">
        <v>41661</v>
      </c>
      <c r="R2320" t="s">
        <v>4611</v>
      </c>
      <c r="S2320" t="s">
        <v>4612</v>
      </c>
      <c r="T2320" t="str">
        <f t="shared" si="533"/>
        <v>http://web.archive.org/web/http://dailycaller.com/2014/01/22/us-set-for-energy-independence-while-other-countries-set-for-dependence/</v>
      </c>
    </row>
    <row r="2321" spans="1:20" x14ac:dyDescent="0.2">
      <c r="A2321" t="str">
        <f t="shared" si="524"/>
        <v/>
      </c>
      <c r="B2321" t="str">
        <f t="shared" si="530"/>
        <v/>
      </c>
      <c r="C2321" t="str">
        <f t="shared" si="528"/>
        <v/>
      </c>
      <c r="D2321" t="str">
        <f t="shared" si="528"/>
        <v/>
      </c>
      <c r="E2321" t="str">
        <f t="shared" si="531"/>
        <v/>
      </c>
      <c r="F2321" t="str">
        <f t="shared" si="534"/>
        <v/>
      </c>
      <c r="G2321" t="str">
        <f t="shared" si="534"/>
        <v/>
      </c>
      <c r="H2321" t="str">
        <f t="shared" si="534"/>
        <v/>
      </c>
      <c r="I2321" t="str">
        <f t="shared" si="534"/>
        <v/>
      </c>
      <c r="J2321" t="str">
        <f t="shared" si="534"/>
        <v/>
      </c>
      <c r="K2321" t="str">
        <f t="shared" si="534"/>
        <v/>
      </c>
      <c r="L2321" t="str">
        <f t="shared" si="534"/>
        <v/>
      </c>
      <c r="M2321" t="str">
        <f t="shared" si="534"/>
        <v/>
      </c>
      <c r="N2321" t="str">
        <f t="shared" si="534"/>
        <v/>
      </c>
      <c r="O2321" t="str">
        <f t="shared" si="532"/>
        <v>Y</v>
      </c>
      <c r="P2321" t="s">
        <v>15</v>
      </c>
      <c r="Q2321" s="1">
        <v>41660</v>
      </c>
      <c r="R2321" t="s">
        <v>4613</v>
      </c>
      <c r="S2321" t="s">
        <v>4614</v>
      </c>
      <c r="T2321" t="str">
        <f t="shared" si="533"/>
        <v>http://web.archive.org/web/http://dailycaller.com/2014/01/21/un-global-prosperity-is-causing-global-warming/</v>
      </c>
    </row>
    <row r="2322" spans="1:20" x14ac:dyDescent="0.2">
      <c r="A2322" t="str">
        <f t="shared" si="524"/>
        <v/>
      </c>
      <c r="B2322" t="str">
        <f t="shared" si="530"/>
        <v/>
      </c>
      <c r="C2322" t="str">
        <f t="shared" si="528"/>
        <v/>
      </c>
      <c r="D2322" t="str">
        <f t="shared" si="528"/>
        <v/>
      </c>
      <c r="E2322" t="str">
        <f t="shared" si="531"/>
        <v/>
      </c>
      <c r="F2322" t="str">
        <f t="shared" si="534"/>
        <v/>
      </c>
      <c r="G2322" t="str">
        <f t="shared" si="534"/>
        <v/>
      </c>
      <c r="H2322" t="str">
        <f t="shared" si="534"/>
        <v/>
      </c>
      <c r="I2322" t="str">
        <f t="shared" si="534"/>
        <v/>
      </c>
      <c r="J2322" t="str">
        <f t="shared" si="534"/>
        <v>Y</v>
      </c>
      <c r="K2322" t="str">
        <f t="shared" si="534"/>
        <v/>
      </c>
      <c r="L2322" t="str">
        <f t="shared" si="534"/>
        <v/>
      </c>
      <c r="M2322" t="str">
        <f t="shared" si="534"/>
        <v/>
      </c>
      <c r="N2322" t="str">
        <f t="shared" si="534"/>
        <v/>
      </c>
      <c r="O2322" t="str">
        <f t="shared" si="532"/>
        <v/>
      </c>
      <c r="P2322" t="s">
        <v>15</v>
      </c>
      <c r="Q2322" s="1">
        <v>41659</v>
      </c>
      <c r="R2322" t="s">
        <v>4615</v>
      </c>
      <c r="S2322" t="s">
        <v>4616</v>
      </c>
      <c r="T2322" t="str">
        <f t="shared" si="533"/>
        <v>http://web.archive.org/web/http://dailycaller.com/2014/01/20/environmentalists-paid-canadian-indian-chief-to-oppose-oil-drilling/</v>
      </c>
    </row>
    <row r="2323" spans="1:20" x14ac:dyDescent="0.2">
      <c r="A2323" t="str">
        <f t="shared" si="524"/>
        <v/>
      </c>
      <c r="B2323" t="str">
        <f t="shared" si="530"/>
        <v/>
      </c>
      <c r="C2323" t="str">
        <f t="shared" si="528"/>
        <v/>
      </c>
      <c r="D2323" t="str">
        <f t="shared" si="528"/>
        <v/>
      </c>
      <c r="E2323" t="str">
        <f t="shared" si="531"/>
        <v/>
      </c>
      <c r="F2323" t="str">
        <f t="shared" si="534"/>
        <v/>
      </c>
      <c r="G2323" t="str">
        <f t="shared" si="534"/>
        <v/>
      </c>
      <c r="H2323" t="str">
        <f t="shared" si="534"/>
        <v/>
      </c>
      <c r="I2323" t="str">
        <f t="shared" si="534"/>
        <v/>
      </c>
      <c r="J2323" t="str">
        <f t="shared" si="534"/>
        <v/>
      </c>
      <c r="K2323" t="str">
        <f t="shared" si="534"/>
        <v>Y</v>
      </c>
      <c r="L2323" t="str">
        <f t="shared" si="534"/>
        <v/>
      </c>
      <c r="M2323" t="str">
        <f t="shared" si="534"/>
        <v/>
      </c>
      <c r="N2323" t="str">
        <f t="shared" si="534"/>
        <v>Y</v>
      </c>
      <c r="O2323" t="str">
        <f t="shared" si="532"/>
        <v/>
      </c>
      <c r="P2323" t="s">
        <v>15</v>
      </c>
      <c r="Q2323" s="1">
        <v>41656</v>
      </c>
      <c r="R2323" t="s">
        <v>4617</v>
      </c>
      <c r="S2323" t="s">
        <v>4618</v>
      </c>
      <c r="T2323" t="str">
        <f t="shared" si="533"/>
        <v>http://web.archive.org/web/http://dailycaller.com/2014/01/17/showdown-mcconnell-to-force-vote-on-epa-anti-coal-regulations/</v>
      </c>
    </row>
    <row r="2324" spans="1:20" x14ac:dyDescent="0.2">
      <c r="A2324" t="str">
        <f t="shared" si="524"/>
        <v/>
      </c>
      <c r="B2324" t="str">
        <f t="shared" si="530"/>
        <v/>
      </c>
      <c r="C2324" t="str">
        <f t="shared" ref="C2324:D2343" si="535">IF(ISNUMBER(SEARCH(C$3,$R2324)),"Y","")</f>
        <v/>
      </c>
      <c r="D2324" t="str">
        <f t="shared" si="535"/>
        <v/>
      </c>
      <c r="E2324" t="str">
        <f t="shared" si="531"/>
        <v/>
      </c>
      <c r="F2324" t="str">
        <f t="shared" ref="F2324:N2333" si="536">IF(ISNUMBER(SEARCH(F$3,$R2324)),"Y","")</f>
        <v/>
      </c>
      <c r="G2324" t="str">
        <f t="shared" si="536"/>
        <v/>
      </c>
      <c r="H2324" t="str">
        <f t="shared" si="536"/>
        <v/>
      </c>
      <c r="I2324" t="str">
        <f t="shared" si="536"/>
        <v/>
      </c>
      <c r="J2324" t="str">
        <f t="shared" si="536"/>
        <v/>
      </c>
      <c r="K2324" t="str">
        <f t="shared" si="536"/>
        <v/>
      </c>
      <c r="L2324" t="str">
        <f t="shared" si="536"/>
        <v/>
      </c>
      <c r="M2324" t="str">
        <f t="shared" si="536"/>
        <v/>
      </c>
      <c r="N2324" t="str">
        <f t="shared" si="536"/>
        <v>Y</v>
      </c>
      <c r="O2324" t="str">
        <f t="shared" si="532"/>
        <v>Y</v>
      </c>
      <c r="P2324" t="s">
        <v>15</v>
      </c>
      <c r="Q2324" s="1">
        <v>41655</v>
      </c>
      <c r="R2324" t="s">
        <v>4627</v>
      </c>
      <c r="S2324" t="s">
        <v>4628</v>
      </c>
      <c r="T2324" t="str">
        <f t="shared" si="533"/>
        <v>http://web.archive.org/web/http://dailycaller.com/2014/01/16/states-revolt-against-epas-global-warming-agenda/</v>
      </c>
    </row>
    <row r="2325" spans="1:20" x14ac:dyDescent="0.2">
      <c r="A2325" t="str">
        <f t="shared" si="524"/>
        <v/>
      </c>
      <c r="B2325" t="str">
        <f t="shared" si="530"/>
        <v/>
      </c>
      <c r="C2325" t="str">
        <f t="shared" si="535"/>
        <v/>
      </c>
      <c r="D2325" t="str">
        <f t="shared" si="535"/>
        <v/>
      </c>
      <c r="E2325" t="str">
        <f t="shared" si="531"/>
        <v/>
      </c>
      <c r="F2325" t="str">
        <f t="shared" si="536"/>
        <v/>
      </c>
      <c r="G2325" t="str">
        <f t="shared" si="536"/>
        <v/>
      </c>
      <c r="H2325" t="str">
        <f t="shared" si="536"/>
        <v>Y</v>
      </c>
      <c r="I2325" t="str">
        <f t="shared" si="536"/>
        <v/>
      </c>
      <c r="J2325" t="str">
        <f t="shared" si="536"/>
        <v/>
      </c>
      <c r="K2325" t="str">
        <f t="shared" si="536"/>
        <v/>
      </c>
      <c r="L2325" t="str">
        <f t="shared" si="536"/>
        <v>Y</v>
      </c>
      <c r="M2325" t="str">
        <f t="shared" si="536"/>
        <v/>
      </c>
      <c r="N2325" t="str">
        <f t="shared" si="536"/>
        <v/>
      </c>
      <c r="O2325" t="str">
        <f t="shared" si="532"/>
        <v/>
      </c>
      <c r="P2325" t="s">
        <v>15</v>
      </c>
      <c r="Q2325" s="1">
        <v>41655</v>
      </c>
      <c r="R2325" t="s">
        <v>4619</v>
      </c>
      <c r="S2325" t="s">
        <v>4620</v>
      </c>
      <c r="T2325" t="str">
        <f t="shared" si="533"/>
        <v>http://web.archive.org/web/http://dailycaller.com/2014/01/16/bastasch-american-energy-independence-is-a-fracking-miracle/</v>
      </c>
    </row>
    <row r="2326" spans="1:20" x14ac:dyDescent="0.2">
      <c r="A2326" t="str">
        <f t="shared" si="524"/>
        <v/>
      </c>
      <c r="B2326" t="str">
        <f t="shared" si="530"/>
        <v/>
      </c>
      <c r="C2326" t="str">
        <f t="shared" si="535"/>
        <v/>
      </c>
      <c r="D2326" t="str">
        <f t="shared" si="535"/>
        <v/>
      </c>
      <c r="E2326" t="str">
        <f t="shared" si="531"/>
        <v/>
      </c>
      <c r="F2326" t="str">
        <f t="shared" si="536"/>
        <v/>
      </c>
      <c r="G2326" t="str">
        <f t="shared" si="536"/>
        <v/>
      </c>
      <c r="H2326" t="str">
        <f t="shared" si="536"/>
        <v/>
      </c>
      <c r="I2326" t="str">
        <f t="shared" si="536"/>
        <v/>
      </c>
      <c r="J2326" t="str">
        <f t="shared" si="536"/>
        <v/>
      </c>
      <c r="K2326" t="str">
        <f t="shared" si="536"/>
        <v/>
      </c>
      <c r="L2326" t="str">
        <f t="shared" si="536"/>
        <v/>
      </c>
      <c r="M2326" t="str">
        <f t="shared" si="536"/>
        <v/>
      </c>
      <c r="N2326" t="str">
        <f t="shared" si="536"/>
        <v>Y</v>
      </c>
      <c r="O2326" t="str">
        <f t="shared" si="532"/>
        <v/>
      </c>
      <c r="P2326" t="s">
        <v>15</v>
      </c>
      <c r="Q2326" s="1">
        <v>41655</v>
      </c>
      <c r="R2326" t="s">
        <v>4621</v>
      </c>
      <c r="S2326" t="s">
        <v>4622</v>
      </c>
      <c r="T2326" t="str">
        <f t="shared" si="533"/>
        <v>http://web.archive.org/web/http://dailycaller.com/2014/01/16/epa-chief-unable-to-say-if-the-world-has-gotten-warmer/</v>
      </c>
    </row>
    <row r="2327" spans="1:20" x14ac:dyDescent="0.2">
      <c r="A2327" t="str">
        <f t="shared" si="524"/>
        <v/>
      </c>
      <c r="B2327" t="str">
        <f t="shared" si="530"/>
        <v/>
      </c>
      <c r="C2327" t="str">
        <f t="shared" si="535"/>
        <v/>
      </c>
      <c r="D2327" t="str">
        <f t="shared" si="535"/>
        <v/>
      </c>
      <c r="E2327" t="str">
        <f t="shared" si="531"/>
        <v/>
      </c>
      <c r="F2327" t="str">
        <f t="shared" si="536"/>
        <v/>
      </c>
      <c r="G2327" t="str">
        <f t="shared" si="536"/>
        <v/>
      </c>
      <c r="H2327" t="str">
        <f t="shared" si="536"/>
        <v/>
      </c>
      <c r="I2327" t="str">
        <f t="shared" si="536"/>
        <v/>
      </c>
      <c r="J2327" t="str">
        <f t="shared" si="536"/>
        <v/>
      </c>
      <c r="K2327" t="str">
        <f t="shared" si="536"/>
        <v/>
      </c>
      <c r="L2327" t="str">
        <f t="shared" si="536"/>
        <v/>
      </c>
      <c r="M2327" t="str">
        <f t="shared" si="536"/>
        <v/>
      </c>
      <c r="N2327" t="str">
        <f t="shared" si="536"/>
        <v>Y</v>
      </c>
      <c r="O2327" t="str">
        <f t="shared" si="532"/>
        <v/>
      </c>
      <c r="P2327" t="s">
        <v>15</v>
      </c>
      <c r="Q2327" s="1">
        <v>41655</v>
      </c>
      <c r="R2327" t="s">
        <v>4623</v>
      </c>
      <c r="S2327" t="s">
        <v>4624</v>
      </c>
      <c r="T2327" t="str">
        <f t="shared" si="533"/>
        <v>http://web.archive.org/web/http://dailycaller.com/2014/01/16/epa-shoots-down-pebble-mine-before-it-even-begins/</v>
      </c>
    </row>
    <row r="2328" spans="1:20" x14ac:dyDescent="0.2">
      <c r="A2328" t="str">
        <f t="shared" si="524"/>
        <v/>
      </c>
      <c r="B2328" t="str">
        <f t="shared" si="530"/>
        <v/>
      </c>
      <c r="C2328" t="str">
        <f t="shared" si="535"/>
        <v/>
      </c>
      <c r="D2328" t="str">
        <f t="shared" si="535"/>
        <v/>
      </c>
      <c r="E2328" t="str">
        <f t="shared" si="531"/>
        <v/>
      </c>
      <c r="F2328" t="str">
        <f t="shared" si="536"/>
        <v/>
      </c>
      <c r="G2328" t="str">
        <f t="shared" si="536"/>
        <v/>
      </c>
      <c r="H2328" t="str">
        <f t="shared" si="536"/>
        <v/>
      </c>
      <c r="I2328" t="str">
        <f t="shared" si="536"/>
        <v/>
      </c>
      <c r="J2328" t="str">
        <f t="shared" si="536"/>
        <v/>
      </c>
      <c r="K2328" t="str">
        <f t="shared" si="536"/>
        <v/>
      </c>
      <c r="L2328" t="str">
        <f t="shared" si="536"/>
        <v/>
      </c>
      <c r="M2328" t="str">
        <f t="shared" si="536"/>
        <v/>
      </c>
      <c r="N2328" t="str">
        <f t="shared" si="536"/>
        <v/>
      </c>
      <c r="O2328" t="str">
        <f t="shared" si="532"/>
        <v/>
      </c>
      <c r="P2328" t="s">
        <v>15</v>
      </c>
      <c r="Q2328" s="1">
        <v>41655</v>
      </c>
      <c r="R2328" t="s">
        <v>4625</v>
      </c>
      <c r="S2328" t="s">
        <v>4626</v>
      </c>
      <c r="T2328" t="str">
        <f t="shared" si="533"/>
        <v>http://web.archive.org/web/http://dailycaller.com/2014/01/16/report-tens-of-thousands-fled-socialized-canadian-medicine-in-2013/</v>
      </c>
    </row>
    <row r="2329" spans="1:20" x14ac:dyDescent="0.2">
      <c r="A2329" t="str">
        <f t="shared" si="524"/>
        <v/>
      </c>
      <c r="B2329" t="str">
        <f t="shared" si="530"/>
        <v/>
      </c>
      <c r="C2329" t="str">
        <f t="shared" si="535"/>
        <v/>
      </c>
      <c r="D2329" t="str">
        <f t="shared" si="535"/>
        <v/>
      </c>
      <c r="E2329" t="str">
        <f t="shared" si="531"/>
        <v/>
      </c>
      <c r="F2329" t="str">
        <f t="shared" si="536"/>
        <v/>
      </c>
      <c r="G2329" t="str">
        <f t="shared" si="536"/>
        <v/>
      </c>
      <c r="H2329" t="str">
        <f t="shared" si="536"/>
        <v/>
      </c>
      <c r="I2329" t="str">
        <f t="shared" si="536"/>
        <v/>
      </c>
      <c r="J2329" t="str">
        <f t="shared" si="536"/>
        <v/>
      </c>
      <c r="K2329" t="str">
        <f t="shared" si="536"/>
        <v/>
      </c>
      <c r="L2329" t="str">
        <f t="shared" si="536"/>
        <v/>
      </c>
      <c r="M2329" t="str">
        <f t="shared" si="536"/>
        <v/>
      </c>
      <c r="N2329" t="str">
        <f t="shared" si="536"/>
        <v/>
      </c>
      <c r="O2329" t="str">
        <f t="shared" si="532"/>
        <v>Y</v>
      </c>
      <c r="P2329" t="s">
        <v>15</v>
      </c>
      <c r="Q2329" s="1">
        <v>41654</v>
      </c>
      <c r="R2329" t="s">
        <v>6512</v>
      </c>
      <c r="S2329" t="s">
        <v>4629</v>
      </c>
      <c r="T2329" t="str">
        <f t="shared" si="533"/>
        <v>http://web.archive.org/web/http://dailycaller.com/2014/01/15/john-kerry-meets-with-vatican-to-talk-global-warming/</v>
      </c>
    </row>
    <row r="2330" spans="1:20" x14ac:dyDescent="0.2">
      <c r="A2330" t="str">
        <f t="shared" si="524"/>
        <v/>
      </c>
      <c r="B2330" t="str">
        <f t="shared" si="530"/>
        <v/>
      </c>
      <c r="C2330" t="str">
        <f t="shared" si="535"/>
        <v/>
      </c>
      <c r="D2330" t="str">
        <f t="shared" si="535"/>
        <v/>
      </c>
      <c r="E2330" t="str">
        <f t="shared" si="531"/>
        <v/>
      </c>
      <c r="F2330" t="str">
        <f t="shared" si="536"/>
        <v/>
      </c>
      <c r="G2330" t="str">
        <f t="shared" si="536"/>
        <v/>
      </c>
      <c r="H2330" t="str">
        <f t="shared" si="536"/>
        <v/>
      </c>
      <c r="I2330" t="str">
        <f t="shared" si="536"/>
        <v/>
      </c>
      <c r="J2330" t="str">
        <f t="shared" si="536"/>
        <v/>
      </c>
      <c r="K2330" t="str">
        <f t="shared" si="536"/>
        <v/>
      </c>
      <c r="L2330" t="str">
        <f t="shared" si="536"/>
        <v/>
      </c>
      <c r="M2330" t="str">
        <f t="shared" si="536"/>
        <v/>
      </c>
      <c r="N2330" t="str">
        <f t="shared" si="536"/>
        <v/>
      </c>
      <c r="O2330" t="str">
        <f t="shared" si="532"/>
        <v>Y</v>
      </c>
      <c r="P2330" t="s">
        <v>15</v>
      </c>
      <c r="Q2330" s="1">
        <v>41654</v>
      </c>
      <c r="R2330" t="s">
        <v>4630</v>
      </c>
      <c r="S2330" t="s">
        <v>4631</v>
      </c>
      <c r="T2330" t="str">
        <f t="shared" si="533"/>
        <v>http://web.archive.org/web/http://dailycaller.com/2014/01/15/un-climate-chief-communism-is-best-to-fight-global-warming/</v>
      </c>
    </row>
    <row r="2331" spans="1:20" x14ac:dyDescent="0.2">
      <c r="A2331" t="str">
        <f t="shared" si="524"/>
        <v/>
      </c>
      <c r="B2331" t="str">
        <f t="shared" si="530"/>
        <v/>
      </c>
      <c r="C2331" t="str">
        <f t="shared" si="535"/>
        <v/>
      </c>
      <c r="D2331" t="str">
        <f t="shared" si="535"/>
        <v/>
      </c>
      <c r="E2331" t="str">
        <f t="shared" si="531"/>
        <v/>
      </c>
      <c r="F2331" t="str">
        <f t="shared" si="536"/>
        <v/>
      </c>
      <c r="G2331" t="str">
        <f t="shared" si="536"/>
        <v/>
      </c>
      <c r="H2331" t="str">
        <f t="shared" si="536"/>
        <v/>
      </c>
      <c r="I2331" t="str">
        <f t="shared" si="536"/>
        <v/>
      </c>
      <c r="J2331" t="str">
        <f t="shared" si="536"/>
        <v/>
      </c>
      <c r="K2331" t="str">
        <f t="shared" si="536"/>
        <v/>
      </c>
      <c r="L2331" t="str">
        <f t="shared" si="536"/>
        <v/>
      </c>
      <c r="M2331" t="str">
        <f t="shared" si="536"/>
        <v/>
      </c>
      <c r="N2331" t="str">
        <f t="shared" si="536"/>
        <v/>
      </c>
      <c r="O2331" t="str">
        <f t="shared" si="532"/>
        <v>Y</v>
      </c>
      <c r="P2331" t="s">
        <v>15</v>
      </c>
      <c r="Q2331" s="1">
        <v>41653</v>
      </c>
      <c r="R2331" t="s">
        <v>4634</v>
      </c>
      <c r="S2331" t="s">
        <v>4635</v>
      </c>
      <c r="T2331" t="str">
        <f t="shared" si="533"/>
        <v>http://web.archive.org/web/http://dailycaller.com/2014/01/14/eu-retreats-on-global-warming-while-u-s-pushes-ahead/</v>
      </c>
    </row>
    <row r="2332" spans="1:20" x14ac:dyDescent="0.2">
      <c r="A2332" t="str">
        <f t="shared" si="524"/>
        <v/>
      </c>
      <c r="B2332" t="str">
        <f t="shared" si="530"/>
        <v/>
      </c>
      <c r="C2332" t="str">
        <f t="shared" si="535"/>
        <v/>
      </c>
      <c r="D2332" t="str">
        <f t="shared" si="535"/>
        <v/>
      </c>
      <c r="E2332" t="str">
        <f t="shared" si="531"/>
        <v/>
      </c>
      <c r="F2332" t="str">
        <f t="shared" si="536"/>
        <v/>
      </c>
      <c r="G2332" t="str">
        <f t="shared" si="536"/>
        <v/>
      </c>
      <c r="H2332" t="str">
        <f t="shared" si="536"/>
        <v/>
      </c>
      <c r="I2332" t="str">
        <f t="shared" si="536"/>
        <v/>
      </c>
      <c r="J2332" t="str">
        <f t="shared" si="536"/>
        <v/>
      </c>
      <c r="K2332" t="str">
        <f t="shared" si="536"/>
        <v/>
      </c>
      <c r="L2332" t="str">
        <f t="shared" si="536"/>
        <v/>
      </c>
      <c r="M2332" t="str">
        <f t="shared" si="536"/>
        <v/>
      </c>
      <c r="N2332" t="str">
        <f t="shared" si="536"/>
        <v>Y</v>
      </c>
      <c r="O2332" t="str">
        <f t="shared" si="532"/>
        <v>Y</v>
      </c>
      <c r="P2332" t="s">
        <v>15</v>
      </c>
      <c r="Q2332" s="1">
        <v>41653</v>
      </c>
      <c r="R2332" t="s">
        <v>4636</v>
      </c>
      <c r="S2332" t="s">
        <v>4637</v>
      </c>
      <c r="T2332" t="str">
        <f t="shared" si="533"/>
        <v>http://web.archive.org/web/http://dailycaller.com/2014/01/14/spending-bill-strips-funding-for-white-house-climate-czar-handicaps-epa/</v>
      </c>
    </row>
    <row r="2333" spans="1:20" x14ac:dyDescent="0.2">
      <c r="A2333" t="str">
        <f t="shared" si="524"/>
        <v/>
      </c>
      <c r="B2333" t="str">
        <f t="shared" si="530"/>
        <v/>
      </c>
      <c r="C2333" t="str">
        <f t="shared" si="535"/>
        <v/>
      </c>
      <c r="D2333" t="str">
        <f t="shared" si="535"/>
        <v/>
      </c>
      <c r="E2333" t="str">
        <f t="shared" si="531"/>
        <v/>
      </c>
      <c r="F2333" t="str">
        <f t="shared" si="536"/>
        <v/>
      </c>
      <c r="G2333" t="str">
        <f t="shared" si="536"/>
        <v/>
      </c>
      <c r="H2333" t="str">
        <f t="shared" si="536"/>
        <v/>
      </c>
      <c r="I2333" t="str">
        <f t="shared" si="536"/>
        <v/>
      </c>
      <c r="J2333" t="str">
        <f t="shared" si="536"/>
        <v/>
      </c>
      <c r="K2333" t="str">
        <f t="shared" si="536"/>
        <v/>
      </c>
      <c r="L2333" t="str">
        <f t="shared" si="536"/>
        <v/>
      </c>
      <c r="M2333" t="str">
        <f t="shared" si="536"/>
        <v/>
      </c>
      <c r="N2333" t="str">
        <f t="shared" si="536"/>
        <v/>
      </c>
      <c r="O2333" t="str">
        <f t="shared" si="532"/>
        <v/>
      </c>
      <c r="P2333" t="s">
        <v>15</v>
      </c>
      <c r="Q2333" s="1">
        <v>41653</v>
      </c>
      <c r="R2333" t="s">
        <v>4632</v>
      </c>
      <c r="S2333" t="s">
        <v>4633</v>
      </c>
      <c r="T2333" t="str">
        <f t="shared" si="533"/>
        <v>http://web.archive.org/web/http://dailycaller.com/2014/01/14/new-spending-bill-riddled-with-special-green-handouts/</v>
      </c>
    </row>
    <row r="2334" spans="1:20" x14ac:dyDescent="0.2">
      <c r="A2334" t="str">
        <f t="shared" si="524"/>
        <v/>
      </c>
      <c r="B2334" t="str">
        <f t="shared" si="530"/>
        <v/>
      </c>
      <c r="C2334" t="str">
        <f t="shared" si="535"/>
        <v/>
      </c>
      <c r="D2334" t="str">
        <f t="shared" si="535"/>
        <v/>
      </c>
      <c r="E2334" t="str">
        <f t="shared" si="531"/>
        <v/>
      </c>
      <c r="F2334" t="str">
        <f t="shared" ref="F2334:N2343" si="537">IF(ISNUMBER(SEARCH(F$3,$R2334)),"Y","")</f>
        <v/>
      </c>
      <c r="G2334" t="str">
        <f t="shared" si="537"/>
        <v/>
      </c>
      <c r="H2334" t="str">
        <f t="shared" si="537"/>
        <v/>
      </c>
      <c r="I2334" t="str">
        <f t="shared" si="537"/>
        <v/>
      </c>
      <c r="J2334" t="str">
        <f t="shared" si="537"/>
        <v/>
      </c>
      <c r="K2334" t="str">
        <f t="shared" si="537"/>
        <v/>
      </c>
      <c r="L2334" t="str">
        <f t="shared" si="537"/>
        <v/>
      </c>
      <c r="M2334" t="str">
        <f t="shared" si="537"/>
        <v/>
      </c>
      <c r="N2334" t="str">
        <f t="shared" si="537"/>
        <v/>
      </c>
      <c r="O2334" t="str">
        <f t="shared" si="532"/>
        <v>Y</v>
      </c>
      <c r="P2334" t="s">
        <v>15</v>
      </c>
      <c r="Q2334" s="1">
        <v>41652</v>
      </c>
      <c r="R2334" t="s">
        <v>4644</v>
      </c>
      <c r="S2334" t="s">
        <v>4645</v>
      </c>
      <c r="T2334" t="str">
        <f t="shared" si="533"/>
        <v>http://web.archive.org/web/http://dailycaller.com/2014/01/13/inhofe-fewer-and-fewer-senators-believe-in-global-warming/</v>
      </c>
    </row>
    <row r="2335" spans="1:20" x14ac:dyDescent="0.2">
      <c r="A2335" t="str">
        <f t="shared" si="524"/>
        <v/>
      </c>
      <c r="B2335" t="str">
        <f t="shared" si="530"/>
        <v/>
      </c>
      <c r="C2335" t="str">
        <f t="shared" si="535"/>
        <v/>
      </c>
      <c r="D2335" t="str">
        <f t="shared" si="535"/>
        <v/>
      </c>
      <c r="E2335" t="str">
        <f t="shared" si="531"/>
        <v/>
      </c>
      <c r="F2335" t="str">
        <f t="shared" si="537"/>
        <v/>
      </c>
      <c r="G2335" t="str">
        <f t="shared" si="537"/>
        <v/>
      </c>
      <c r="H2335" t="str">
        <f t="shared" si="537"/>
        <v/>
      </c>
      <c r="I2335" t="str">
        <f t="shared" si="537"/>
        <v/>
      </c>
      <c r="J2335" t="str">
        <f t="shared" si="537"/>
        <v/>
      </c>
      <c r="K2335" t="str">
        <f t="shared" si="537"/>
        <v>Y</v>
      </c>
      <c r="L2335" t="str">
        <f t="shared" si="537"/>
        <v/>
      </c>
      <c r="M2335" t="str">
        <f t="shared" si="537"/>
        <v/>
      </c>
      <c r="N2335" t="str">
        <f t="shared" si="537"/>
        <v/>
      </c>
      <c r="O2335" t="str">
        <f t="shared" si="532"/>
        <v/>
      </c>
      <c r="P2335" t="s">
        <v>15</v>
      </c>
      <c r="Q2335" s="1">
        <v>41652</v>
      </c>
      <c r="R2335" t="s">
        <v>4638</v>
      </c>
      <c r="S2335" t="s">
        <v>4639</v>
      </c>
      <c r="T2335" t="str">
        <f t="shared" si="533"/>
        <v>http://web.archive.org/web/http://dailycaller.com/2014/01/13/enviros-attack-coal-mining-after-w-va-chemical-spill/</v>
      </c>
    </row>
    <row r="2336" spans="1:20" x14ac:dyDescent="0.2">
      <c r="A2336" t="str">
        <f t="shared" si="524"/>
        <v/>
      </c>
      <c r="B2336" t="str">
        <f t="shared" si="530"/>
        <v/>
      </c>
      <c r="C2336" t="str">
        <f t="shared" si="535"/>
        <v/>
      </c>
      <c r="D2336" t="str">
        <f t="shared" si="535"/>
        <v/>
      </c>
      <c r="E2336" t="str">
        <f t="shared" si="531"/>
        <v/>
      </c>
      <c r="F2336" t="str">
        <f t="shared" si="537"/>
        <v/>
      </c>
      <c r="G2336" t="str">
        <f t="shared" si="537"/>
        <v/>
      </c>
      <c r="H2336" t="str">
        <f t="shared" si="537"/>
        <v/>
      </c>
      <c r="I2336" t="str">
        <f t="shared" si="537"/>
        <v/>
      </c>
      <c r="J2336" t="str">
        <f t="shared" si="537"/>
        <v/>
      </c>
      <c r="K2336" t="str">
        <f t="shared" si="537"/>
        <v>Y</v>
      </c>
      <c r="L2336" t="str">
        <f t="shared" si="537"/>
        <v/>
      </c>
      <c r="M2336" t="str">
        <f t="shared" si="537"/>
        <v/>
      </c>
      <c r="N2336" t="str">
        <f t="shared" si="537"/>
        <v>Y</v>
      </c>
      <c r="O2336" t="str">
        <f t="shared" si="532"/>
        <v/>
      </c>
      <c r="P2336" t="s">
        <v>15</v>
      </c>
      <c r="Q2336" s="1">
        <v>41652</v>
      </c>
      <c r="R2336" t="s">
        <v>4640</v>
      </c>
      <c r="S2336" t="s">
        <v>4641</v>
      </c>
      <c r="T2336" t="str">
        <f t="shared" si="533"/>
        <v>http://web.archive.org/web/http://dailycaller.com/2014/01/13/epa-agenda-suffers-setback-as-clean-coal-plant-project-is-derailed/</v>
      </c>
    </row>
    <row r="2337" spans="1:20" x14ac:dyDescent="0.2">
      <c r="A2337" t="str">
        <f t="shared" si="524"/>
        <v/>
      </c>
      <c r="B2337" t="str">
        <f t="shared" si="530"/>
        <v/>
      </c>
      <c r="C2337" t="str">
        <f t="shared" si="535"/>
        <v/>
      </c>
      <c r="D2337" t="str">
        <f t="shared" si="535"/>
        <v/>
      </c>
      <c r="E2337" t="str">
        <f t="shared" si="531"/>
        <v>Y</v>
      </c>
      <c r="F2337" t="str">
        <f t="shared" si="537"/>
        <v/>
      </c>
      <c r="G2337" t="str">
        <f t="shared" si="537"/>
        <v/>
      </c>
      <c r="H2337" t="str">
        <f t="shared" si="537"/>
        <v/>
      </c>
      <c r="I2337" t="str">
        <f t="shared" si="537"/>
        <v/>
      </c>
      <c r="J2337" t="str">
        <f t="shared" si="537"/>
        <v/>
      </c>
      <c r="K2337" t="str">
        <f t="shared" si="537"/>
        <v/>
      </c>
      <c r="L2337" t="str">
        <f t="shared" si="537"/>
        <v>Y</v>
      </c>
      <c r="M2337" t="str">
        <f t="shared" si="537"/>
        <v>Y</v>
      </c>
      <c r="N2337" t="str">
        <f t="shared" si="537"/>
        <v/>
      </c>
      <c r="O2337" t="str">
        <f t="shared" si="532"/>
        <v/>
      </c>
      <c r="P2337" t="s">
        <v>15</v>
      </c>
      <c r="Q2337" s="1">
        <v>41652</v>
      </c>
      <c r="R2337" t="s">
        <v>4642</v>
      </c>
      <c r="S2337" t="s">
        <v>4643</v>
      </c>
      <c r="T2337" t="str">
        <f t="shared" si="533"/>
        <v>http://web.archive.org/web/http://dailycaller.com/2014/01/13/report-obamas-solar-energy-revolution-failing-to-take-hold/</v>
      </c>
    </row>
    <row r="2338" spans="1:20" x14ac:dyDescent="0.2">
      <c r="A2338" t="str">
        <f t="shared" si="524"/>
        <v/>
      </c>
      <c r="B2338" t="str">
        <f t="shared" si="530"/>
        <v/>
      </c>
      <c r="C2338" t="str">
        <f t="shared" si="535"/>
        <v/>
      </c>
      <c r="D2338" t="str">
        <f t="shared" si="535"/>
        <v/>
      </c>
      <c r="E2338" t="str">
        <f t="shared" si="531"/>
        <v/>
      </c>
      <c r="F2338" t="str">
        <f t="shared" si="537"/>
        <v/>
      </c>
      <c r="G2338" t="str">
        <f t="shared" si="537"/>
        <v/>
      </c>
      <c r="H2338" t="str">
        <f t="shared" si="537"/>
        <v/>
      </c>
      <c r="I2338" t="str">
        <f t="shared" si="537"/>
        <v/>
      </c>
      <c r="J2338" t="str">
        <f t="shared" si="537"/>
        <v/>
      </c>
      <c r="K2338" t="str">
        <f t="shared" si="537"/>
        <v/>
      </c>
      <c r="L2338" t="str">
        <f t="shared" si="537"/>
        <v/>
      </c>
      <c r="M2338" t="str">
        <f t="shared" si="537"/>
        <v/>
      </c>
      <c r="N2338" t="str">
        <f t="shared" si="537"/>
        <v/>
      </c>
      <c r="O2338" t="str">
        <f t="shared" si="532"/>
        <v>Y</v>
      </c>
      <c r="P2338" t="s">
        <v>15</v>
      </c>
      <c r="Q2338" s="1">
        <v>41649</v>
      </c>
      <c r="R2338" t="s">
        <v>4650</v>
      </c>
      <c r="S2338" t="s">
        <v>4651</v>
      </c>
      <c r="T2338" t="str">
        <f t="shared" si="533"/>
        <v>http://web.archive.org/web/http://dailycaller.com/2014/01/10/environmentalists-want-to-put-global-warming-warning-stickers-on-gas-pumps/</v>
      </c>
    </row>
    <row r="2339" spans="1:20" x14ac:dyDescent="0.2">
      <c r="A2339" t="str">
        <f t="shared" si="524"/>
        <v/>
      </c>
      <c r="B2339" t="str">
        <f t="shared" si="530"/>
        <v/>
      </c>
      <c r="C2339" t="str">
        <f t="shared" si="535"/>
        <v/>
      </c>
      <c r="D2339" t="str">
        <f t="shared" si="535"/>
        <v/>
      </c>
      <c r="E2339" t="str">
        <f t="shared" si="531"/>
        <v/>
      </c>
      <c r="F2339" t="str">
        <f t="shared" si="537"/>
        <v/>
      </c>
      <c r="G2339" t="str">
        <f t="shared" si="537"/>
        <v/>
      </c>
      <c r="H2339" t="str">
        <f t="shared" si="537"/>
        <v/>
      </c>
      <c r="I2339" t="str">
        <f t="shared" si="537"/>
        <v/>
      </c>
      <c r="J2339" t="str">
        <f t="shared" si="537"/>
        <v/>
      </c>
      <c r="K2339" t="str">
        <f t="shared" si="537"/>
        <v/>
      </c>
      <c r="L2339" t="str">
        <f t="shared" si="537"/>
        <v/>
      </c>
      <c r="M2339" t="str">
        <f t="shared" si="537"/>
        <v/>
      </c>
      <c r="N2339" t="str">
        <f t="shared" si="537"/>
        <v/>
      </c>
      <c r="O2339" t="str">
        <f t="shared" si="532"/>
        <v/>
      </c>
      <c r="P2339" t="s">
        <v>15</v>
      </c>
      <c r="Q2339" s="1">
        <v>41649</v>
      </c>
      <c r="R2339" t="s">
        <v>4646</v>
      </c>
      <c r="S2339" t="s">
        <v>4647</v>
      </c>
      <c r="T2339" t="str">
        <f t="shared" si="533"/>
        <v>http://web.archive.org/web/http://dailycaller.com/2014/01/10/ethanol-industry-uses-veterans-to-promote-federal-biofuel-mandate/</v>
      </c>
    </row>
    <row r="2340" spans="1:20" x14ac:dyDescent="0.2">
      <c r="A2340" t="str">
        <f t="shared" si="524"/>
        <v/>
      </c>
      <c r="B2340" t="str">
        <f t="shared" si="530"/>
        <v/>
      </c>
      <c r="C2340" t="str">
        <f t="shared" si="535"/>
        <v/>
      </c>
      <c r="D2340" t="str">
        <f t="shared" si="535"/>
        <v/>
      </c>
      <c r="E2340" t="str">
        <f t="shared" si="531"/>
        <v/>
      </c>
      <c r="F2340" t="str">
        <f t="shared" si="537"/>
        <v/>
      </c>
      <c r="G2340" t="str">
        <f t="shared" si="537"/>
        <v/>
      </c>
      <c r="H2340" t="str">
        <f t="shared" si="537"/>
        <v/>
      </c>
      <c r="I2340" t="str">
        <f t="shared" si="537"/>
        <v/>
      </c>
      <c r="J2340" t="str">
        <f t="shared" si="537"/>
        <v/>
      </c>
      <c r="K2340" t="str">
        <f t="shared" si="537"/>
        <v/>
      </c>
      <c r="L2340" t="str">
        <f t="shared" si="537"/>
        <v/>
      </c>
      <c r="M2340" t="str">
        <f t="shared" si="537"/>
        <v/>
      </c>
      <c r="N2340" t="str">
        <f t="shared" si="537"/>
        <v/>
      </c>
      <c r="O2340" t="str">
        <f t="shared" si="532"/>
        <v/>
      </c>
      <c r="P2340" t="s">
        <v>15</v>
      </c>
      <c r="Q2340" s="1">
        <v>41649</v>
      </c>
      <c r="R2340" t="s">
        <v>4648</v>
      </c>
      <c r="S2340" t="s">
        <v>4649</v>
      </c>
      <c r="T2340" t="str">
        <f t="shared" si="533"/>
        <v>http://web.archive.org/web/http://dailycaller.com/2014/01/10/radio-disney-caves-to-environmentalists-pulls-out-of-science-education-program/</v>
      </c>
    </row>
    <row r="2341" spans="1:20" x14ac:dyDescent="0.2">
      <c r="A2341" t="str">
        <f t="shared" si="524"/>
        <v/>
      </c>
      <c r="B2341" t="str">
        <f t="shared" si="530"/>
        <v/>
      </c>
      <c r="C2341" t="str">
        <f t="shared" si="535"/>
        <v/>
      </c>
      <c r="D2341" t="str">
        <f t="shared" si="535"/>
        <v/>
      </c>
      <c r="E2341" t="str">
        <f t="shared" si="531"/>
        <v/>
      </c>
      <c r="F2341" t="str">
        <f t="shared" si="537"/>
        <v/>
      </c>
      <c r="G2341" t="str">
        <f t="shared" si="537"/>
        <v/>
      </c>
      <c r="H2341" t="str">
        <f t="shared" si="537"/>
        <v/>
      </c>
      <c r="I2341" t="str">
        <f t="shared" si="537"/>
        <v/>
      </c>
      <c r="J2341" t="str">
        <f t="shared" si="537"/>
        <v/>
      </c>
      <c r="K2341" t="str">
        <f t="shared" si="537"/>
        <v/>
      </c>
      <c r="L2341" t="str">
        <f t="shared" si="537"/>
        <v/>
      </c>
      <c r="M2341" t="str">
        <f t="shared" si="537"/>
        <v/>
      </c>
      <c r="N2341" t="str">
        <f t="shared" si="537"/>
        <v/>
      </c>
      <c r="O2341" t="str">
        <f t="shared" si="532"/>
        <v>Y</v>
      </c>
      <c r="P2341" t="s">
        <v>15</v>
      </c>
      <c r="Q2341" s="1">
        <v>41648</v>
      </c>
      <c r="R2341" t="s">
        <v>4656</v>
      </c>
      <c r="S2341" t="s">
        <v>4657</v>
      </c>
      <c r="T2341" t="str">
        <f t="shared" si="533"/>
        <v>http://web.archive.org/web/http://dailycaller.com/2014/01/09/senate-dems-to-set-up-global-warming-task-force/</v>
      </c>
    </row>
    <row r="2342" spans="1:20" x14ac:dyDescent="0.2">
      <c r="A2342" t="str">
        <f t="shared" si="524"/>
        <v/>
      </c>
      <c r="B2342" t="str">
        <f t="shared" si="530"/>
        <v/>
      </c>
      <c r="C2342" t="str">
        <f t="shared" si="535"/>
        <v/>
      </c>
      <c r="D2342" t="str">
        <f t="shared" si="535"/>
        <v/>
      </c>
      <c r="E2342" t="str">
        <f t="shared" si="531"/>
        <v/>
      </c>
      <c r="F2342" t="str">
        <f t="shared" si="537"/>
        <v/>
      </c>
      <c r="G2342" t="str">
        <f t="shared" si="537"/>
        <v/>
      </c>
      <c r="H2342" t="str">
        <f t="shared" si="537"/>
        <v/>
      </c>
      <c r="I2342" t="str">
        <f t="shared" si="537"/>
        <v/>
      </c>
      <c r="J2342" t="str">
        <f t="shared" si="537"/>
        <v/>
      </c>
      <c r="K2342" t="str">
        <f t="shared" si="537"/>
        <v>Y</v>
      </c>
      <c r="L2342" t="str">
        <f t="shared" si="537"/>
        <v/>
      </c>
      <c r="M2342" t="str">
        <f t="shared" si="537"/>
        <v/>
      </c>
      <c r="N2342" t="str">
        <f t="shared" si="537"/>
        <v>Y</v>
      </c>
      <c r="O2342" t="str">
        <f t="shared" si="532"/>
        <v/>
      </c>
      <c r="P2342" t="s">
        <v>15</v>
      </c>
      <c r="Q2342" s="1">
        <v>41648</v>
      </c>
      <c r="R2342" t="s">
        <v>4652</v>
      </c>
      <c r="S2342" t="s">
        <v>4653</v>
      </c>
      <c r="T2342" t="str">
        <f t="shared" si="533"/>
        <v>http://web.archive.org/web/http://dailycaller.com/2014/01/09/epa-still-silent-on-the-legality-of-coal-plant-ban/</v>
      </c>
    </row>
    <row r="2343" spans="1:20" x14ac:dyDescent="0.2">
      <c r="A2343" t="str">
        <f t="shared" ref="A2343:A2406" si="538">IF(OR(ISNUMBER(SEARCH("pause",R2343)),ISNUMBER(SEARCH("hiatus",R2343))),"Y","")</f>
        <v/>
      </c>
      <c r="B2343" t="str">
        <f t="shared" si="530"/>
        <v/>
      </c>
      <c r="C2343" t="str">
        <f t="shared" si="535"/>
        <v/>
      </c>
      <c r="D2343" t="str">
        <f t="shared" si="535"/>
        <v/>
      </c>
      <c r="E2343" t="str">
        <f t="shared" si="531"/>
        <v/>
      </c>
      <c r="F2343" t="str">
        <f t="shared" si="537"/>
        <v/>
      </c>
      <c r="G2343" t="str">
        <f t="shared" si="537"/>
        <v/>
      </c>
      <c r="H2343" t="str">
        <f t="shared" si="537"/>
        <v/>
      </c>
      <c r="I2343" t="str">
        <f t="shared" si="537"/>
        <v/>
      </c>
      <c r="J2343" t="str">
        <f t="shared" si="537"/>
        <v/>
      </c>
      <c r="K2343" t="str">
        <f t="shared" si="537"/>
        <v/>
      </c>
      <c r="L2343" t="str">
        <f t="shared" si="537"/>
        <v/>
      </c>
      <c r="M2343" t="str">
        <f t="shared" si="537"/>
        <v/>
      </c>
      <c r="N2343" t="str">
        <f t="shared" si="537"/>
        <v>Y</v>
      </c>
      <c r="O2343" t="str">
        <f t="shared" si="532"/>
        <v/>
      </c>
      <c r="P2343" t="s">
        <v>15</v>
      </c>
      <c r="Q2343" s="1">
        <v>41648</v>
      </c>
      <c r="R2343" t="s">
        <v>4654</v>
      </c>
      <c r="S2343" t="s">
        <v>4655</v>
      </c>
      <c r="T2343" t="str">
        <f t="shared" si="533"/>
        <v>http://web.archive.org/web/http://dailycaller.com/2014/01/09/republicans-use-unemployment-extension-bill-to-thwart-epa/</v>
      </c>
    </row>
    <row r="2344" spans="1:20" x14ac:dyDescent="0.2">
      <c r="A2344" t="str">
        <f t="shared" si="538"/>
        <v/>
      </c>
      <c r="B2344" t="str">
        <f t="shared" si="530"/>
        <v/>
      </c>
      <c r="C2344" t="str">
        <f t="shared" ref="C2344:D2363" si="539">IF(ISNUMBER(SEARCH(C$3,$R2344)),"Y","")</f>
        <v/>
      </c>
      <c r="D2344" t="str">
        <f t="shared" si="539"/>
        <v/>
      </c>
      <c r="E2344" t="str">
        <f t="shared" si="531"/>
        <v/>
      </c>
      <c r="F2344" t="str">
        <f t="shared" ref="F2344:N2353" si="540">IF(ISNUMBER(SEARCH(F$3,$R2344)),"Y","")</f>
        <v/>
      </c>
      <c r="G2344" t="str">
        <f t="shared" si="540"/>
        <v/>
      </c>
      <c r="H2344" t="str">
        <f t="shared" si="540"/>
        <v/>
      </c>
      <c r="I2344" t="str">
        <f t="shared" si="540"/>
        <v/>
      </c>
      <c r="J2344" t="str">
        <f t="shared" si="540"/>
        <v/>
      </c>
      <c r="K2344" t="str">
        <f t="shared" si="540"/>
        <v>Y</v>
      </c>
      <c r="L2344" t="str">
        <f t="shared" si="540"/>
        <v/>
      </c>
      <c r="M2344" t="str">
        <f t="shared" si="540"/>
        <v/>
      </c>
      <c r="N2344" t="str">
        <f t="shared" si="540"/>
        <v>Y</v>
      </c>
      <c r="O2344" t="str">
        <f t="shared" si="532"/>
        <v/>
      </c>
      <c r="P2344" t="s">
        <v>15</v>
      </c>
      <c r="Q2344" s="1">
        <v>41647</v>
      </c>
      <c r="R2344" t="s">
        <v>4658</v>
      </c>
      <c r="S2344" t="s">
        <v>4659</v>
      </c>
      <c r="T2344" t="str">
        <f t="shared" si="533"/>
        <v>http://web.archive.org/web/http://dailycaller.com/2014/01/08/epa-moves-to-ban-coal-power-while-china-europe-embrace-it/</v>
      </c>
    </row>
    <row r="2345" spans="1:20" x14ac:dyDescent="0.2">
      <c r="A2345" t="str">
        <f t="shared" si="538"/>
        <v/>
      </c>
      <c r="B2345" t="str">
        <f t="shared" si="530"/>
        <v/>
      </c>
      <c r="C2345" t="str">
        <f t="shared" si="539"/>
        <v/>
      </c>
      <c r="D2345" t="str">
        <f t="shared" si="539"/>
        <v/>
      </c>
      <c r="E2345" t="str">
        <f t="shared" si="531"/>
        <v/>
      </c>
      <c r="F2345" t="str">
        <f t="shared" si="540"/>
        <v/>
      </c>
      <c r="G2345" t="str">
        <f t="shared" si="540"/>
        <v/>
      </c>
      <c r="H2345" t="str">
        <f t="shared" si="540"/>
        <v/>
      </c>
      <c r="I2345" t="str">
        <f t="shared" si="540"/>
        <v/>
      </c>
      <c r="J2345" t="str">
        <f t="shared" si="540"/>
        <v/>
      </c>
      <c r="K2345" t="str">
        <f t="shared" si="540"/>
        <v/>
      </c>
      <c r="L2345" t="str">
        <f t="shared" si="540"/>
        <v/>
      </c>
      <c r="M2345" t="str">
        <f t="shared" si="540"/>
        <v/>
      </c>
      <c r="N2345" t="str">
        <f t="shared" si="540"/>
        <v>Y</v>
      </c>
      <c r="O2345" t="str">
        <f t="shared" si="532"/>
        <v/>
      </c>
      <c r="P2345" t="s">
        <v>15</v>
      </c>
      <c r="Q2345" s="1">
        <v>41647</v>
      </c>
      <c r="R2345" t="s">
        <v>4660</v>
      </c>
      <c r="S2345" t="s">
        <v>4661</v>
      </c>
      <c r="T2345" t="str">
        <f t="shared" si="533"/>
        <v>http://web.archive.org/web/http://dailycaller.com/2014/01/08/epa-overrides-congress-hands-over-town-to-indian-tribes/</v>
      </c>
    </row>
    <row r="2346" spans="1:20" x14ac:dyDescent="0.2">
      <c r="A2346" t="str">
        <f t="shared" si="538"/>
        <v/>
      </c>
      <c r="B2346" t="str">
        <f t="shared" si="530"/>
        <v/>
      </c>
      <c r="C2346" t="str">
        <f t="shared" si="539"/>
        <v/>
      </c>
      <c r="D2346" t="str">
        <f t="shared" si="539"/>
        <v/>
      </c>
      <c r="E2346" t="str">
        <f t="shared" si="531"/>
        <v/>
      </c>
      <c r="F2346" t="str">
        <f t="shared" si="540"/>
        <v/>
      </c>
      <c r="G2346" t="str">
        <f t="shared" si="540"/>
        <v/>
      </c>
      <c r="H2346" t="str">
        <f t="shared" si="540"/>
        <v/>
      </c>
      <c r="I2346" t="str">
        <f t="shared" si="540"/>
        <v/>
      </c>
      <c r="J2346" t="str">
        <f t="shared" si="540"/>
        <v>Y</v>
      </c>
      <c r="K2346" t="str">
        <f t="shared" si="540"/>
        <v/>
      </c>
      <c r="L2346" t="str">
        <f t="shared" si="540"/>
        <v/>
      </c>
      <c r="M2346" t="str">
        <f t="shared" si="540"/>
        <v/>
      </c>
      <c r="N2346" t="str">
        <f t="shared" si="540"/>
        <v/>
      </c>
      <c r="O2346" t="str">
        <f t="shared" si="532"/>
        <v/>
      </c>
      <c r="P2346" t="s">
        <v>15</v>
      </c>
      <c r="Q2346" s="1">
        <v>41647</v>
      </c>
      <c r="R2346" t="s">
        <v>4662</v>
      </c>
      <c r="S2346" t="s">
        <v>4663</v>
      </c>
      <c r="T2346" t="str">
        <f t="shared" si="533"/>
        <v>http://web.archive.org/web/http://dailycaller.com/2014/01/08/oil-fund-makes-all-norwegians-theoretical-millionaires/</v>
      </c>
    </row>
    <row r="2347" spans="1:20" x14ac:dyDescent="0.2">
      <c r="A2347" t="str">
        <f t="shared" si="538"/>
        <v/>
      </c>
      <c r="B2347" t="str">
        <f t="shared" si="530"/>
        <v/>
      </c>
      <c r="C2347" t="str">
        <f t="shared" si="539"/>
        <v/>
      </c>
      <c r="D2347" t="str">
        <f t="shared" si="539"/>
        <v/>
      </c>
      <c r="E2347" t="str">
        <f t="shared" si="531"/>
        <v/>
      </c>
      <c r="F2347" t="str">
        <f t="shared" si="540"/>
        <v/>
      </c>
      <c r="G2347" t="str">
        <f t="shared" si="540"/>
        <v/>
      </c>
      <c r="H2347" t="str">
        <f t="shared" si="540"/>
        <v/>
      </c>
      <c r="I2347" t="str">
        <f t="shared" si="540"/>
        <v/>
      </c>
      <c r="J2347" t="str">
        <f t="shared" si="540"/>
        <v>Y</v>
      </c>
      <c r="K2347" t="str">
        <f t="shared" si="540"/>
        <v/>
      </c>
      <c r="L2347" t="str">
        <f t="shared" si="540"/>
        <v>Y</v>
      </c>
      <c r="M2347" t="str">
        <f t="shared" si="540"/>
        <v/>
      </c>
      <c r="N2347" t="str">
        <f t="shared" si="540"/>
        <v/>
      </c>
      <c r="O2347" t="str">
        <f t="shared" si="532"/>
        <v/>
      </c>
      <c r="P2347" t="s">
        <v>15</v>
      </c>
      <c r="Q2347" s="1">
        <v>41646</v>
      </c>
      <c r="R2347" t="s">
        <v>4664</v>
      </c>
      <c r="S2347" t="s">
        <v>4665</v>
      </c>
      <c r="T2347" t="str">
        <f t="shared" si="533"/>
        <v>http://web.archive.org/web/http://dailycaller.com/2014/01/07/oil-industry-us-to-become-energy-superpower-unless-government-kills-it/</v>
      </c>
    </row>
    <row r="2348" spans="1:20" x14ac:dyDescent="0.2">
      <c r="A2348" t="str">
        <f t="shared" si="538"/>
        <v/>
      </c>
      <c r="B2348" t="str">
        <f t="shared" si="530"/>
        <v/>
      </c>
      <c r="C2348" t="str">
        <f t="shared" si="539"/>
        <v/>
      </c>
      <c r="D2348" t="str">
        <f t="shared" si="539"/>
        <v/>
      </c>
      <c r="E2348" t="str">
        <f t="shared" si="531"/>
        <v>Y</v>
      </c>
      <c r="F2348" t="str">
        <f t="shared" si="540"/>
        <v/>
      </c>
      <c r="G2348" t="str">
        <f t="shared" si="540"/>
        <v/>
      </c>
      <c r="H2348" t="str">
        <f t="shared" si="540"/>
        <v/>
      </c>
      <c r="I2348" t="str">
        <f t="shared" si="540"/>
        <v/>
      </c>
      <c r="J2348" t="str">
        <f t="shared" si="540"/>
        <v/>
      </c>
      <c r="K2348" t="str">
        <f t="shared" si="540"/>
        <v/>
      </c>
      <c r="L2348" t="str">
        <f t="shared" si="540"/>
        <v/>
      </c>
      <c r="M2348" t="str">
        <f t="shared" si="540"/>
        <v/>
      </c>
      <c r="N2348" t="str">
        <f t="shared" si="540"/>
        <v/>
      </c>
      <c r="O2348" t="str">
        <f t="shared" si="532"/>
        <v/>
      </c>
      <c r="P2348" t="s">
        <v>15</v>
      </c>
      <c r="Q2348" s="1">
        <v>41646</v>
      </c>
      <c r="R2348" t="s">
        <v>4666</v>
      </c>
      <c r="S2348" t="s">
        <v>4667</v>
      </c>
      <c r="T2348" t="str">
        <f t="shared" si="533"/>
        <v>http://web.archive.org/web/http://dailycaller.com/2014/01/07/these-two-wind-turbines-will-take-four-centuries-to-pay-for-themselves/</v>
      </c>
    </row>
    <row r="2349" spans="1:20" x14ac:dyDescent="0.2">
      <c r="A2349" t="str">
        <f t="shared" si="538"/>
        <v/>
      </c>
      <c r="B2349" t="str">
        <f t="shared" si="530"/>
        <v/>
      </c>
      <c r="C2349" t="str">
        <f t="shared" si="539"/>
        <v/>
      </c>
      <c r="D2349" t="str">
        <f t="shared" si="539"/>
        <v/>
      </c>
      <c r="E2349" t="str">
        <f t="shared" si="531"/>
        <v/>
      </c>
      <c r="F2349" t="str">
        <f t="shared" si="540"/>
        <v/>
      </c>
      <c r="G2349" t="str">
        <f t="shared" si="540"/>
        <v/>
      </c>
      <c r="H2349" t="str">
        <f t="shared" si="540"/>
        <v/>
      </c>
      <c r="I2349" t="str">
        <f t="shared" si="540"/>
        <v/>
      </c>
      <c r="J2349" t="str">
        <f t="shared" si="540"/>
        <v/>
      </c>
      <c r="K2349" t="str">
        <f t="shared" si="540"/>
        <v/>
      </c>
      <c r="L2349" t="str">
        <f t="shared" si="540"/>
        <v/>
      </c>
      <c r="M2349" t="str">
        <f t="shared" si="540"/>
        <v/>
      </c>
      <c r="N2349" t="str">
        <f t="shared" si="540"/>
        <v/>
      </c>
      <c r="O2349" t="str">
        <f t="shared" si="532"/>
        <v>Y</v>
      </c>
      <c r="P2349" t="s">
        <v>15</v>
      </c>
      <c r="Q2349" s="1">
        <v>41645</v>
      </c>
      <c r="R2349" t="s">
        <v>4672</v>
      </c>
      <c r="S2349" t="s">
        <v>4673</v>
      </c>
      <c r="T2349" t="str">
        <f t="shared" si="533"/>
        <v>http://web.archive.org/web/http://dailycaller.com/2014/01/06/global-warming-expedition-emits-forest-worth-of-carbon/</v>
      </c>
    </row>
    <row r="2350" spans="1:20" x14ac:dyDescent="0.2">
      <c r="A2350" t="str">
        <f t="shared" si="538"/>
        <v/>
      </c>
      <c r="B2350" t="str">
        <f t="shared" si="530"/>
        <v/>
      </c>
      <c r="C2350" t="str">
        <f t="shared" si="539"/>
        <v/>
      </c>
      <c r="D2350" t="str">
        <f t="shared" si="539"/>
        <v/>
      </c>
      <c r="E2350" t="str">
        <f t="shared" si="531"/>
        <v/>
      </c>
      <c r="F2350" t="str">
        <f t="shared" si="540"/>
        <v/>
      </c>
      <c r="G2350" t="str">
        <f t="shared" si="540"/>
        <v/>
      </c>
      <c r="H2350" t="str">
        <f t="shared" si="540"/>
        <v/>
      </c>
      <c r="I2350" t="str">
        <f t="shared" si="540"/>
        <v/>
      </c>
      <c r="J2350" t="str">
        <f t="shared" si="540"/>
        <v>Y</v>
      </c>
      <c r="K2350" t="str">
        <f t="shared" si="540"/>
        <v/>
      </c>
      <c r="L2350" t="str">
        <f t="shared" si="540"/>
        <v/>
      </c>
      <c r="M2350" t="str">
        <f t="shared" si="540"/>
        <v/>
      </c>
      <c r="N2350" t="str">
        <f t="shared" si="540"/>
        <v/>
      </c>
      <c r="O2350" t="str">
        <f t="shared" si="532"/>
        <v/>
      </c>
      <c r="P2350" t="s">
        <v>15</v>
      </c>
      <c r="Q2350" s="1">
        <v>41645</v>
      </c>
      <c r="R2350" t="s">
        <v>4668</v>
      </c>
      <c r="S2350" t="s">
        <v>4669</v>
      </c>
      <c r="T2350" t="str">
        <f t="shared" si="533"/>
        <v>http://web.archive.org/web/http://dailycaller.com/2014/01/06/in-wisconsin-boiling-water-turns-into-snow/</v>
      </c>
    </row>
    <row r="2351" spans="1:20" x14ac:dyDescent="0.2">
      <c r="A2351" t="str">
        <f t="shared" si="538"/>
        <v/>
      </c>
      <c r="B2351" t="str">
        <f t="shared" si="530"/>
        <v/>
      </c>
      <c r="C2351" t="str">
        <f t="shared" si="539"/>
        <v/>
      </c>
      <c r="D2351" t="str">
        <f t="shared" si="539"/>
        <v/>
      </c>
      <c r="E2351" t="str">
        <f t="shared" si="531"/>
        <v/>
      </c>
      <c r="F2351" t="str">
        <f t="shared" si="540"/>
        <v/>
      </c>
      <c r="G2351" t="str">
        <f t="shared" si="540"/>
        <v/>
      </c>
      <c r="H2351" t="str">
        <f t="shared" si="540"/>
        <v/>
      </c>
      <c r="I2351" t="str">
        <f t="shared" si="540"/>
        <v/>
      </c>
      <c r="J2351" t="str">
        <f t="shared" si="540"/>
        <v/>
      </c>
      <c r="K2351" t="str">
        <f t="shared" si="540"/>
        <v/>
      </c>
      <c r="L2351" t="str">
        <f t="shared" si="540"/>
        <v/>
      </c>
      <c r="M2351" t="str">
        <f t="shared" si="540"/>
        <v/>
      </c>
      <c r="N2351" t="str">
        <f t="shared" si="540"/>
        <v/>
      </c>
      <c r="O2351" t="str">
        <f t="shared" si="532"/>
        <v/>
      </c>
      <c r="P2351" t="s">
        <v>15</v>
      </c>
      <c r="Q2351" s="1">
        <v>41645</v>
      </c>
      <c r="R2351" t="s">
        <v>4670</v>
      </c>
      <c r="S2351" t="s">
        <v>4671</v>
      </c>
      <c r="T2351" t="str">
        <f t="shared" si="533"/>
        <v>http://web.archive.org/web/http://dailycaller.com/2014/01/06/states-turn-against-electric-cars-as-gas-tax-revenues-fall/</v>
      </c>
    </row>
    <row r="2352" spans="1:20" x14ac:dyDescent="0.2">
      <c r="A2352" t="str">
        <f t="shared" si="538"/>
        <v/>
      </c>
      <c r="B2352" t="str">
        <f t="shared" si="530"/>
        <v/>
      </c>
      <c r="C2352" t="str">
        <f t="shared" si="539"/>
        <v/>
      </c>
      <c r="D2352" t="str">
        <f t="shared" si="539"/>
        <v/>
      </c>
      <c r="E2352" t="str">
        <f t="shared" si="531"/>
        <v/>
      </c>
      <c r="F2352" t="str">
        <f t="shared" si="540"/>
        <v/>
      </c>
      <c r="G2352" t="str">
        <f t="shared" si="540"/>
        <v/>
      </c>
      <c r="H2352" t="str">
        <f t="shared" si="540"/>
        <v/>
      </c>
      <c r="I2352" t="str">
        <f t="shared" si="540"/>
        <v/>
      </c>
      <c r="J2352" t="str">
        <f t="shared" si="540"/>
        <v/>
      </c>
      <c r="K2352" t="str">
        <f t="shared" si="540"/>
        <v/>
      </c>
      <c r="L2352" t="str">
        <f t="shared" si="540"/>
        <v/>
      </c>
      <c r="M2352" t="str">
        <f t="shared" si="540"/>
        <v/>
      </c>
      <c r="N2352" t="str">
        <f t="shared" si="540"/>
        <v/>
      </c>
      <c r="O2352" t="str">
        <f t="shared" si="532"/>
        <v/>
      </c>
      <c r="P2352" t="s">
        <v>15</v>
      </c>
      <c r="Q2352" s="1">
        <v>41642</v>
      </c>
      <c r="R2352" t="s">
        <v>4674</v>
      </c>
      <c r="S2352" t="s">
        <v>4675</v>
      </c>
      <c r="T2352" t="str">
        <f t="shared" si="533"/>
        <v>http://web.archive.org/web/http://dailycaller.com/2014/01/03/environmentalists-target-radio-disney-in-anti-drilling-campaign/</v>
      </c>
    </row>
    <row r="2353" spans="1:20" x14ac:dyDescent="0.2">
      <c r="A2353" t="str">
        <f t="shared" si="538"/>
        <v/>
      </c>
      <c r="B2353" t="str">
        <f t="shared" si="530"/>
        <v/>
      </c>
      <c r="C2353" t="str">
        <f t="shared" si="539"/>
        <v/>
      </c>
      <c r="D2353" t="str">
        <f t="shared" si="539"/>
        <v/>
      </c>
      <c r="E2353" t="str">
        <f t="shared" si="531"/>
        <v/>
      </c>
      <c r="F2353" t="str">
        <f t="shared" si="540"/>
        <v/>
      </c>
      <c r="G2353" t="str">
        <f t="shared" si="540"/>
        <v/>
      </c>
      <c r="H2353" t="str">
        <f t="shared" si="540"/>
        <v/>
      </c>
      <c r="I2353" t="str">
        <f t="shared" si="540"/>
        <v/>
      </c>
      <c r="J2353" t="str">
        <f t="shared" si="540"/>
        <v/>
      </c>
      <c r="K2353" t="str">
        <f t="shared" si="540"/>
        <v/>
      </c>
      <c r="L2353" t="str">
        <f t="shared" si="540"/>
        <v/>
      </c>
      <c r="M2353" t="str">
        <f t="shared" si="540"/>
        <v/>
      </c>
      <c r="N2353" t="str">
        <f t="shared" si="540"/>
        <v/>
      </c>
      <c r="O2353" t="str">
        <f t="shared" si="532"/>
        <v/>
      </c>
      <c r="P2353" t="s">
        <v>15</v>
      </c>
      <c r="Q2353" s="1">
        <v>41642</v>
      </c>
      <c r="R2353" t="s">
        <v>4676</v>
      </c>
      <c r="S2353" t="s">
        <v>4677</v>
      </c>
      <c r="T2353" t="str">
        <f t="shared" si="533"/>
        <v>http://web.archive.org/web/http://dailycaller.com/2014/01/03/happy-new-year-feds-list-141-new-regulations-in-only-3-days/</v>
      </c>
    </row>
    <row r="2354" spans="1:20" x14ac:dyDescent="0.2">
      <c r="A2354" t="str">
        <f t="shared" si="538"/>
        <v/>
      </c>
      <c r="B2354" t="str">
        <f t="shared" si="530"/>
        <v/>
      </c>
      <c r="C2354" t="str">
        <f t="shared" si="539"/>
        <v/>
      </c>
      <c r="D2354" t="str">
        <f t="shared" si="539"/>
        <v/>
      </c>
      <c r="E2354" t="str">
        <f t="shared" si="531"/>
        <v>Y</v>
      </c>
      <c r="F2354" t="str">
        <f t="shared" ref="F2354:N2363" si="541">IF(ISNUMBER(SEARCH(F$3,$R2354)),"Y","")</f>
        <v/>
      </c>
      <c r="G2354" t="str">
        <f t="shared" si="541"/>
        <v/>
      </c>
      <c r="H2354" t="str">
        <f t="shared" si="541"/>
        <v/>
      </c>
      <c r="I2354" t="str">
        <f t="shared" si="541"/>
        <v/>
      </c>
      <c r="J2354" t="str">
        <f t="shared" si="541"/>
        <v/>
      </c>
      <c r="K2354" t="str">
        <f t="shared" si="541"/>
        <v/>
      </c>
      <c r="L2354" t="str">
        <f t="shared" si="541"/>
        <v/>
      </c>
      <c r="M2354" t="str">
        <f t="shared" si="541"/>
        <v/>
      </c>
      <c r="N2354" t="str">
        <f t="shared" si="541"/>
        <v/>
      </c>
      <c r="O2354" t="str">
        <f t="shared" si="532"/>
        <v/>
      </c>
      <c r="P2354" t="s">
        <v>15</v>
      </c>
      <c r="Q2354" s="1">
        <v>41642</v>
      </c>
      <c r="R2354" t="s">
        <v>4678</v>
      </c>
      <c r="S2354" t="s">
        <v>4679</v>
      </c>
      <c r="T2354" t="str">
        <f t="shared" si="533"/>
        <v>http://web.archive.org/web/http://dailycaller.com/2014/01/03/millions-of-trees-cut-down-to-make-way-for-wind-farms/</v>
      </c>
    </row>
    <row r="2355" spans="1:20" x14ac:dyDescent="0.2">
      <c r="A2355" t="str">
        <f t="shared" si="538"/>
        <v/>
      </c>
      <c r="B2355" t="str">
        <f t="shared" si="530"/>
        <v/>
      </c>
      <c r="C2355" t="str">
        <f t="shared" si="539"/>
        <v/>
      </c>
      <c r="D2355" t="str">
        <f t="shared" si="539"/>
        <v/>
      </c>
      <c r="E2355" t="str">
        <f t="shared" si="531"/>
        <v/>
      </c>
      <c r="F2355" t="str">
        <f t="shared" si="541"/>
        <v/>
      </c>
      <c r="G2355" t="str">
        <f t="shared" si="541"/>
        <v/>
      </c>
      <c r="H2355" t="str">
        <f t="shared" si="541"/>
        <v/>
      </c>
      <c r="I2355" t="str">
        <f t="shared" si="541"/>
        <v/>
      </c>
      <c r="J2355" t="str">
        <f t="shared" si="541"/>
        <v/>
      </c>
      <c r="K2355" t="str">
        <f t="shared" si="541"/>
        <v/>
      </c>
      <c r="L2355" t="str">
        <f t="shared" si="541"/>
        <v/>
      </c>
      <c r="M2355" t="str">
        <f t="shared" si="541"/>
        <v/>
      </c>
      <c r="N2355" t="str">
        <f t="shared" si="541"/>
        <v/>
      </c>
      <c r="O2355" t="str">
        <f t="shared" si="532"/>
        <v>Y</v>
      </c>
      <c r="P2355" t="s">
        <v>15</v>
      </c>
      <c r="Q2355" s="1">
        <v>41641</v>
      </c>
      <c r="R2355" t="s">
        <v>4686</v>
      </c>
      <c r="S2355" t="s">
        <v>4687</v>
      </c>
      <c r="T2355" t="str">
        <f t="shared" si="533"/>
        <v>http://web.archive.org/web/http://dailycaller.com/2014/01/02/botched-global-warming-expedition-finally-rescued-from-polar-ice/</v>
      </c>
    </row>
    <row r="2356" spans="1:20" x14ac:dyDescent="0.2">
      <c r="A2356" t="str">
        <f t="shared" si="538"/>
        <v/>
      </c>
      <c r="B2356" t="str">
        <f t="shared" si="530"/>
        <v/>
      </c>
      <c r="C2356" t="str">
        <f t="shared" si="539"/>
        <v/>
      </c>
      <c r="D2356" t="str">
        <f t="shared" si="539"/>
        <v/>
      </c>
      <c r="E2356" t="str">
        <f t="shared" si="531"/>
        <v>Y</v>
      </c>
      <c r="F2356" t="str">
        <f t="shared" si="541"/>
        <v/>
      </c>
      <c r="G2356" t="str">
        <f t="shared" si="541"/>
        <v/>
      </c>
      <c r="H2356" t="str">
        <f t="shared" si="541"/>
        <v/>
      </c>
      <c r="I2356" t="str">
        <f t="shared" si="541"/>
        <v/>
      </c>
      <c r="J2356" t="str">
        <f t="shared" si="541"/>
        <v/>
      </c>
      <c r="K2356" t="str">
        <f t="shared" si="541"/>
        <v/>
      </c>
      <c r="L2356" t="str">
        <f t="shared" si="541"/>
        <v/>
      </c>
      <c r="M2356" t="str">
        <f t="shared" si="541"/>
        <v/>
      </c>
      <c r="N2356" t="str">
        <f t="shared" si="541"/>
        <v/>
      </c>
      <c r="O2356" t="str">
        <f t="shared" si="532"/>
        <v/>
      </c>
      <c r="P2356" t="s">
        <v>15</v>
      </c>
      <c r="Q2356" s="1">
        <v>41641</v>
      </c>
      <c r="R2356" t="s">
        <v>4680</v>
      </c>
      <c r="S2356" t="s">
        <v>4681</v>
      </c>
      <c r="T2356" t="str">
        <f t="shared" si="533"/>
        <v>http://web.archive.org/web/http://dailycaller.com/2014/01/02/congress-allows-wind-tax-subsidies-to-fizzle-out/</v>
      </c>
    </row>
    <row r="2357" spans="1:20" x14ac:dyDescent="0.2">
      <c r="A2357" t="str">
        <f t="shared" si="538"/>
        <v/>
      </c>
      <c r="B2357" t="str">
        <f t="shared" si="530"/>
        <v/>
      </c>
      <c r="C2357" t="str">
        <f t="shared" si="539"/>
        <v/>
      </c>
      <c r="D2357" t="str">
        <f t="shared" si="539"/>
        <v/>
      </c>
      <c r="E2357" t="str">
        <f t="shared" si="531"/>
        <v/>
      </c>
      <c r="F2357" t="str">
        <f t="shared" si="541"/>
        <v/>
      </c>
      <c r="G2357" t="str">
        <f t="shared" si="541"/>
        <v/>
      </c>
      <c r="H2357" t="str">
        <f t="shared" si="541"/>
        <v/>
      </c>
      <c r="I2357" t="str">
        <f t="shared" si="541"/>
        <v>Y</v>
      </c>
      <c r="J2357" t="str">
        <f t="shared" si="541"/>
        <v/>
      </c>
      <c r="K2357" t="str">
        <f t="shared" si="541"/>
        <v/>
      </c>
      <c r="L2357" t="str">
        <f t="shared" si="541"/>
        <v/>
      </c>
      <c r="M2357" t="str">
        <f t="shared" si="541"/>
        <v/>
      </c>
      <c r="N2357" t="str">
        <f t="shared" si="541"/>
        <v/>
      </c>
      <c r="O2357" t="str">
        <f t="shared" si="532"/>
        <v/>
      </c>
      <c r="P2357" t="s">
        <v>15</v>
      </c>
      <c r="Q2357" s="1">
        <v>41641</v>
      </c>
      <c r="R2357" t="s">
        <v>4682</v>
      </c>
      <c r="S2357" t="s">
        <v>4683</v>
      </c>
      <c r="T2357" t="str">
        <f t="shared" si="533"/>
        <v>http://web.archive.org/web/http://dailycaller.com/2014/01/02/donald-trump-has-field-day-with-trapped-antarctic-expedition/</v>
      </c>
    </row>
    <row r="2358" spans="1:20" x14ac:dyDescent="0.2">
      <c r="A2358" t="str">
        <f t="shared" si="538"/>
        <v/>
      </c>
      <c r="B2358" t="str">
        <f t="shared" si="530"/>
        <v/>
      </c>
      <c r="C2358" t="str">
        <f t="shared" si="539"/>
        <v/>
      </c>
      <c r="D2358" t="str">
        <f t="shared" si="539"/>
        <v/>
      </c>
      <c r="E2358" t="str">
        <f t="shared" si="531"/>
        <v>Y</v>
      </c>
      <c r="F2358" t="str">
        <f t="shared" si="541"/>
        <v/>
      </c>
      <c r="G2358" t="str">
        <f t="shared" si="541"/>
        <v/>
      </c>
      <c r="H2358" t="str">
        <f t="shared" si="541"/>
        <v/>
      </c>
      <c r="I2358" t="str">
        <f t="shared" si="541"/>
        <v/>
      </c>
      <c r="J2358" t="str">
        <f t="shared" si="541"/>
        <v/>
      </c>
      <c r="K2358" t="str">
        <f t="shared" si="541"/>
        <v/>
      </c>
      <c r="L2358" t="str">
        <f t="shared" si="541"/>
        <v/>
      </c>
      <c r="M2358" t="str">
        <f t="shared" si="541"/>
        <v/>
      </c>
      <c r="N2358" t="str">
        <f t="shared" si="541"/>
        <v/>
      </c>
      <c r="O2358" t="str">
        <f t="shared" si="532"/>
        <v/>
      </c>
      <c r="P2358" t="s">
        <v>15</v>
      </c>
      <c r="Q2358" s="1">
        <v>41641</v>
      </c>
      <c r="R2358" t="s">
        <v>4684</v>
      </c>
      <c r="S2358" t="s">
        <v>4685</v>
      </c>
      <c r="T2358" t="str">
        <f t="shared" si="533"/>
        <v>http://web.archive.org/web/http://dailycaller.com/2014/01/02/ford-to-unveil-solar-powered-car-but-will-it-work/</v>
      </c>
    </row>
    <row r="2359" spans="1:20" x14ac:dyDescent="0.2">
      <c r="A2359" t="str">
        <f t="shared" si="538"/>
        <v/>
      </c>
      <c r="B2359" t="str">
        <f t="shared" si="530"/>
        <v/>
      </c>
      <c r="C2359" t="str">
        <f t="shared" si="539"/>
        <v/>
      </c>
      <c r="D2359" t="str">
        <f t="shared" si="539"/>
        <v/>
      </c>
      <c r="E2359" t="str">
        <f t="shared" si="531"/>
        <v>Y</v>
      </c>
      <c r="F2359" t="str">
        <f t="shared" si="541"/>
        <v/>
      </c>
      <c r="G2359" t="str">
        <f t="shared" si="541"/>
        <v/>
      </c>
      <c r="H2359" t="str">
        <f t="shared" si="541"/>
        <v/>
      </c>
      <c r="I2359" t="str">
        <f t="shared" si="541"/>
        <v/>
      </c>
      <c r="J2359" t="str">
        <f t="shared" si="541"/>
        <v/>
      </c>
      <c r="K2359" t="str">
        <f t="shared" si="541"/>
        <v/>
      </c>
      <c r="L2359" t="str">
        <f t="shared" si="541"/>
        <v/>
      </c>
      <c r="M2359" t="str">
        <f t="shared" si="541"/>
        <v/>
      </c>
      <c r="N2359" t="str">
        <f t="shared" si="541"/>
        <v/>
      </c>
      <c r="O2359" t="str">
        <f t="shared" si="532"/>
        <v/>
      </c>
      <c r="P2359" t="s">
        <v>15</v>
      </c>
      <c r="Q2359" s="1">
        <v>41635</v>
      </c>
      <c r="R2359" t="s">
        <v>4688</v>
      </c>
      <c r="S2359" t="s">
        <v>4689</v>
      </c>
      <c r="T2359" t="str">
        <f t="shared" si="533"/>
        <v>http://web.archive.org/web/http://dailycaller.com/2013/12/27/uk-towns-blow-millions-on-wind-turbines-with-190-year-payback-periods/</v>
      </c>
    </row>
    <row r="2360" spans="1:20" x14ac:dyDescent="0.2">
      <c r="A2360" t="str">
        <f t="shared" si="538"/>
        <v/>
      </c>
      <c r="B2360" t="str">
        <f t="shared" si="530"/>
        <v/>
      </c>
      <c r="C2360" t="str">
        <f t="shared" si="539"/>
        <v/>
      </c>
      <c r="D2360" t="str">
        <f t="shared" si="539"/>
        <v>Y</v>
      </c>
      <c r="E2360" t="str">
        <f t="shared" si="531"/>
        <v/>
      </c>
      <c r="F2360" t="str">
        <f t="shared" si="541"/>
        <v/>
      </c>
      <c r="G2360" t="str">
        <f t="shared" si="541"/>
        <v/>
      </c>
      <c r="H2360" t="str">
        <f t="shared" si="541"/>
        <v/>
      </c>
      <c r="I2360" t="str">
        <f t="shared" si="541"/>
        <v/>
      </c>
      <c r="J2360" t="str">
        <f t="shared" si="541"/>
        <v/>
      </c>
      <c r="K2360" t="str">
        <f t="shared" si="541"/>
        <v/>
      </c>
      <c r="L2360" t="str">
        <f t="shared" si="541"/>
        <v/>
      </c>
      <c r="M2360" t="str">
        <f t="shared" si="541"/>
        <v/>
      </c>
      <c r="N2360" t="str">
        <f t="shared" si="541"/>
        <v/>
      </c>
      <c r="O2360" t="str">
        <f t="shared" si="532"/>
        <v>Y</v>
      </c>
      <c r="P2360" t="s">
        <v>15</v>
      </c>
      <c r="Q2360" s="1">
        <v>41628</v>
      </c>
      <c r="R2360" t="s">
        <v>4694</v>
      </c>
      <c r="S2360" t="s">
        <v>4695</v>
      </c>
      <c r="T2360" t="str">
        <f t="shared" si="533"/>
        <v>http://web.archive.org/web/http://dailycaller.com/2013/12/20/the-top-seven-global-warming-alarmist-setbacks-in-2013/</v>
      </c>
    </row>
    <row r="2361" spans="1:20" x14ac:dyDescent="0.2">
      <c r="A2361" t="str">
        <f t="shared" si="538"/>
        <v/>
      </c>
      <c r="B2361" t="str">
        <f t="shared" si="530"/>
        <v/>
      </c>
      <c r="C2361" t="str">
        <f t="shared" si="539"/>
        <v/>
      </c>
      <c r="D2361" t="str">
        <f t="shared" si="539"/>
        <v/>
      </c>
      <c r="E2361" t="str">
        <f t="shared" si="531"/>
        <v/>
      </c>
      <c r="F2361" t="str">
        <f t="shared" si="541"/>
        <v/>
      </c>
      <c r="G2361" t="str">
        <f t="shared" si="541"/>
        <v/>
      </c>
      <c r="H2361" t="str">
        <f t="shared" si="541"/>
        <v/>
      </c>
      <c r="I2361" t="str">
        <f t="shared" si="541"/>
        <v/>
      </c>
      <c r="J2361" t="str">
        <f t="shared" si="541"/>
        <v/>
      </c>
      <c r="K2361" t="str">
        <f t="shared" si="541"/>
        <v/>
      </c>
      <c r="L2361" t="str">
        <f t="shared" si="541"/>
        <v/>
      </c>
      <c r="M2361" t="str">
        <f t="shared" si="541"/>
        <v/>
      </c>
      <c r="N2361" t="str">
        <f t="shared" si="541"/>
        <v>Y</v>
      </c>
      <c r="O2361" t="str">
        <f t="shared" si="532"/>
        <v/>
      </c>
      <c r="P2361" t="s">
        <v>15</v>
      </c>
      <c r="Q2361" s="1">
        <v>41628</v>
      </c>
      <c r="R2361" t="s">
        <v>4690</v>
      </c>
      <c r="S2361" t="s">
        <v>4691</v>
      </c>
      <c r="T2361" t="str">
        <f t="shared" si="533"/>
        <v>http://web.archive.org/web/http://dailycaller.com/2013/12/20/muzzled-epa-silenced-scientists-that-challenged-their-agenda/</v>
      </c>
    </row>
    <row r="2362" spans="1:20" x14ac:dyDescent="0.2">
      <c r="A2362" t="str">
        <f t="shared" si="538"/>
        <v/>
      </c>
      <c r="B2362" t="str">
        <f t="shared" si="530"/>
        <v/>
      </c>
      <c r="C2362" t="str">
        <f t="shared" si="539"/>
        <v/>
      </c>
      <c r="D2362" t="str">
        <f t="shared" si="539"/>
        <v/>
      </c>
      <c r="E2362" t="str">
        <f t="shared" si="531"/>
        <v/>
      </c>
      <c r="F2362" t="str">
        <f t="shared" si="541"/>
        <v/>
      </c>
      <c r="G2362" t="str">
        <f t="shared" si="541"/>
        <v/>
      </c>
      <c r="H2362" t="str">
        <f t="shared" si="541"/>
        <v/>
      </c>
      <c r="I2362" t="str">
        <f t="shared" si="541"/>
        <v/>
      </c>
      <c r="J2362" t="str">
        <f t="shared" si="541"/>
        <v/>
      </c>
      <c r="K2362" t="str">
        <f t="shared" si="541"/>
        <v/>
      </c>
      <c r="L2362" t="str">
        <f t="shared" si="541"/>
        <v>Y</v>
      </c>
      <c r="M2362" t="str">
        <f t="shared" si="541"/>
        <v/>
      </c>
      <c r="N2362" t="str">
        <f t="shared" si="541"/>
        <v/>
      </c>
      <c r="O2362" t="str">
        <f t="shared" si="532"/>
        <v/>
      </c>
      <c r="P2362" t="s">
        <v>15</v>
      </c>
      <c r="Q2362" s="1">
        <v>41628</v>
      </c>
      <c r="R2362" t="s">
        <v>4692</v>
      </c>
      <c r="S2362" t="s">
        <v>4693</v>
      </c>
      <c r="T2362" t="str">
        <f t="shared" si="533"/>
        <v>http://web.archive.org/web/http://dailycaller.com/2013/12/20/analysis-baucus-energy-tax-plan-comes-with-dubious-benefits/</v>
      </c>
    </row>
    <row r="2363" spans="1:20" x14ac:dyDescent="0.2">
      <c r="A2363" t="str">
        <f t="shared" si="538"/>
        <v/>
      </c>
      <c r="B2363" t="str">
        <f t="shared" si="530"/>
        <v/>
      </c>
      <c r="C2363" t="str">
        <f t="shared" si="539"/>
        <v/>
      </c>
      <c r="D2363" t="str">
        <f t="shared" si="539"/>
        <v/>
      </c>
      <c r="E2363" t="str">
        <f t="shared" si="531"/>
        <v/>
      </c>
      <c r="F2363" t="str">
        <f t="shared" si="541"/>
        <v/>
      </c>
      <c r="G2363" t="str">
        <f t="shared" si="541"/>
        <v/>
      </c>
      <c r="H2363" t="str">
        <f t="shared" si="541"/>
        <v/>
      </c>
      <c r="I2363" t="str">
        <f t="shared" si="541"/>
        <v/>
      </c>
      <c r="J2363" t="str">
        <f t="shared" si="541"/>
        <v/>
      </c>
      <c r="K2363" t="str">
        <f t="shared" si="541"/>
        <v/>
      </c>
      <c r="L2363" t="str">
        <f t="shared" si="541"/>
        <v/>
      </c>
      <c r="M2363" t="str">
        <f t="shared" si="541"/>
        <v/>
      </c>
      <c r="N2363" t="str">
        <f t="shared" si="541"/>
        <v/>
      </c>
      <c r="O2363" t="str">
        <f t="shared" si="532"/>
        <v/>
      </c>
      <c r="P2363" t="s">
        <v>15</v>
      </c>
      <c r="Q2363" s="1">
        <v>41627</v>
      </c>
      <c r="R2363" t="s">
        <v>4696</v>
      </c>
      <c r="S2363" t="s">
        <v>4697</v>
      </c>
      <c r="T2363" t="str">
        <f t="shared" si="533"/>
        <v>http://web.archive.org/web/http://dailycaller.com/2013/12/19/french-socialists-buck-opposition-impose-carbon-tax/</v>
      </c>
    </row>
    <row r="2364" spans="1:20" x14ac:dyDescent="0.2">
      <c r="A2364" t="str">
        <f t="shared" si="538"/>
        <v/>
      </c>
      <c r="B2364" t="str">
        <f t="shared" si="530"/>
        <v/>
      </c>
      <c r="C2364" t="str">
        <f t="shared" ref="C2364:D2383" si="542">IF(ISNUMBER(SEARCH(C$3,$R2364)),"Y","")</f>
        <v/>
      </c>
      <c r="D2364" t="str">
        <f t="shared" si="542"/>
        <v/>
      </c>
      <c r="E2364" t="str">
        <f t="shared" si="531"/>
        <v/>
      </c>
      <c r="F2364" t="str">
        <f t="shared" ref="F2364:N2373" si="543">IF(ISNUMBER(SEARCH(F$3,$R2364)),"Y","")</f>
        <v/>
      </c>
      <c r="G2364" t="str">
        <f t="shared" si="543"/>
        <v/>
      </c>
      <c r="H2364" t="str">
        <f t="shared" si="543"/>
        <v/>
      </c>
      <c r="I2364" t="str">
        <f t="shared" si="543"/>
        <v/>
      </c>
      <c r="J2364" t="str">
        <f t="shared" si="543"/>
        <v/>
      </c>
      <c r="K2364" t="str">
        <f t="shared" si="543"/>
        <v/>
      </c>
      <c r="L2364" t="str">
        <f t="shared" si="543"/>
        <v/>
      </c>
      <c r="M2364" t="str">
        <f t="shared" si="543"/>
        <v/>
      </c>
      <c r="N2364" t="str">
        <f t="shared" si="543"/>
        <v/>
      </c>
      <c r="O2364" t="str">
        <f t="shared" si="532"/>
        <v/>
      </c>
      <c r="P2364" t="s">
        <v>15</v>
      </c>
      <c r="Q2364" s="1">
        <v>41627</v>
      </c>
      <c r="R2364" t="s">
        <v>4698</v>
      </c>
      <c r="S2364" t="s">
        <v>4699</v>
      </c>
      <c r="T2364" t="str">
        <f t="shared" si="533"/>
        <v>http://web.archive.org/web/http://dailycaller.com/2013/12/19/shocker-wildlife-advocate-pleads-guilty-to-poaching/</v>
      </c>
    </row>
    <row r="2365" spans="1:20" x14ac:dyDescent="0.2">
      <c r="A2365" t="str">
        <f t="shared" si="538"/>
        <v/>
      </c>
      <c r="B2365" t="str">
        <f t="shared" si="530"/>
        <v/>
      </c>
      <c r="C2365" t="str">
        <f t="shared" si="542"/>
        <v/>
      </c>
      <c r="D2365" t="str">
        <f t="shared" si="542"/>
        <v/>
      </c>
      <c r="E2365" t="str">
        <f t="shared" si="531"/>
        <v/>
      </c>
      <c r="F2365" t="str">
        <f t="shared" si="543"/>
        <v/>
      </c>
      <c r="G2365" t="str">
        <f t="shared" si="543"/>
        <v/>
      </c>
      <c r="H2365" t="str">
        <f t="shared" si="543"/>
        <v>Y</v>
      </c>
      <c r="I2365" t="str">
        <f t="shared" si="543"/>
        <v/>
      </c>
      <c r="J2365" t="str">
        <f t="shared" si="543"/>
        <v/>
      </c>
      <c r="K2365" t="str">
        <f t="shared" si="543"/>
        <v/>
      </c>
      <c r="L2365" t="str">
        <f t="shared" si="543"/>
        <v>Y</v>
      </c>
      <c r="M2365" t="str">
        <f t="shared" si="543"/>
        <v/>
      </c>
      <c r="N2365" t="str">
        <f t="shared" si="543"/>
        <v/>
      </c>
      <c r="O2365" t="str">
        <f t="shared" si="532"/>
        <v/>
      </c>
      <c r="P2365" t="s">
        <v>15</v>
      </c>
      <c r="Q2365" s="1">
        <v>41627</v>
      </c>
      <c r="R2365" t="s">
        <v>4700</v>
      </c>
      <c r="S2365" t="s">
        <v>4701</v>
      </c>
      <c r="T2365" t="str">
        <f t="shared" si="533"/>
        <v>http://web.archive.org/web/http://dailycaller.com/2013/12/19/there-shale-be-energy-world-powers-embrace-fracking/</v>
      </c>
    </row>
    <row r="2366" spans="1:20" x14ac:dyDescent="0.2">
      <c r="A2366" t="str">
        <f t="shared" si="538"/>
        <v/>
      </c>
      <c r="B2366" t="str">
        <f t="shared" si="530"/>
        <v/>
      </c>
      <c r="C2366" t="str">
        <f t="shared" si="542"/>
        <v/>
      </c>
      <c r="D2366" t="str">
        <f t="shared" si="542"/>
        <v/>
      </c>
      <c r="E2366" t="str">
        <f t="shared" si="531"/>
        <v/>
      </c>
      <c r="F2366" t="str">
        <f t="shared" si="543"/>
        <v/>
      </c>
      <c r="G2366" t="str">
        <f t="shared" si="543"/>
        <v/>
      </c>
      <c r="H2366" t="str">
        <f t="shared" si="543"/>
        <v/>
      </c>
      <c r="I2366" t="str">
        <f t="shared" si="543"/>
        <v/>
      </c>
      <c r="J2366" t="str">
        <f t="shared" si="543"/>
        <v/>
      </c>
      <c r="K2366" t="str">
        <f t="shared" si="543"/>
        <v/>
      </c>
      <c r="L2366" t="str">
        <f t="shared" si="543"/>
        <v/>
      </c>
      <c r="M2366" t="str">
        <f t="shared" si="543"/>
        <v/>
      </c>
      <c r="N2366" t="str">
        <f t="shared" si="543"/>
        <v>Y</v>
      </c>
      <c r="O2366" t="str">
        <f t="shared" si="532"/>
        <v>Y</v>
      </c>
      <c r="P2366" t="s">
        <v>15</v>
      </c>
      <c r="Q2366" s="1">
        <v>41626</v>
      </c>
      <c r="R2366" t="s">
        <v>4706</v>
      </c>
      <c r="S2366" t="s">
        <v>4707</v>
      </c>
      <c r="T2366" t="str">
        <f t="shared" si="533"/>
        <v>http://web.archive.org/web/http://dailycaller.com/2013/12/18/massive-seizure-of-power-climate-scientists-economists-challenge-epa/</v>
      </c>
    </row>
    <row r="2367" spans="1:20" x14ac:dyDescent="0.2">
      <c r="A2367" t="str">
        <f t="shared" si="538"/>
        <v/>
      </c>
      <c r="B2367" t="str">
        <f t="shared" si="530"/>
        <v/>
      </c>
      <c r="C2367" t="str">
        <f t="shared" si="542"/>
        <v/>
      </c>
      <c r="D2367" t="str">
        <f t="shared" si="542"/>
        <v/>
      </c>
      <c r="E2367" t="str">
        <f t="shared" si="531"/>
        <v/>
      </c>
      <c r="F2367" t="str">
        <f t="shared" si="543"/>
        <v/>
      </c>
      <c r="G2367" t="str">
        <f t="shared" si="543"/>
        <v/>
      </c>
      <c r="H2367" t="str">
        <f t="shared" si="543"/>
        <v/>
      </c>
      <c r="I2367" t="str">
        <f t="shared" si="543"/>
        <v/>
      </c>
      <c r="J2367" t="str">
        <f t="shared" si="543"/>
        <v/>
      </c>
      <c r="K2367" t="str">
        <f t="shared" si="543"/>
        <v/>
      </c>
      <c r="L2367" t="str">
        <f t="shared" si="543"/>
        <v/>
      </c>
      <c r="M2367" t="str">
        <f t="shared" si="543"/>
        <v/>
      </c>
      <c r="N2367" t="str">
        <f t="shared" si="543"/>
        <v>Y</v>
      </c>
      <c r="O2367" t="str">
        <f t="shared" si="532"/>
        <v/>
      </c>
      <c r="P2367" t="s">
        <v>15</v>
      </c>
      <c r="Q2367" s="1">
        <v>41626</v>
      </c>
      <c r="R2367" t="s">
        <v>4702</v>
      </c>
      <c r="S2367" t="s">
        <v>4703</v>
      </c>
      <c r="T2367" t="str">
        <f t="shared" si="533"/>
        <v>http://web.archive.org/web/http://dailycaller.com/2013/12/18/fraud-epa-finds-33-5-million-more-fake-ethanol-credits/</v>
      </c>
    </row>
    <row r="2368" spans="1:20" x14ac:dyDescent="0.2">
      <c r="A2368" t="str">
        <f t="shared" si="538"/>
        <v/>
      </c>
      <c r="B2368" t="str">
        <f t="shared" si="530"/>
        <v/>
      </c>
      <c r="C2368" t="str">
        <f t="shared" si="542"/>
        <v/>
      </c>
      <c r="D2368" t="str">
        <f t="shared" si="542"/>
        <v/>
      </c>
      <c r="E2368" t="str">
        <f t="shared" si="531"/>
        <v/>
      </c>
      <c r="F2368" t="str">
        <f t="shared" si="543"/>
        <v/>
      </c>
      <c r="G2368" t="str">
        <f t="shared" si="543"/>
        <v/>
      </c>
      <c r="H2368" t="str">
        <f t="shared" si="543"/>
        <v/>
      </c>
      <c r="I2368" t="str">
        <f t="shared" si="543"/>
        <v/>
      </c>
      <c r="J2368" t="str">
        <f t="shared" si="543"/>
        <v/>
      </c>
      <c r="K2368" t="str">
        <f t="shared" si="543"/>
        <v/>
      </c>
      <c r="L2368" t="str">
        <f t="shared" si="543"/>
        <v/>
      </c>
      <c r="M2368" t="str">
        <f t="shared" si="543"/>
        <v>Y</v>
      </c>
      <c r="N2368" t="str">
        <f t="shared" si="543"/>
        <v/>
      </c>
      <c r="O2368" t="str">
        <f t="shared" si="532"/>
        <v/>
      </c>
      <c r="P2368" t="s">
        <v>15</v>
      </c>
      <c r="Q2368" s="1">
        <v>41626</v>
      </c>
      <c r="R2368" t="s">
        <v>4704</v>
      </c>
      <c r="S2368" t="s">
        <v>4705</v>
      </c>
      <c r="T2368" t="str">
        <f t="shared" si="533"/>
        <v>http://web.archive.org/web/http://dailycaller.com/2013/12/18/report-obama-holding-federal-lands-hostage/</v>
      </c>
    </row>
    <row r="2369" spans="1:20" x14ac:dyDescent="0.2">
      <c r="A2369" t="str">
        <f t="shared" si="538"/>
        <v/>
      </c>
      <c r="B2369" t="str">
        <f t="shared" si="530"/>
        <v/>
      </c>
      <c r="C2369" t="str">
        <f t="shared" si="542"/>
        <v/>
      </c>
      <c r="D2369" t="str">
        <f t="shared" si="542"/>
        <v/>
      </c>
      <c r="E2369" t="str">
        <f t="shared" si="531"/>
        <v/>
      </c>
      <c r="F2369" t="str">
        <f t="shared" si="543"/>
        <v/>
      </c>
      <c r="G2369" t="str">
        <f t="shared" si="543"/>
        <v/>
      </c>
      <c r="H2369" t="str">
        <f t="shared" si="543"/>
        <v/>
      </c>
      <c r="I2369" t="str">
        <f t="shared" si="543"/>
        <v/>
      </c>
      <c r="J2369" t="str">
        <f t="shared" si="543"/>
        <v/>
      </c>
      <c r="K2369" t="str">
        <f t="shared" si="543"/>
        <v/>
      </c>
      <c r="L2369" t="str">
        <f t="shared" si="543"/>
        <v/>
      </c>
      <c r="M2369" t="str">
        <f t="shared" si="543"/>
        <v/>
      </c>
      <c r="N2369" t="str">
        <f t="shared" si="543"/>
        <v/>
      </c>
      <c r="O2369" t="str">
        <f t="shared" si="532"/>
        <v/>
      </c>
      <c r="P2369" t="s">
        <v>15</v>
      </c>
      <c r="Q2369" s="1">
        <v>41626</v>
      </c>
      <c r="R2369" t="s">
        <v>4708</v>
      </c>
      <c r="S2369" t="s">
        <v>4709</v>
      </c>
      <c r="T2369" t="str">
        <f t="shared" si="533"/>
        <v>http://web.archive.org/web/http://dailycaller.com/2013/12/18/vikings-could-navigate-colonize-the-arctic-during-medieval-times/</v>
      </c>
    </row>
    <row r="2370" spans="1:20" x14ac:dyDescent="0.2">
      <c r="A2370" t="str">
        <f t="shared" si="538"/>
        <v/>
      </c>
      <c r="B2370" t="str">
        <f t="shared" si="530"/>
        <v/>
      </c>
      <c r="C2370" t="str">
        <f t="shared" si="542"/>
        <v/>
      </c>
      <c r="D2370" t="str">
        <f t="shared" si="542"/>
        <v/>
      </c>
      <c r="E2370" t="str">
        <f t="shared" si="531"/>
        <v/>
      </c>
      <c r="F2370" t="str">
        <f t="shared" si="543"/>
        <v/>
      </c>
      <c r="G2370" t="str">
        <f t="shared" si="543"/>
        <v/>
      </c>
      <c r="H2370" t="str">
        <f t="shared" si="543"/>
        <v/>
      </c>
      <c r="I2370" t="str">
        <f t="shared" si="543"/>
        <v/>
      </c>
      <c r="J2370" t="str">
        <f t="shared" si="543"/>
        <v/>
      </c>
      <c r="K2370" t="str">
        <f t="shared" si="543"/>
        <v/>
      </c>
      <c r="L2370" t="str">
        <f t="shared" si="543"/>
        <v/>
      </c>
      <c r="M2370" t="str">
        <f t="shared" si="543"/>
        <v/>
      </c>
      <c r="N2370" t="str">
        <f t="shared" si="543"/>
        <v/>
      </c>
      <c r="O2370" t="str">
        <f t="shared" si="532"/>
        <v/>
      </c>
      <c r="P2370" t="s">
        <v>15</v>
      </c>
      <c r="Q2370" s="1">
        <v>41625</v>
      </c>
      <c r="R2370" t="s">
        <v>4710</v>
      </c>
      <c r="S2370" t="s">
        <v>4711</v>
      </c>
      <c r="T2370" t="str">
        <f t="shared" si="533"/>
        <v>http://web.archive.org/web/http://dailycaller.com/2013/12/17/bastasch-podestas-white-house-return-means-a-more-aggressive-green-agenda/</v>
      </c>
    </row>
    <row r="2371" spans="1:20" x14ac:dyDescent="0.2">
      <c r="A2371" t="str">
        <f t="shared" si="538"/>
        <v/>
      </c>
      <c r="B2371" t="str">
        <f t="shared" si="530"/>
        <v/>
      </c>
      <c r="C2371" t="str">
        <f t="shared" si="542"/>
        <v/>
      </c>
      <c r="D2371" t="str">
        <f t="shared" si="542"/>
        <v/>
      </c>
      <c r="E2371" t="str">
        <f t="shared" si="531"/>
        <v/>
      </c>
      <c r="F2371" t="str">
        <f t="shared" si="543"/>
        <v/>
      </c>
      <c r="G2371" t="str">
        <f t="shared" si="543"/>
        <v/>
      </c>
      <c r="H2371" t="str">
        <f t="shared" si="543"/>
        <v/>
      </c>
      <c r="I2371" t="str">
        <f t="shared" si="543"/>
        <v/>
      </c>
      <c r="J2371" t="str">
        <f t="shared" si="543"/>
        <v/>
      </c>
      <c r="K2371" t="str">
        <f t="shared" si="543"/>
        <v/>
      </c>
      <c r="L2371" t="str">
        <f t="shared" si="543"/>
        <v>Y</v>
      </c>
      <c r="M2371" t="str">
        <f t="shared" si="543"/>
        <v/>
      </c>
      <c r="N2371" t="str">
        <f t="shared" si="543"/>
        <v/>
      </c>
      <c r="O2371" t="str">
        <f t="shared" si="532"/>
        <v/>
      </c>
      <c r="P2371" t="s">
        <v>15</v>
      </c>
      <c r="Q2371" s="1">
        <v>41625</v>
      </c>
      <c r="R2371" t="s">
        <v>4712</v>
      </c>
      <c r="S2371" t="s">
        <v>4713</v>
      </c>
      <c r="T2371" t="str">
        <f t="shared" si="533"/>
        <v>http://web.archive.org/web/http://dailycaller.com/2013/12/17/is-this-is-the-era-of-us-energy-dominance/</v>
      </c>
    </row>
    <row r="2372" spans="1:20" x14ac:dyDescent="0.2">
      <c r="A2372" t="str">
        <f t="shared" si="538"/>
        <v/>
      </c>
      <c r="B2372" t="str">
        <f t="shared" ref="B2372:B2435" si="544">IF(OR(ISNUMBER(SEARCH(B$3,$R2372)),ISNUMBER(SEARCH("paper",$R2372))),"Y","")</f>
        <v/>
      </c>
      <c r="C2372" t="str">
        <f t="shared" si="542"/>
        <v/>
      </c>
      <c r="D2372" t="str">
        <f t="shared" si="542"/>
        <v/>
      </c>
      <c r="E2372" t="str">
        <f t="shared" ref="E2372:E2435" si="545">IF(OR(ISNUMBER(SEARCH("wind",R2372)),ISNUMBER(SEARCH("solar",R2372)),ISNUMBER(SEARCH("renewable",R2372))),"Y","")</f>
        <v>Y</v>
      </c>
      <c r="F2372" t="str">
        <f t="shared" si="543"/>
        <v/>
      </c>
      <c r="G2372" t="str">
        <f t="shared" si="543"/>
        <v/>
      </c>
      <c r="H2372" t="str">
        <f t="shared" si="543"/>
        <v/>
      </c>
      <c r="I2372" t="str">
        <f t="shared" si="543"/>
        <v/>
      </c>
      <c r="J2372" t="str">
        <f t="shared" si="543"/>
        <v/>
      </c>
      <c r="K2372" t="str">
        <f t="shared" si="543"/>
        <v>Y</v>
      </c>
      <c r="L2372" t="str">
        <f t="shared" si="543"/>
        <v/>
      </c>
      <c r="M2372" t="str">
        <f t="shared" si="543"/>
        <v/>
      </c>
      <c r="N2372" t="str">
        <f t="shared" si="543"/>
        <v/>
      </c>
      <c r="O2372" t="str">
        <f t="shared" ref="O2372:O2435" si="546">IF(OR(ISNUMBER(SEARCH("climate",R2372)),ISNUMBER(SEARCH("global warming",R2372))),"Y","")</f>
        <v/>
      </c>
      <c r="P2372" t="s">
        <v>15</v>
      </c>
      <c r="Q2372" s="1">
        <v>41625</v>
      </c>
      <c r="R2372" t="s">
        <v>4714</v>
      </c>
      <c r="S2372" t="s">
        <v>4715</v>
      </c>
      <c r="T2372" t="str">
        <f t="shared" si="533"/>
        <v>http://web.archive.org/web/http://dailycaller.com/2013/12/17/senate-coalition-looks-to-end-wind-subsidies/</v>
      </c>
    </row>
    <row r="2373" spans="1:20" x14ac:dyDescent="0.2">
      <c r="A2373" t="str">
        <f t="shared" si="538"/>
        <v/>
      </c>
      <c r="B2373" t="str">
        <f t="shared" si="544"/>
        <v/>
      </c>
      <c r="C2373" t="str">
        <f t="shared" si="542"/>
        <v/>
      </c>
      <c r="D2373" t="str">
        <f t="shared" si="542"/>
        <v/>
      </c>
      <c r="E2373" t="str">
        <f t="shared" si="545"/>
        <v/>
      </c>
      <c r="F2373" t="str">
        <f t="shared" si="543"/>
        <v/>
      </c>
      <c r="G2373" t="str">
        <f t="shared" si="543"/>
        <v/>
      </c>
      <c r="H2373" t="str">
        <f t="shared" si="543"/>
        <v/>
      </c>
      <c r="I2373" t="str">
        <f t="shared" si="543"/>
        <v/>
      </c>
      <c r="J2373" t="str">
        <f t="shared" si="543"/>
        <v/>
      </c>
      <c r="K2373" t="str">
        <f t="shared" si="543"/>
        <v/>
      </c>
      <c r="L2373" t="str">
        <f t="shared" si="543"/>
        <v/>
      </c>
      <c r="M2373" t="str">
        <f t="shared" si="543"/>
        <v/>
      </c>
      <c r="N2373" t="str">
        <f t="shared" si="543"/>
        <v/>
      </c>
      <c r="O2373" t="str">
        <f t="shared" si="546"/>
        <v>Y</v>
      </c>
      <c r="P2373" t="s">
        <v>15</v>
      </c>
      <c r="Q2373" s="1">
        <v>41624</v>
      </c>
      <c r="R2373" t="s">
        <v>4724</v>
      </c>
      <c r="S2373" t="s">
        <v>4725</v>
      </c>
      <c r="T2373" t="str">
        <f t="shared" ref="T2373:T2436" si="547">"http://web.archive.org/web/"&amp;S2373</f>
        <v>http://web.archive.org/web/http://dailycaller.com/2013/12/16/global-warming-satellite-data-shows-arctic-sea-ice-coverage-up-50-percent/</v>
      </c>
    </row>
    <row r="2374" spans="1:20" x14ac:dyDescent="0.2">
      <c r="A2374" t="str">
        <f t="shared" si="538"/>
        <v/>
      </c>
      <c r="B2374" t="str">
        <f t="shared" si="544"/>
        <v/>
      </c>
      <c r="C2374" t="str">
        <f t="shared" si="542"/>
        <v/>
      </c>
      <c r="D2374" t="str">
        <f t="shared" si="542"/>
        <v/>
      </c>
      <c r="E2374" t="str">
        <f t="shared" si="545"/>
        <v/>
      </c>
      <c r="F2374" t="str">
        <f t="shared" ref="F2374:N2383" si="548">IF(ISNUMBER(SEARCH(F$3,$R2374)),"Y","")</f>
        <v/>
      </c>
      <c r="G2374" t="str">
        <f t="shared" si="548"/>
        <v/>
      </c>
      <c r="H2374" t="str">
        <f t="shared" si="548"/>
        <v/>
      </c>
      <c r="I2374" t="str">
        <f t="shared" si="548"/>
        <v/>
      </c>
      <c r="J2374" t="str">
        <f t="shared" si="548"/>
        <v/>
      </c>
      <c r="K2374" t="str">
        <f t="shared" si="548"/>
        <v/>
      </c>
      <c r="L2374" t="str">
        <f t="shared" si="548"/>
        <v>Y</v>
      </c>
      <c r="M2374" t="str">
        <f t="shared" si="548"/>
        <v/>
      </c>
      <c r="N2374" t="str">
        <f t="shared" si="548"/>
        <v/>
      </c>
      <c r="O2374" t="str">
        <f t="shared" si="546"/>
        <v/>
      </c>
      <c r="P2374" t="s">
        <v>15</v>
      </c>
      <c r="Q2374" s="1">
        <v>41624</v>
      </c>
      <c r="R2374" t="s">
        <v>4716</v>
      </c>
      <c r="S2374" t="s">
        <v>4717</v>
      </c>
      <c r="T2374" t="str">
        <f t="shared" si="547"/>
        <v>http://web.archive.org/web/http://dailycaller.com/2013/12/16/democrats-push-to-extend-green-energy-tax-subsidies/</v>
      </c>
    </row>
    <row r="2375" spans="1:20" x14ac:dyDescent="0.2">
      <c r="A2375" t="str">
        <f t="shared" si="538"/>
        <v/>
      </c>
      <c r="B2375" t="str">
        <f t="shared" si="544"/>
        <v/>
      </c>
      <c r="C2375" t="str">
        <f t="shared" si="542"/>
        <v/>
      </c>
      <c r="D2375" t="str">
        <f t="shared" si="542"/>
        <v/>
      </c>
      <c r="E2375" t="str">
        <f t="shared" si="545"/>
        <v/>
      </c>
      <c r="F2375" t="str">
        <f t="shared" si="548"/>
        <v/>
      </c>
      <c r="G2375" t="str">
        <f t="shared" si="548"/>
        <v/>
      </c>
      <c r="H2375" t="str">
        <f t="shared" si="548"/>
        <v/>
      </c>
      <c r="I2375" t="str">
        <f t="shared" si="548"/>
        <v/>
      </c>
      <c r="J2375" t="str">
        <f t="shared" si="548"/>
        <v/>
      </c>
      <c r="K2375" t="str">
        <f t="shared" si="548"/>
        <v/>
      </c>
      <c r="L2375" t="str">
        <f t="shared" si="548"/>
        <v/>
      </c>
      <c r="M2375" t="str">
        <f t="shared" si="548"/>
        <v/>
      </c>
      <c r="N2375" t="str">
        <f t="shared" si="548"/>
        <v>Y</v>
      </c>
      <c r="O2375" t="str">
        <f t="shared" si="546"/>
        <v/>
      </c>
      <c r="P2375" t="s">
        <v>15</v>
      </c>
      <c r="Q2375" s="1">
        <v>41624</v>
      </c>
      <c r="R2375" t="s">
        <v>4718</v>
      </c>
      <c r="S2375" t="s">
        <v>4719</v>
      </c>
      <c r="T2375" t="str">
        <f t="shared" si="547"/>
        <v>http://web.archive.org/web/http://dailycaller.com/2013/12/16/epa-scandal-shows-how-vulnerable-the-agency-is-to-fraud-investigator-says/</v>
      </c>
    </row>
    <row r="2376" spans="1:20" x14ac:dyDescent="0.2">
      <c r="A2376" t="str">
        <f t="shared" si="538"/>
        <v/>
      </c>
      <c r="B2376" t="str">
        <f t="shared" si="544"/>
        <v/>
      </c>
      <c r="C2376" t="str">
        <f t="shared" si="542"/>
        <v/>
      </c>
      <c r="D2376" t="str">
        <f t="shared" si="542"/>
        <v/>
      </c>
      <c r="E2376" t="str">
        <f t="shared" si="545"/>
        <v/>
      </c>
      <c r="F2376" t="str">
        <f t="shared" si="548"/>
        <v/>
      </c>
      <c r="G2376" t="str">
        <f t="shared" si="548"/>
        <v/>
      </c>
      <c r="H2376" t="str">
        <f t="shared" si="548"/>
        <v/>
      </c>
      <c r="I2376" t="str">
        <f t="shared" si="548"/>
        <v/>
      </c>
      <c r="J2376" t="str">
        <f t="shared" si="548"/>
        <v/>
      </c>
      <c r="K2376" t="str">
        <f t="shared" si="548"/>
        <v/>
      </c>
      <c r="L2376" t="str">
        <f t="shared" si="548"/>
        <v/>
      </c>
      <c r="M2376" t="str">
        <f t="shared" si="548"/>
        <v>Y</v>
      </c>
      <c r="N2376" t="str">
        <f t="shared" si="548"/>
        <v/>
      </c>
      <c r="O2376" t="str">
        <f t="shared" si="546"/>
        <v/>
      </c>
      <c r="P2376" t="s">
        <v>15</v>
      </c>
      <c r="Q2376" s="1">
        <v>41624</v>
      </c>
      <c r="R2376" t="s">
        <v>4720</v>
      </c>
      <c r="S2376" t="s">
        <v>4721</v>
      </c>
      <c r="T2376" t="str">
        <f t="shared" si="547"/>
        <v>http://web.archive.org/web/http://dailycaller.com/2013/12/16/obama-administration-delayed-major-environmental-regulations-until-after-the-2012-elections/</v>
      </c>
    </row>
    <row r="2377" spans="1:20" x14ac:dyDescent="0.2">
      <c r="A2377" t="str">
        <f t="shared" si="538"/>
        <v/>
      </c>
      <c r="B2377" t="str">
        <f t="shared" si="544"/>
        <v/>
      </c>
      <c r="C2377" t="str">
        <f t="shared" si="542"/>
        <v/>
      </c>
      <c r="D2377" t="str">
        <f t="shared" si="542"/>
        <v/>
      </c>
      <c r="E2377" t="str">
        <f t="shared" si="545"/>
        <v/>
      </c>
      <c r="F2377" t="str">
        <f t="shared" si="548"/>
        <v/>
      </c>
      <c r="G2377" t="str">
        <f t="shared" si="548"/>
        <v/>
      </c>
      <c r="H2377" t="str">
        <f t="shared" si="548"/>
        <v/>
      </c>
      <c r="I2377" t="str">
        <f t="shared" si="548"/>
        <v/>
      </c>
      <c r="J2377" t="str">
        <f t="shared" si="548"/>
        <v/>
      </c>
      <c r="K2377" t="str">
        <f t="shared" si="548"/>
        <v>Y</v>
      </c>
      <c r="L2377" t="str">
        <f t="shared" si="548"/>
        <v/>
      </c>
      <c r="M2377" t="str">
        <f t="shared" si="548"/>
        <v/>
      </c>
      <c r="N2377" t="str">
        <f t="shared" si="548"/>
        <v/>
      </c>
      <c r="O2377" t="str">
        <f t="shared" si="546"/>
        <v/>
      </c>
      <c r="P2377" t="s">
        <v>15</v>
      </c>
      <c r="Q2377" s="1">
        <v>41624</v>
      </c>
      <c r="R2377" t="s">
        <v>4722</v>
      </c>
      <c r="S2377" t="s">
        <v>4723</v>
      </c>
      <c r="T2377" t="str">
        <f t="shared" si="547"/>
        <v>http://web.archive.org/web/http://dailycaller.com/2013/12/16/senator-taxpayer-dollars-may-be-funding-war-on-coal/</v>
      </c>
    </row>
    <row r="2378" spans="1:20" x14ac:dyDescent="0.2">
      <c r="A2378" t="str">
        <f t="shared" si="538"/>
        <v/>
      </c>
      <c r="B2378" t="str">
        <f t="shared" si="544"/>
        <v/>
      </c>
      <c r="C2378" t="str">
        <f t="shared" si="542"/>
        <v/>
      </c>
      <c r="D2378" t="str">
        <f t="shared" si="542"/>
        <v/>
      </c>
      <c r="E2378" t="str">
        <f t="shared" si="545"/>
        <v/>
      </c>
      <c r="F2378" t="str">
        <f t="shared" si="548"/>
        <v/>
      </c>
      <c r="G2378" t="str">
        <f t="shared" si="548"/>
        <v/>
      </c>
      <c r="H2378" t="str">
        <f t="shared" si="548"/>
        <v/>
      </c>
      <c r="I2378" t="str">
        <f t="shared" si="548"/>
        <v/>
      </c>
      <c r="J2378" t="str">
        <f t="shared" si="548"/>
        <v/>
      </c>
      <c r="K2378" t="str">
        <f t="shared" si="548"/>
        <v/>
      </c>
      <c r="L2378" t="str">
        <f t="shared" si="548"/>
        <v/>
      </c>
      <c r="M2378" t="str">
        <f t="shared" si="548"/>
        <v/>
      </c>
      <c r="N2378" t="str">
        <f t="shared" si="548"/>
        <v/>
      </c>
      <c r="O2378" t="str">
        <f t="shared" si="546"/>
        <v/>
      </c>
      <c r="P2378" t="s">
        <v>15</v>
      </c>
      <c r="Q2378" s="1">
        <v>41621</v>
      </c>
      <c r="R2378" t="s">
        <v>4726</v>
      </c>
      <c r="S2378" t="s">
        <v>4727</v>
      </c>
      <c r="T2378" t="str">
        <f t="shared" si="547"/>
        <v>http://web.archive.org/web/http://dailycaller.com/2013/12/13/satellite-data-shows-that-sea-levels-have-not-been-rising-faster-in-last-20-years/</v>
      </c>
    </row>
    <row r="2379" spans="1:20" x14ac:dyDescent="0.2">
      <c r="A2379" t="str">
        <f t="shared" si="538"/>
        <v/>
      </c>
      <c r="B2379" t="str">
        <f t="shared" si="544"/>
        <v>Y</v>
      </c>
      <c r="C2379" t="str">
        <f t="shared" si="542"/>
        <v/>
      </c>
      <c r="D2379" t="str">
        <f t="shared" si="542"/>
        <v/>
      </c>
      <c r="E2379" t="str">
        <f t="shared" si="545"/>
        <v/>
      </c>
      <c r="F2379" t="str">
        <f t="shared" si="548"/>
        <v/>
      </c>
      <c r="G2379" t="str">
        <f t="shared" si="548"/>
        <v/>
      </c>
      <c r="H2379" t="str">
        <f t="shared" si="548"/>
        <v/>
      </c>
      <c r="I2379" t="str">
        <f t="shared" si="548"/>
        <v/>
      </c>
      <c r="J2379" t="str">
        <f t="shared" si="548"/>
        <v/>
      </c>
      <c r="K2379" t="str">
        <f t="shared" si="548"/>
        <v/>
      </c>
      <c r="L2379" t="str">
        <f t="shared" si="548"/>
        <v/>
      </c>
      <c r="M2379" t="str">
        <f t="shared" si="548"/>
        <v/>
      </c>
      <c r="N2379" t="str">
        <f t="shared" si="548"/>
        <v/>
      </c>
      <c r="O2379" t="str">
        <f t="shared" si="546"/>
        <v/>
      </c>
      <c r="P2379" t="s">
        <v>15</v>
      </c>
      <c r="Q2379" s="1">
        <v>41621</v>
      </c>
      <c r="R2379" t="s">
        <v>4728</v>
      </c>
      <c r="S2379" t="s">
        <v>4729</v>
      </c>
      <c r="T2379" t="str">
        <f t="shared" si="547"/>
        <v>http://web.archive.org/web/http://dailycaller.com/2013/12/13/study-earth-was-warmer-in-roman-medieval-times/</v>
      </c>
    </row>
    <row r="2380" spans="1:20" x14ac:dyDescent="0.2">
      <c r="A2380" t="str">
        <f t="shared" si="538"/>
        <v/>
      </c>
      <c r="B2380" t="str">
        <f t="shared" si="544"/>
        <v/>
      </c>
      <c r="C2380" t="str">
        <f t="shared" si="542"/>
        <v/>
      </c>
      <c r="D2380" t="str">
        <f t="shared" si="542"/>
        <v/>
      </c>
      <c r="E2380" t="str">
        <f t="shared" si="545"/>
        <v/>
      </c>
      <c r="F2380" t="str">
        <f t="shared" si="548"/>
        <v/>
      </c>
      <c r="G2380" t="str">
        <f t="shared" si="548"/>
        <v/>
      </c>
      <c r="H2380" t="str">
        <f t="shared" si="548"/>
        <v/>
      </c>
      <c r="I2380" t="str">
        <f t="shared" si="548"/>
        <v/>
      </c>
      <c r="J2380" t="str">
        <f t="shared" si="548"/>
        <v/>
      </c>
      <c r="K2380" t="str">
        <f t="shared" si="548"/>
        <v/>
      </c>
      <c r="L2380" t="str">
        <f t="shared" si="548"/>
        <v/>
      </c>
      <c r="M2380" t="str">
        <f t="shared" si="548"/>
        <v/>
      </c>
      <c r="N2380" t="str">
        <f t="shared" si="548"/>
        <v/>
      </c>
      <c r="O2380" t="str">
        <f t="shared" si="546"/>
        <v/>
      </c>
      <c r="P2380" t="s">
        <v>15</v>
      </c>
      <c r="Q2380" s="1">
        <v>41621</v>
      </c>
      <c r="R2380" t="s">
        <v>4730</v>
      </c>
      <c r="S2380" t="s">
        <v>4731</v>
      </c>
      <c r="T2380" t="str">
        <f t="shared" si="547"/>
        <v>http://web.archive.org/web/http://dailycaller.com/2013/12/13/winter-wonderland-more-than-2000-us-cold-and-snowfall-records-set-this-week/</v>
      </c>
    </row>
    <row r="2381" spans="1:20" x14ac:dyDescent="0.2">
      <c r="A2381" t="str">
        <f t="shared" si="538"/>
        <v/>
      </c>
      <c r="B2381" t="str">
        <f t="shared" si="544"/>
        <v/>
      </c>
      <c r="C2381" t="str">
        <f t="shared" si="542"/>
        <v/>
      </c>
      <c r="D2381" t="str">
        <f t="shared" si="542"/>
        <v/>
      </c>
      <c r="E2381" t="str">
        <f t="shared" si="545"/>
        <v/>
      </c>
      <c r="F2381" t="str">
        <f t="shared" si="548"/>
        <v/>
      </c>
      <c r="G2381" t="str">
        <f t="shared" si="548"/>
        <v>Y</v>
      </c>
      <c r="H2381" t="str">
        <f t="shared" si="548"/>
        <v/>
      </c>
      <c r="I2381" t="str">
        <f t="shared" si="548"/>
        <v/>
      </c>
      <c r="J2381" t="str">
        <f t="shared" si="548"/>
        <v/>
      </c>
      <c r="K2381" t="str">
        <f t="shared" si="548"/>
        <v/>
      </c>
      <c r="L2381" t="str">
        <f t="shared" si="548"/>
        <v/>
      </c>
      <c r="M2381" t="str">
        <f t="shared" si="548"/>
        <v/>
      </c>
      <c r="N2381" t="str">
        <f t="shared" si="548"/>
        <v/>
      </c>
      <c r="O2381" t="str">
        <f t="shared" si="546"/>
        <v/>
      </c>
      <c r="P2381" t="s">
        <v>15</v>
      </c>
      <c r="Q2381" s="1">
        <v>41620</v>
      </c>
      <c r="R2381" t="s">
        <v>4732</v>
      </c>
      <c r="S2381" t="s">
        <v>4733</v>
      </c>
      <c r="T2381" t="str">
        <f t="shared" si="547"/>
        <v>http://web.archive.org/web/http://dailycaller.com/2013/12/12/amash-attacked-for-opposing-earmarked-keystone-xl-pipeline-bill/</v>
      </c>
    </row>
    <row r="2382" spans="1:20" x14ac:dyDescent="0.2">
      <c r="A2382" t="str">
        <f t="shared" si="538"/>
        <v/>
      </c>
      <c r="B2382" t="str">
        <f t="shared" si="544"/>
        <v/>
      </c>
      <c r="C2382" t="str">
        <f t="shared" si="542"/>
        <v/>
      </c>
      <c r="D2382" t="str">
        <f t="shared" si="542"/>
        <v/>
      </c>
      <c r="E2382" t="str">
        <f t="shared" si="545"/>
        <v/>
      </c>
      <c r="F2382" t="str">
        <f t="shared" si="548"/>
        <v/>
      </c>
      <c r="G2382" t="str">
        <f t="shared" si="548"/>
        <v/>
      </c>
      <c r="H2382" t="str">
        <f t="shared" si="548"/>
        <v/>
      </c>
      <c r="I2382" t="str">
        <f t="shared" si="548"/>
        <v/>
      </c>
      <c r="J2382" t="str">
        <f t="shared" si="548"/>
        <v/>
      </c>
      <c r="K2382" t="str">
        <f t="shared" si="548"/>
        <v/>
      </c>
      <c r="L2382" t="str">
        <f t="shared" si="548"/>
        <v>Y</v>
      </c>
      <c r="M2382" t="str">
        <f t="shared" si="548"/>
        <v/>
      </c>
      <c r="N2382" t="str">
        <f t="shared" si="548"/>
        <v/>
      </c>
      <c r="O2382" t="str">
        <f t="shared" si="546"/>
        <v/>
      </c>
      <c r="P2382" t="s">
        <v>15</v>
      </c>
      <c r="Q2382" s="1">
        <v>41620</v>
      </c>
      <c r="R2382" t="s">
        <v>4734</v>
      </c>
      <c r="S2382" t="s">
        <v>4735</v>
      </c>
      <c r="T2382" t="str">
        <f t="shared" si="547"/>
        <v>http://web.archive.org/web/http://dailycaller.com/2013/12/12/cbo-cut-energy-environmental-subsidies-to-reduce-deficit/</v>
      </c>
    </row>
    <row r="2383" spans="1:20" x14ac:dyDescent="0.2">
      <c r="A2383" t="str">
        <f t="shared" si="538"/>
        <v/>
      </c>
      <c r="B2383" t="str">
        <f t="shared" si="544"/>
        <v/>
      </c>
      <c r="C2383" t="str">
        <f t="shared" si="542"/>
        <v/>
      </c>
      <c r="D2383" t="str">
        <f t="shared" si="542"/>
        <v/>
      </c>
      <c r="E2383" t="str">
        <f t="shared" si="545"/>
        <v/>
      </c>
      <c r="F2383" t="str">
        <f t="shared" si="548"/>
        <v/>
      </c>
      <c r="G2383" t="str">
        <f t="shared" si="548"/>
        <v/>
      </c>
      <c r="H2383" t="str">
        <f t="shared" si="548"/>
        <v/>
      </c>
      <c r="I2383" t="str">
        <f t="shared" si="548"/>
        <v/>
      </c>
      <c r="J2383" t="str">
        <f t="shared" si="548"/>
        <v/>
      </c>
      <c r="K2383" t="str">
        <f t="shared" si="548"/>
        <v/>
      </c>
      <c r="L2383" t="str">
        <f t="shared" si="548"/>
        <v/>
      </c>
      <c r="M2383" t="str">
        <f t="shared" si="548"/>
        <v/>
      </c>
      <c r="N2383" t="str">
        <f t="shared" si="548"/>
        <v>Y</v>
      </c>
      <c r="O2383" t="str">
        <f t="shared" si="546"/>
        <v/>
      </c>
      <c r="P2383" t="s">
        <v>15</v>
      </c>
      <c r="Q2383" s="1">
        <v>41620</v>
      </c>
      <c r="R2383" t="s">
        <v>4736</v>
      </c>
      <c r="S2383" t="s">
        <v>4737</v>
      </c>
      <c r="T2383" t="str">
        <f t="shared" si="547"/>
        <v>http://web.archive.org/web/http://dailycaller.com/2013/12/12/epa-admits-the-ethanol-mandate-has-become-unrealistic/</v>
      </c>
    </row>
    <row r="2384" spans="1:20" x14ac:dyDescent="0.2">
      <c r="A2384" t="str">
        <f t="shared" si="538"/>
        <v/>
      </c>
      <c r="B2384" t="str">
        <f t="shared" si="544"/>
        <v/>
      </c>
      <c r="C2384" t="str">
        <f t="shared" ref="C2384:D2403" si="549">IF(ISNUMBER(SEARCH(C$3,$R2384)),"Y","")</f>
        <v/>
      </c>
      <c r="D2384" t="str">
        <f t="shared" si="549"/>
        <v/>
      </c>
      <c r="E2384" t="str">
        <f t="shared" si="545"/>
        <v/>
      </c>
      <c r="F2384" t="str">
        <f t="shared" ref="F2384:N2393" si="550">IF(ISNUMBER(SEARCH(F$3,$R2384)),"Y","")</f>
        <v/>
      </c>
      <c r="G2384" t="str">
        <f t="shared" si="550"/>
        <v/>
      </c>
      <c r="H2384" t="str">
        <f t="shared" si="550"/>
        <v>Y</v>
      </c>
      <c r="I2384" t="str">
        <f t="shared" si="550"/>
        <v/>
      </c>
      <c r="J2384" t="str">
        <f t="shared" si="550"/>
        <v/>
      </c>
      <c r="K2384" t="str">
        <f t="shared" si="550"/>
        <v/>
      </c>
      <c r="L2384" t="str">
        <f t="shared" si="550"/>
        <v/>
      </c>
      <c r="M2384" t="str">
        <f t="shared" si="550"/>
        <v/>
      </c>
      <c r="N2384" t="str">
        <f t="shared" si="550"/>
        <v/>
      </c>
      <c r="O2384" t="str">
        <f t="shared" si="546"/>
        <v/>
      </c>
      <c r="P2384" t="s">
        <v>15</v>
      </c>
      <c r="Q2384" s="1">
        <v>41620</v>
      </c>
      <c r="R2384" t="s">
        <v>4738</v>
      </c>
      <c r="S2384" t="s">
        <v>4739</v>
      </c>
      <c r="T2384" t="str">
        <f t="shared" si="547"/>
        <v>http://web.archive.org/web/http://dailycaller.com/2013/12/12/scientists-suggest-stuffing-nuclear-waste-into-the-hole-fracking-leaves-behind/</v>
      </c>
    </row>
    <row r="2385" spans="1:20" x14ac:dyDescent="0.2">
      <c r="A2385" t="str">
        <f t="shared" si="538"/>
        <v/>
      </c>
      <c r="B2385" t="str">
        <f t="shared" si="544"/>
        <v/>
      </c>
      <c r="C2385" t="str">
        <f t="shared" si="549"/>
        <v/>
      </c>
      <c r="D2385" t="str">
        <f t="shared" si="549"/>
        <v/>
      </c>
      <c r="E2385" t="str">
        <f t="shared" si="545"/>
        <v/>
      </c>
      <c r="F2385" t="str">
        <f t="shared" si="550"/>
        <v/>
      </c>
      <c r="G2385" t="str">
        <f t="shared" si="550"/>
        <v/>
      </c>
      <c r="H2385" t="str">
        <f t="shared" si="550"/>
        <v/>
      </c>
      <c r="I2385" t="str">
        <f t="shared" si="550"/>
        <v/>
      </c>
      <c r="J2385" t="str">
        <f t="shared" si="550"/>
        <v/>
      </c>
      <c r="K2385" t="str">
        <f t="shared" si="550"/>
        <v/>
      </c>
      <c r="L2385" t="str">
        <f t="shared" si="550"/>
        <v/>
      </c>
      <c r="M2385" t="str">
        <f t="shared" si="550"/>
        <v/>
      </c>
      <c r="N2385" t="str">
        <f t="shared" si="550"/>
        <v/>
      </c>
      <c r="O2385" t="str">
        <f t="shared" si="546"/>
        <v/>
      </c>
      <c r="P2385" t="s">
        <v>15</v>
      </c>
      <c r="Q2385" s="1">
        <v>41619</v>
      </c>
      <c r="R2385" t="s">
        <v>4740</v>
      </c>
      <c r="S2385" t="s">
        <v>4741</v>
      </c>
      <c r="T2385" t="str">
        <f t="shared" si="547"/>
        <v>http://web.archive.org/web/http://dailycaller.com/2013/12/11/cbo-not-so-subtly-suggests-a-carbon-tax-to-raise-revenues/</v>
      </c>
    </row>
    <row r="2386" spans="1:20" x14ac:dyDescent="0.2">
      <c r="A2386" t="str">
        <f t="shared" si="538"/>
        <v/>
      </c>
      <c r="B2386" t="str">
        <f t="shared" si="544"/>
        <v/>
      </c>
      <c r="C2386" t="str">
        <f t="shared" si="549"/>
        <v/>
      </c>
      <c r="D2386" t="str">
        <f t="shared" si="549"/>
        <v/>
      </c>
      <c r="E2386" t="str">
        <f t="shared" si="545"/>
        <v/>
      </c>
      <c r="F2386" t="str">
        <f t="shared" si="550"/>
        <v/>
      </c>
      <c r="G2386" t="str">
        <f t="shared" si="550"/>
        <v/>
      </c>
      <c r="H2386" t="str">
        <f t="shared" si="550"/>
        <v/>
      </c>
      <c r="I2386" t="str">
        <f t="shared" si="550"/>
        <v/>
      </c>
      <c r="J2386" t="str">
        <f t="shared" si="550"/>
        <v/>
      </c>
      <c r="K2386" t="str">
        <f t="shared" si="550"/>
        <v/>
      </c>
      <c r="L2386" t="str">
        <f t="shared" si="550"/>
        <v/>
      </c>
      <c r="M2386" t="str">
        <f t="shared" si="550"/>
        <v/>
      </c>
      <c r="N2386" t="str">
        <f t="shared" si="550"/>
        <v/>
      </c>
      <c r="O2386" t="str">
        <f t="shared" si="546"/>
        <v/>
      </c>
      <c r="P2386" t="s">
        <v>15</v>
      </c>
      <c r="Q2386" s="1">
        <v>41619</v>
      </c>
      <c r="R2386" t="s">
        <v>4742</v>
      </c>
      <c r="S2386" t="s">
        <v>4743</v>
      </c>
      <c r="T2386" t="str">
        <f t="shared" si="547"/>
        <v>http://web.archive.org/web/http://dailycaller.com/2013/12/11/senators-environmental-bill-could-benefit-his-wife/</v>
      </c>
    </row>
    <row r="2387" spans="1:20" x14ac:dyDescent="0.2">
      <c r="A2387" t="str">
        <f t="shared" si="538"/>
        <v/>
      </c>
      <c r="B2387" t="str">
        <f t="shared" si="544"/>
        <v/>
      </c>
      <c r="C2387" t="str">
        <f t="shared" si="549"/>
        <v/>
      </c>
      <c r="D2387" t="str">
        <f t="shared" si="549"/>
        <v/>
      </c>
      <c r="E2387" t="str">
        <f t="shared" si="545"/>
        <v/>
      </c>
      <c r="F2387" t="str">
        <f t="shared" si="550"/>
        <v/>
      </c>
      <c r="G2387" t="str">
        <f t="shared" si="550"/>
        <v>Y</v>
      </c>
      <c r="H2387" t="str">
        <f t="shared" si="550"/>
        <v/>
      </c>
      <c r="I2387" t="str">
        <f t="shared" si="550"/>
        <v/>
      </c>
      <c r="J2387" t="str">
        <f t="shared" si="550"/>
        <v>Y</v>
      </c>
      <c r="K2387" t="str">
        <f t="shared" si="550"/>
        <v/>
      </c>
      <c r="L2387" t="str">
        <f t="shared" si="550"/>
        <v/>
      </c>
      <c r="M2387" t="str">
        <f t="shared" si="550"/>
        <v/>
      </c>
      <c r="N2387" t="str">
        <f t="shared" si="550"/>
        <v/>
      </c>
      <c r="O2387" t="str">
        <f t="shared" si="546"/>
        <v/>
      </c>
      <c r="P2387" t="s">
        <v>15</v>
      </c>
      <c r="Q2387" s="1">
        <v>41619</v>
      </c>
      <c r="R2387" t="s">
        <v>4744</v>
      </c>
      <c r="S2387" t="s">
        <v>4745</v>
      </c>
      <c r="T2387" t="str">
        <f t="shared" si="547"/>
        <v>http://web.archive.org/web/http://dailycaller.com/2013/12/11/oil-begins-flowing-through-keystone-pipeline/</v>
      </c>
    </row>
    <row r="2388" spans="1:20" x14ac:dyDescent="0.2">
      <c r="A2388" t="str">
        <f t="shared" si="538"/>
        <v/>
      </c>
      <c r="B2388" t="str">
        <f t="shared" si="544"/>
        <v/>
      </c>
      <c r="C2388" t="str">
        <f t="shared" si="549"/>
        <v/>
      </c>
      <c r="D2388" t="str">
        <f t="shared" si="549"/>
        <v/>
      </c>
      <c r="E2388" t="str">
        <f t="shared" si="545"/>
        <v/>
      </c>
      <c r="F2388" t="str">
        <f t="shared" si="550"/>
        <v/>
      </c>
      <c r="G2388" t="str">
        <f t="shared" si="550"/>
        <v/>
      </c>
      <c r="H2388" t="str">
        <f t="shared" si="550"/>
        <v/>
      </c>
      <c r="I2388" t="str">
        <f t="shared" si="550"/>
        <v/>
      </c>
      <c r="J2388" t="str">
        <f t="shared" si="550"/>
        <v/>
      </c>
      <c r="K2388" t="str">
        <f t="shared" si="550"/>
        <v/>
      </c>
      <c r="L2388" t="str">
        <f t="shared" si="550"/>
        <v>Y</v>
      </c>
      <c r="M2388" t="str">
        <f t="shared" si="550"/>
        <v/>
      </c>
      <c r="N2388" t="str">
        <f t="shared" si="550"/>
        <v/>
      </c>
      <c r="O2388" t="str">
        <f t="shared" si="546"/>
        <v/>
      </c>
      <c r="P2388" t="s">
        <v>15</v>
      </c>
      <c r="Q2388" s="1">
        <v>41619</v>
      </c>
      <c r="R2388" t="s">
        <v>4746</v>
      </c>
      <c r="S2388" t="s">
        <v>4747</v>
      </c>
      <c r="T2388" t="str">
        <f t="shared" si="547"/>
        <v>http://web.archive.org/web/http://dailycaller.com/2013/12/11/ryan-murray-budget-cuts-federal-energy-program/</v>
      </c>
    </row>
    <row r="2389" spans="1:20" x14ac:dyDescent="0.2">
      <c r="A2389" t="str">
        <f t="shared" si="538"/>
        <v/>
      </c>
      <c r="B2389" t="str">
        <f t="shared" si="544"/>
        <v/>
      </c>
      <c r="C2389" t="str">
        <f t="shared" si="549"/>
        <v/>
      </c>
      <c r="D2389" t="str">
        <f t="shared" si="549"/>
        <v/>
      </c>
      <c r="E2389" t="str">
        <f t="shared" si="545"/>
        <v/>
      </c>
      <c r="F2389" t="str">
        <f t="shared" si="550"/>
        <v/>
      </c>
      <c r="G2389" t="str">
        <f t="shared" si="550"/>
        <v/>
      </c>
      <c r="H2389" t="str">
        <f t="shared" si="550"/>
        <v/>
      </c>
      <c r="I2389" t="str">
        <f t="shared" si="550"/>
        <v/>
      </c>
      <c r="J2389" t="str">
        <f t="shared" si="550"/>
        <v/>
      </c>
      <c r="K2389" t="str">
        <f t="shared" si="550"/>
        <v/>
      </c>
      <c r="L2389" t="str">
        <f t="shared" si="550"/>
        <v/>
      </c>
      <c r="M2389" t="str">
        <f t="shared" si="550"/>
        <v/>
      </c>
      <c r="N2389" t="str">
        <f t="shared" si="550"/>
        <v/>
      </c>
      <c r="O2389" t="str">
        <f t="shared" si="546"/>
        <v>Y</v>
      </c>
      <c r="P2389" t="s">
        <v>15</v>
      </c>
      <c r="Q2389" s="1">
        <v>41618</v>
      </c>
      <c r="R2389" t="s">
        <v>4752</v>
      </c>
      <c r="S2389" t="s">
        <v>4753</v>
      </c>
      <c r="T2389" t="str">
        <f t="shared" si="547"/>
        <v>http://web.archive.org/web/http://dailycaller.com/2013/12/10/white-house-holds-global-warming-task-force-meeting-despite-snowfall/</v>
      </c>
    </row>
    <row r="2390" spans="1:20" x14ac:dyDescent="0.2">
      <c r="A2390" t="str">
        <f t="shared" si="538"/>
        <v/>
      </c>
      <c r="B2390" t="str">
        <f t="shared" si="544"/>
        <v/>
      </c>
      <c r="C2390" t="str">
        <f t="shared" si="549"/>
        <v/>
      </c>
      <c r="D2390" t="str">
        <f t="shared" si="549"/>
        <v/>
      </c>
      <c r="E2390" t="str">
        <f t="shared" si="545"/>
        <v/>
      </c>
      <c r="F2390" t="str">
        <f t="shared" si="550"/>
        <v/>
      </c>
      <c r="G2390" t="str">
        <f t="shared" si="550"/>
        <v/>
      </c>
      <c r="H2390" t="str">
        <f t="shared" si="550"/>
        <v/>
      </c>
      <c r="I2390" t="str">
        <f t="shared" si="550"/>
        <v/>
      </c>
      <c r="J2390" t="str">
        <f t="shared" si="550"/>
        <v/>
      </c>
      <c r="K2390" t="str">
        <f t="shared" si="550"/>
        <v/>
      </c>
      <c r="L2390" t="str">
        <f t="shared" si="550"/>
        <v/>
      </c>
      <c r="M2390" t="str">
        <f t="shared" si="550"/>
        <v/>
      </c>
      <c r="N2390" t="str">
        <f t="shared" si="550"/>
        <v>Y</v>
      </c>
      <c r="O2390" t="str">
        <f t="shared" si="546"/>
        <v/>
      </c>
      <c r="P2390" t="s">
        <v>15</v>
      </c>
      <c r="Q2390" s="1">
        <v>41618</v>
      </c>
      <c r="R2390" t="s">
        <v>4748</v>
      </c>
      <c r="S2390" t="s">
        <v>4749</v>
      </c>
      <c r="T2390" t="str">
        <f t="shared" si="547"/>
        <v>http://web.archive.org/web/http://dailycaller.com/2013/12/10/northeast-states-press-epa-to-crack-down-on-rust-belt-south/</v>
      </c>
    </row>
    <row r="2391" spans="1:20" x14ac:dyDescent="0.2">
      <c r="A2391" t="str">
        <f t="shared" si="538"/>
        <v/>
      </c>
      <c r="B2391" t="str">
        <f t="shared" si="544"/>
        <v/>
      </c>
      <c r="C2391" t="str">
        <f t="shared" si="549"/>
        <v/>
      </c>
      <c r="D2391" t="str">
        <f t="shared" si="549"/>
        <v/>
      </c>
      <c r="E2391" t="str">
        <f t="shared" si="545"/>
        <v/>
      </c>
      <c r="F2391" t="str">
        <f t="shared" si="550"/>
        <v/>
      </c>
      <c r="G2391" t="str">
        <f t="shared" si="550"/>
        <v/>
      </c>
      <c r="H2391" t="str">
        <f t="shared" si="550"/>
        <v/>
      </c>
      <c r="I2391" t="str">
        <f t="shared" si="550"/>
        <v/>
      </c>
      <c r="J2391" t="str">
        <f t="shared" si="550"/>
        <v/>
      </c>
      <c r="K2391" t="str">
        <f t="shared" si="550"/>
        <v/>
      </c>
      <c r="L2391" t="str">
        <f t="shared" si="550"/>
        <v/>
      </c>
      <c r="M2391" t="str">
        <f t="shared" si="550"/>
        <v/>
      </c>
      <c r="N2391" t="str">
        <f t="shared" si="550"/>
        <v/>
      </c>
      <c r="O2391" t="str">
        <f t="shared" si="546"/>
        <v/>
      </c>
      <c r="P2391" t="s">
        <v>15</v>
      </c>
      <c r="Q2391" s="1">
        <v>41618</v>
      </c>
      <c r="R2391" t="s">
        <v>4750</v>
      </c>
      <c r="S2391" t="s">
        <v>4751</v>
      </c>
      <c r="T2391" t="str">
        <f t="shared" si="547"/>
        <v>http://web.archive.org/web/http://dailycaller.com/2013/12/10/san-francisco-enviros-fund-green-agenda-in-the-south/</v>
      </c>
    </row>
    <row r="2392" spans="1:20" x14ac:dyDescent="0.2">
      <c r="A2392" t="str">
        <f t="shared" si="538"/>
        <v/>
      </c>
      <c r="B2392" t="str">
        <f t="shared" si="544"/>
        <v/>
      </c>
      <c r="C2392" t="str">
        <f t="shared" si="549"/>
        <v/>
      </c>
      <c r="D2392" t="str">
        <f t="shared" si="549"/>
        <v/>
      </c>
      <c r="E2392" t="str">
        <f t="shared" si="545"/>
        <v/>
      </c>
      <c r="F2392" t="str">
        <f t="shared" si="550"/>
        <v/>
      </c>
      <c r="G2392" t="str">
        <f t="shared" si="550"/>
        <v/>
      </c>
      <c r="H2392" t="str">
        <f t="shared" si="550"/>
        <v/>
      </c>
      <c r="I2392" t="str">
        <f t="shared" si="550"/>
        <v/>
      </c>
      <c r="J2392" t="str">
        <f t="shared" si="550"/>
        <v/>
      </c>
      <c r="K2392" t="str">
        <f t="shared" si="550"/>
        <v/>
      </c>
      <c r="L2392" t="str">
        <f t="shared" si="550"/>
        <v/>
      </c>
      <c r="M2392" t="str">
        <f t="shared" si="550"/>
        <v/>
      </c>
      <c r="N2392" t="str">
        <f t="shared" si="550"/>
        <v>Y</v>
      </c>
      <c r="O2392" t="str">
        <f t="shared" si="546"/>
        <v/>
      </c>
      <c r="P2392" t="s">
        <v>15</v>
      </c>
      <c r="Q2392" s="1">
        <v>41617</v>
      </c>
      <c r="R2392" t="s">
        <v>4754</v>
      </c>
      <c r="S2392" t="s">
        <v>4755</v>
      </c>
      <c r="T2392" t="str">
        <f t="shared" si="547"/>
        <v>http://web.archive.org/web/http://dailycaller.com/2013/12/09/epa-says-taking-over-private-property-will-benefit-the-economy/</v>
      </c>
    </row>
    <row r="2393" spans="1:20" x14ac:dyDescent="0.2">
      <c r="A2393" t="str">
        <f t="shared" si="538"/>
        <v/>
      </c>
      <c r="B2393" t="str">
        <f t="shared" si="544"/>
        <v/>
      </c>
      <c r="C2393" t="str">
        <f t="shared" si="549"/>
        <v/>
      </c>
      <c r="D2393" t="str">
        <f t="shared" si="549"/>
        <v/>
      </c>
      <c r="E2393" t="str">
        <f t="shared" si="545"/>
        <v/>
      </c>
      <c r="F2393" t="str">
        <f t="shared" si="550"/>
        <v/>
      </c>
      <c r="G2393" t="str">
        <f t="shared" si="550"/>
        <v/>
      </c>
      <c r="H2393" t="str">
        <f t="shared" si="550"/>
        <v/>
      </c>
      <c r="I2393" t="str">
        <f t="shared" si="550"/>
        <v/>
      </c>
      <c r="J2393" t="str">
        <f t="shared" si="550"/>
        <v/>
      </c>
      <c r="K2393" t="str">
        <f t="shared" si="550"/>
        <v/>
      </c>
      <c r="L2393" t="str">
        <f t="shared" si="550"/>
        <v/>
      </c>
      <c r="M2393" t="str">
        <f t="shared" si="550"/>
        <v>Y</v>
      </c>
      <c r="N2393" t="str">
        <f t="shared" si="550"/>
        <v/>
      </c>
      <c r="O2393" t="str">
        <f t="shared" si="546"/>
        <v/>
      </c>
      <c r="P2393" t="s">
        <v>15</v>
      </c>
      <c r="Q2393" s="1">
        <v>41617</v>
      </c>
      <c r="R2393" t="s">
        <v>4756</v>
      </c>
      <c r="S2393" t="s">
        <v>4757</v>
      </c>
      <c r="T2393" t="str">
        <f t="shared" si="547"/>
        <v>http://web.archive.org/web/http://dailycaller.com/2013/12/09/four-big-government-failures-besides-obamacare/</v>
      </c>
    </row>
    <row r="2394" spans="1:20" x14ac:dyDescent="0.2">
      <c r="A2394" t="str">
        <f t="shared" si="538"/>
        <v/>
      </c>
      <c r="B2394" t="str">
        <f t="shared" si="544"/>
        <v/>
      </c>
      <c r="C2394" t="str">
        <f t="shared" si="549"/>
        <v/>
      </c>
      <c r="D2394" t="str">
        <f t="shared" si="549"/>
        <v/>
      </c>
      <c r="E2394" t="str">
        <f t="shared" si="545"/>
        <v/>
      </c>
      <c r="F2394" t="str">
        <f t="shared" ref="F2394:N2403" si="551">IF(ISNUMBER(SEARCH(F$3,$R2394)),"Y","")</f>
        <v/>
      </c>
      <c r="G2394" t="str">
        <f t="shared" si="551"/>
        <v/>
      </c>
      <c r="H2394" t="str">
        <f t="shared" si="551"/>
        <v/>
      </c>
      <c r="I2394" t="str">
        <f t="shared" si="551"/>
        <v/>
      </c>
      <c r="J2394" t="str">
        <f t="shared" si="551"/>
        <v/>
      </c>
      <c r="K2394" t="str">
        <f t="shared" si="551"/>
        <v/>
      </c>
      <c r="L2394" t="str">
        <f t="shared" si="551"/>
        <v/>
      </c>
      <c r="M2394" t="str">
        <f t="shared" si="551"/>
        <v/>
      </c>
      <c r="N2394" t="str">
        <f t="shared" si="551"/>
        <v/>
      </c>
      <c r="O2394" t="str">
        <f t="shared" si="546"/>
        <v/>
      </c>
      <c r="P2394" t="s">
        <v>15</v>
      </c>
      <c r="Q2394" s="1">
        <v>41614</v>
      </c>
      <c r="R2394" t="s">
        <v>4758</v>
      </c>
      <c r="S2394" t="s">
        <v>4759</v>
      </c>
      <c r="T2394" t="str">
        <f t="shared" si="547"/>
        <v>http://web.archive.org/web/http://dailycaller.com/2013/12/06/feds-finance-641-million-refinery-in-turkey/</v>
      </c>
    </row>
    <row r="2395" spans="1:20" x14ac:dyDescent="0.2">
      <c r="A2395" t="str">
        <f t="shared" si="538"/>
        <v/>
      </c>
      <c r="B2395" t="str">
        <f t="shared" si="544"/>
        <v/>
      </c>
      <c r="C2395" t="str">
        <f t="shared" si="549"/>
        <v/>
      </c>
      <c r="D2395" t="str">
        <f t="shared" si="549"/>
        <v/>
      </c>
      <c r="E2395" t="str">
        <f t="shared" si="545"/>
        <v>Y</v>
      </c>
      <c r="F2395" t="str">
        <f t="shared" si="551"/>
        <v/>
      </c>
      <c r="G2395" t="str">
        <f t="shared" si="551"/>
        <v/>
      </c>
      <c r="H2395" t="str">
        <f t="shared" si="551"/>
        <v/>
      </c>
      <c r="I2395" t="str">
        <f t="shared" si="551"/>
        <v/>
      </c>
      <c r="J2395" t="str">
        <f t="shared" si="551"/>
        <v/>
      </c>
      <c r="K2395" t="str">
        <f t="shared" si="551"/>
        <v/>
      </c>
      <c r="L2395" t="str">
        <f t="shared" si="551"/>
        <v/>
      </c>
      <c r="M2395" t="str">
        <f t="shared" si="551"/>
        <v/>
      </c>
      <c r="N2395" t="str">
        <f t="shared" si="551"/>
        <v/>
      </c>
      <c r="O2395" t="str">
        <f t="shared" si="546"/>
        <v/>
      </c>
      <c r="P2395" t="s">
        <v>15</v>
      </c>
      <c r="Q2395" s="1">
        <v>41614</v>
      </c>
      <c r="R2395" t="s">
        <v>4760</v>
      </c>
      <c r="S2395" t="s">
        <v>4761</v>
      </c>
      <c r="T2395" t="str">
        <f t="shared" si="547"/>
        <v>http://web.archive.org/web/http://dailycaller.com/2013/12/06/feds-give-wind-farms-the-ok-to-kill-eagles-for-30-years/</v>
      </c>
    </row>
    <row r="2396" spans="1:20" x14ac:dyDescent="0.2">
      <c r="A2396" t="str">
        <f t="shared" si="538"/>
        <v/>
      </c>
      <c r="B2396" t="str">
        <f t="shared" si="544"/>
        <v/>
      </c>
      <c r="C2396" t="str">
        <f t="shared" si="549"/>
        <v/>
      </c>
      <c r="D2396" t="str">
        <f t="shared" si="549"/>
        <v/>
      </c>
      <c r="E2396" t="str">
        <f t="shared" si="545"/>
        <v/>
      </c>
      <c r="F2396" t="str">
        <f t="shared" si="551"/>
        <v/>
      </c>
      <c r="G2396" t="str">
        <f t="shared" si="551"/>
        <v/>
      </c>
      <c r="H2396" t="str">
        <f t="shared" si="551"/>
        <v/>
      </c>
      <c r="I2396" t="str">
        <f t="shared" si="551"/>
        <v/>
      </c>
      <c r="J2396" t="str">
        <f t="shared" si="551"/>
        <v/>
      </c>
      <c r="K2396" t="str">
        <f t="shared" si="551"/>
        <v/>
      </c>
      <c r="L2396" t="str">
        <f t="shared" si="551"/>
        <v/>
      </c>
      <c r="M2396" t="str">
        <f t="shared" si="551"/>
        <v>Y</v>
      </c>
      <c r="N2396" t="str">
        <f t="shared" si="551"/>
        <v/>
      </c>
      <c r="O2396" t="str">
        <f t="shared" si="546"/>
        <v/>
      </c>
      <c r="P2396" t="s">
        <v>15</v>
      </c>
      <c r="Q2396" s="1">
        <v>41614</v>
      </c>
      <c r="R2396" t="s">
        <v>4762</v>
      </c>
      <c r="S2396" t="s">
        <v>4763</v>
      </c>
      <c r="T2396" t="str">
        <f t="shared" si="547"/>
        <v>http://web.archive.org/web/http://dailycaller.com/2013/12/06/researchers-private-sector-has-shrunk-in-41-states-under-obama/</v>
      </c>
    </row>
    <row r="2397" spans="1:20" x14ac:dyDescent="0.2">
      <c r="A2397" t="str">
        <f t="shared" si="538"/>
        <v/>
      </c>
      <c r="B2397" t="str">
        <f t="shared" si="544"/>
        <v/>
      </c>
      <c r="C2397" t="str">
        <f t="shared" si="549"/>
        <v/>
      </c>
      <c r="D2397" t="str">
        <f t="shared" si="549"/>
        <v/>
      </c>
      <c r="E2397" t="str">
        <f t="shared" si="545"/>
        <v/>
      </c>
      <c r="F2397" t="str">
        <f t="shared" si="551"/>
        <v/>
      </c>
      <c r="G2397" t="str">
        <f t="shared" si="551"/>
        <v/>
      </c>
      <c r="H2397" t="str">
        <f t="shared" si="551"/>
        <v/>
      </c>
      <c r="I2397" t="str">
        <f t="shared" si="551"/>
        <v/>
      </c>
      <c r="J2397" t="str">
        <f t="shared" si="551"/>
        <v/>
      </c>
      <c r="K2397" t="str">
        <f t="shared" si="551"/>
        <v/>
      </c>
      <c r="L2397" t="str">
        <f t="shared" si="551"/>
        <v/>
      </c>
      <c r="M2397" t="str">
        <f t="shared" si="551"/>
        <v/>
      </c>
      <c r="N2397" t="str">
        <f t="shared" si="551"/>
        <v>Y</v>
      </c>
      <c r="O2397" t="str">
        <f t="shared" si="546"/>
        <v/>
      </c>
      <c r="P2397" t="s">
        <v>15</v>
      </c>
      <c r="Q2397" s="1">
        <v>41613</v>
      </c>
      <c r="R2397" t="s">
        <v>4764</v>
      </c>
      <c r="S2397" t="s">
        <v>4765</v>
      </c>
      <c r="T2397" t="str">
        <f t="shared" si="547"/>
        <v>http://web.archive.org/web/http://dailycaller.com/2013/12/05/lawmakers-look-to-slash-epa-workforce-by-15-percent/</v>
      </c>
    </row>
    <row r="2398" spans="1:20" x14ac:dyDescent="0.2">
      <c r="A2398" t="str">
        <f t="shared" si="538"/>
        <v/>
      </c>
      <c r="B2398" t="str">
        <f t="shared" si="544"/>
        <v/>
      </c>
      <c r="C2398" t="str">
        <f t="shared" si="549"/>
        <v/>
      </c>
      <c r="D2398" t="str">
        <f t="shared" si="549"/>
        <v/>
      </c>
      <c r="E2398" t="str">
        <f t="shared" si="545"/>
        <v/>
      </c>
      <c r="F2398" t="str">
        <f t="shared" si="551"/>
        <v/>
      </c>
      <c r="G2398" t="str">
        <f t="shared" si="551"/>
        <v/>
      </c>
      <c r="H2398" t="str">
        <f t="shared" si="551"/>
        <v/>
      </c>
      <c r="I2398" t="str">
        <f t="shared" si="551"/>
        <v/>
      </c>
      <c r="J2398" t="str">
        <f t="shared" si="551"/>
        <v/>
      </c>
      <c r="K2398" t="str">
        <f t="shared" si="551"/>
        <v/>
      </c>
      <c r="L2398" t="str">
        <f t="shared" si="551"/>
        <v>Y</v>
      </c>
      <c r="M2398" t="str">
        <f t="shared" si="551"/>
        <v>Y</v>
      </c>
      <c r="N2398" t="str">
        <f t="shared" si="551"/>
        <v/>
      </c>
      <c r="O2398" t="str">
        <f t="shared" si="546"/>
        <v/>
      </c>
      <c r="P2398" t="s">
        <v>15</v>
      </c>
      <c r="Q2398" s="1">
        <v>41613</v>
      </c>
      <c r="R2398" t="s">
        <v>4766</v>
      </c>
      <c r="S2398" t="s">
        <v>4767</v>
      </c>
      <c r="T2398" t="str">
        <f t="shared" si="547"/>
        <v>http://web.archive.org/web/http://dailycaller.com/2013/12/05/obama-orders-federal-agencies-to-nearly-triple-green-energy-use/</v>
      </c>
    </row>
    <row r="2399" spans="1:20" x14ac:dyDescent="0.2">
      <c r="A2399" t="str">
        <f t="shared" si="538"/>
        <v/>
      </c>
      <c r="B2399" t="str">
        <f t="shared" si="544"/>
        <v/>
      </c>
      <c r="C2399" t="str">
        <f t="shared" si="549"/>
        <v/>
      </c>
      <c r="D2399" t="str">
        <f t="shared" si="549"/>
        <v/>
      </c>
      <c r="E2399" t="str">
        <f t="shared" si="545"/>
        <v/>
      </c>
      <c r="F2399" t="str">
        <f t="shared" si="551"/>
        <v/>
      </c>
      <c r="G2399" t="str">
        <f t="shared" si="551"/>
        <v/>
      </c>
      <c r="H2399" t="str">
        <f t="shared" si="551"/>
        <v/>
      </c>
      <c r="I2399" t="str">
        <f t="shared" si="551"/>
        <v/>
      </c>
      <c r="J2399" t="str">
        <f t="shared" si="551"/>
        <v/>
      </c>
      <c r="K2399" t="str">
        <f t="shared" si="551"/>
        <v/>
      </c>
      <c r="L2399" t="str">
        <f t="shared" si="551"/>
        <v/>
      </c>
      <c r="M2399" t="str">
        <f t="shared" si="551"/>
        <v/>
      </c>
      <c r="N2399" t="str">
        <f t="shared" si="551"/>
        <v/>
      </c>
      <c r="O2399" t="str">
        <f t="shared" si="546"/>
        <v/>
      </c>
      <c r="P2399" t="s">
        <v>15</v>
      </c>
      <c r="Q2399" s="1">
        <v>41613</v>
      </c>
      <c r="R2399" t="s">
        <v>4768</v>
      </c>
      <c r="S2399" t="s">
        <v>4769</v>
      </c>
      <c r="T2399" t="str">
        <f t="shared" si="547"/>
        <v>http://web.archive.org/web/http://dailycaller.com/2013/12/05/report-scientists-predict-a-century-of-global-cooling/</v>
      </c>
    </row>
    <row r="2400" spans="1:20" x14ac:dyDescent="0.2">
      <c r="A2400" t="str">
        <f t="shared" si="538"/>
        <v/>
      </c>
      <c r="B2400" t="str">
        <f t="shared" si="544"/>
        <v/>
      </c>
      <c r="C2400" t="str">
        <f t="shared" si="549"/>
        <v/>
      </c>
      <c r="D2400" t="str">
        <f t="shared" si="549"/>
        <v/>
      </c>
      <c r="E2400" t="str">
        <f t="shared" si="545"/>
        <v/>
      </c>
      <c r="F2400" t="str">
        <f t="shared" si="551"/>
        <v/>
      </c>
      <c r="G2400" t="str">
        <f t="shared" si="551"/>
        <v/>
      </c>
      <c r="H2400" t="str">
        <f t="shared" si="551"/>
        <v/>
      </c>
      <c r="I2400" t="str">
        <f t="shared" si="551"/>
        <v/>
      </c>
      <c r="J2400" t="str">
        <f t="shared" si="551"/>
        <v/>
      </c>
      <c r="K2400" t="str">
        <f t="shared" si="551"/>
        <v/>
      </c>
      <c r="L2400" t="str">
        <f t="shared" si="551"/>
        <v/>
      </c>
      <c r="M2400" t="str">
        <f t="shared" si="551"/>
        <v/>
      </c>
      <c r="N2400" t="str">
        <f t="shared" si="551"/>
        <v/>
      </c>
      <c r="O2400" t="str">
        <f t="shared" si="546"/>
        <v/>
      </c>
      <c r="P2400" t="s">
        <v>15</v>
      </c>
      <c r="Q2400" s="1">
        <v>41612</v>
      </c>
      <c r="R2400" t="s">
        <v>4770</v>
      </c>
      <c r="S2400" t="s">
        <v>4771</v>
      </c>
      <c r="T2400" t="str">
        <f t="shared" si="547"/>
        <v>http://web.archive.org/web/http://dailycaller.com/2013/12/04/conservatives-target-west-virginia-dem-for-supporting-carbon-tax/</v>
      </c>
    </row>
    <row r="2401" spans="1:20" x14ac:dyDescent="0.2">
      <c r="A2401" t="str">
        <f t="shared" si="538"/>
        <v/>
      </c>
      <c r="B2401" t="str">
        <f t="shared" si="544"/>
        <v/>
      </c>
      <c r="C2401" t="str">
        <f t="shared" si="549"/>
        <v/>
      </c>
      <c r="D2401" t="str">
        <f t="shared" si="549"/>
        <v/>
      </c>
      <c r="E2401" t="str">
        <f t="shared" si="545"/>
        <v/>
      </c>
      <c r="F2401" t="str">
        <f t="shared" si="551"/>
        <v/>
      </c>
      <c r="G2401" t="str">
        <f t="shared" si="551"/>
        <v/>
      </c>
      <c r="H2401" t="str">
        <f t="shared" si="551"/>
        <v/>
      </c>
      <c r="I2401" t="str">
        <f t="shared" si="551"/>
        <v/>
      </c>
      <c r="J2401" t="str">
        <f t="shared" si="551"/>
        <v/>
      </c>
      <c r="K2401" t="str">
        <f t="shared" si="551"/>
        <v>Y</v>
      </c>
      <c r="L2401" t="str">
        <f t="shared" si="551"/>
        <v/>
      </c>
      <c r="M2401" t="str">
        <f t="shared" si="551"/>
        <v/>
      </c>
      <c r="N2401" t="str">
        <f t="shared" si="551"/>
        <v/>
      </c>
      <c r="O2401" t="str">
        <f t="shared" si="546"/>
        <v/>
      </c>
      <c r="P2401" t="s">
        <v>15</v>
      </c>
      <c r="Q2401" s="1">
        <v>41612</v>
      </c>
      <c r="R2401" t="s">
        <v>4772</v>
      </c>
      <c r="S2401" t="s">
        <v>4773</v>
      </c>
      <c r="T2401" t="str">
        <f t="shared" si="547"/>
        <v>http://web.archive.org/web/http://dailycaller.com/2013/12/04/mcauliffe-inauguration-flush-with-coal-cash/</v>
      </c>
    </row>
    <row r="2402" spans="1:20" x14ac:dyDescent="0.2">
      <c r="A2402" t="str">
        <f t="shared" si="538"/>
        <v/>
      </c>
      <c r="B2402" t="str">
        <f t="shared" si="544"/>
        <v/>
      </c>
      <c r="C2402" t="str">
        <f t="shared" si="549"/>
        <v/>
      </c>
      <c r="D2402" t="str">
        <f t="shared" si="549"/>
        <v/>
      </c>
      <c r="E2402" t="str">
        <f t="shared" si="545"/>
        <v/>
      </c>
      <c r="F2402" t="str">
        <f t="shared" si="551"/>
        <v/>
      </c>
      <c r="G2402" t="str">
        <f t="shared" si="551"/>
        <v/>
      </c>
      <c r="H2402" t="str">
        <f t="shared" si="551"/>
        <v/>
      </c>
      <c r="I2402" t="str">
        <f t="shared" si="551"/>
        <v/>
      </c>
      <c r="J2402" t="str">
        <f t="shared" si="551"/>
        <v/>
      </c>
      <c r="K2402" t="str">
        <f t="shared" si="551"/>
        <v/>
      </c>
      <c r="L2402" t="str">
        <f t="shared" si="551"/>
        <v/>
      </c>
      <c r="M2402" t="str">
        <f t="shared" si="551"/>
        <v>Y</v>
      </c>
      <c r="N2402" t="str">
        <f t="shared" si="551"/>
        <v>Y</v>
      </c>
      <c r="O2402" t="str">
        <f t="shared" si="546"/>
        <v/>
      </c>
      <c r="P2402" t="s">
        <v>15</v>
      </c>
      <c r="Q2402" s="1">
        <v>41612</v>
      </c>
      <c r="R2402" t="s">
        <v>4774</v>
      </c>
      <c r="S2402" t="s">
        <v>4775</v>
      </c>
      <c r="T2402" t="str">
        <f t="shared" si="547"/>
        <v>http://web.archive.org/web/http://dailycaller.com/2013/12/04/vitter-prepare-for-the-obamas-regulatory-onslaught/</v>
      </c>
    </row>
    <row r="2403" spans="1:20" x14ac:dyDescent="0.2">
      <c r="A2403" t="str">
        <f t="shared" si="538"/>
        <v/>
      </c>
      <c r="B2403" t="str">
        <f t="shared" si="544"/>
        <v/>
      </c>
      <c r="C2403" t="str">
        <f t="shared" si="549"/>
        <v/>
      </c>
      <c r="D2403" t="str">
        <f t="shared" si="549"/>
        <v/>
      </c>
      <c r="E2403" t="str">
        <f t="shared" si="545"/>
        <v/>
      </c>
      <c r="F2403" t="str">
        <f t="shared" si="551"/>
        <v/>
      </c>
      <c r="G2403" t="str">
        <f t="shared" si="551"/>
        <v/>
      </c>
      <c r="H2403" t="str">
        <f t="shared" si="551"/>
        <v/>
      </c>
      <c r="I2403" t="str">
        <f t="shared" si="551"/>
        <v/>
      </c>
      <c r="J2403" t="str">
        <f t="shared" si="551"/>
        <v/>
      </c>
      <c r="K2403" t="str">
        <f t="shared" si="551"/>
        <v/>
      </c>
      <c r="L2403" t="str">
        <f t="shared" si="551"/>
        <v/>
      </c>
      <c r="M2403" t="str">
        <f t="shared" si="551"/>
        <v/>
      </c>
      <c r="N2403" t="str">
        <f t="shared" si="551"/>
        <v/>
      </c>
      <c r="O2403" t="str">
        <f t="shared" si="546"/>
        <v/>
      </c>
      <c r="P2403" t="s">
        <v>15</v>
      </c>
      <c r="Q2403" s="1">
        <v>41611</v>
      </c>
      <c r="R2403" t="s">
        <v>4776</v>
      </c>
      <c r="S2403" t="s">
        <v>4777</v>
      </c>
      <c r="T2403" t="str">
        <f t="shared" si="547"/>
        <v>http://web.archive.org/web/http://dailycaller.com/2013/12/03/france-launches-a-continent-wide-crackdown-on-cheap-labor/</v>
      </c>
    </row>
    <row r="2404" spans="1:20" x14ac:dyDescent="0.2">
      <c r="A2404" t="str">
        <f t="shared" si="538"/>
        <v/>
      </c>
      <c r="B2404" t="str">
        <f t="shared" si="544"/>
        <v/>
      </c>
      <c r="C2404" t="str">
        <f t="shared" ref="C2404:D2423" si="552">IF(ISNUMBER(SEARCH(C$3,$R2404)),"Y","")</f>
        <v/>
      </c>
      <c r="D2404" t="str">
        <f t="shared" si="552"/>
        <v/>
      </c>
      <c r="E2404" t="str">
        <f t="shared" si="545"/>
        <v/>
      </c>
      <c r="F2404" t="str">
        <f t="shared" ref="F2404:N2413" si="553">IF(ISNUMBER(SEARCH(F$3,$R2404)),"Y","")</f>
        <v/>
      </c>
      <c r="G2404" t="str">
        <f t="shared" si="553"/>
        <v/>
      </c>
      <c r="H2404" t="str">
        <f t="shared" si="553"/>
        <v/>
      </c>
      <c r="I2404" t="str">
        <f t="shared" si="553"/>
        <v/>
      </c>
      <c r="J2404" t="str">
        <f t="shared" si="553"/>
        <v/>
      </c>
      <c r="K2404" t="str">
        <f t="shared" si="553"/>
        <v/>
      </c>
      <c r="L2404" t="str">
        <f t="shared" si="553"/>
        <v/>
      </c>
      <c r="M2404" t="str">
        <f t="shared" si="553"/>
        <v/>
      </c>
      <c r="N2404" t="str">
        <f t="shared" si="553"/>
        <v>Y</v>
      </c>
      <c r="O2404" t="str">
        <f t="shared" si="546"/>
        <v/>
      </c>
      <c r="P2404" t="s">
        <v>15</v>
      </c>
      <c r="Q2404" s="1">
        <v>41611</v>
      </c>
      <c r="R2404" t="s">
        <v>4778</v>
      </c>
      <c r="S2404" t="s">
        <v>4779</v>
      </c>
      <c r="T2404" t="str">
        <f t="shared" si="547"/>
        <v>http://web.archive.org/web/http://dailycaller.com/2013/12/03/house-thwarts-attempts-by-epa-to-regulate-fire-hydrants/</v>
      </c>
    </row>
    <row r="2405" spans="1:20" x14ac:dyDescent="0.2">
      <c r="A2405" t="str">
        <f t="shared" si="538"/>
        <v/>
      </c>
      <c r="B2405" t="str">
        <f t="shared" si="544"/>
        <v/>
      </c>
      <c r="C2405" t="str">
        <f t="shared" si="552"/>
        <v/>
      </c>
      <c r="D2405" t="str">
        <f t="shared" si="552"/>
        <v/>
      </c>
      <c r="E2405" t="str">
        <f t="shared" si="545"/>
        <v/>
      </c>
      <c r="F2405" t="str">
        <f t="shared" si="553"/>
        <v/>
      </c>
      <c r="G2405" t="str">
        <f t="shared" si="553"/>
        <v/>
      </c>
      <c r="H2405" t="str">
        <f t="shared" si="553"/>
        <v/>
      </c>
      <c r="I2405" t="str">
        <f t="shared" si="553"/>
        <v/>
      </c>
      <c r="J2405" t="str">
        <f t="shared" si="553"/>
        <v/>
      </c>
      <c r="K2405" t="str">
        <f t="shared" si="553"/>
        <v/>
      </c>
      <c r="L2405" t="str">
        <f t="shared" si="553"/>
        <v/>
      </c>
      <c r="M2405" t="str">
        <f t="shared" si="553"/>
        <v/>
      </c>
      <c r="N2405" t="str">
        <f t="shared" si="553"/>
        <v>Y</v>
      </c>
      <c r="O2405" t="str">
        <f t="shared" si="546"/>
        <v/>
      </c>
      <c r="P2405" t="s">
        <v>15</v>
      </c>
      <c r="Q2405" s="1">
        <v>41611</v>
      </c>
      <c r="R2405" t="s">
        <v>4780</v>
      </c>
      <c r="S2405" t="s">
        <v>4781</v>
      </c>
      <c r="T2405" t="str">
        <f t="shared" si="547"/>
        <v>http://web.archive.org/web/http://dailycaller.com/2013/12/03/states-wary-of-epas-promise-of-flexibility-on-carbon-dioxide-limits/</v>
      </c>
    </row>
    <row r="2406" spans="1:20" x14ac:dyDescent="0.2">
      <c r="A2406" t="str">
        <f t="shared" si="538"/>
        <v/>
      </c>
      <c r="B2406" t="str">
        <f t="shared" si="544"/>
        <v/>
      </c>
      <c r="C2406" t="str">
        <f t="shared" si="552"/>
        <v/>
      </c>
      <c r="D2406" t="str">
        <f t="shared" si="552"/>
        <v/>
      </c>
      <c r="E2406" t="str">
        <f t="shared" si="545"/>
        <v/>
      </c>
      <c r="F2406" t="str">
        <f t="shared" si="553"/>
        <v/>
      </c>
      <c r="G2406" t="str">
        <f t="shared" si="553"/>
        <v/>
      </c>
      <c r="H2406" t="str">
        <f t="shared" si="553"/>
        <v/>
      </c>
      <c r="I2406" t="str">
        <f t="shared" si="553"/>
        <v/>
      </c>
      <c r="J2406" t="str">
        <f t="shared" si="553"/>
        <v/>
      </c>
      <c r="K2406" t="str">
        <f t="shared" si="553"/>
        <v/>
      </c>
      <c r="L2406" t="str">
        <f t="shared" si="553"/>
        <v/>
      </c>
      <c r="M2406" t="str">
        <f t="shared" si="553"/>
        <v/>
      </c>
      <c r="N2406" t="str">
        <f t="shared" si="553"/>
        <v/>
      </c>
      <c r="O2406" t="str">
        <f t="shared" si="546"/>
        <v>Y</v>
      </c>
      <c r="P2406" t="s">
        <v>15</v>
      </c>
      <c r="Q2406" s="1">
        <v>41610</v>
      </c>
      <c r="R2406" t="s">
        <v>6513</v>
      </c>
      <c r="S2406" t="s">
        <v>4786</v>
      </c>
      <c r="T2406" t="str">
        <f t="shared" si="547"/>
        <v>http://web.archive.org/web/http://dailycaller.com/2013/12/02/iran-says-it-needs-more-nuclear-power-to-stop-global-warming/</v>
      </c>
    </row>
    <row r="2407" spans="1:20" x14ac:dyDescent="0.2">
      <c r="A2407" t="str">
        <f t="shared" ref="A2407:A2470" si="554">IF(OR(ISNUMBER(SEARCH("pause",R2407)),ISNUMBER(SEARCH("hiatus",R2407))),"Y","")</f>
        <v/>
      </c>
      <c r="B2407" t="str">
        <f t="shared" si="544"/>
        <v/>
      </c>
      <c r="C2407" t="str">
        <f t="shared" si="552"/>
        <v/>
      </c>
      <c r="D2407" t="str">
        <f t="shared" si="552"/>
        <v/>
      </c>
      <c r="E2407" t="str">
        <f t="shared" si="545"/>
        <v/>
      </c>
      <c r="F2407" t="str">
        <f t="shared" si="553"/>
        <v/>
      </c>
      <c r="G2407" t="str">
        <f t="shared" si="553"/>
        <v/>
      </c>
      <c r="H2407" t="str">
        <f t="shared" si="553"/>
        <v/>
      </c>
      <c r="I2407" t="str">
        <f t="shared" si="553"/>
        <v/>
      </c>
      <c r="J2407" t="str">
        <f t="shared" si="553"/>
        <v/>
      </c>
      <c r="K2407" t="str">
        <f t="shared" si="553"/>
        <v/>
      </c>
      <c r="L2407" t="str">
        <f t="shared" si="553"/>
        <v/>
      </c>
      <c r="M2407" t="str">
        <f t="shared" si="553"/>
        <v/>
      </c>
      <c r="N2407" t="str">
        <f t="shared" si="553"/>
        <v/>
      </c>
      <c r="O2407" t="str">
        <f t="shared" si="546"/>
        <v>Y</v>
      </c>
      <c r="P2407" t="s">
        <v>15</v>
      </c>
      <c r="Q2407" s="1">
        <v>41610</v>
      </c>
      <c r="R2407" t="s">
        <v>4787</v>
      </c>
      <c r="S2407" t="s">
        <v>4788</v>
      </c>
      <c r="T2407" t="str">
        <f t="shared" si="547"/>
        <v>http://web.archive.org/web/http://dailycaller.com/2013/12/02/is-global-warming-is-helping-al-qaida/</v>
      </c>
    </row>
    <row r="2408" spans="1:20" x14ac:dyDescent="0.2">
      <c r="A2408" t="str">
        <f t="shared" si="554"/>
        <v/>
      </c>
      <c r="B2408" t="str">
        <f t="shared" si="544"/>
        <v/>
      </c>
      <c r="C2408" t="str">
        <f t="shared" si="552"/>
        <v/>
      </c>
      <c r="D2408" t="str">
        <f t="shared" si="552"/>
        <v/>
      </c>
      <c r="E2408" t="str">
        <f t="shared" si="545"/>
        <v/>
      </c>
      <c r="F2408" t="str">
        <f t="shared" si="553"/>
        <v/>
      </c>
      <c r="G2408" t="str">
        <f t="shared" si="553"/>
        <v/>
      </c>
      <c r="H2408" t="str">
        <f t="shared" si="553"/>
        <v/>
      </c>
      <c r="I2408" t="str">
        <f t="shared" si="553"/>
        <v/>
      </c>
      <c r="J2408" t="str">
        <f t="shared" si="553"/>
        <v/>
      </c>
      <c r="K2408" t="str">
        <f t="shared" si="553"/>
        <v/>
      </c>
      <c r="L2408" t="str">
        <f t="shared" si="553"/>
        <v/>
      </c>
      <c r="M2408" t="str">
        <f t="shared" si="553"/>
        <v/>
      </c>
      <c r="N2408" t="str">
        <f t="shared" si="553"/>
        <v/>
      </c>
      <c r="O2408" t="str">
        <f t="shared" si="546"/>
        <v/>
      </c>
      <c r="P2408" t="s">
        <v>15</v>
      </c>
      <c r="Q2408" s="1">
        <v>41610</v>
      </c>
      <c r="R2408" t="s">
        <v>4782</v>
      </c>
      <c r="S2408" t="s">
        <v>4783</v>
      </c>
      <c r="T2408" t="str">
        <f t="shared" si="547"/>
        <v>http://web.archive.org/web/http://dailycaller.com/2013/12/02/audit-taxpayer-dollars-given-to-african-drummers-media-group/</v>
      </c>
    </row>
    <row r="2409" spans="1:20" x14ac:dyDescent="0.2">
      <c r="A2409" t="str">
        <f t="shared" si="554"/>
        <v/>
      </c>
      <c r="B2409" t="str">
        <f t="shared" si="544"/>
        <v>Y</v>
      </c>
      <c r="C2409" t="str">
        <f t="shared" si="552"/>
        <v/>
      </c>
      <c r="D2409" t="str">
        <f t="shared" si="552"/>
        <v/>
      </c>
      <c r="E2409" t="str">
        <f t="shared" si="545"/>
        <v>Y</v>
      </c>
      <c r="F2409" t="str">
        <f t="shared" si="553"/>
        <v/>
      </c>
      <c r="G2409" t="str">
        <f t="shared" si="553"/>
        <v/>
      </c>
      <c r="H2409" t="str">
        <f t="shared" si="553"/>
        <v/>
      </c>
      <c r="I2409" t="str">
        <f t="shared" si="553"/>
        <v/>
      </c>
      <c r="J2409" t="str">
        <f t="shared" si="553"/>
        <v/>
      </c>
      <c r="K2409" t="str">
        <f t="shared" si="553"/>
        <v/>
      </c>
      <c r="L2409" t="str">
        <f t="shared" si="553"/>
        <v/>
      </c>
      <c r="M2409" t="str">
        <f t="shared" si="553"/>
        <v/>
      </c>
      <c r="N2409" t="str">
        <f t="shared" si="553"/>
        <v/>
      </c>
      <c r="O2409" t="str">
        <f t="shared" si="546"/>
        <v/>
      </c>
      <c r="P2409" t="s">
        <v>15</v>
      </c>
      <c r="Q2409" s="1">
        <v>41610</v>
      </c>
      <c r="R2409" t="s">
        <v>4784</v>
      </c>
      <c r="S2409" t="s">
        <v>4785</v>
      </c>
      <c r="T2409" t="str">
        <f t="shared" si="547"/>
        <v>http://web.archive.org/web/http://dailycaller.com/2013/12/02/study-wind-subsidies-cost-non-wind-states-hundreds-of-millions/</v>
      </c>
    </row>
    <row r="2410" spans="1:20" x14ac:dyDescent="0.2">
      <c r="A2410" t="str">
        <f t="shared" si="554"/>
        <v/>
      </c>
      <c r="B2410" t="str">
        <f t="shared" si="544"/>
        <v/>
      </c>
      <c r="C2410" t="str">
        <f t="shared" si="552"/>
        <v/>
      </c>
      <c r="D2410" t="str">
        <f t="shared" si="552"/>
        <v/>
      </c>
      <c r="E2410" t="str">
        <f t="shared" si="545"/>
        <v>Y</v>
      </c>
      <c r="F2410" t="str">
        <f t="shared" si="553"/>
        <v/>
      </c>
      <c r="G2410" t="str">
        <f t="shared" si="553"/>
        <v/>
      </c>
      <c r="H2410" t="str">
        <f t="shared" si="553"/>
        <v/>
      </c>
      <c r="I2410" t="str">
        <f t="shared" si="553"/>
        <v/>
      </c>
      <c r="J2410" t="str">
        <f t="shared" si="553"/>
        <v/>
      </c>
      <c r="K2410" t="str">
        <f t="shared" si="553"/>
        <v/>
      </c>
      <c r="L2410" t="str">
        <f t="shared" si="553"/>
        <v/>
      </c>
      <c r="M2410" t="str">
        <f t="shared" si="553"/>
        <v/>
      </c>
      <c r="N2410" t="str">
        <f t="shared" si="553"/>
        <v/>
      </c>
      <c r="O2410" t="str">
        <f t="shared" si="546"/>
        <v/>
      </c>
      <c r="P2410" t="s">
        <v>15</v>
      </c>
      <c r="Q2410" s="1">
        <v>41606</v>
      </c>
      <c r="R2410" t="s">
        <v>4789</v>
      </c>
      <c r="S2410" t="s">
        <v>4790</v>
      </c>
      <c r="T2410" t="str">
        <f t="shared" si="547"/>
        <v>http://web.archive.org/web/http://dailycaller.com/2013/11/28/could-this-be-the-end-of-wind-subsidies/</v>
      </c>
    </row>
    <row r="2411" spans="1:20" x14ac:dyDescent="0.2">
      <c r="A2411" t="str">
        <f t="shared" si="554"/>
        <v/>
      </c>
      <c r="B2411" t="str">
        <f t="shared" si="544"/>
        <v/>
      </c>
      <c r="C2411" t="str">
        <f t="shared" si="552"/>
        <v/>
      </c>
      <c r="D2411" t="str">
        <f t="shared" si="552"/>
        <v/>
      </c>
      <c r="E2411" t="str">
        <f t="shared" si="545"/>
        <v/>
      </c>
      <c r="F2411" t="str">
        <f t="shared" si="553"/>
        <v/>
      </c>
      <c r="G2411" t="str">
        <f t="shared" si="553"/>
        <v/>
      </c>
      <c r="H2411" t="str">
        <f t="shared" si="553"/>
        <v/>
      </c>
      <c r="I2411" t="str">
        <f t="shared" si="553"/>
        <v/>
      </c>
      <c r="J2411" t="str">
        <f t="shared" si="553"/>
        <v/>
      </c>
      <c r="K2411" t="str">
        <f t="shared" si="553"/>
        <v/>
      </c>
      <c r="L2411" t="str">
        <f t="shared" si="553"/>
        <v/>
      </c>
      <c r="M2411" t="str">
        <f t="shared" si="553"/>
        <v/>
      </c>
      <c r="N2411" t="str">
        <f t="shared" si="553"/>
        <v>Y</v>
      </c>
      <c r="O2411" t="str">
        <f t="shared" si="546"/>
        <v/>
      </c>
      <c r="P2411" t="s">
        <v>15</v>
      </c>
      <c r="Q2411" s="1">
        <v>41605</v>
      </c>
      <c r="R2411" t="s">
        <v>4791</v>
      </c>
      <c r="S2411" t="s">
        <v>4792</v>
      </c>
      <c r="T2411" t="str">
        <f t="shared" si="547"/>
        <v>http://web.archive.org/web/http://dailycaller.com/2013/11/27/epa-preparing-to-unleash-a-deluge-of-new-regulations/</v>
      </c>
    </row>
    <row r="2412" spans="1:20" x14ac:dyDescent="0.2">
      <c r="A2412" t="str">
        <f t="shared" si="554"/>
        <v/>
      </c>
      <c r="B2412" t="str">
        <f t="shared" si="544"/>
        <v/>
      </c>
      <c r="C2412" t="str">
        <f t="shared" si="552"/>
        <v/>
      </c>
      <c r="D2412" t="str">
        <f t="shared" si="552"/>
        <v/>
      </c>
      <c r="E2412" t="str">
        <f t="shared" si="545"/>
        <v/>
      </c>
      <c r="F2412" t="str">
        <f t="shared" si="553"/>
        <v/>
      </c>
      <c r="G2412" t="str">
        <f t="shared" si="553"/>
        <v/>
      </c>
      <c r="H2412" t="str">
        <f t="shared" si="553"/>
        <v/>
      </c>
      <c r="I2412" t="str">
        <f t="shared" si="553"/>
        <v/>
      </c>
      <c r="J2412" t="str">
        <f t="shared" si="553"/>
        <v/>
      </c>
      <c r="K2412" t="str">
        <f t="shared" si="553"/>
        <v/>
      </c>
      <c r="L2412" t="str">
        <f t="shared" si="553"/>
        <v/>
      </c>
      <c r="M2412" t="str">
        <f t="shared" si="553"/>
        <v/>
      </c>
      <c r="N2412" t="str">
        <f t="shared" si="553"/>
        <v/>
      </c>
      <c r="O2412" t="str">
        <f t="shared" si="546"/>
        <v/>
      </c>
      <c r="P2412" t="s">
        <v>15</v>
      </c>
      <c r="Q2412" s="1">
        <v>41605</v>
      </c>
      <c r="R2412" t="s">
        <v>4793</v>
      </c>
      <c r="S2412" t="s">
        <v>4794</v>
      </c>
      <c r="T2412" t="str">
        <f t="shared" si="547"/>
        <v>http://web.archive.org/web/http://dailycaller.com/2013/11/27/national-park-service-cites-anti-fossil-fuels-nyt-op-ed-as-scientific-literature/</v>
      </c>
    </row>
    <row r="2413" spans="1:20" x14ac:dyDescent="0.2">
      <c r="A2413" t="str">
        <f t="shared" si="554"/>
        <v/>
      </c>
      <c r="B2413" t="str">
        <f t="shared" si="544"/>
        <v/>
      </c>
      <c r="C2413" t="str">
        <f t="shared" si="552"/>
        <v/>
      </c>
      <c r="D2413" t="str">
        <f t="shared" si="552"/>
        <v/>
      </c>
      <c r="E2413" t="str">
        <f t="shared" si="545"/>
        <v/>
      </c>
      <c r="F2413" t="str">
        <f t="shared" si="553"/>
        <v/>
      </c>
      <c r="G2413" t="str">
        <f t="shared" si="553"/>
        <v/>
      </c>
      <c r="H2413" t="str">
        <f t="shared" si="553"/>
        <v/>
      </c>
      <c r="I2413" t="str">
        <f t="shared" si="553"/>
        <v/>
      </c>
      <c r="J2413" t="str">
        <f t="shared" si="553"/>
        <v/>
      </c>
      <c r="K2413" t="str">
        <f t="shared" si="553"/>
        <v/>
      </c>
      <c r="L2413" t="str">
        <f t="shared" si="553"/>
        <v/>
      </c>
      <c r="M2413" t="str">
        <f t="shared" si="553"/>
        <v/>
      </c>
      <c r="N2413" t="str">
        <f t="shared" si="553"/>
        <v/>
      </c>
      <c r="O2413" t="str">
        <f t="shared" si="546"/>
        <v>Y</v>
      </c>
      <c r="P2413" t="s">
        <v>15</v>
      </c>
      <c r="Q2413" s="1">
        <v>41604</v>
      </c>
      <c r="R2413" t="s">
        <v>4797</v>
      </c>
      <c r="S2413" t="s">
        <v>4798</v>
      </c>
      <c r="T2413" t="str">
        <f t="shared" si="547"/>
        <v>http://web.archive.org/web/http://dailycaller.com/2013/11/26/poll-nearly-half-of-meteorologists-dont-believe-in-man-made-global-warming/</v>
      </c>
    </row>
    <row r="2414" spans="1:20" x14ac:dyDescent="0.2">
      <c r="A2414" t="str">
        <f t="shared" si="554"/>
        <v/>
      </c>
      <c r="B2414" t="str">
        <f t="shared" si="544"/>
        <v/>
      </c>
      <c r="C2414" t="str">
        <f t="shared" si="552"/>
        <v/>
      </c>
      <c r="D2414" t="str">
        <f t="shared" si="552"/>
        <v/>
      </c>
      <c r="E2414" t="str">
        <f t="shared" si="545"/>
        <v/>
      </c>
      <c r="F2414" t="str">
        <f t="shared" ref="F2414:N2423" si="555">IF(ISNUMBER(SEARCH(F$3,$R2414)),"Y","")</f>
        <v/>
      </c>
      <c r="G2414" t="str">
        <f t="shared" si="555"/>
        <v/>
      </c>
      <c r="H2414" t="str">
        <f t="shared" si="555"/>
        <v/>
      </c>
      <c r="I2414" t="str">
        <f t="shared" si="555"/>
        <v/>
      </c>
      <c r="J2414" t="str">
        <f t="shared" si="555"/>
        <v/>
      </c>
      <c r="K2414" t="str">
        <f t="shared" si="555"/>
        <v/>
      </c>
      <c r="L2414" t="str">
        <f t="shared" si="555"/>
        <v/>
      </c>
      <c r="M2414" t="str">
        <f t="shared" si="555"/>
        <v/>
      </c>
      <c r="N2414" t="str">
        <f t="shared" si="555"/>
        <v/>
      </c>
      <c r="O2414" t="str">
        <f t="shared" si="546"/>
        <v/>
      </c>
      <c r="P2414" t="s">
        <v>15</v>
      </c>
      <c r="Q2414" s="1">
        <v>41604</v>
      </c>
      <c r="R2414" t="s">
        <v>4795</v>
      </c>
      <c r="S2414" t="s">
        <v>4796</v>
      </c>
      <c r="T2414" t="str">
        <f t="shared" si="547"/>
        <v>http://web.archive.org/web/http://dailycaller.com/2013/11/26/happy-holidays-gas-prices-expected-to-be-lowest-in-three-years/</v>
      </c>
    </row>
    <row r="2415" spans="1:20" x14ac:dyDescent="0.2">
      <c r="A2415" t="str">
        <f t="shared" si="554"/>
        <v/>
      </c>
      <c r="B2415" t="str">
        <f t="shared" si="544"/>
        <v/>
      </c>
      <c r="C2415" t="str">
        <f t="shared" si="552"/>
        <v/>
      </c>
      <c r="D2415" t="str">
        <f t="shared" si="552"/>
        <v/>
      </c>
      <c r="E2415" t="str">
        <f t="shared" si="545"/>
        <v/>
      </c>
      <c r="F2415" t="str">
        <f t="shared" si="555"/>
        <v/>
      </c>
      <c r="G2415" t="str">
        <f t="shared" si="555"/>
        <v/>
      </c>
      <c r="H2415" t="str">
        <f t="shared" si="555"/>
        <v/>
      </c>
      <c r="I2415" t="str">
        <f t="shared" si="555"/>
        <v/>
      </c>
      <c r="J2415" t="str">
        <f t="shared" si="555"/>
        <v/>
      </c>
      <c r="K2415" t="str">
        <f t="shared" si="555"/>
        <v/>
      </c>
      <c r="L2415" t="str">
        <f t="shared" si="555"/>
        <v/>
      </c>
      <c r="M2415" t="str">
        <f t="shared" si="555"/>
        <v/>
      </c>
      <c r="N2415" t="str">
        <f t="shared" si="555"/>
        <v>Y</v>
      </c>
      <c r="O2415" t="str">
        <f t="shared" si="546"/>
        <v>Y</v>
      </c>
      <c r="P2415" t="s">
        <v>15</v>
      </c>
      <c r="Q2415" s="1">
        <v>41603</v>
      </c>
      <c r="R2415" t="s">
        <v>4803</v>
      </c>
      <c r="S2415" t="s">
        <v>4804</v>
      </c>
      <c r="T2415" t="str">
        <f t="shared" si="547"/>
        <v>http://web.archive.org/web/http://dailycaller.com/2013/11/25/climate-talks-end-with-the-promise-of-climate-reparations-to-poor-countries/</v>
      </c>
    </row>
    <row r="2416" spans="1:20" x14ac:dyDescent="0.2">
      <c r="A2416" t="str">
        <f t="shared" si="554"/>
        <v/>
      </c>
      <c r="B2416" t="str">
        <f t="shared" si="544"/>
        <v/>
      </c>
      <c r="C2416" t="str">
        <f t="shared" si="552"/>
        <v/>
      </c>
      <c r="D2416" t="str">
        <f t="shared" si="552"/>
        <v/>
      </c>
      <c r="E2416" t="str">
        <f t="shared" si="545"/>
        <v/>
      </c>
      <c r="F2416" t="str">
        <f t="shared" si="555"/>
        <v/>
      </c>
      <c r="G2416" t="str">
        <f t="shared" si="555"/>
        <v/>
      </c>
      <c r="H2416" t="str">
        <f t="shared" si="555"/>
        <v/>
      </c>
      <c r="I2416" t="str">
        <f t="shared" si="555"/>
        <v/>
      </c>
      <c r="J2416" t="str">
        <f t="shared" si="555"/>
        <v/>
      </c>
      <c r="K2416" t="str">
        <f t="shared" si="555"/>
        <v/>
      </c>
      <c r="L2416" t="str">
        <f t="shared" si="555"/>
        <v/>
      </c>
      <c r="M2416" t="str">
        <f t="shared" si="555"/>
        <v/>
      </c>
      <c r="N2416" t="str">
        <f t="shared" si="555"/>
        <v/>
      </c>
      <c r="O2416" t="str">
        <f t="shared" si="546"/>
        <v/>
      </c>
      <c r="P2416" t="s">
        <v>15</v>
      </c>
      <c r="Q2416" s="1">
        <v>41603</v>
      </c>
      <c r="R2416" t="s">
        <v>4799</v>
      </c>
      <c r="S2416" t="s">
        <v>4800</v>
      </c>
      <c r="T2416" t="str">
        <f t="shared" si="547"/>
        <v>http://web.archive.org/web/http://dailycaller.com/2013/11/25/chinese-buying-bankrupt-fisker-at-taxpayer-loss-gov-says-it-could-have-been-worse/</v>
      </c>
    </row>
    <row r="2417" spans="1:20" x14ac:dyDescent="0.2">
      <c r="A2417" t="str">
        <f t="shared" si="554"/>
        <v/>
      </c>
      <c r="B2417" t="str">
        <f t="shared" si="544"/>
        <v/>
      </c>
      <c r="C2417" t="str">
        <f t="shared" si="552"/>
        <v/>
      </c>
      <c r="D2417" t="str">
        <f t="shared" si="552"/>
        <v/>
      </c>
      <c r="E2417" t="str">
        <f t="shared" si="545"/>
        <v>Y</v>
      </c>
      <c r="F2417" t="str">
        <f t="shared" si="555"/>
        <v/>
      </c>
      <c r="G2417" t="str">
        <f t="shared" si="555"/>
        <v/>
      </c>
      <c r="H2417" t="str">
        <f t="shared" si="555"/>
        <v/>
      </c>
      <c r="I2417" t="str">
        <f t="shared" si="555"/>
        <v/>
      </c>
      <c r="J2417" t="str">
        <f t="shared" si="555"/>
        <v/>
      </c>
      <c r="K2417" t="str">
        <f t="shared" si="555"/>
        <v/>
      </c>
      <c r="L2417" t="str">
        <f t="shared" si="555"/>
        <v/>
      </c>
      <c r="M2417" t="str">
        <f t="shared" si="555"/>
        <v>Y</v>
      </c>
      <c r="N2417" t="str">
        <f t="shared" si="555"/>
        <v/>
      </c>
      <c r="O2417" t="str">
        <f t="shared" si="546"/>
        <v/>
      </c>
      <c r="P2417" t="s">
        <v>15</v>
      </c>
      <c r="Q2417" s="1">
        <v>41603</v>
      </c>
      <c r="R2417" t="s">
        <v>4801</v>
      </c>
      <c r="S2417" t="s">
        <v>4802</v>
      </c>
      <c r="T2417" t="str">
        <f t="shared" si="547"/>
        <v>http://web.archive.org/web/http://dailycaller.com/2013/11/25/obama-admin-finally-taking-action-on-bird-deaths-at-wind-farms/</v>
      </c>
    </row>
    <row r="2418" spans="1:20" x14ac:dyDescent="0.2">
      <c r="A2418" t="str">
        <f t="shared" si="554"/>
        <v/>
      </c>
      <c r="B2418" t="str">
        <f t="shared" si="544"/>
        <v/>
      </c>
      <c r="C2418" t="str">
        <f t="shared" si="552"/>
        <v/>
      </c>
      <c r="D2418" t="str">
        <f t="shared" si="552"/>
        <v/>
      </c>
      <c r="E2418" t="str">
        <f t="shared" si="545"/>
        <v/>
      </c>
      <c r="F2418" t="str">
        <f t="shared" si="555"/>
        <v/>
      </c>
      <c r="G2418" t="str">
        <f t="shared" si="555"/>
        <v/>
      </c>
      <c r="H2418" t="str">
        <f t="shared" si="555"/>
        <v/>
      </c>
      <c r="I2418" t="str">
        <f t="shared" si="555"/>
        <v/>
      </c>
      <c r="J2418" t="str">
        <f t="shared" si="555"/>
        <v/>
      </c>
      <c r="K2418" t="str">
        <f t="shared" si="555"/>
        <v/>
      </c>
      <c r="L2418" t="str">
        <f t="shared" si="555"/>
        <v>Y</v>
      </c>
      <c r="M2418" t="str">
        <f t="shared" si="555"/>
        <v/>
      </c>
      <c r="N2418" t="str">
        <f t="shared" si="555"/>
        <v/>
      </c>
      <c r="O2418" t="str">
        <f t="shared" si="546"/>
        <v/>
      </c>
      <c r="P2418" t="s">
        <v>15</v>
      </c>
      <c r="Q2418" s="1">
        <v>41602</v>
      </c>
      <c r="R2418" t="s">
        <v>4805</v>
      </c>
      <c r="S2418" t="s">
        <v>4806</v>
      </c>
      <c r="T2418" t="str">
        <f t="shared" si="547"/>
        <v>http://web.archive.org/web/http://dailycaller.com/2013/11/24/baucus-tax-plan-silent-on-green-energy-tax-credits/</v>
      </c>
    </row>
    <row r="2419" spans="1:20" x14ac:dyDescent="0.2">
      <c r="A2419" t="str">
        <f t="shared" si="554"/>
        <v/>
      </c>
      <c r="B2419" t="str">
        <f t="shared" si="544"/>
        <v/>
      </c>
      <c r="C2419" t="str">
        <f t="shared" si="552"/>
        <v/>
      </c>
      <c r="D2419" t="str">
        <f t="shared" si="552"/>
        <v/>
      </c>
      <c r="E2419" t="str">
        <f t="shared" si="545"/>
        <v/>
      </c>
      <c r="F2419" t="str">
        <f t="shared" si="555"/>
        <v/>
      </c>
      <c r="G2419" t="str">
        <f t="shared" si="555"/>
        <v/>
      </c>
      <c r="H2419" t="str">
        <f t="shared" si="555"/>
        <v/>
      </c>
      <c r="I2419" t="str">
        <f t="shared" si="555"/>
        <v/>
      </c>
      <c r="J2419" t="str">
        <f t="shared" si="555"/>
        <v/>
      </c>
      <c r="K2419" t="str">
        <f t="shared" si="555"/>
        <v/>
      </c>
      <c r="L2419" t="str">
        <f t="shared" si="555"/>
        <v/>
      </c>
      <c r="M2419" t="str">
        <f t="shared" si="555"/>
        <v/>
      </c>
      <c r="N2419" t="str">
        <f t="shared" si="555"/>
        <v/>
      </c>
      <c r="O2419" t="str">
        <f t="shared" si="546"/>
        <v/>
      </c>
      <c r="P2419" t="s">
        <v>15</v>
      </c>
      <c r="Q2419" s="1">
        <v>41600</v>
      </c>
      <c r="R2419" t="s">
        <v>4807</v>
      </c>
      <c r="S2419" t="s">
        <v>4808</v>
      </c>
      <c r="T2419" t="str">
        <f t="shared" si="547"/>
        <v>http://web.archive.org/web/http://dailycaller.com/2013/11/22/british-lawmaker-calls-eu-an-institution-of-theft/</v>
      </c>
    </row>
    <row r="2420" spans="1:20" x14ac:dyDescent="0.2">
      <c r="A2420" t="str">
        <f t="shared" si="554"/>
        <v/>
      </c>
      <c r="B2420" t="str">
        <f t="shared" si="544"/>
        <v/>
      </c>
      <c r="C2420" t="str">
        <f t="shared" si="552"/>
        <v/>
      </c>
      <c r="D2420" t="str">
        <f t="shared" si="552"/>
        <v/>
      </c>
      <c r="E2420" t="str">
        <f t="shared" si="545"/>
        <v/>
      </c>
      <c r="F2420" t="str">
        <f t="shared" si="555"/>
        <v/>
      </c>
      <c r="G2420" t="str">
        <f t="shared" si="555"/>
        <v/>
      </c>
      <c r="H2420" t="str">
        <f t="shared" si="555"/>
        <v/>
      </c>
      <c r="I2420" t="str">
        <f t="shared" si="555"/>
        <v/>
      </c>
      <c r="J2420" t="str">
        <f t="shared" si="555"/>
        <v/>
      </c>
      <c r="K2420" t="str">
        <f t="shared" si="555"/>
        <v>Y</v>
      </c>
      <c r="L2420" t="str">
        <f t="shared" si="555"/>
        <v/>
      </c>
      <c r="M2420" t="str">
        <f t="shared" si="555"/>
        <v/>
      </c>
      <c r="N2420" t="str">
        <f t="shared" si="555"/>
        <v/>
      </c>
      <c r="O2420" t="str">
        <f t="shared" si="546"/>
        <v/>
      </c>
      <c r="P2420" t="s">
        <v>15</v>
      </c>
      <c r="Q2420" s="1">
        <v>41600</v>
      </c>
      <c r="R2420" t="s">
        <v>4809</v>
      </c>
      <c r="S2420" t="s">
        <v>4810</v>
      </c>
      <c r="T2420" t="str">
        <f t="shared" si="547"/>
        <v>http://web.archive.org/web/http://dailycaller.com/2013/11/22/canadian-province-officially-bans-coal-power/</v>
      </c>
    </row>
    <row r="2421" spans="1:20" x14ac:dyDescent="0.2">
      <c r="A2421" t="str">
        <f t="shared" si="554"/>
        <v/>
      </c>
      <c r="B2421" t="str">
        <f t="shared" si="544"/>
        <v/>
      </c>
      <c r="C2421" t="str">
        <f t="shared" si="552"/>
        <v/>
      </c>
      <c r="D2421" t="str">
        <f t="shared" si="552"/>
        <v/>
      </c>
      <c r="E2421" t="str">
        <f t="shared" si="545"/>
        <v/>
      </c>
      <c r="F2421" t="str">
        <f t="shared" si="555"/>
        <v/>
      </c>
      <c r="G2421" t="str">
        <f t="shared" si="555"/>
        <v/>
      </c>
      <c r="H2421" t="str">
        <f t="shared" si="555"/>
        <v>Y</v>
      </c>
      <c r="I2421" t="str">
        <f t="shared" si="555"/>
        <v/>
      </c>
      <c r="J2421" t="str">
        <f t="shared" si="555"/>
        <v/>
      </c>
      <c r="K2421" t="str">
        <f t="shared" si="555"/>
        <v/>
      </c>
      <c r="L2421" t="str">
        <f t="shared" si="555"/>
        <v/>
      </c>
      <c r="M2421" t="str">
        <f t="shared" si="555"/>
        <v/>
      </c>
      <c r="N2421" t="str">
        <f t="shared" si="555"/>
        <v>Y</v>
      </c>
      <c r="O2421" t="str">
        <f t="shared" si="546"/>
        <v/>
      </c>
      <c r="P2421" t="s">
        <v>15</v>
      </c>
      <c r="Q2421" s="1">
        <v>41600</v>
      </c>
      <c r="R2421" t="s">
        <v>4811</v>
      </c>
      <c r="S2421" t="s">
        <v>4812</v>
      </c>
      <c r="T2421" t="str">
        <f t="shared" si="547"/>
        <v>http://web.archive.org/web/http://dailycaller.com/2013/11/22/epa-trying-to-cheat-on-fracking-rules-says-gop/</v>
      </c>
    </row>
    <row r="2422" spans="1:20" x14ac:dyDescent="0.2">
      <c r="A2422" t="str">
        <f t="shared" si="554"/>
        <v/>
      </c>
      <c r="B2422" t="str">
        <f t="shared" si="544"/>
        <v/>
      </c>
      <c r="C2422" t="str">
        <f t="shared" si="552"/>
        <v/>
      </c>
      <c r="D2422" t="str">
        <f t="shared" si="552"/>
        <v/>
      </c>
      <c r="E2422" t="str">
        <f t="shared" si="545"/>
        <v/>
      </c>
      <c r="F2422" t="str">
        <f t="shared" si="555"/>
        <v/>
      </c>
      <c r="G2422" t="str">
        <f t="shared" si="555"/>
        <v/>
      </c>
      <c r="H2422" t="str">
        <f t="shared" si="555"/>
        <v/>
      </c>
      <c r="I2422" t="str">
        <f t="shared" si="555"/>
        <v/>
      </c>
      <c r="J2422" t="str">
        <f t="shared" si="555"/>
        <v/>
      </c>
      <c r="K2422" t="str">
        <f t="shared" si="555"/>
        <v/>
      </c>
      <c r="L2422" t="str">
        <f t="shared" si="555"/>
        <v/>
      </c>
      <c r="M2422" t="str">
        <f t="shared" si="555"/>
        <v/>
      </c>
      <c r="N2422" t="str">
        <f t="shared" si="555"/>
        <v/>
      </c>
      <c r="O2422" t="str">
        <f t="shared" si="546"/>
        <v/>
      </c>
      <c r="P2422" t="s">
        <v>15</v>
      </c>
      <c r="Q2422" s="1">
        <v>41600</v>
      </c>
      <c r="R2422" t="s">
        <v>4813</v>
      </c>
      <c r="S2422" t="s">
        <v>4814</v>
      </c>
      <c r="T2422" t="str">
        <f t="shared" si="547"/>
        <v>http://web.archive.org/web/http://dailycaller.com/2013/11/22/taxpayers-lose-139-million-on-fisker-automotive-loan/</v>
      </c>
    </row>
    <row r="2423" spans="1:20" x14ac:dyDescent="0.2">
      <c r="A2423" t="str">
        <f t="shared" si="554"/>
        <v/>
      </c>
      <c r="B2423" t="str">
        <f t="shared" si="544"/>
        <v/>
      </c>
      <c r="C2423" t="str">
        <f t="shared" si="552"/>
        <v/>
      </c>
      <c r="D2423" t="str">
        <f t="shared" si="552"/>
        <v/>
      </c>
      <c r="E2423" t="str">
        <f t="shared" si="545"/>
        <v/>
      </c>
      <c r="F2423" t="str">
        <f t="shared" si="555"/>
        <v/>
      </c>
      <c r="G2423" t="str">
        <f t="shared" si="555"/>
        <v/>
      </c>
      <c r="H2423" t="str">
        <f t="shared" si="555"/>
        <v/>
      </c>
      <c r="I2423" t="str">
        <f t="shared" si="555"/>
        <v/>
      </c>
      <c r="J2423" t="str">
        <f t="shared" si="555"/>
        <v/>
      </c>
      <c r="K2423" t="str">
        <f t="shared" si="555"/>
        <v/>
      </c>
      <c r="L2423" t="str">
        <f t="shared" si="555"/>
        <v/>
      </c>
      <c r="M2423" t="str">
        <f t="shared" si="555"/>
        <v/>
      </c>
      <c r="N2423" t="str">
        <f t="shared" si="555"/>
        <v>Y</v>
      </c>
      <c r="O2423" t="str">
        <f t="shared" si="546"/>
        <v>Y</v>
      </c>
      <c r="P2423" t="s">
        <v>15</v>
      </c>
      <c r="Q2423" s="1">
        <v>41599</v>
      </c>
      <c r="R2423" t="s">
        <v>4819</v>
      </c>
      <c r="S2423" t="s">
        <v>4820</v>
      </c>
      <c r="T2423" t="str">
        <f t="shared" si="547"/>
        <v>http://web.archive.org/web/http://dailycaller.com/2013/11/21/brits-join-aussies-us-in-opposing-climate-reparations/</v>
      </c>
    </row>
    <row r="2424" spans="1:20" x14ac:dyDescent="0.2">
      <c r="A2424" t="str">
        <f t="shared" si="554"/>
        <v/>
      </c>
      <c r="B2424" t="str">
        <f t="shared" si="544"/>
        <v/>
      </c>
      <c r="C2424" t="str">
        <f t="shared" ref="C2424:D2443" si="556">IF(ISNUMBER(SEARCH(C$3,$R2424)),"Y","")</f>
        <v/>
      </c>
      <c r="D2424" t="str">
        <f t="shared" si="556"/>
        <v/>
      </c>
      <c r="E2424" t="str">
        <f t="shared" si="545"/>
        <v/>
      </c>
      <c r="F2424" t="str">
        <f t="shared" ref="F2424:N2433" si="557">IF(ISNUMBER(SEARCH(F$3,$R2424)),"Y","")</f>
        <v/>
      </c>
      <c r="G2424" t="str">
        <f t="shared" si="557"/>
        <v/>
      </c>
      <c r="H2424" t="str">
        <f t="shared" si="557"/>
        <v/>
      </c>
      <c r="I2424" t="str">
        <f t="shared" si="557"/>
        <v/>
      </c>
      <c r="J2424" t="str">
        <f t="shared" si="557"/>
        <v/>
      </c>
      <c r="K2424" t="str">
        <f t="shared" si="557"/>
        <v/>
      </c>
      <c r="L2424" t="str">
        <f t="shared" si="557"/>
        <v>Y</v>
      </c>
      <c r="M2424" t="str">
        <f t="shared" si="557"/>
        <v/>
      </c>
      <c r="N2424" t="str">
        <f t="shared" si="557"/>
        <v/>
      </c>
      <c r="O2424" t="str">
        <f t="shared" si="546"/>
        <v/>
      </c>
      <c r="P2424" t="s">
        <v>15</v>
      </c>
      <c r="Q2424" s="1">
        <v>41599</v>
      </c>
      <c r="R2424" t="s">
        <v>4815</v>
      </c>
      <c r="S2424" t="s">
        <v>4816</v>
      </c>
      <c r="T2424" t="str">
        <f t="shared" si="547"/>
        <v>http://web.archive.org/web/http://dailycaller.com/2013/11/21/house-keeps-passing-energy-development-bills/</v>
      </c>
    </row>
    <row r="2425" spans="1:20" x14ac:dyDescent="0.2">
      <c r="A2425" t="str">
        <f t="shared" si="554"/>
        <v/>
      </c>
      <c r="B2425" t="str">
        <f t="shared" si="544"/>
        <v/>
      </c>
      <c r="C2425" t="str">
        <f t="shared" si="556"/>
        <v/>
      </c>
      <c r="D2425" t="str">
        <f t="shared" si="556"/>
        <v/>
      </c>
      <c r="E2425" t="str">
        <f t="shared" si="545"/>
        <v/>
      </c>
      <c r="F2425" t="str">
        <f t="shared" si="557"/>
        <v/>
      </c>
      <c r="G2425" t="str">
        <f t="shared" si="557"/>
        <v/>
      </c>
      <c r="H2425" t="str">
        <f t="shared" si="557"/>
        <v>Y</v>
      </c>
      <c r="I2425" t="str">
        <f t="shared" si="557"/>
        <v/>
      </c>
      <c r="J2425" t="str">
        <f t="shared" si="557"/>
        <v/>
      </c>
      <c r="K2425" t="str">
        <f t="shared" si="557"/>
        <v/>
      </c>
      <c r="L2425" t="str">
        <f t="shared" si="557"/>
        <v/>
      </c>
      <c r="M2425" t="str">
        <f t="shared" si="557"/>
        <v>Y</v>
      </c>
      <c r="N2425" t="str">
        <f t="shared" si="557"/>
        <v/>
      </c>
      <c r="O2425" t="str">
        <f t="shared" si="546"/>
        <v/>
      </c>
      <c r="P2425" t="s">
        <v>15</v>
      </c>
      <c r="Q2425" s="1">
        <v>41599</v>
      </c>
      <c r="R2425" t="s">
        <v>4817</v>
      </c>
      <c r="S2425" t="s">
        <v>4818</v>
      </c>
      <c r="T2425" t="str">
        <f t="shared" si="547"/>
        <v>http://web.archive.org/web/http://dailycaller.com/2013/11/21/house-votes-to-block-obamas-fracking-rules/</v>
      </c>
    </row>
    <row r="2426" spans="1:20" x14ac:dyDescent="0.2">
      <c r="A2426" t="str">
        <f t="shared" si="554"/>
        <v/>
      </c>
      <c r="B2426" t="str">
        <f t="shared" si="544"/>
        <v/>
      </c>
      <c r="C2426" t="str">
        <f t="shared" si="556"/>
        <v/>
      </c>
      <c r="D2426" t="str">
        <f t="shared" si="556"/>
        <v/>
      </c>
      <c r="E2426" t="str">
        <f t="shared" si="545"/>
        <v/>
      </c>
      <c r="F2426" t="str">
        <f t="shared" si="557"/>
        <v/>
      </c>
      <c r="G2426" t="str">
        <f t="shared" si="557"/>
        <v/>
      </c>
      <c r="H2426" t="str">
        <f t="shared" si="557"/>
        <v/>
      </c>
      <c r="I2426" t="str">
        <f t="shared" si="557"/>
        <v/>
      </c>
      <c r="J2426" t="str">
        <f t="shared" si="557"/>
        <v/>
      </c>
      <c r="K2426" t="str">
        <f t="shared" si="557"/>
        <v/>
      </c>
      <c r="L2426" t="str">
        <f t="shared" si="557"/>
        <v/>
      </c>
      <c r="M2426" t="str">
        <f t="shared" si="557"/>
        <v/>
      </c>
      <c r="N2426" t="str">
        <f t="shared" si="557"/>
        <v/>
      </c>
      <c r="O2426" t="str">
        <f t="shared" si="546"/>
        <v>Y</v>
      </c>
      <c r="P2426" t="s">
        <v>15</v>
      </c>
      <c r="Q2426" s="1">
        <v>41598</v>
      </c>
      <c r="R2426" t="s">
        <v>4823</v>
      </c>
      <c r="S2426" t="s">
        <v>4824</v>
      </c>
      <c r="T2426" t="str">
        <f t="shared" si="547"/>
        <v>http://web.archive.org/web/http://dailycaller.com/2013/11/20/epic-fail-un-climate-talks-fall-apart-as-132-countries-storm-out/</v>
      </c>
    </row>
    <row r="2427" spans="1:20" x14ac:dyDescent="0.2">
      <c r="A2427" t="str">
        <f t="shared" si="554"/>
        <v/>
      </c>
      <c r="B2427" t="str">
        <f t="shared" si="544"/>
        <v/>
      </c>
      <c r="C2427" t="str">
        <f t="shared" si="556"/>
        <v/>
      </c>
      <c r="D2427" t="str">
        <f t="shared" si="556"/>
        <v/>
      </c>
      <c r="E2427" t="str">
        <f t="shared" si="545"/>
        <v/>
      </c>
      <c r="F2427" t="str">
        <f t="shared" si="557"/>
        <v/>
      </c>
      <c r="G2427" t="str">
        <f t="shared" si="557"/>
        <v/>
      </c>
      <c r="H2427" t="str">
        <f t="shared" si="557"/>
        <v/>
      </c>
      <c r="I2427" t="str">
        <f t="shared" si="557"/>
        <v/>
      </c>
      <c r="J2427" t="str">
        <f t="shared" si="557"/>
        <v/>
      </c>
      <c r="K2427" t="str">
        <f t="shared" si="557"/>
        <v/>
      </c>
      <c r="L2427" t="str">
        <f t="shared" si="557"/>
        <v/>
      </c>
      <c r="M2427" t="str">
        <f t="shared" si="557"/>
        <v/>
      </c>
      <c r="N2427" t="str">
        <f t="shared" si="557"/>
        <v/>
      </c>
      <c r="O2427" t="str">
        <f t="shared" si="546"/>
        <v>Y</v>
      </c>
      <c r="P2427" t="s">
        <v>15</v>
      </c>
      <c r="Q2427" s="1">
        <v>41598</v>
      </c>
      <c r="R2427" t="s">
        <v>6514</v>
      </c>
      <c r="S2427" t="s">
        <v>4825</v>
      </c>
      <c r="T2427" t="str">
        <f t="shared" si="547"/>
        <v>http://web.archive.org/web/http://dailycaller.com/2013/11/20/norwegian-army-goes-vegetarian-to-fight-global-warming/</v>
      </c>
    </row>
    <row r="2428" spans="1:20" x14ac:dyDescent="0.2">
      <c r="A2428" t="str">
        <f t="shared" si="554"/>
        <v/>
      </c>
      <c r="B2428" t="str">
        <f t="shared" si="544"/>
        <v/>
      </c>
      <c r="C2428" t="str">
        <f t="shared" si="556"/>
        <v/>
      </c>
      <c r="D2428" t="str">
        <f t="shared" si="556"/>
        <v/>
      </c>
      <c r="E2428" t="str">
        <f t="shared" si="545"/>
        <v/>
      </c>
      <c r="F2428" t="str">
        <f t="shared" si="557"/>
        <v/>
      </c>
      <c r="G2428" t="str">
        <f t="shared" si="557"/>
        <v/>
      </c>
      <c r="H2428" t="str">
        <f t="shared" si="557"/>
        <v/>
      </c>
      <c r="I2428" t="str">
        <f t="shared" si="557"/>
        <v/>
      </c>
      <c r="J2428" t="str">
        <f t="shared" si="557"/>
        <v/>
      </c>
      <c r="K2428" t="str">
        <f t="shared" si="557"/>
        <v/>
      </c>
      <c r="L2428" t="str">
        <f t="shared" si="557"/>
        <v/>
      </c>
      <c r="M2428" t="str">
        <f t="shared" si="557"/>
        <v>Y</v>
      </c>
      <c r="N2428" t="str">
        <f t="shared" si="557"/>
        <v/>
      </c>
      <c r="O2428" t="str">
        <f t="shared" si="546"/>
        <v/>
      </c>
      <c r="P2428" t="s">
        <v>15</v>
      </c>
      <c r="Q2428" s="1">
        <v>41598</v>
      </c>
      <c r="R2428" t="s">
        <v>4821</v>
      </c>
      <c r="S2428" t="s">
        <v>4822</v>
      </c>
      <c r="T2428" t="str">
        <f t="shared" si="547"/>
        <v>http://web.archive.org/web/http://dailycaller.com/2013/11/20/house-passes-pro-drilling-bill-over-obama-veto-threats/</v>
      </c>
    </row>
    <row r="2429" spans="1:20" x14ac:dyDescent="0.2">
      <c r="A2429" t="str">
        <f t="shared" si="554"/>
        <v/>
      </c>
      <c r="B2429" t="str">
        <f t="shared" si="544"/>
        <v/>
      </c>
      <c r="C2429" t="str">
        <f t="shared" si="556"/>
        <v/>
      </c>
      <c r="D2429" t="str">
        <f t="shared" si="556"/>
        <v/>
      </c>
      <c r="E2429" t="str">
        <f t="shared" si="545"/>
        <v/>
      </c>
      <c r="F2429" t="str">
        <f t="shared" si="557"/>
        <v/>
      </c>
      <c r="G2429" t="str">
        <f t="shared" si="557"/>
        <v/>
      </c>
      <c r="H2429" t="str">
        <f t="shared" si="557"/>
        <v/>
      </c>
      <c r="I2429" t="str">
        <f t="shared" si="557"/>
        <v/>
      </c>
      <c r="J2429" t="str">
        <f t="shared" si="557"/>
        <v/>
      </c>
      <c r="K2429" t="str">
        <f t="shared" si="557"/>
        <v/>
      </c>
      <c r="L2429" t="str">
        <f t="shared" si="557"/>
        <v/>
      </c>
      <c r="M2429" t="str">
        <f t="shared" si="557"/>
        <v/>
      </c>
      <c r="N2429" t="str">
        <f t="shared" si="557"/>
        <v/>
      </c>
      <c r="O2429" t="str">
        <f t="shared" si="546"/>
        <v>Y</v>
      </c>
      <c r="P2429" t="s">
        <v>15</v>
      </c>
      <c r="Q2429" s="1">
        <v>41597</v>
      </c>
      <c r="R2429" t="s">
        <v>4830</v>
      </c>
      <c r="S2429" t="s">
        <v>4831</v>
      </c>
      <c r="T2429" t="str">
        <f t="shared" si="547"/>
        <v>http://web.archive.org/web/http://dailycaller.com/2013/11/19/un-africa-needs-200-billion-a-year-to-fight-global-warming/</v>
      </c>
    </row>
    <row r="2430" spans="1:20" x14ac:dyDescent="0.2">
      <c r="A2430" t="str">
        <f t="shared" si="554"/>
        <v/>
      </c>
      <c r="B2430" t="str">
        <f t="shared" si="544"/>
        <v/>
      </c>
      <c r="C2430" t="str">
        <f t="shared" si="556"/>
        <v/>
      </c>
      <c r="D2430" t="str">
        <f t="shared" si="556"/>
        <v/>
      </c>
      <c r="E2430" t="str">
        <f t="shared" si="545"/>
        <v/>
      </c>
      <c r="F2430" t="str">
        <f t="shared" si="557"/>
        <v/>
      </c>
      <c r="G2430" t="str">
        <f t="shared" si="557"/>
        <v/>
      </c>
      <c r="H2430" t="str">
        <f t="shared" si="557"/>
        <v/>
      </c>
      <c r="I2430" t="str">
        <f t="shared" si="557"/>
        <v/>
      </c>
      <c r="J2430" t="str">
        <f t="shared" si="557"/>
        <v/>
      </c>
      <c r="K2430" t="str">
        <f t="shared" si="557"/>
        <v>Y</v>
      </c>
      <c r="L2430" t="str">
        <f t="shared" si="557"/>
        <v/>
      </c>
      <c r="M2430" t="str">
        <f t="shared" si="557"/>
        <v/>
      </c>
      <c r="N2430" t="str">
        <f t="shared" si="557"/>
        <v/>
      </c>
      <c r="O2430" t="str">
        <f t="shared" si="546"/>
        <v/>
      </c>
      <c r="P2430" t="s">
        <v>15</v>
      </c>
      <c r="Q2430" s="1">
        <v>41597</v>
      </c>
      <c r="R2430" t="s">
        <v>4826</v>
      </c>
      <c r="S2430" t="s">
        <v>4827</v>
      </c>
      <c r="T2430" t="str">
        <f t="shared" si="547"/>
        <v>http://web.archive.org/web/http://dailycaller.com/2013/11/19/analysis-is-the-un-setting-the-coal-industry-up-for-failure/</v>
      </c>
    </row>
    <row r="2431" spans="1:20" x14ac:dyDescent="0.2">
      <c r="A2431" t="str">
        <f t="shared" si="554"/>
        <v/>
      </c>
      <c r="B2431" t="str">
        <f t="shared" si="544"/>
        <v/>
      </c>
      <c r="C2431" t="str">
        <f t="shared" si="556"/>
        <v/>
      </c>
      <c r="D2431" t="str">
        <f t="shared" si="556"/>
        <v/>
      </c>
      <c r="E2431" t="str">
        <f t="shared" si="545"/>
        <v/>
      </c>
      <c r="F2431" t="str">
        <f t="shared" si="557"/>
        <v/>
      </c>
      <c r="G2431" t="str">
        <f t="shared" si="557"/>
        <v/>
      </c>
      <c r="H2431" t="str">
        <f t="shared" si="557"/>
        <v/>
      </c>
      <c r="I2431" t="str">
        <f t="shared" si="557"/>
        <v/>
      </c>
      <c r="J2431" t="str">
        <f t="shared" si="557"/>
        <v/>
      </c>
      <c r="K2431" t="str">
        <f t="shared" si="557"/>
        <v/>
      </c>
      <c r="L2431" t="str">
        <f t="shared" si="557"/>
        <v/>
      </c>
      <c r="M2431" t="str">
        <f t="shared" si="557"/>
        <v/>
      </c>
      <c r="N2431" t="str">
        <f t="shared" si="557"/>
        <v/>
      </c>
      <c r="O2431" t="str">
        <f t="shared" si="546"/>
        <v/>
      </c>
      <c r="P2431" t="s">
        <v>15</v>
      </c>
      <c r="Q2431" s="1">
        <v>41597</v>
      </c>
      <c r="R2431" t="s">
        <v>4828</v>
      </c>
      <c r="S2431" t="s">
        <v>4829</v>
      </c>
      <c r="T2431" t="str">
        <f t="shared" si="547"/>
        <v>http://web.archive.org/web/http://dailycaller.com/2013/11/19/turkey-industry-disputes-shortage-claims/</v>
      </c>
    </row>
    <row r="2432" spans="1:20" x14ac:dyDescent="0.2">
      <c r="A2432" t="str">
        <f t="shared" si="554"/>
        <v/>
      </c>
      <c r="B2432" t="str">
        <f t="shared" si="544"/>
        <v/>
      </c>
      <c r="C2432" t="str">
        <f t="shared" si="556"/>
        <v/>
      </c>
      <c r="D2432" t="str">
        <f t="shared" si="556"/>
        <v/>
      </c>
      <c r="E2432" t="str">
        <f t="shared" si="545"/>
        <v/>
      </c>
      <c r="F2432" t="str">
        <f t="shared" si="557"/>
        <v/>
      </c>
      <c r="G2432" t="str">
        <f t="shared" si="557"/>
        <v/>
      </c>
      <c r="H2432" t="str">
        <f t="shared" si="557"/>
        <v/>
      </c>
      <c r="I2432" t="str">
        <f t="shared" si="557"/>
        <v/>
      </c>
      <c r="J2432" t="str">
        <f t="shared" si="557"/>
        <v/>
      </c>
      <c r="K2432" t="str">
        <f t="shared" si="557"/>
        <v/>
      </c>
      <c r="L2432" t="str">
        <f t="shared" si="557"/>
        <v/>
      </c>
      <c r="M2432" t="str">
        <f t="shared" si="557"/>
        <v/>
      </c>
      <c r="N2432" t="str">
        <f t="shared" si="557"/>
        <v/>
      </c>
      <c r="O2432" t="str">
        <f t="shared" si="546"/>
        <v>Y</v>
      </c>
      <c r="P2432" t="s">
        <v>15</v>
      </c>
      <c r="Q2432" s="1">
        <v>41596</v>
      </c>
      <c r="R2432" t="s">
        <v>4836</v>
      </c>
      <c r="S2432" t="s">
        <v>4837</v>
      </c>
      <c r="T2432" t="str">
        <f t="shared" si="547"/>
        <v>http://web.archive.org/web/http://dailycaller.com/2013/11/18/global-warming-to-blame-for-midwest-tornadoes-and-thunderstorms/</v>
      </c>
    </row>
    <row r="2433" spans="1:20" x14ac:dyDescent="0.2">
      <c r="A2433" t="str">
        <f t="shared" si="554"/>
        <v/>
      </c>
      <c r="B2433" t="str">
        <f t="shared" si="544"/>
        <v/>
      </c>
      <c r="C2433" t="str">
        <f t="shared" si="556"/>
        <v/>
      </c>
      <c r="D2433" t="str">
        <f t="shared" si="556"/>
        <v/>
      </c>
      <c r="E2433" t="str">
        <f t="shared" si="545"/>
        <v>Y</v>
      </c>
      <c r="F2433" t="str">
        <f t="shared" si="557"/>
        <v/>
      </c>
      <c r="G2433" t="str">
        <f t="shared" si="557"/>
        <v/>
      </c>
      <c r="H2433" t="str">
        <f t="shared" si="557"/>
        <v/>
      </c>
      <c r="I2433" t="str">
        <f t="shared" si="557"/>
        <v/>
      </c>
      <c r="J2433" t="str">
        <f t="shared" si="557"/>
        <v/>
      </c>
      <c r="K2433" t="str">
        <f t="shared" si="557"/>
        <v/>
      </c>
      <c r="L2433" t="str">
        <f t="shared" si="557"/>
        <v/>
      </c>
      <c r="M2433" t="str">
        <f t="shared" si="557"/>
        <v>Y</v>
      </c>
      <c r="N2433" t="str">
        <f t="shared" si="557"/>
        <v/>
      </c>
      <c r="O2433" t="str">
        <f t="shared" si="546"/>
        <v/>
      </c>
      <c r="P2433" t="s">
        <v>15</v>
      </c>
      <c r="Q2433" s="1">
        <v>41596</v>
      </c>
      <c r="R2433" t="s">
        <v>4832</v>
      </c>
      <c r="S2433" t="s">
        <v>4833</v>
      </c>
      <c r="T2433" t="str">
        <f t="shared" si="547"/>
        <v>http://web.archive.org/web/http://dailycaller.com/2013/11/18/obama-admin-not-prosecuting-wind-farms-for-bird-deaths/</v>
      </c>
    </row>
    <row r="2434" spans="1:20" x14ac:dyDescent="0.2">
      <c r="A2434" t="str">
        <f t="shared" si="554"/>
        <v/>
      </c>
      <c r="B2434" t="str">
        <f t="shared" si="544"/>
        <v/>
      </c>
      <c r="C2434" t="str">
        <f t="shared" si="556"/>
        <v/>
      </c>
      <c r="D2434" t="str">
        <f t="shared" si="556"/>
        <v/>
      </c>
      <c r="E2434" t="str">
        <f t="shared" si="545"/>
        <v/>
      </c>
      <c r="F2434" t="str">
        <f t="shared" ref="F2434:N2443" si="558">IF(ISNUMBER(SEARCH(F$3,$R2434)),"Y","")</f>
        <v/>
      </c>
      <c r="G2434" t="str">
        <f t="shared" si="558"/>
        <v>Y</v>
      </c>
      <c r="H2434" t="str">
        <f t="shared" si="558"/>
        <v/>
      </c>
      <c r="I2434" t="str">
        <f t="shared" si="558"/>
        <v/>
      </c>
      <c r="J2434" t="str">
        <f t="shared" si="558"/>
        <v/>
      </c>
      <c r="K2434" t="str">
        <f t="shared" si="558"/>
        <v/>
      </c>
      <c r="L2434" t="str">
        <f t="shared" si="558"/>
        <v/>
      </c>
      <c r="M2434" t="str">
        <f t="shared" si="558"/>
        <v>Y</v>
      </c>
      <c r="N2434" t="str">
        <f t="shared" si="558"/>
        <v/>
      </c>
      <c r="O2434" t="str">
        <f t="shared" si="546"/>
        <v/>
      </c>
      <c r="P2434" t="s">
        <v>15</v>
      </c>
      <c r="Q2434" s="1">
        <v>41596</v>
      </c>
      <c r="R2434" t="s">
        <v>4834</v>
      </c>
      <c r="S2434" t="s">
        <v>4835</v>
      </c>
      <c r="T2434" t="str">
        <f t="shared" si="547"/>
        <v>http://web.archive.org/web/http://dailycaller.com/2013/11/18/senate-dems-urge-obama-to-approve-keystone-xl-pipeline/</v>
      </c>
    </row>
    <row r="2435" spans="1:20" x14ac:dyDescent="0.2">
      <c r="A2435" t="str">
        <f t="shared" si="554"/>
        <v/>
      </c>
      <c r="B2435" t="str">
        <f t="shared" si="544"/>
        <v/>
      </c>
      <c r="C2435" t="str">
        <f t="shared" si="556"/>
        <v/>
      </c>
      <c r="D2435" t="str">
        <f t="shared" si="556"/>
        <v/>
      </c>
      <c r="E2435" t="str">
        <f t="shared" si="545"/>
        <v/>
      </c>
      <c r="F2435" t="str">
        <f t="shared" si="558"/>
        <v/>
      </c>
      <c r="G2435" t="str">
        <f t="shared" si="558"/>
        <v/>
      </c>
      <c r="H2435" t="str">
        <f t="shared" si="558"/>
        <v/>
      </c>
      <c r="I2435" t="str">
        <f t="shared" si="558"/>
        <v/>
      </c>
      <c r="J2435" t="str">
        <f t="shared" si="558"/>
        <v/>
      </c>
      <c r="K2435" t="str">
        <f t="shared" si="558"/>
        <v/>
      </c>
      <c r="L2435" t="str">
        <f t="shared" si="558"/>
        <v/>
      </c>
      <c r="M2435" t="str">
        <f t="shared" si="558"/>
        <v/>
      </c>
      <c r="N2435" t="str">
        <f t="shared" si="558"/>
        <v/>
      </c>
      <c r="O2435" t="str">
        <f t="shared" si="546"/>
        <v/>
      </c>
      <c r="P2435" t="s">
        <v>15</v>
      </c>
      <c r="Q2435" s="1">
        <v>41593</v>
      </c>
      <c r="R2435" t="s">
        <v>4838</v>
      </c>
      <c r="S2435" t="s">
        <v>4839</v>
      </c>
      <c r="T2435" t="str">
        <f t="shared" si="547"/>
        <v>http://web.archive.org/web/http://dailycaller.com/2013/11/15/cbo-says-carbon-tax-would-cut-deficit/</v>
      </c>
    </row>
    <row r="2436" spans="1:20" x14ac:dyDescent="0.2">
      <c r="A2436" t="str">
        <f t="shared" si="554"/>
        <v/>
      </c>
      <c r="B2436" t="str">
        <f t="shared" ref="B2436:B2499" si="559">IF(OR(ISNUMBER(SEARCH(B$3,$R2436)),ISNUMBER(SEARCH("paper",$R2436))),"Y","")</f>
        <v/>
      </c>
      <c r="C2436" t="str">
        <f t="shared" si="556"/>
        <v/>
      </c>
      <c r="D2436" t="str">
        <f t="shared" si="556"/>
        <v/>
      </c>
      <c r="E2436" t="str">
        <f t="shared" ref="E2436:E2499" si="560">IF(OR(ISNUMBER(SEARCH("wind",R2436)),ISNUMBER(SEARCH("solar",R2436)),ISNUMBER(SEARCH("renewable",R2436))),"Y","")</f>
        <v/>
      </c>
      <c r="F2436" t="str">
        <f t="shared" si="558"/>
        <v/>
      </c>
      <c r="G2436" t="str">
        <f t="shared" si="558"/>
        <v/>
      </c>
      <c r="H2436" t="str">
        <f t="shared" si="558"/>
        <v/>
      </c>
      <c r="I2436" t="str">
        <f t="shared" si="558"/>
        <v/>
      </c>
      <c r="J2436" t="str">
        <f t="shared" si="558"/>
        <v/>
      </c>
      <c r="K2436" t="str">
        <f t="shared" si="558"/>
        <v/>
      </c>
      <c r="L2436" t="str">
        <f t="shared" si="558"/>
        <v>Y</v>
      </c>
      <c r="M2436" t="str">
        <f t="shared" si="558"/>
        <v/>
      </c>
      <c r="N2436" t="str">
        <f t="shared" si="558"/>
        <v/>
      </c>
      <c r="O2436" t="str">
        <f t="shared" ref="O2436:O2499" si="561">IF(OR(ISNUMBER(SEARCH("climate",R2436)),ISNUMBER(SEARCH("global warming",R2436))),"Y","")</f>
        <v/>
      </c>
      <c r="P2436" t="s">
        <v>15</v>
      </c>
      <c r="Q2436" s="1">
        <v>41593</v>
      </c>
      <c r="R2436" t="s">
        <v>4840</v>
      </c>
      <c r="S2436" t="s">
        <v>4841</v>
      </c>
      <c r="T2436" t="str">
        <f t="shared" si="547"/>
        <v>http://web.archive.org/web/http://dailycaller.com/2013/11/15/chimney-sweeps-see-comeback-due-to-soaring-uk-energy-costs/</v>
      </c>
    </row>
    <row r="2437" spans="1:20" x14ac:dyDescent="0.2">
      <c r="A2437" t="str">
        <f t="shared" si="554"/>
        <v/>
      </c>
      <c r="B2437" t="str">
        <f t="shared" si="559"/>
        <v/>
      </c>
      <c r="C2437" t="str">
        <f t="shared" si="556"/>
        <v/>
      </c>
      <c r="D2437" t="str">
        <f t="shared" si="556"/>
        <v/>
      </c>
      <c r="E2437" t="str">
        <f t="shared" si="560"/>
        <v/>
      </c>
      <c r="F2437" t="str">
        <f t="shared" si="558"/>
        <v/>
      </c>
      <c r="G2437" t="str">
        <f t="shared" si="558"/>
        <v/>
      </c>
      <c r="H2437" t="str">
        <f t="shared" si="558"/>
        <v/>
      </c>
      <c r="I2437" t="str">
        <f t="shared" si="558"/>
        <v/>
      </c>
      <c r="J2437" t="str">
        <f t="shared" si="558"/>
        <v/>
      </c>
      <c r="K2437" t="str">
        <f t="shared" si="558"/>
        <v/>
      </c>
      <c r="L2437" t="str">
        <f t="shared" si="558"/>
        <v/>
      </c>
      <c r="M2437" t="str">
        <f t="shared" si="558"/>
        <v/>
      </c>
      <c r="N2437" t="str">
        <f t="shared" si="558"/>
        <v>Y</v>
      </c>
      <c r="O2437" t="str">
        <f t="shared" si="561"/>
        <v/>
      </c>
      <c r="P2437" t="s">
        <v>15</v>
      </c>
      <c r="Q2437" s="1">
        <v>41593</v>
      </c>
      <c r="R2437" t="s">
        <v>4842</v>
      </c>
      <c r="S2437" t="s">
        <v>4843</v>
      </c>
      <c r="T2437" t="str">
        <f t="shared" ref="T2437:T2500" si="562">"http://web.archive.org/web/"&amp;S2437</f>
        <v>http://web.archive.org/web/http://dailycaller.com/2013/11/15/epa-scales-back-ethanol-mandate/</v>
      </c>
    </row>
    <row r="2438" spans="1:20" x14ac:dyDescent="0.2">
      <c r="A2438" t="str">
        <f t="shared" si="554"/>
        <v/>
      </c>
      <c r="B2438" t="str">
        <f t="shared" si="559"/>
        <v/>
      </c>
      <c r="C2438" t="str">
        <f t="shared" si="556"/>
        <v/>
      </c>
      <c r="D2438" t="str">
        <f t="shared" si="556"/>
        <v/>
      </c>
      <c r="E2438" t="str">
        <f t="shared" si="560"/>
        <v/>
      </c>
      <c r="F2438" t="str">
        <f t="shared" si="558"/>
        <v/>
      </c>
      <c r="G2438" t="str">
        <f t="shared" si="558"/>
        <v/>
      </c>
      <c r="H2438" t="str">
        <f t="shared" si="558"/>
        <v/>
      </c>
      <c r="I2438" t="str">
        <f t="shared" si="558"/>
        <v/>
      </c>
      <c r="J2438" t="str">
        <f t="shared" si="558"/>
        <v/>
      </c>
      <c r="K2438" t="str">
        <f t="shared" si="558"/>
        <v>Y</v>
      </c>
      <c r="L2438" t="str">
        <f t="shared" si="558"/>
        <v/>
      </c>
      <c r="M2438" t="str">
        <f t="shared" si="558"/>
        <v/>
      </c>
      <c r="N2438" t="str">
        <f t="shared" si="558"/>
        <v/>
      </c>
      <c r="O2438" t="str">
        <f t="shared" si="561"/>
        <v/>
      </c>
      <c r="P2438" t="s">
        <v>15</v>
      </c>
      <c r="Q2438" s="1">
        <v>41593</v>
      </c>
      <c r="R2438" t="s">
        <v>4844</v>
      </c>
      <c r="S2438" t="s">
        <v>4845</v>
      </c>
      <c r="T2438" t="str">
        <f t="shared" si="562"/>
        <v>http://web.archive.org/web/http://dailycaller.com/2013/11/15/germany-opens-first-coal-fired-power-plant-in-eight-years/</v>
      </c>
    </row>
    <row r="2439" spans="1:20" x14ac:dyDescent="0.2">
      <c r="A2439" t="str">
        <f t="shared" si="554"/>
        <v/>
      </c>
      <c r="B2439" t="str">
        <f t="shared" si="559"/>
        <v/>
      </c>
      <c r="C2439" t="str">
        <f t="shared" si="556"/>
        <v/>
      </c>
      <c r="D2439" t="str">
        <f t="shared" si="556"/>
        <v/>
      </c>
      <c r="E2439" t="str">
        <f t="shared" si="560"/>
        <v/>
      </c>
      <c r="F2439" t="str">
        <f t="shared" si="558"/>
        <v/>
      </c>
      <c r="G2439" t="str">
        <f t="shared" si="558"/>
        <v/>
      </c>
      <c r="H2439" t="str">
        <f t="shared" si="558"/>
        <v/>
      </c>
      <c r="I2439" t="str">
        <f t="shared" si="558"/>
        <v/>
      </c>
      <c r="J2439" t="str">
        <f t="shared" si="558"/>
        <v/>
      </c>
      <c r="K2439" t="str">
        <f t="shared" si="558"/>
        <v/>
      </c>
      <c r="L2439" t="str">
        <f t="shared" si="558"/>
        <v/>
      </c>
      <c r="M2439" t="str">
        <f t="shared" si="558"/>
        <v/>
      </c>
      <c r="N2439" t="str">
        <f t="shared" si="558"/>
        <v/>
      </c>
      <c r="O2439" t="str">
        <f t="shared" si="561"/>
        <v>Y</v>
      </c>
      <c r="P2439" t="s">
        <v>15</v>
      </c>
      <c r="Q2439" s="1">
        <v>41592</v>
      </c>
      <c r="R2439" t="s">
        <v>4848</v>
      </c>
      <c r="S2439" t="s">
        <v>4849</v>
      </c>
      <c r="T2439" t="str">
        <f t="shared" si="562"/>
        <v>http://web.archive.org/web/http://dailycaller.com/2013/11/14/aussies-buck-environmentalists-fight-to-repeal-global-warming-taxes/</v>
      </c>
    </row>
    <row r="2440" spans="1:20" x14ac:dyDescent="0.2">
      <c r="A2440" t="str">
        <f t="shared" si="554"/>
        <v/>
      </c>
      <c r="B2440" t="str">
        <f t="shared" si="559"/>
        <v/>
      </c>
      <c r="C2440" t="str">
        <f t="shared" si="556"/>
        <v/>
      </c>
      <c r="D2440" t="str">
        <f t="shared" si="556"/>
        <v/>
      </c>
      <c r="E2440" t="str">
        <f t="shared" si="560"/>
        <v/>
      </c>
      <c r="F2440" t="str">
        <f t="shared" si="558"/>
        <v/>
      </c>
      <c r="G2440" t="str">
        <f t="shared" si="558"/>
        <v/>
      </c>
      <c r="H2440" t="str">
        <f t="shared" si="558"/>
        <v/>
      </c>
      <c r="I2440" t="str">
        <f t="shared" si="558"/>
        <v/>
      </c>
      <c r="J2440" t="str">
        <f t="shared" si="558"/>
        <v/>
      </c>
      <c r="K2440" t="str">
        <f t="shared" si="558"/>
        <v/>
      </c>
      <c r="L2440" t="str">
        <f t="shared" si="558"/>
        <v/>
      </c>
      <c r="M2440" t="str">
        <f t="shared" si="558"/>
        <v/>
      </c>
      <c r="N2440" t="str">
        <f t="shared" si="558"/>
        <v>Y</v>
      </c>
      <c r="O2440" t="str">
        <f t="shared" si="561"/>
        <v>Y</v>
      </c>
      <c r="P2440" t="s">
        <v>15</v>
      </c>
      <c r="Q2440" s="1">
        <v>41592</v>
      </c>
      <c r="R2440" t="s">
        <v>4850</v>
      </c>
      <c r="S2440" t="s">
        <v>4851</v>
      </c>
      <c r="T2440" t="str">
        <f t="shared" si="562"/>
        <v>http://web.archive.org/web/http://dailycaller.com/2013/11/14/us-to-oppose-un-climate-reparations-proposal/</v>
      </c>
    </row>
    <row r="2441" spans="1:20" x14ac:dyDescent="0.2">
      <c r="A2441" t="str">
        <f t="shared" si="554"/>
        <v/>
      </c>
      <c r="B2441" t="str">
        <f t="shared" si="559"/>
        <v/>
      </c>
      <c r="C2441" t="str">
        <f t="shared" si="556"/>
        <v/>
      </c>
      <c r="D2441" t="str">
        <f t="shared" si="556"/>
        <v/>
      </c>
      <c r="E2441" t="str">
        <f t="shared" si="560"/>
        <v>Y</v>
      </c>
      <c r="F2441" t="str">
        <f t="shared" si="558"/>
        <v/>
      </c>
      <c r="G2441" t="str">
        <f t="shared" si="558"/>
        <v/>
      </c>
      <c r="H2441" t="str">
        <f t="shared" si="558"/>
        <v/>
      </c>
      <c r="I2441" t="str">
        <f t="shared" si="558"/>
        <v/>
      </c>
      <c r="J2441" t="str">
        <f t="shared" si="558"/>
        <v/>
      </c>
      <c r="K2441" t="str">
        <f t="shared" si="558"/>
        <v>Y</v>
      </c>
      <c r="L2441" t="str">
        <f t="shared" si="558"/>
        <v/>
      </c>
      <c r="M2441" t="str">
        <f t="shared" si="558"/>
        <v/>
      </c>
      <c r="N2441" t="str">
        <f t="shared" si="558"/>
        <v/>
      </c>
      <c r="O2441" t="str">
        <f t="shared" si="561"/>
        <v/>
      </c>
      <c r="P2441" t="s">
        <v>15</v>
      </c>
      <c r="Q2441" s="1">
        <v>41592</v>
      </c>
      <c r="R2441" t="s">
        <v>4846</v>
      </c>
      <c r="S2441" t="s">
        <v>4847</v>
      </c>
      <c r="T2441" t="str">
        <f t="shared" si="562"/>
        <v>http://web.archive.org/web/http://dailycaller.com/2013/11/14/bipartisan-coalition-aims-to-end-wind-power-subsidies/</v>
      </c>
    </row>
    <row r="2442" spans="1:20" x14ac:dyDescent="0.2">
      <c r="A2442" t="str">
        <f t="shared" si="554"/>
        <v/>
      </c>
      <c r="B2442" t="str">
        <f t="shared" si="559"/>
        <v/>
      </c>
      <c r="C2442" t="str">
        <f t="shared" si="556"/>
        <v/>
      </c>
      <c r="D2442" t="str">
        <f t="shared" si="556"/>
        <v/>
      </c>
      <c r="E2442" t="str">
        <f t="shared" si="560"/>
        <v/>
      </c>
      <c r="F2442" t="str">
        <f t="shared" si="558"/>
        <v/>
      </c>
      <c r="G2442" t="str">
        <f t="shared" si="558"/>
        <v/>
      </c>
      <c r="H2442" t="str">
        <f t="shared" si="558"/>
        <v/>
      </c>
      <c r="I2442" t="str">
        <f t="shared" si="558"/>
        <v/>
      </c>
      <c r="J2442" t="str">
        <f t="shared" si="558"/>
        <v/>
      </c>
      <c r="K2442" t="str">
        <f t="shared" si="558"/>
        <v/>
      </c>
      <c r="L2442" t="str">
        <f t="shared" si="558"/>
        <v/>
      </c>
      <c r="M2442" t="str">
        <f t="shared" si="558"/>
        <v/>
      </c>
      <c r="N2442" t="str">
        <f t="shared" si="558"/>
        <v/>
      </c>
      <c r="O2442" t="str">
        <f t="shared" si="561"/>
        <v>Y</v>
      </c>
      <c r="P2442" t="s">
        <v>15</v>
      </c>
      <c r="Q2442" s="1">
        <v>41591</v>
      </c>
      <c r="R2442" t="s">
        <v>4854</v>
      </c>
      <c r="S2442" t="s">
        <v>4855</v>
      </c>
      <c r="T2442" t="str">
        <f t="shared" si="562"/>
        <v>http://web.archive.org/web/http://dailycaller.com/2013/11/13/repent-for-the-sin-of-denying-global-warming-says-theologian/</v>
      </c>
    </row>
    <row r="2443" spans="1:20" x14ac:dyDescent="0.2">
      <c r="A2443" t="str">
        <f t="shared" si="554"/>
        <v/>
      </c>
      <c r="B2443" t="str">
        <f t="shared" si="559"/>
        <v/>
      </c>
      <c r="C2443" t="str">
        <f t="shared" si="556"/>
        <v/>
      </c>
      <c r="D2443" t="str">
        <f t="shared" si="556"/>
        <v/>
      </c>
      <c r="E2443" t="str">
        <f t="shared" si="560"/>
        <v/>
      </c>
      <c r="F2443" t="str">
        <f t="shared" si="558"/>
        <v/>
      </c>
      <c r="G2443" t="str">
        <f t="shared" si="558"/>
        <v/>
      </c>
      <c r="H2443" t="str">
        <f t="shared" si="558"/>
        <v/>
      </c>
      <c r="I2443" t="str">
        <f t="shared" si="558"/>
        <v/>
      </c>
      <c r="J2443" t="str">
        <f t="shared" si="558"/>
        <v/>
      </c>
      <c r="K2443" t="str">
        <f t="shared" si="558"/>
        <v/>
      </c>
      <c r="L2443" t="str">
        <f t="shared" si="558"/>
        <v/>
      </c>
      <c r="M2443" t="str">
        <f t="shared" si="558"/>
        <v/>
      </c>
      <c r="N2443" t="str">
        <f t="shared" si="558"/>
        <v/>
      </c>
      <c r="O2443" t="str">
        <f t="shared" si="561"/>
        <v/>
      </c>
      <c r="P2443" t="s">
        <v>15</v>
      </c>
      <c r="Q2443" s="1">
        <v>41591</v>
      </c>
      <c r="R2443" t="s">
        <v>4852</v>
      </c>
      <c r="S2443" t="s">
        <v>4853</v>
      </c>
      <c r="T2443" t="str">
        <f t="shared" si="562"/>
        <v>http://web.archive.org/web/http://dailycaller.com/2013/11/13/multiple-lines-of-evidence-suggest-global-cooling/</v>
      </c>
    </row>
    <row r="2444" spans="1:20" x14ac:dyDescent="0.2">
      <c r="A2444" t="str">
        <f t="shared" si="554"/>
        <v/>
      </c>
      <c r="B2444" t="str">
        <f t="shared" si="559"/>
        <v/>
      </c>
      <c r="C2444" t="str">
        <f t="shared" ref="C2444:D2463" si="563">IF(ISNUMBER(SEARCH(C$3,$R2444)),"Y","")</f>
        <v/>
      </c>
      <c r="D2444" t="str">
        <f t="shared" si="563"/>
        <v/>
      </c>
      <c r="E2444" t="str">
        <f t="shared" si="560"/>
        <v/>
      </c>
      <c r="F2444" t="str">
        <f t="shared" ref="F2444:N2453" si="564">IF(ISNUMBER(SEARCH(F$3,$R2444)),"Y","")</f>
        <v/>
      </c>
      <c r="G2444" t="str">
        <f t="shared" si="564"/>
        <v/>
      </c>
      <c r="H2444" t="str">
        <f t="shared" si="564"/>
        <v/>
      </c>
      <c r="I2444" t="str">
        <f t="shared" si="564"/>
        <v/>
      </c>
      <c r="J2444" t="str">
        <f t="shared" si="564"/>
        <v/>
      </c>
      <c r="K2444" t="str">
        <f t="shared" si="564"/>
        <v/>
      </c>
      <c r="L2444" t="str">
        <f t="shared" si="564"/>
        <v>Y</v>
      </c>
      <c r="M2444" t="str">
        <f t="shared" si="564"/>
        <v/>
      </c>
      <c r="N2444" t="str">
        <f t="shared" si="564"/>
        <v/>
      </c>
      <c r="O2444" t="str">
        <f t="shared" si="561"/>
        <v/>
      </c>
      <c r="P2444" t="s">
        <v>15</v>
      </c>
      <c r="Q2444" s="1">
        <v>41591</v>
      </c>
      <c r="R2444" t="s">
        <v>4856</v>
      </c>
      <c r="S2444" t="s">
        <v>4857</v>
      </c>
      <c r="T2444" t="str">
        <f t="shared" si="562"/>
        <v>http://web.archive.org/web/http://dailycaller.com/2013/11/13/u-s-may-be-close-to-reaching-energy-self-sufficiency/</v>
      </c>
    </row>
    <row r="2445" spans="1:20" x14ac:dyDescent="0.2">
      <c r="A2445" t="str">
        <f t="shared" si="554"/>
        <v/>
      </c>
      <c r="B2445" t="str">
        <f t="shared" si="559"/>
        <v/>
      </c>
      <c r="C2445" t="str">
        <f t="shared" si="563"/>
        <v/>
      </c>
      <c r="D2445" t="str">
        <f t="shared" si="563"/>
        <v/>
      </c>
      <c r="E2445" t="str">
        <f t="shared" si="560"/>
        <v/>
      </c>
      <c r="F2445" t="str">
        <f t="shared" si="564"/>
        <v/>
      </c>
      <c r="G2445" t="str">
        <f t="shared" si="564"/>
        <v/>
      </c>
      <c r="H2445" t="str">
        <f t="shared" si="564"/>
        <v/>
      </c>
      <c r="I2445" t="str">
        <f t="shared" si="564"/>
        <v/>
      </c>
      <c r="J2445" t="str">
        <f t="shared" si="564"/>
        <v/>
      </c>
      <c r="K2445" t="str">
        <f t="shared" si="564"/>
        <v/>
      </c>
      <c r="L2445" t="str">
        <f t="shared" si="564"/>
        <v/>
      </c>
      <c r="M2445" t="str">
        <f t="shared" si="564"/>
        <v/>
      </c>
      <c r="N2445" t="str">
        <f t="shared" si="564"/>
        <v/>
      </c>
      <c r="O2445" t="str">
        <f t="shared" si="561"/>
        <v>Y</v>
      </c>
      <c r="P2445" t="s">
        <v>15</v>
      </c>
      <c r="Q2445" s="1">
        <v>41590</v>
      </c>
      <c r="R2445" t="s">
        <v>4862</v>
      </c>
      <c r="S2445" t="s">
        <v>4863</v>
      </c>
      <c r="T2445" t="str">
        <f t="shared" si="562"/>
        <v>http://web.archive.org/web/http://dailycaller.com/2013/11/12/50000-attend-protest-against-un-climate-conference/</v>
      </c>
    </row>
    <row r="2446" spans="1:20" x14ac:dyDescent="0.2">
      <c r="A2446" t="str">
        <f t="shared" si="554"/>
        <v/>
      </c>
      <c r="B2446" t="str">
        <f t="shared" si="559"/>
        <v/>
      </c>
      <c r="C2446" t="str">
        <f t="shared" si="563"/>
        <v/>
      </c>
      <c r="D2446" t="str">
        <f t="shared" si="563"/>
        <v/>
      </c>
      <c r="E2446" t="str">
        <f t="shared" si="560"/>
        <v/>
      </c>
      <c r="F2446" t="str">
        <f t="shared" si="564"/>
        <v/>
      </c>
      <c r="G2446" t="str">
        <f t="shared" si="564"/>
        <v/>
      </c>
      <c r="H2446" t="str">
        <f t="shared" si="564"/>
        <v/>
      </c>
      <c r="I2446" t="str">
        <f t="shared" si="564"/>
        <v/>
      </c>
      <c r="J2446" t="str">
        <f t="shared" si="564"/>
        <v/>
      </c>
      <c r="K2446" t="str">
        <f t="shared" si="564"/>
        <v/>
      </c>
      <c r="L2446" t="str">
        <f t="shared" si="564"/>
        <v/>
      </c>
      <c r="M2446" t="str">
        <f t="shared" si="564"/>
        <v/>
      </c>
      <c r="N2446" t="str">
        <f t="shared" si="564"/>
        <v/>
      </c>
      <c r="O2446" t="str">
        <f t="shared" si="561"/>
        <v>Y</v>
      </c>
      <c r="P2446" t="s">
        <v>15</v>
      </c>
      <c r="Q2446" s="1">
        <v>41590</v>
      </c>
      <c r="R2446" t="s">
        <v>4864</v>
      </c>
      <c r="S2446" t="s">
        <v>4865</v>
      </c>
      <c r="T2446" t="str">
        <f t="shared" si="562"/>
        <v>http://web.archive.org/web/http://dailycaller.com/2013/11/12/philippines-delegate-promises-to-fast-during-un-climate-talks/</v>
      </c>
    </row>
    <row r="2447" spans="1:20" x14ac:dyDescent="0.2">
      <c r="A2447" t="str">
        <f t="shared" si="554"/>
        <v/>
      </c>
      <c r="B2447" t="str">
        <f t="shared" si="559"/>
        <v/>
      </c>
      <c r="C2447" t="str">
        <f t="shared" si="563"/>
        <v/>
      </c>
      <c r="D2447" t="str">
        <f t="shared" si="563"/>
        <v/>
      </c>
      <c r="E2447" t="str">
        <f t="shared" si="560"/>
        <v/>
      </c>
      <c r="F2447" t="str">
        <f t="shared" si="564"/>
        <v/>
      </c>
      <c r="G2447" t="str">
        <f t="shared" si="564"/>
        <v/>
      </c>
      <c r="H2447" t="str">
        <f t="shared" si="564"/>
        <v/>
      </c>
      <c r="I2447" t="str">
        <f t="shared" si="564"/>
        <v/>
      </c>
      <c r="J2447" t="str">
        <f t="shared" si="564"/>
        <v>Y</v>
      </c>
      <c r="K2447" t="str">
        <f t="shared" si="564"/>
        <v/>
      </c>
      <c r="L2447" t="str">
        <f t="shared" si="564"/>
        <v/>
      </c>
      <c r="M2447" t="str">
        <f t="shared" si="564"/>
        <v/>
      </c>
      <c r="N2447" t="str">
        <f t="shared" si="564"/>
        <v/>
      </c>
      <c r="O2447" t="str">
        <f t="shared" si="561"/>
        <v/>
      </c>
      <c r="P2447" t="s">
        <v>15</v>
      </c>
      <c r="Q2447" s="1">
        <v>41590</v>
      </c>
      <c r="R2447" t="s">
        <v>4858</v>
      </c>
      <c r="S2447" t="s">
        <v>4859</v>
      </c>
      <c r="T2447" t="str">
        <f t="shared" si="562"/>
        <v>http://web.archive.org/web/http://dailycaller.com/2013/11/12/ethanol-industry-says-ap-is-in-the-pocket-of-big-oil/</v>
      </c>
    </row>
    <row r="2448" spans="1:20" x14ac:dyDescent="0.2">
      <c r="A2448" t="str">
        <f t="shared" si="554"/>
        <v/>
      </c>
      <c r="B2448" t="str">
        <f t="shared" si="559"/>
        <v/>
      </c>
      <c r="C2448" t="str">
        <f t="shared" si="563"/>
        <v/>
      </c>
      <c r="D2448" t="str">
        <f t="shared" si="563"/>
        <v/>
      </c>
      <c r="E2448" t="str">
        <f t="shared" si="560"/>
        <v/>
      </c>
      <c r="F2448" t="str">
        <f t="shared" si="564"/>
        <v/>
      </c>
      <c r="G2448" t="str">
        <f t="shared" si="564"/>
        <v/>
      </c>
      <c r="H2448" t="str">
        <f t="shared" si="564"/>
        <v>Y</v>
      </c>
      <c r="I2448" t="str">
        <f t="shared" si="564"/>
        <v/>
      </c>
      <c r="J2448" t="str">
        <f t="shared" si="564"/>
        <v/>
      </c>
      <c r="K2448" t="str">
        <f t="shared" si="564"/>
        <v/>
      </c>
      <c r="L2448" t="str">
        <f t="shared" si="564"/>
        <v/>
      </c>
      <c r="M2448" t="str">
        <f t="shared" si="564"/>
        <v/>
      </c>
      <c r="N2448" t="str">
        <f t="shared" si="564"/>
        <v/>
      </c>
      <c r="O2448" t="str">
        <f t="shared" si="561"/>
        <v/>
      </c>
      <c r="P2448" t="s">
        <v>15</v>
      </c>
      <c r="Q2448" s="1">
        <v>41590</v>
      </c>
      <c r="R2448" t="s">
        <v>4860</v>
      </c>
      <c r="S2448" t="s">
        <v>4861</v>
      </c>
      <c r="T2448" t="str">
        <f t="shared" si="562"/>
        <v>http://web.archive.org/web/http://dailycaller.com/2013/11/12/is-the-ethanol-mandate-worse-the-for-environment-than-fracking/</v>
      </c>
    </row>
    <row r="2449" spans="1:20" x14ac:dyDescent="0.2">
      <c r="A2449" t="str">
        <f t="shared" si="554"/>
        <v/>
      </c>
      <c r="B2449" t="str">
        <f t="shared" si="559"/>
        <v>Y</v>
      </c>
      <c r="C2449" t="str">
        <f t="shared" si="563"/>
        <v/>
      </c>
      <c r="D2449" t="str">
        <f t="shared" si="563"/>
        <v/>
      </c>
      <c r="E2449" t="str">
        <f t="shared" si="560"/>
        <v/>
      </c>
      <c r="F2449" t="str">
        <f t="shared" si="564"/>
        <v/>
      </c>
      <c r="G2449" t="str">
        <f t="shared" si="564"/>
        <v/>
      </c>
      <c r="H2449" t="str">
        <f t="shared" si="564"/>
        <v/>
      </c>
      <c r="I2449" t="str">
        <f t="shared" si="564"/>
        <v/>
      </c>
      <c r="J2449" t="str">
        <f t="shared" si="564"/>
        <v/>
      </c>
      <c r="K2449" t="str">
        <f t="shared" si="564"/>
        <v/>
      </c>
      <c r="L2449" t="str">
        <f t="shared" si="564"/>
        <v/>
      </c>
      <c r="M2449" t="str">
        <f t="shared" si="564"/>
        <v/>
      </c>
      <c r="N2449" t="str">
        <f t="shared" si="564"/>
        <v/>
      </c>
      <c r="O2449" t="str">
        <f t="shared" si="561"/>
        <v>Y</v>
      </c>
      <c r="P2449" t="s">
        <v>15</v>
      </c>
      <c r="Q2449" s="1">
        <v>41589</v>
      </c>
      <c r="R2449" t="s">
        <v>4866</v>
      </c>
      <c r="S2449" t="s">
        <v>4867</v>
      </c>
      <c r="T2449" t="str">
        <f t="shared" si="562"/>
        <v>http://web.archive.org/web/http://dailycaller.com/2013/11/11/study-el-nino-caused-half-the-global-warming-since-1970s/</v>
      </c>
    </row>
    <row r="2450" spans="1:20" x14ac:dyDescent="0.2">
      <c r="A2450" t="str">
        <f t="shared" si="554"/>
        <v/>
      </c>
      <c r="B2450" t="str">
        <f t="shared" si="559"/>
        <v/>
      </c>
      <c r="C2450" t="str">
        <f t="shared" si="563"/>
        <v/>
      </c>
      <c r="D2450" t="str">
        <f t="shared" si="563"/>
        <v/>
      </c>
      <c r="E2450" t="str">
        <f t="shared" si="560"/>
        <v/>
      </c>
      <c r="F2450" t="str">
        <f t="shared" si="564"/>
        <v/>
      </c>
      <c r="G2450" t="str">
        <f t="shared" si="564"/>
        <v/>
      </c>
      <c r="H2450" t="str">
        <f t="shared" si="564"/>
        <v/>
      </c>
      <c r="I2450" t="str">
        <f t="shared" si="564"/>
        <v/>
      </c>
      <c r="J2450" t="str">
        <f t="shared" si="564"/>
        <v/>
      </c>
      <c r="K2450" t="str">
        <f t="shared" si="564"/>
        <v/>
      </c>
      <c r="L2450" t="str">
        <f t="shared" si="564"/>
        <v/>
      </c>
      <c r="M2450" t="str">
        <f t="shared" si="564"/>
        <v/>
      </c>
      <c r="N2450" t="str">
        <f t="shared" si="564"/>
        <v/>
      </c>
      <c r="O2450" t="str">
        <f t="shared" si="561"/>
        <v/>
      </c>
      <c r="P2450" t="s">
        <v>15</v>
      </c>
      <c r="Q2450" s="1">
        <v>41586</v>
      </c>
      <c r="R2450" t="s">
        <v>4868</v>
      </c>
      <c r="S2450" t="s">
        <v>4869</v>
      </c>
      <c r="T2450" t="str">
        <f t="shared" si="562"/>
        <v>http://web.archive.org/web/http://dailycaller.com/2013/11/08/analysis-were-going-backwards/</v>
      </c>
    </row>
    <row r="2451" spans="1:20" x14ac:dyDescent="0.2">
      <c r="A2451" t="str">
        <f t="shared" si="554"/>
        <v/>
      </c>
      <c r="B2451" t="str">
        <f t="shared" si="559"/>
        <v/>
      </c>
      <c r="C2451" t="str">
        <f t="shared" si="563"/>
        <v/>
      </c>
      <c r="D2451" t="str">
        <f t="shared" si="563"/>
        <v/>
      </c>
      <c r="E2451" t="str">
        <f t="shared" si="560"/>
        <v/>
      </c>
      <c r="F2451" t="str">
        <f t="shared" si="564"/>
        <v/>
      </c>
      <c r="G2451" t="str">
        <f t="shared" si="564"/>
        <v/>
      </c>
      <c r="H2451" t="str">
        <f t="shared" si="564"/>
        <v/>
      </c>
      <c r="I2451" t="str">
        <f t="shared" si="564"/>
        <v/>
      </c>
      <c r="J2451" t="str">
        <f t="shared" si="564"/>
        <v/>
      </c>
      <c r="K2451" t="str">
        <f t="shared" si="564"/>
        <v/>
      </c>
      <c r="L2451" t="str">
        <f t="shared" si="564"/>
        <v/>
      </c>
      <c r="M2451" t="str">
        <f t="shared" si="564"/>
        <v/>
      </c>
      <c r="N2451" t="str">
        <f t="shared" si="564"/>
        <v/>
      </c>
      <c r="O2451" t="str">
        <f t="shared" si="561"/>
        <v/>
      </c>
      <c r="P2451" t="s">
        <v>15</v>
      </c>
      <c r="Q2451" s="1">
        <v>41586</v>
      </c>
      <c r="R2451" t="s">
        <v>4870</v>
      </c>
      <c r="S2451" t="s">
        <v>4871</v>
      </c>
      <c r="T2451" t="str">
        <f t="shared" si="562"/>
        <v>http://web.archive.org/web/http://dailycaller.com/2013/11/08/norway-hands-out-90000-to-buy-teslas/</v>
      </c>
    </row>
    <row r="2452" spans="1:20" x14ac:dyDescent="0.2">
      <c r="A2452" t="str">
        <f t="shared" si="554"/>
        <v/>
      </c>
      <c r="B2452" t="str">
        <f t="shared" si="559"/>
        <v/>
      </c>
      <c r="C2452" t="str">
        <f t="shared" si="563"/>
        <v/>
      </c>
      <c r="D2452" t="str">
        <f t="shared" si="563"/>
        <v/>
      </c>
      <c r="E2452" t="str">
        <f t="shared" si="560"/>
        <v/>
      </c>
      <c r="F2452" t="str">
        <f t="shared" si="564"/>
        <v>Y</v>
      </c>
      <c r="G2452" t="str">
        <f t="shared" si="564"/>
        <v/>
      </c>
      <c r="H2452" t="str">
        <f t="shared" si="564"/>
        <v/>
      </c>
      <c r="I2452" t="str">
        <f t="shared" si="564"/>
        <v/>
      </c>
      <c r="J2452" t="str">
        <f t="shared" si="564"/>
        <v/>
      </c>
      <c r="K2452" t="str">
        <f t="shared" si="564"/>
        <v/>
      </c>
      <c r="L2452" t="str">
        <f t="shared" si="564"/>
        <v/>
      </c>
      <c r="M2452" t="str">
        <f t="shared" si="564"/>
        <v/>
      </c>
      <c r="N2452" t="str">
        <f t="shared" si="564"/>
        <v>Y</v>
      </c>
      <c r="O2452" t="str">
        <f t="shared" si="561"/>
        <v/>
      </c>
      <c r="P2452" t="s">
        <v>15</v>
      </c>
      <c r="Q2452" s="1">
        <v>41586</v>
      </c>
      <c r="R2452" t="s">
        <v>4872</v>
      </c>
      <c r="S2452" t="s">
        <v>4873</v>
      </c>
      <c r="T2452" t="str">
        <f t="shared" si="562"/>
        <v>http://web.archive.org/web/http://dailycaller.com/2013/11/08/greens-pray-outside-epa-for-co2-cuts/</v>
      </c>
    </row>
    <row r="2453" spans="1:20" x14ac:dyDescent="0.2">
      <c r="A2453" t="str">
        <f t="shared" si="554"/>
        <v/>
      </c>
      <c r="B2453" t="str">
        <f t="shared" si="559"/>
        <v/>
      </c>
      <c r="C2453" t="str">
        <f t="shared" si="563"/>
        <v/>
      </c>
      <c r="D2453" t="str">
        <f t="shared" si="563"/>
        <v/>
      </c>
      <c r="E2453" t="str">
        <f t="shared" si="560"/>
        <v>Y</v>
      </c>
      <c r="F2453" t="str">
        <f t="shared" si="564"/>
        <v/>
      </c>
      <c r="G2453" t="str">
        <f t="shared" si="564"/>
        <v/>
      </c>
      <c r="H2453" t="str">
        <f t="shared" si="564"/>
        <v/>
      </c>
      <c r="I2453" t="str">
        <f t="shared" si="564"/>
        <v/>
      </c>
      <c r="J2453" t="str">
        <f t="shared" si="564"/>
        <v/>
      </c>
      <c r="K2453" t="str">
        <f t="shared" si="564"/>
        <v/>
      </c>
      <c r="L2453" t="str">
        <f t="shared" si="564"/>
        <v/>
      </c>
      <c r="M2453" t="str">
        <f t="shared" si="564"/>
        <v/>
      </c>
      <c r="N2453" t="str">
        <f t="shared" si="564"/>
        <v/>
      </c>
      <c r="O2453" t="str">
        <f t="shared" si="561"/>
        <v/>
      </c>
      <c r="P2453" t="s">
        <v>15</v>
      </c>
      <c r="Q2453" s="1">
        <v>41586</v>
      </c>
      <c r="R2453" t="s">
        <v>4874</v>
      </c>
      <c r="S2453" t="s">
        <v>4875</v>
      </c>
      <c r="T2453" t="str">
        <f t="shared" si="562"/>
        <v>http://web.archive.org/web/http://dailycaller.com/2013/11/08/wind-turbine-collapses-from-too-much-wind/</v>
      </c>
    </row>
    <row r="2454" spans="1:20" x14ac:dyDescent="0.2">
      <c r="A2454" t="str">
        <f t="shared" si="554"/>
        <v/>
      </c>
      <c r="B2454" t="str">
        <f t="shared" si="559"/>
        <v/>
      </c>
      <c r="C2454" t="str">
        <f t="shared" si="563"/>
        <v/>
      </c>
      <c r="D2454" t="str">
        <f t="shared" si="563"/>
        <v/>
      </c>
      <c r="E2454" t="str">
        <f t="shared" si="560"/>
        <v/>
      </c>
      <c r="F2454" t="str">
        <f t="shared" ref="F2454:N2463" si="565">IF(ISNUMBER(SEARCH(F$3,$R2454)),"Y","")</f>
        <v/>
      </c>
      <c r="G2454" t="str">
        <f t="shared" si="565"/>
        <v/>
      </c>
      <c r="H2454" t="str">
        <f t="shared" si="565"/>
        <v/>
      </c>
      <c r="I2454" t="str">
        <f t="shared" si="565"/>
        <v/>
      </c>
      <c r="J2454" t="str">
        <f t="shared" si="565"/>
        <v/>
      </c>
      <c r="K2454" t="str">
        <f t="shared" si="565"/>
        <v/>
      </c>
      <c r="L2454" t="str">
        <f t="shared" si="565"/>
        <v/>
      </c>
      <c r="M2454" t="str">
        <f t="shared" si="565"/>
        <v/>
      </c>
      <c r="N2454" t="str">
        <f t="shared" si="565"/>
        <v>Y</v>
      </c>
      <c r="O2454" t="str">
        <f t="shared" si="561"/>
        <v/>
      </c>
      <c r="P2454" t="s">
        <v>15</v>
      </c>
      <c r="Q2454" s="1">
        <v>41585</v>
      </c>
      <c r="R2454" t="s">
        <v>4876</v>
      </c>
      <c r="S2454" t="s">
        <v>4877</v>
      </c>
      <c r="T2454" t="str">
        <f t="shared" si="562"/>
        <v>http://web.archive.org/web/http://dailycaller.com/2013/11/07/could-the-epa-endorse-a-carbon-tax/</v>
      </c>
    </row>
    <row r="2455" spans="1:20" x14ac:dyDescent="0.2">
      <c r="A2455" t="str">
        <f t="shared" si="554"/>
        <v/>
      </c>
      <c r="B2455" t="str">
        <f t="shared" si="559"/>
        <v/>
      </c>
      <c r="C2455" t="str">
        <f t="shared" si="563"/>
        <v/>
      </c>
      <c r="D2455" t="str">
        <f t="shared" si="563"/>
        <v/>
      </c>
      <c r="E2455" t="str">
        <f t="shared" si="560"/>
        <v/>
      </c>
      <c r="F2455" t="str">
        <f t="shared" si="565"/>
        <v/>
      </c>
      <c r="G2455" t="str">
        <f t="shared" si="565"/>
        <v/>
      </c>
      <c r="H2455" t="str">
        <f t="shared" si="565"/>
        <v/>
      </c>
      <c r="I2455" t="str">
        <f t="shared" si="565"/>
        <v/>
      </c>
      <c r="J2455" t="str">
        <f t="shared" si="565"/>
        <v/>
      </c>
      <c r="K2455" t="str">
        <f t="shared" si="565"/>
        <v/>
      </c>
      <c r="L2455" t="str">
        <f t="shared" si="565"/>
        <v/>
      </c>
      <c r="M2455" t="str">
        <f t="shared" si="565"/>
        <v/>
      </c>
      <c r="N2455" t="str">
        <f t="shared" si="565"/>
        <v/>
      </c>
      <c r="O2455" t="str">
        <f t="shared" si="561"/>
        <v/>
      </c>
      <c r="P2455" t="s">
        <v>15</v>
      </c>
      <c r="Q2455" s="1">
        <v>41585</v>
      </c>
      <c r="R2455" t="s">
        <v>4878</v>
      </c>
      <c r="S2455" t="s">
        <v>4879</v>
      </c>
      <c r="T2455" t="str">
        <f t="shared" si="562"/>
        <v>http://web.archive.org/web/http://dailycaller.com/2013/11/07/greenhouse-gas-levels-reach-records-highs-nothing-happens/</v>
      </c>
    </row>
    <row r="2456" spans="1:20" x14ac:dyDescent="0.2">
      <c r="A2456" t="str">
        <f t="shared" si="554"/>
        <v/>
      </c>
      <c r="B2456" t="str">
        <f t="shared" si="559"/>
        <v/>
      </c>
      <c r="C2456" t="str">
        <f t="shared" si="563"/>
        <v/>
      </c>
      <c r="D2456" t="str">
        <f t="shared" si="563"/>
        <v/>
      </c>
      <c r="E2456" t="str">
        <f t="shared" si="560"/>
        <v>Y</v>
      </c>
      <c r="F2456" t="str">
        <f t="shared" si="565"/>
        <v/>
      </c>
      <c r="G2456" t="str">
        <f t="shared" si="565"/>
        <v/>
      </c>
      <c r="H2456" t="str">
        <f t="shared" si="565"/>
        <v/>
      </c>
      <c r="I2456" t="str">
        <f t="shared" si="565"/>
        <v/>
      </c>
      <c r="J2456" t="str">
        <f t="shared" si="565"/>
        <v/>
      </c>
      <c r="K2456" t="str">
        <f t="shared" si="565"/>
        <v/>
      </c>
      <c r="L2456" t="str">
        <f t="shared" si="565"/>
        <v/>
      </c>
      <c r="M2456" t="str">
        <f t="shared" si="565"/>
        <v/>
      </c>
      <c r="N2456" t="str">
        <f t="shared" si="565"/>
        <v/>
      </c>
      <c r="O2456" t="str">
        <f t="shared" si="561"/>
        <v/>
      </c>
      <c r="P2456" t="s">
        <v>15</v>
      </c>
      <c r="Q2456" s="1">
        <v>41585</v>
      </c>
      <c r="R2456" t="s">
        <v>4880</v>
      </c>
      <c r="S2456" t="s">
        <v>4881</v>
      </c>
      <c r="T2456" t="str">
        <f t="shared" si="562"/>
        <v>http://web.archive.org/web/http://dailycaller.com/2013/11/07/this-wind-turbine-will-pay-for-itself-in-452-years-generates-8-a-month/</v>
      </c>
    </row>
    <row r="2457" spans="1:20" x14ac:dyDescent="0.2">
      <c r="A2457" t="str">
        <f t="shared" si="554"/>
        <v/>
      </c>
      <c r="B2457" t="str">
        <f t="shared" si="559"/>
        <v/>
      </c>
      <c r="C2457" t="str">
        <f t="shared" si="563"/>
        <v/>
      </c>
      <c r="D2457" t="str">
        <f t="shared" si="563"/>
        <v/>
      </c>
      <c r="E2457" t="str">
        <f t="shared" si="560"/>
        <v/>
      </c>
      <c r="F2457" t="str">
        <f t="shared" si="565"/>
        <v/>
      </c>
      <c r="G2457" t="str">
        <f t="shared" si="565"/>
        <v/>
      </c>
      <c r="H2457" t="str">
        <f t="shared" si="565"/>
        <v/>
      </c>
      <c r="I2457" t="str">
        <f t="shared" si="565"/>
        <v/>
      </c>
      <c r="J2457" t="str">
        <f t="shared" si="565"/>
        <v/>
      </c>
      <c r="K2457" t="str">
        <f t="shared" si="565"/>
        <v/>
      </c>
      <c r="L2457" t="str">
        <f t="shared" si="565"/>
        <v/>
      </c>
      <c r="M2457" t="str">
        <f t="shared" si="565"/>
        <v/>
      </c>
      <c r="N2457" t="str">
        <f t="shared" si="565"/>
        <v/>
      </c>
      <c r="O2457" t="str">
        <f t="shared" si="561"/>
        <v/>
      </c>
      <c r="P2457" t="s">
        <v>15</v>
      </c>
      <c r="Q2457" s="1">
        <v>41585</v>
      </c>
      <c r="R2457" t="s">
        <v>4882</v>
      </c>
      <c r="S2457" t="s">
        <v>4883</v>
      </c>
      <c r="T2457" t="str">
        <f t="shared" si="562"/>
        <v>http://web.archive.org/web/http://dailycaller.com/2013/11/07/whitehouse-attacks-wall-street-journal-for-science-denial/</v>
      </c>
    </row>
    <row r="2458" spans="1:20" x14ac:dyDescent="0.2">
      <c r="A2458" t="str">
        <f t="shared" si="554"/>
        <v/>
      </c>
      <c r="B2458" t="str">
        <f t="shared" si="559"/>
        <v/>
      </c>
      <c r="C2458" t="str">
        <f t="shared" si="563"/>
        <v/>
      </c>
      <c r="D2458" t="str">
        <f t="shared" si="563"/>
        <v/>
      </c>
      <c r="E2458" t="str">
        <f t="shared" si="560"/>
        <v/>
      </c>
      <c r="F2458" t="str">
        <f t="shared" si="565"/>
        <v/>
      </c>
      <c r="G2458" t="str">
        <f t="shared" si="565"/>
        <v/>
      </c>
      <c r="H2458" t="str">
        <f t="shared" si="565"/>
        <v/>
      </c>
      <c r="I2458" t="str">
        <f t="shared" si="565"/>
        <v/>
      </c>
      <c r="J2458" t="str">
        <f t="shared" si="565"/>
        <v/>
      </c>
      <c r="K2458" t="str">
        <f t="shared" si="565"/>
        <v/>
      </c>
      <c r="L2458" t="str">
        <f t="shared" si="565"/>
        <v/>
      </c>
      <c r="M2458" t="str">
        <f t="shared" si="565"/>
        <v/>
      </c>
      <c r="N2458" t="str">
        <f t="shared" si="565"/>
        <v/>
      </c>
      <c r="O2458" t="str">
        <f t="shared" si="561"/>
        <v>Y</v>
      </c>
      <c r="P2458" t="s">
        <v>15</v>
      </c>
      <c r="Q2458" s="1">
        <v>41584</v>
      </c>
      <c r="R2458" t="s">
        <v>4888</v>
      </c>
      <c r="S2458" t="s">
        <v>4889</v>
      </c>
      <c r="T2458" t="str">
        <f t="shared" si="562"/>
        <v>http://web.archive.org/web/http://dailycaller.com/2013/11/06/former-aussie-pm-zealots-believe-in-global-warming-as-a-substitute-religion/</v>
      </c>
    </row>
    <row r="2459" spans="1:20" x14ac:dyDescent="0.2">
      <c r="A2459" t="str">
        <f t="shared" si="554"/>
        <v/>
      </c>
      <c r="B2459" t="str">
        <f t="shared" si="559"/>
        <v/>
      </c>
      <c r="C2459" t="str">
        <f t="shared" si="563"/>
        <v/>
      </c>
      <c r="D2459" t="str">
        <f t="shared" si="563"/>
        <v/>
      </c>
      <c r="E2459" t="str">
        <f t="shared" si="560"/>
        <v/>
      </c>
      <c r="F2459" t="str">
        <f t="shared" si="565"/>
        <v/>
      </c>
      <c r="G2459" t="str">
        <f t="shared" si="565"/>
        <v/>
      </c>
      <c r="H2459" t="str">
        <f t="shared" si="565"/>
        <v/>
      </c>
      <c r="I2459" t="str">
        <f t="shared" si="565"/>
        <v/>
      </c>
      <c r="J2459" t="str">
        <f t="shared" si="565"/>
        <v/>
      </c>
      <c r="K2459" t="str">
        <f t="shared" si="565"/>
        <v/>
      </c>
      <c r="L2459" t="str">
        <f t="shared" si="565"/>
        <v/>
      </c>
      <c r="M2459" t="str">
        <f t="shared" si="565"/>
        <v/>
      </c>
      <c r="N2459" t="str">
        <f t="shared" si="565"/>
        <v/>
      </c>
      <c r="O2459" t="str">
        <f t="shared" si="561"/>
        <v/>
      </c>
      <c r="P2459" t="s">
        <v>15</v>
      </c>
      <c r="Q2459" s="1">
        <v>41584</v>
      </c>
      <c r="R2459" t="s">
        <v>4884</v>
      </c>
      <c r="S2459" t="s">
        <v>4885</v>
      </c>
      <c r="T2459" t="str">
        <f t="shared" si="562"/>
        <v>http://web.archive.org/web/http://dailycaller.com/2013/11/06/big-green-dollars-propel-mcauliffe-to-victory/</v>
      </c>
    </row>
    <row r="2460" spans="1:20" x14ac:dyDescent="0.2">
      <c r="A2460" t="str">
        <f t="shared" si="554"/>
        <v/>
      </c>
      <c r="B2460" t="str">
        <f t="shared" si="559"/>
        <v/>
      </c>
      <c r="C2460" t="str">
        <f t="shared" si="563"/>
        <v/>
      </c>
      <c r="D2460" t="str">
        <f t="shared" si="563"/>
        <v/>
      </c>
      <c r="E2460" t="str">
        <f t="shared" si="560"/>
        <v/>
      </c>
      <c r="F2460" t="str">
        <f t="shared" si="565"/>
        <v/>
      </c>
      <c r="G2460" t="str">
        <f t="shared" si="565"/>
        <v/>
      </c>
      <c r="H2460" t="str">
        <f t="shared" si="565"/>
        <v/>
      </c>
      <c r="I2460" t="str">
        <f t="shared" si="565"/>
        <v/>
      </c>
      <c r="J2460" t="str">
        <f t="shared" si="565"/>
        <v/>
      </c>
      <c r="K2460" t="str">
        <f t="shared" si="565"/>
        <v/>
      </c>
      <c r="L2460" t="str">
        <f t="shared" si="565"/>
        <v/>
      </c>
      <c r="M2460" t="str">
        <f t="shared" si="565"/>
        <v/>
      </c>
      <c r="N2460" t="str">
        <f t="shared" si="565"/>
        <v/>
      </c>
      <c r="O2460" t="str">
        <f t="shared" si="561"/>
        <v/>
      </c>
      <c r="P2460" t="s">
        <v>15</v>
      </c>
      <c r="Q2460" s="1">
        <v>41584</v>
      </c>
      <c r="R2460" t="s">
        <v>4886</v>
      </c>
      <c r="S2460" t="s">
        <v>4887</v>
      </c>
      <c r="T2460" t="str">
        <f t="shared" si="562"/>
        <v>http://web.archive.org/web/http://dailycaller.com/2013/11/06/environmental-causes-suffer-defeats-across-the-country/</v>
      </c>
    </row>
    <row r="2461" spans="1:20" x14ac:dyDescent="0.2">
      <c r="A2461" t="str">
        <f t="shared" si="554"/>
        <v/>
      </c>
      <c r="B2461" t="str">
        <f t="shared" si="559"/>
        <v/>
      </c>
      <c r="C2461" t="str">
        <f t="shared" si="563"/>
        <v/>
      </c>
      <c r="D2461" t="str">
        <f t="shared" si="563"/>
        <v/>
      </c>
      <c r="E2461" t="str">
        <f t="shared" si="560"/>
        <v/>
      </c>
      <c r="F2461" t="str">
        <f t="shared" si="565"/>
        <v/>
      </c>
      <c r="G2461" t="str">
        <f t="shared" si="565"/>
        <v/>
      </c>
      <c r="H2461" t="str">
        <f t="shared" si="565"/>
        <v/>
      </c>
      <c r="I2461" t="str">
        <f t="shared" si="565"/>
        <v/>
      </c>
      <c r="J2461" t="str">
        <f t="shared" si="565"/>
        <v/>
      </c>
      <c r="K2461" t="str">
        <f t="shared" si="565"/>
        <v/>
      </c>
      <c r="L2461" t="str">
        <f t="shared" si="565"/>
        <v/>
      </c>
      <c r="M2461" t="str">
        <f t="shared" si="565"/>
        <v/>
      </c>
      <c r="N2461" t="str">
        <f t="shared" si="565"/>
        <v/>
      </c>
      <c r="O2461" t="str">
        <f t="shared" si="561"/>
        <v>Y</v>
      </c>
      <c r="P2461" t="s">
        <v>15</v>
      </c>
      <c r="Q2461" s="1">
        <v>41583</v>
      </c>
      <c r="R2461" t="s">
        <v>4894</v>
      </c>
      <c r="S2461" t="s">
        <v>4895</v>
      </c>
      <c r="T2461" t="str">
        <f t="shared" si="562"/>
        <v>http://web.archive.org/web/http://dailycaller.com/2013/11/05/leaked-un-global-warming-report-written-by-environmental-activists/</v>
      </c>
    </row>
    <row r="2462" spans="1:20" x14ac:dyDescent="0.2">
      <c r="A2462" t="str">
        <f t="shared" si="554"/>
        <v/>
      </c>
      <c r="B2462" t="str">
        <f t="shared" si="559"/>
        <v/>
      </c>
      <c r="C2462" t="str">
        <f t="shared" si="563"/>
        <v/>
      </c>
      <c r="D2462" t="str">
        <f t="shared" si="563"/>
        <v/>
      </c>
      <c r="E2462" t="str">
        <f t="shared" si="560"/>
        <v>Y</v>
      </c>
      <c r="F2462" t="str">
        <f t="shared" si="565"/>
        <v/>
      </c>
      <c r="G2462" t="str">
        <f t="shared" si="565"/>
        <v/>
      </c>
      <c r="H2462" t="str">
        <f t="shared" si="565"/>
        <v/>
      </c>
      <c r="I2462" t="str">
        <f t="shared" si="565"/>
        <v/>
      </c>
      <c r="J2462" t="str">
        <f t="shared" si="565"/>
        <v/>
      </c>
      <c r="K2462" t="str">
        <f t="shared" si="565"/>
        <v/>
      </c>
      <c r="L2462" t="str">
        <f t="shared" si="565"/>
        <v/>
      </c>
      <c r="M2462" t="str">
        <f t="shared" si="565"/>
        <v/>
      </c>
      <c r="N2462" t="str">
        <f t="shared" si="565"/>
        <v/>
      </c>
      <c r="O2462" t="str">
        <f t="shared" si="561"/>
        <v/>
      </c>
      <c r="P2462" t="s">
        <v>15</v>
      </c>
      <c r="Q2462" s="1">
        <v>41583</v>
      </c>
      <c r="R2462" t="s">
        <v>4890</v>
      </c>
      <c r="S2462" t="s">
        <v>4891</v>
      </c>
      <c r="T2462" t="str">
        <f t="shared" si="562"/>
        <v>http://web.archive.org/web/http://dailycaller.com/2013/11/05/102-conservative-groups-target-wind-power-subsidies/</v>
      </c>
    </row>
    <row r="2463" spans="1:20" x14ac:dyDescent="0.2">
      <c r="A2463" t="str">
        <f t="shared" si="554"/>
        <v/>
      </c>
      <c r="B2463" t="str">
        <f t="shared" si="559"/>
        <v/>
      </c>
      <c r="C2463" t="str">
        <f t="shared" si="563"/>
        <v/>
      </c>
      <c r="D2463" t="str">
        <f t="shared" si="563"/>
        <v/>
      </c>
      <c r="E2463" t="str">
        <f t="shared" si="560"/>
        <v/>
      </c>
      <c r="F2463" t="str">
        <f t="shared" si="565"/>
        <v/>
      </c>
      <c r="G2463" t="str">
        <f t="shared" si="565"/>
        <v>Y</v>
      </c>
      <c r="H2463" t="str">
        <f t="shared" si="565"/>
        <v/>
      </c>
      <c r="I2463" t="str">
        <f t="shared" si="565"/>
        <v/>
      </c>
      <c r="J2463" t="str">
        <f t="shared" si="565"/>
        <v/>
      </c>
      <c r="K2463" t="str">
        <f t="shared" si="565"/>
        <v/>
      </c>
      <c r="L2463" t="str">
        <f t="shared" si="565"/>
        <v/>
      </c>
      <c r="M2463" t="str">
        <f t="shared" si="565"/>
        <v/>
      </c>
      <c r="N2463" t="str">
        <f t="shared" si="565"/>
        <v/>
      </c>
      <c r="O2463" t="str">
        <f t="shared" si="561"/>
        <v/>
      </c>
      <c r="P2463" t="s">
        <v>15</v>
      </c>
      <c r="Q2463" s="1">
        <v>41583</v>
      </c>
      <c r="R2463" t="s">
        <v>4892</v>
      </c>
      <c r="S2463" t="s">
        <v>4893</v>
      </c>
      <c r="T2463" t="str">
        <f t="shared" si="562"/>
        <v>http://web.archive.org/web/http://dailycaller.com/2013/11/05/environmentalists-regret-blocking-keystone-xl-pipeline/</v>
      </c>
    </row>
    <row r="2464" spans="1:20" x14ac:dyDescent="0.2">
      <c r="A2464" t="str">
        <f t="shared" si="554"/>
        <v/>
      </c>
      <c r="B2464" t="str">
        <f t="shared" si="559"/>
        <v/>
      </c>
      <c r="C2464" t="str">
        <f t="shared" ref="C2464:D2483" si="566">IF(ISNUMBER(SEARCH(C$3,$R2464)),"Y","")</f>
        <v/>
      </c>
      <c r="D2464" t="str">
        <f t="shared" si="566"/>
        <v/>
      </c>
      <c r="E2464" t="str">
        <f t="shared" si="560"/>
        <v/>
      </c>
      <c r="F2464" t="str">
        <f t="shared" ref="F2464:N2473" si="567">IF(ISNUMBER(SEARCH(F$3,$R2464)),"Y","")</f>
        <v/>
      </c>
      <c r="G2464" t="str">
        <f t="shared" si="567"/>
        <v/>
      </c>
      <c r="H2464" t="str">
        <f t="shared" si="567"/>
        <v/>
      </c>
      <c r="I2464" t="str">
        <f t="shared" si="567"/>
        <v/>
      </c>
      <c r="J2464" t="str">
        <f t="shared" si="567"/>
        <v/>
      </c>
      <c r="K2464" t="str">
        <f t="shared" si="567"/>
        <v/>
      </c>
      <c r="L2464" t="str">
        <f t="shared" si="567"/>
        <v/>
      </c>
      <c r="M2464" t="str">
        <f t="shared" si="567"/>
        <v/>
      </c>
      <c r="N2464" t="str">
        <f t="shared" si="567"/>
        <v/>
      </c>
      <c r="O2464" t="str">
        <f t="shared" si="561"/>
        <v>Y</v>
      </c>
      <c r="P2464" t="s">
        <v>15</v>
      </c>
      <c r="Q2464" s="1">
        <v>41582</v>
      </c>
      <c r="R2464" t="s">
        <v>4902</v>
      </c>
      <c r="S2464" t="s">
        <v>4903</v>
      </c>
      <c r="T2464" t="str">
        <f t="shared" si="562"/>
        <v>http://web.archive.org/web/http://dailycaller.com/2013/11/04/senate-gop-did-white-house-cook-un-global-warming-report/</v>
      </c>
    </row>
    <row r="2465" spans="1:20" x14ac:dyDescent="0.2">
      <c r="A2465" t="str">
        <f t="shared" si="554"/>
        <v/>
      </c>
      <c r="B2465" t="str">
        <f t="shared" si="559"/>
        <v/>
      </c>
      <c r="C2465" t="str">
        <f t="shared" si="566"/>
        <v/>
      </c>
      <c r="D2465" t="str">
        <f t="shared" si="566"/>
        <v/>
      </c>
      <c r="E2465" t="str">
        <f t="shared" si="560"/>
        <v/>
      </c>
      <c r="F2465" t="str">
        <f t="shared" si="567"/>
        <v/>
      </c>
      <c r="G2465" t="str">
        <f t="shared" si="567"/>
        <v/>
      </c>
      <c r="H2465" t="str">
        <f t="shared" si="567"/>
        <v>Y</v>
      </c>
      <c r="I2465" t="str">
        <f t="shared" si="567"/>
        <v/>
      </c>
      <c r="J2465" t="str">
        <f t="shared" si="567"/>
        <v/>
      </c>
      <c r="K2465" t="str">
        <f t="shared" si="567"/>
        <v/>
      </c>
      <c r="L2465" t="str">
        <f t="shared" si="567"/>
        <v/>
      </c>
      <c r="M2465" t="str">
        <f t="shared" si="567"/>
        <v/>
      </c>
      <c r="N2465" t="str">
        <f t="shared" si="567"/>
        <v/>
      </c>
      <c r="O2465" t="str">
        <f t="shared" si="561"/>
        <v/>
      </c>
      <c r="P2465" t="s">
        <v>15</v>
      </c>
      <c r="Q2465" s="1">
        <v>41582</v>
      </c>
      <c r="R2465" t="s">
        <v>4896</v>
      </c>
      <c r="S2465" t="s">
        <v>4897</v>
      </c>
      <c r="T2465" t="str">
        <f t="shared" si="562"/>
        <v>http://web.archive.org/web/http://dailycaller.com/2013/11/04/enviro-compared-fracking-supporters-to-assads-chemical-weapons-scientists/</v>
      </c>
    </row>
    <row r="2466" spans="1:20" x14ac:dyDescent="0.2">
      <c r="A2466" t="str">
        <f t="shared" si="554"/>
        <v/>
      </c>
      <c r="B2466" t="str">
        <f t="shared" si="559"/>
        <v/>
      </c>
      <c r="C2466" t="str">
        <f t="shared" si="566"/>
        <v/>
      </c>
      <c r="D2466" t="str">
        <f t="shared" si="566"/>
        <v/>
      </c>
      <c r="E2466" t="str">
        <f t="shared" si="560"/>
        <v/>
      </c>
      <c r="F2466" t="str">
        <f t="shared" si="567"/>
        <v/>
      </c>
      <c r="G2466" t="str">
        <f t="shared" si="567"/>
        <v/>
      </c>
      <c r="H2466" t="str">
        <f t="shared" si="567"/>
        <v/>
      </c>
      <c r="I2466" t="str">
        <f t="shared" si="567"/>
        <v/>
      </c>
      <c r="J2466" t="str">
        <f t="shared" si="567"/>
        <v/>
      </c>
      <c r="K2466" t="str">
        <f t="shared" si="567"/>
        <v/>
      </c>
      <c r="L2466" t="str">
        <f t="shared" si="567"/>
        <v/>
      </c>
      <c r="M2466" t="str">
        <f t="shared" si="567"/>
        <v/>
      </c>
      <c r="N2466" t="str">
        <f t="shared" si="567"/>
        <v/>
      </c>
      <c r="O2466" t="str">
        <f t="shared" si="561"/>
        <v/>
      </c>
      <c r="P2466" t="s">
        <v>15</v>
      </c>
      <c r="Q2466" s="1">
        <v>41582</v>
      </c>
      <c r="R2466" t="s">
        <v>4898</v>
      </c>
      <c r="S2466" t="s">
        <v>4899</v>
      </c>
      <c r="T2466" t="str">
        <f t="shared" si="562"/>
        <v>http://web.archive.org/web/http://dailycaller.com/2013/11/04/enviros-fundraise-using-images-of-dead-babies/</v>
      </c>
    </row>
    <row r="2467" spans="1:20" x14ac:dyDescent="0.2">
      <c r="A2467" t="str">
        <f t="shared" si="554"/>
        <v/>
      </c>
      <c r="B2467" t="str">
        <f t="shared" si="559"/>
        <v/>
      </c>
      <c r="C2467" t="str">
        <f t="shared" si="566"/>
        <v/>
      </c>
      <c r="D2467" t="str">
        <f t="shared" si="566"/>
        <v/>
      </c>
      <c r="E2467" t="str">
        <f t="shared" si="560"/>
        <v/>
      </c>
      <c r="F2467" t="str">
        <f t="shared" si="567"/>
        <v/>
      </c>
      <c r="G2467" t="str">
        <f t="shared" si="567"/>
        <v/>
      </c>
      <c r="H2467" t="str">
        <f t="shared" si="567"/>
        <v/>
      </c>
      <c r="I2467" t="str">
        <f t="shared" si="567"/>
        <v/>
      </c>
      <c r="J2467" t="str">
        <f t="shared" si="567"/>
        <v/>
      </c>
      <c r="K2467" t="str">
        <f t="shared" si="567"/>
        <v/>
      </c>
      <c r="L2467" t="str">
        <f t="shared" si="567"/>
        <v>Y</v>
      </c>
      <c r="M2467" t="str">
        <f t="shared" si="567"/>
        <v/>
      </c>
      <c r="N2467" t="str">
        <f t="shared" si="567"/>
        <v/>
      </c>
      <c r="O2467" t="str">
        <f t="shared" si="561"/>
        <v/>
      </c>
      <c r="P2467" t="s">
        <v>15</v>
      </c>
      <c r="Q2467" s="1">
        <v>41582</v>
      </c>
      <c r="R2467" t="s">
        <v>4900</v>
      </c>
      <c r="S2467" t="s">
        <v>4901</v>
      </c>
      <c r="T2467" t="str">
        <f t="shared" si="562"/>
        <v>http://web.archive.org/web/http://dailycaller.com/2013/11/04/senate-bills-would-force-people-nationwide-to-buy-green-energy/</v>
      </c>
    </row>
    <row r="2468" spans="1:20" x14ac:dyDescent="0.2">
      <c r="A2468" t="str">
        <f t="shared" si="554"/>
        <v/>
      </c>
      <c r="B2468" t="str">
        <f t="shared" si="559"/>
        <v/>
      </c>
      <c r="C2468" t="str">
        <f t="shared" si="566"/>
        <v/>
      </c>
      <c r="D2468" t="str">
        <f t="shared" si="566"/>
        <v/>
      </c>
      <c r="E2468" t="str">
        <f t="shared" si="560"/>
        <v/>
      </c>
      <c r="F2468" t="str">
        <f t="shared" si="567"/>
        <v/>
      </c>
      <c r="G2468" t="str">
        <f t="shared" si="567"/>
        <v/>
      </c>
      <c r="H2468" t="str">
        <f t="shared" si="567"/>
        <v/>
      </c>
      <c r="I2468" t="str">
        <f t="shared" si="567"/>
        <v/>
      </c>
      <c r="J2468" t="str">
        <f t="shared" si="567"/>
        <v/>
      </c>
      <c r="K2468" t="str">
        <f t="shared" si="567"/>
        <v/>
      </c>
      <c r="L2468" t="str">
        <f t="shared" si="567"/>
        <v/>
      </c>
      <c r="M2468" t="str">
        <f t="shared" si="567"/>
        <v>Y</v>
      </c>
      <c r="N2468" t="str">
        <f t="shared" si="567"/>
        <v/>
      </c>
      <c r="O2468" t="str">
        <f t="shared" si="561"/>
        <v>Y</v>
      </c>
      <c r="P2468" t="s">
        <v>15</v>
      </c>
      <c r="Q2468" s="1">
        <v>41579</v>
      </c>
      <c r="R2468" t="s">
        <v>4910</v>
      </c>
      <c r="S2468" t="s">
        <v>4911</v>
      </c>
      <c r="T2468" t="str">
        <f t="shared" si="562"/>
        <v>http://web.archive.org/web/http://dailycaller.com/2013/11/01/obama-global-warming-order-ignores-leveling-temperatures/</v>
      </c>
    </row>
    <row r="2469" spans="1:20" x14ac:dyDescent="0.2">
      <c r="A2469" t="str">
        <f t="shared" si="554"/>
        <v/>
      </c>
      <c r="B2469" t="str">
        <f t="shared" si="559"/>
        <v/>
      </c>
      <c r="C2469" t="str">
        <f t="shared" si="566"/>
        <v/>
      </c>
      <c r="D2469" t="str">
        <f t="shared" si="566"/>
        <v/>
      </c>
      <c r="E2469" t="str">
        <f t="shared" si="560"/>
        <v/>
      </c>
      <c r="F2469" t="str">
        <f t="shared" si="567"/>
        <v/>
      </c>
      <c r="G2469" t="str">
        <f t="shared" si="567"/>
        <v/>
      </c>
      <c r="H2469" t="str">
        <f t="shared" si="567"/>
        <v/>
      </c>
      <c r="I2469" t="str">
        <f t="shared" si="567"/>
        <v/>
      </c>
      <c r="J2469" t="str">
        <f t="shared" si="567"/>
        <v/>
      </c>
      <c r="K2469" t="str">
        <f t="shared" si="567"/>
        <v/>
      </c>
      <c r="L2469" t="str">
        <f t="shared" si="567"/>
        <v/>
      </c>
      <c r="M2469" t="str">
        <f t="shared" si="567"/>
        <v/>
      </c>
      <c r="N2469" t="str">
        <f t="shared" si="567"/>
        <v/>
      </c>
      <c r="O2469" t="str">
        <f t="shared" si="561"/>
        <v/>
      </c>
      <c r="P2469" t="s">
        <v>15</v>
      </c>
      <c r="Q2469" s="1">
        <v>41579</v>
      </c>
      <c r="R2469" t="s">
        <v>4904</v>
      </c>
      <c r="S2469" t="s">
        <v>4905</v>
      </c>
      <c r="T2469" t="str">
        <f t="shared" si="562"/>
        <v>http://web.archive.org/web/http://dailycaller.com/2013/11/01/169-congressmen-want-to-lower-the-ethanol-mandate/</v>
      </c>
    </row>
    <row r="2470" spans="1:20" x14ac:dyDescent="0.2">
      <c r="A2470" t="str">
        <f t="shared" si="554"/>
        <v/>
      </c>
      <c r="B2470" t="str">
        <f t="shared" si="559"/>
        <v/>
      </c>
      <c r="C2470" t="str">
        <f t="shared" si="566"/>
        <v/>
      </c>
      <c r="D2470" t="str">
        <f t="shared" si="566"/>
        <v/>
      </c>
      <c r="E2470" t="str">
        <f t="shared" si="560"/>
        <v/>
      </c>
      <c r="F2470" t="str">
        <f t="shared" si="567"/>
        <v/>
      </c>
      <c r="G2470" t="str">
        <f t="shared" si="567"/>
        <v/>
      </c>
      <c r="H2470" t="str">
        <f t="shared" si="567"/>
        <v/>
      </c>
      <c r="I2470" t="str">
        <f t="shared" si="567"/>
        <v/>
      </c>
      <c r="J2470" t="str">
        <f t="shared" si="567"/>
        <v/>
      </c>
      <c r="K2470" t="str">
        <f t="shared" si="567"/>
        <v/>
      </c>
      <c r="L2470" t="str">
        <f t="shared" si="567"/>
        <v/>
      </c>
      <c r="M2470" t="str">
        <f t="shared" si="567"/>
        <v/>
      </c>
      <c r="N2470" t="str">
        <f t="shared" si="567"/>
        <v/>
      </c>
      <c r="O2470" t="str">
        <f t="shared" si="561"/>
        <v/>
      </c>
      <c r="P2470" t="s">
        <v>15</v>
      </c>
      <c r="Q2470" s="1">
        <v>41579</v>
      </c>
      <c r="R2470" t="s">
        <v>4906</v>
      </c>
      <c r="S2470" t="s">
        <v>4907</v>
      </c>
      <c r="T2470" t="str">
        <f t="shared" si="562"/>
        <v>http://web.archive.org/web/http://dailycaller.com/2013/11/01/is-global-cooling-the-new-scientific-consensus/</v>
      </c>
    </row>
    <row r="2471" spans="1:20" x14ac:dyDescent="0.2">
      <c r="A2471" t="str">
        <f t="shared" ref="A2471:A2534" si="568">IF(OR(ISNUMBER(SEARCH("pause",R2471)),ISNUMBER(SEARCH("hiatus",R2471))),"Y","")</f>
        <v/>
      </c>
      <c r="B2471" t="str">
        <f t="shared" si="559"/>
        <v/>
      </c>
      <c r="C2471" t="str">
        <f t="shared" si="566"/>
        <v/>
      </c>
      <c r="D2471" t="str">
        <f t="shared" si="566"/>
        <v/>
      </c>
      <c r="E2471" t="str">
        <f t="shared" si="560"/>
        <v/>
      </c>
      <c r="F2471" t="str">
        <f t="shared" si="567"/>
        <v/>
      </c>
      <c r="G2471" t="str">
        <f t="shared" si="567"/>
        <v/>
      </c>
      <c r="H2471" t="str">
        <f t="shared" si="567"/>
        <v/>
      </c>
      <c r="I2471" t="str">
        <f t="shared" si="567"/>
        <v/>
      </c>
      <c r="J2471" t="str">
        <f t="shared" si="567"/>
        <v/>
      </c>
      <c r="K2471" t="str">
        <f t="shared" si="567"/>
        <v/>
      </c>
      <c r="L2471" t="str">
        <f t="shared" si="567"/>
        <v>Y</v>
      </c>
      <c r="M2471" t="str">
        <f t="shared" si="567"/>
        <v/>
      </c>
      <c r="N2471" t="str">
        <f t="shared" si="567"/>
        <v/>
      </c>
      <c r="O2471" t="str">
        <f t="shared" si="561"/>
        <v/>
      </c>
      <c r="P2471" t="s">
        <v>15</v>
      </c>
      <c r="Q2471" s="1">
        <v>41579</v>
      </c>
      <c r="R2471" t="s">
        <v>4908</v>
      </c>
      <c r="S2471" t="s">
        <v>4909</v>
      </c>
      <c r="T2471" t="str">
        <f t="shared" si="562"/>
        <v>http://web.archive.org/web/http://dailycaller.com/2013/11/01/soaring-uk-energy-bills-mean-thousands-could-die-this-winter/</v>
      </c>
    </row>
    <row r="2472" spans="1:20" x14ac:dyDescent="0.2">
      <c r="A2472" t="str">
        <f t="shared" si="568"/>
        <v/>
      </c>
      <c r="B2472" t="str">
        <f t="shared" si="559"/>
        <v/>
      </c>
      <c r="C2472" t="str">
        <f t="shared" si="566"/>
        <v/>
      </c>
      <c r="D2472" t="str">
        <f t="shared" si="566"/>
        <v/>
      </c>
      <c r="E2472" t="str">
        <f t="shared" si="560"/>
        <v/>
      </c>
      <c r="F2472" t="str">
        <f t="shared" si="567"/>
        <v/>
      </c>
      <c r="G2472" t="str">
        <f t="shared" si="567"/>
        <v/>
      </c>
      <c r="H2472" t="str">
        <f t="shared" si="567"/>
        <v/>
      </c>
      <c r="I2472" t="str">
        <f t="shared" si="567"/>
        <v/>
      </c>
      <c r="J2472" t="str">
        <f t="shared" si="567"/>
        <v/>
      </c>
      <c r="K2472" t="str">
        <f t="shared" si="567"/>
        <v/>
      </c>
      <c r="L2472" t="str">
        <f t="shared" si="567"/>
        <v/>
      </c>
      <c r="M2472" t="str">
        <f t="shared" si="567"/>
        <v/>
      </c>
      <c r="N2472" t="str">
        <f t="shared" si="567"/>
        <v/>
      </c>
      <c r="O2472" t="str">
        <f t="shared" si="561"/>
        <v>Y</v>
      </c>
      <c r="P2472" t="s">
        <v>15</v>
      </c>
      <c r="Q2472" s="1">
        <v>41578</v>
      </c>
      <c r="R2472" t="s">
        <v>4914</v>
      </c>
      <c r="S2472" t="s">
        <v>4915</v>
      </c>
      <c r="T2472" t="str">
        <f t="shared" si="562"/>
        <v>http://web.archive.org/web/http://dailycaller.com/2013/10/31/report-global-warming-alarmism-can-cause-depression/</v>
      </c>
    </row>
    <row r="2473" spans="1:20" x14ac:dyDescent="0.2">
      <c r="A2473" t="str">
        <f t="shared" si="568"/>
        <v/>
      </c>
      <c r="B2473" t="str">
        <f t="shared" si="559"/>
        <v/>
      </c>
      <c r="C2473" t="str">
        <f t="shared" si="566"/>
        <v/>
      </c>
      <c r="D2473" t="str">
        <f t="shared" si="566"/>
        <v/>
      </c>
      <c r="E2473" t="str">
        <f t="shared" si="560"/>
        <v/>
      </c>
      <c r="F2473" t="str">
        <f t="shared" si="567"/>
        <v/>
      </c>
      <c r="G2473" t="str">
        <f t="shared" si="567"/>
        <v/>
      </c>
      <c r="H2473" t="str">
        <f t="shared" si="567"/>
        <v/>
      </c>
      <c r="I2473" t="str">
        <f t="shared" si="567"/>
        <v/>
      </c>
      <c r="J2473" t="str">
        <f t="shared" si="567"/>
        <v/>
      </c>
      <c r="K2473" t="str">
        <f t="shared" si="567"/>
        <v>Y</v>
      </c>
      <c r="L2473" t="str">
        <f t="shared" si="567"/>
        <v/>
      </c>
      <c r="M2473" t="str">
        <f t="shared" si="567"/>
        <v>Y</v>
      </c>
      <c r="N2473" t="str">
        <f t="shared" si="567"/>
        <v/>
      </c>
      <c r="O2473" t="str">
        <f t="shared" si="561"/>
        <v/>
      </c>
      <c r="P2473" t="s">
        <v>15</v>
      </c>
      <c r="Q2473" s="1">
        <v>41578</v>
      </c>
      <c r="R2473" t="s">
        <v>4912</v>
      </c>
      <c r="S2473" t="s">
        <v>4913</v>
      </c>
      <c r="T2473" t="str">
        <f t="shared" si="562"/>
        <v>http://web.archive.org/web/http://dailycaller.com/2013/10/31/obama-doesnt-want-poor-countries-to-use-coal-power/</v>
      </c>
    </row>
    <row r="2474" spans="1:20" x14ac:dyDescent="0.2">
      <c r="A2474" t="str">
        <f t="shared" si="568"/>
        <v/>
      </c>
      <c r="B2474" t="str">
        <f t="shared" si="559"/>
        <v/>
      </c>
      <c r="C2474" t="str">
        <f t="shared" si="566"/>
        <v/>
      </c>
      <c r="D2474" t="str">
        <f t="shared" si="566"/>
        <v/>
      </c>
      <c r="E2474" t="str">
        <f t="shared" si="560"/>
        <v/>
      </c>
      <c r="F2474" t="str">
        <f t="shared" ref="F2474:N2483" si="569">IF(ISNUMBER(SEARCH(F$3,$R2474)),"Y","")</f>
        <v/>
      </c>
      <c r="G2474" t="str">
        <f t="shared" si="569"/>
        <v/>
      </c>
      <c r="H2474" t="str">
        <f t="shared" si="569"/>
        <v/>
      </c>
      <c r="I2474" t="str">
        <f t="shared" si="569"/>
        <v/>
      </c>
      <c r="J2474" t="str">
        <f t="shared" si="569"/>
        <v/>
      </c>
      <c r="K2474" t="str">
        <f t="shared" si="569"/>
        <v/>
      </c>
      <c r="L2474" t="str">
        <f t="shared" si="569"/>
        <v/>
      </c>
      <c r="M2474" t="str">
        <f t="shared" si="569"/>
        <v/>
      </c>
      <c r="N2474" t="str">
        <f t="shared" si="569"/>
        <v/>
      </c>
      <c r="O2474" t="str">
        <f t="shared" si="561"/>
        <v/>
      </c>
      <c r="P2474" t="s">
        <v>15</v>
      </c>
      <c r="Q2474" s="1">
        <v>41577</v>
      </c>
      <c r="R2474" t="s">
        <v>4916</v>
      </c>
      <c r="S2474" t="s">
        <v>4917</v>
      </c>
      <c r="T2474" t="str">
        <f t="shared" si="562"/>
        <v>http://web.archive.org/web/http://dailycaller.com/2013/10/30/al-gore-claims-investing-in-fossil-fuels-hurts-profits/</v>
      </c>
    </row>
    <row r="2475" spans="1:20" x14ac:dyDescent="0.2">
      <c r="A2475" t="str">
        <f t="shared" si="568"/>
        <v/>
      </c>
      <c r="B2475" t="str">
        <f t="shared" si="559"/>
        <v/>
      </c>
      <c r="C2475" t="str">
        <f t="shared" si="566"/>
        <v/>
      </c>
      <c r="D2475" t="str">
        <f t="shared" si="566"/>
        <v/>
      </c>
      <c r="E2475" t="str">
        <f t="shared" si="560"/>
        <v/>
      </c>
      <c r="F2475" t="str">
        <f t="shared" si="569"/>
        <v/>
      </c>
      <c r="G2475" t="str">
        <f t="shared" si="569"/>
        <v/>
      </c>
      <c r="H2475" t="str">
        <f t="shared" si="569"/>
        <v/>
      </c>
      <c r="I2475" t="str">
        <f t="shared" si="569"/>
        <v/>
      </c>
      <c r="J2475" t="str">
        <f t="shared" si="569"/>
        <v/>
      </c>
      <c r="K2475" t="str">
        <f t="shared" si="569"/>
        <v/>
      </c>
      <c r="L2475" t="str">
        <f t="shared" si="569"/>
        <v/>
      </c>
      <c r="M2475" t="str">
        <f t="shared" si="569"/>
        <v/>
      </c>
      <c r="N2475" t="str">
        <f t="shared" si="569"/>
        <v/>
      </c>
      <c r="O2475" t="str">
        <f t="shared" si="561"/>
        <v/>
      </c>
      <c r="P2475" t="s">
        <v>15</v>
      </c>
      <c r="Q2475" s="1">
        <v>41577</v>
      </c>
      <c r="R2475" t="s">
        <v>4918</v>
      </c>
      <c r="S2475" t="s">
        <v>4919</v>
      </c>
      <c r="T2475" t="str">
        <f t="shared" si="562"/>
        <v>http://web.archive.org/web/http://dailycaller.com/2013/10/30/california-looks-to-power-cities-with-cow-poop/</v>
      </c>
    </row>
    <row r="2476" spans="1:20" x14ac:dyDescent="0.2">
      <c r="A2476" t="str">
        <f t="shared" si="568"/>
        <v/>
      </c>
      <c r="B2476" t="str">
        <f t="shared" si="559"/>
        <v/>
      </c>
      <c r="C2476" t="str">
        <f t="shared" si="566"/>
        <v/>
      </c>
      <c r="D2476" t="str">
        <f t="shared" si="566"/>
        <v/>
      </c>
      <c r="E2476" t="str">
        <f t="shared" si="560"/>
        <v/>
      </c>
      <c r="F2476" t="str">
        <f t="shared" si="569"/>
        <v/>
      </c>
      <c r="G2476" t="str">
        <f t="shared" si="569"/>
        <v/>
      </c>
      <c r="H2476" t="str">
        <f t="shared" si="569"/>
        <v/>
      </c>
      <c r="I2476" t="str">
        <f t="shared" si="569"/>
        <v/>
      </c>
      <c r="J2476" t="str">
        <f t="shared" si="569"/>
        <v/>
      </c>
      <c r="K2476" t="str">
        <f t="shared" si="569"/>
        <v/>
      </c>
      <c r="L2476" t="str">
        <f t="shared" si="569"/>
        <v/>
      </c>
      <c r="M2476" t="str">
        <f t="shared" si="569"/>
        <v>Y</v>
      </c>
      <c r="N2476" t="str">
        <f t="shared" si="569"/>
        <v>Y</v>
      </c>
      <c r="O2476" t="str">
        <f t="shared" si="561"/>
        <v>Y</v>
      </c>
      <c r="P2476" t="s">
        <v>15</v>
      </c>
      <c r="Q2476" s="1">
        <v>41576</v>
      </c>
      <c r="R2476" t="s">
        <v>4924</v>
      </c>
      <c r="S2476" t="s">
        <v>4925</v>
      </c>
      <c r="T2476" t="str">
        <f t="shared" si="562"/>
        <v>http://web.archive.org/web/http://dailycaller.com/2013/10/29/obama-official-testifies-against-epas-global-warming-agenda/</v>
      </c>
    </row>
    <row r="2477" spans="1:20" x14ac:dyDescent="0.2">
      <c r="A2477" t="str">
        <f t="shared" si="568"/>
        <v/>
      </c>
      <c r="B2477" t="str">
        <f t="shared" si="559"/>
        <v/>
      </c>
      <c r="C2477" t="str">
        <f t="shared" si="566"/>
        <v/>
      </c>
      <c r="D2477" t="str">
        <f t="shared" si="566"/>
        <v/>
      </c>
      <c r="E2477" t="str">
        <f t="shared" si="560"/>
        <v/>
      </c>
      <c r="F2477" t="str">
        <f t="shared" si="569"/>
        <v/>
      </c>
      <c r="G2477" t="str">
        <f t="shared" si="569"/>
        <v/>
      </c>
      <c r="H2477" t="str">
        <f t="shared" si="569"/>
        <v/>
      </c>
      <c r="I2477" t="str">
        <f t="shared" si="569"/>
        <v/>
      </c>
      <c r="J2477" t="str">
        <f t="shared" si="569"/>
        <v/>
      </c>
      <c r="K2477" t="str">
        <f t="shared" si="569"/>
        <v/>
      </c>
      <c r="L2477" t="str">
        <f t="shared" si="569"/>
        <v/>
      </c>
      <c r="M2477" t="str">
        <f t="shared" si="569"/>
        <v/>
      </c>
      <c r="N2477" t="str">
        <f t="shared" si="569"/>
        <v/>
      </c>
      <c r="O2477" t="str">
        <f t="shared" si="561"/>
        <v/>
      </c>
      <c r="P2477" t="s">
        <v>15</v>
      </c>
      <c r="Q2477" s="1">
        <v>41576</v>
      </c>
      <c r="R2477" t="s">
        <v>4920</v>
      </c>
      <c r="S2477" t="s">
        <v>4921</v>
      </c>
      <c r="T2477" t="str">
        <f t="shared" si="562"/>
        <v>http://web.archive.org/web/http://dailycaller.com/2013/10/29/global-cooling-are-we-headed-into-a-little-ice-age/</v>
      </c>
    </row>
    <row r="2478" spans="1:20" x14ac:dyDescent="0.2">
      <c r="A2478" t="str">
        <f t="shared" si="568"/>
        <v/>
      </c>
      <c r="B2478" t="str">
        <f t="shared" si="559"/>
        <v/>
      </c>
      <c r="C2478" t="str">
        <f t="shared" si="566"/>
        <v/>
      </c>
      <c r="D2478" t="str">
        <f t="shared" si="566"/>
        <v/>
      </c>
      <c r="E2478" t="str">
        <f t="shared" si="560"/>
        <v/>
      </c>
      <c r="F2478" t="str">
        <f t="shared" si="569"/>
        <v/>
      </c>
      <c r="G2478" t="str">
        <f t="shared" si="569"/>
        <v/>
      </c>
      <c r="H2478" t="str">
        <f t="shared" si="569"/>
        <v/>
      </c>
      <c r="I2478" t="str">
        <f t="shared" si="569"/>
        <v/>
      </c>
      <c r="J2478" t="str">
        <f t="shared" si="569"/>
        <v/>
      </c>
      <c r="K2478" t="str">
        <f t="shared" si="569"/>
        <v>Y</v>
      </c>
      <c r="L2478" t="str">
        <f t="shared" si="569"/>
        <v/>
      </c>
      <c r="M2478" t="str">
        <f t="shared" si="569"/>
        <v>Y</v>
      </c>
      <c r="N2478" t="str">
        <f t="shared" si="569"/>
        <v/>
      </c>
      <c r="O2478" t="str">
        <f t="shared" si="561"/>
        <v/>
      </c>
      <c r="P2478" t="s">
        <v>15</v>
      </c>
      <c r="Q2478" s="1">
        <v>41576</v>
      </c>
      <c r="R2478" t="s">
        <v>4922</v>
      </c>
      <c r="S2478" t="s">
        <v>4923</v>
      </c>
      <c r="T2478" t="str">
        <f t="shared" si="562"/>
        <v>http://web.archive.org/web/http://dailycaller.com/2013/10/29/protesters-obamas-war-on-coal-is-immoral-outrageous/</v>
      </c>
    </row>
    <row r="2479" spans="1:20" x14ac:dyDescent="0.2">
      <c r="A2479" t="str">
        <f t="shared" si="568"/>
        <v/>
      </c>
      <c r="B2479" t="str">
        <f t="shared" si="559"/>
        <v/>
      </c>
      <c r="C2479" t="str">
        <f t="shared" si="566"/>
        <v/>
      </c>
      <c r="D2479" t="str">
        <f t="shared" si="566"/>
        <v/>
      </c>
      <c r="E2479" t="str">
        <f t="shared" si="560"/>
        <v/>
      </c>
      <c r="F2479" t="str">
        <f t="shared" si="569"/>
        <v/>
      </c>
      <c r="G2479" t="str">
        <f t="shared" si="569"/>
        <v/>
      </c>
      <c r="H2479" t="str">
        <f t="shared" si="569"/>
        <v/>
      </c>
      <c r="I2479" t="str">
        <f t="shared" si="569"/>
        <v/>
      </c>
      <c r="J2479" t="str">
        <f t="shared" si="569"/>
        <v/>
      </c>
      <c r="K2479" t="str">
        <f t="shared" si="569"/>
        <v/>
      </c>
      <c r="L2479" t="str">
        <f t="shared" si="569"/>
        <v/>
      </c>
      <c r="M2479" t="str">
        <f t="shared" si="569"/>
        <v/>
      </c>
      <c r="N2479" t="str">
        <f t="shared" si="569"/>
        <v/>
      </c>
      <c r="O2479" t="str">
        <f t="shared" si="561"/>
        <v/>
      </c>
      <c r="P2479" t="s">
        <v>15</v>
      </c>
      <c r="Q2479" s="1">
        <v>41576</v>
      </c>
      <c r="R2479" t="s">
        <v>4926</v>
      </c>
      <c r="S2479" t="s">
        <v>4927</v>
      </c>
      <c r="T2479" t="str">
        <f t="shared" si="562"/>
        <v>http://web.archive.org/web/http://dailycaller.com/2013/10/29/west-coast-governors-agree-to-impose-carbon-taxes/</v>
      </c>
    </row>
    <row r="2480" spans="1:20" x14ac:dyDescent="0.2">
      <c r="A2480" t="str">
        <f t="shared" si="568"/>
        <v/>
      </c>
      <c r="B2480" t="str">
        <f t="shared" si="559"/>
        <v/>
      </c>
      <c r="C2480" t="str">
        <f t="shared" si="566"/>
        <v/>
      </c>
      <c r="D2480" t="str">
        <f t="shared" si="566"/>
        <v/>
      </c>
      <c r="E2480" t="str">
        <f t="shared" si="560"/>
        <v/>
      </c>
      <c r="F2480" t="str">
        <f t="shared" si="569"/>
        <v/>
      </c>
      <c r="G2480" t="str">
        <f t="shared" si="569"/>
        <v/>
      </c>
      <c r="H2480" t="str">
        <f t="shared" si="569"/>
        <v/>
      </c>
      <c r="I2480" t="str">
        <f t="shared" si="569"/>
        <v/>
      </c>
      <c r="J2480" t="str">
        <f t="shared" si="569"/>
        <v/>
      </c>
      <c r="K2480" t="str">
        <f t="shared" si="569"/>
        <v/>
      </c>
      <c r="L2480" t="str">
        <f t="shared" si="569"/>
        <v/>
      </c>
      <c r="M2480" t="str">
        <f t="shared" si="569"/>
        <v/>
      </c>
      <c r="N2480" t="str">
        <f t="shared" si="569"/>
        <v/>
      </c>
      <c r="O2480" t="str">
        <f t="shared" si="561"/>
        <v>Y</v>
      </c>
      <c r="P2480" t="s">
        <v>15</v>
      </c>
      <c r="Q2480" s="1">
        <v>41575</v>
      </c>
      <c r="R2480" t="s">
        <v>4930</v>
      </c>
      <c r="S2480" t="s">
        <v>4931</v>
      </c>
      <c r="T2480" t="str">
        <f t="shared" si="562"/>
        <v>http://web.archive.org/web/http://dailycaller.com/2013/10/28/global-warming-gets-nearly-twice-as-much-taxpayer-money-as-border-security/</v>
      </c>
    </row>
    <row r="2481" spans="1:20" x14ac:dyDescent="0.2">
      <c r="A2481" t="str">
        <f t="shared" si="568"/>
        <v/>
      </c>
      <c r="B2481" t="str">
        <f t="shared" si="559"/>
        <v/>
      </c>
      <c r="C2481" t="str">
        <f t="shared" si="566"/>
        <v/>
      </c>
      <c r="D2481" t="str">
        <f t="shared" si="566"/>
        <v/>
      </c>
      <c r="E2481" t="str">
        <f t="shared" si="560"/>
        <v/>
      </c>
      <c r="F2481" t="str">
        <f t="shared" si="569"/>
        <v/>
      </c>
      <c r="G2481" t="str">
        <f t="shared" si="569"/>
        <v/>
      </c>
      <c r="H2481" t="str">
        <f t="shared" si="569"/>
        <v/>
      </c>
      <c r="I2481" t="str">
        <f t="shared" si="569"/>
        <v/>
      </c>
      <c r="J2481" t="str">
        <f t="shared" si="569"/>
        <v/>
      </c>
      <c r="K2481" t="str">
        <f t="shared" si="569"/>
        <v>Y</v>
      </c>
      <c r="L2481" t="str">
        <f t="shared" si="569"/>
        <v/>
      </c>
      <c r="M2481" t="str">
        <f t="shared" si="569"/>
        <v/>
      </c>
      <c r="N2481" t="str">
        <f t="shared" si="569"/>
        <v/>
      </c>
      <c r="O2481" t="str">
        <f t="shared" si="561"/>
        <v/>
      </c>
      <c r="P2481" t="s">
        <v>15</v>
      </c>
      <c r="Q2481" s="1">
        <v>41575</v>
      </c>
      <c r="R2481" t="s">
        <v>4928</v>
      </c>
      <c r="S2481" t="s">
        <v>4929</v>
      </c>
      <c r="T2481" t="str">
        <f t="shared" si="562"/>
        <v>http://web.archive.org/web/http://dailycaller.com/2013/10/28/despite-environmentalists-coal-is-still-king-worldwide/</v>
      </c>
    </row>
    <row r="2482" spans="1:20" x14ac:dyDescent="0.2">
      <c r="A2482" t="str">
        <f t="shared" si="568"/>
        <v/>
      </c>
      <c r="B2482" t="str">
        <f t="shared" si="559"/>
        <v/>
      </c>
      <c r="C2482" t="str">
        <f t="shared" si="566"/>
        <v/>
      </c>
      <c r="D2482" t="str">
        <f t="shared" si="566"/>
        <v/>
      </c>
      <c r="E2482" t="str">
        <f t="shared" si="560"/>
        <v/>
      </c>
      <c r="F2482" t="str">
        <f t="shared" si="569"/>
        <v/>
      </c>
      <c r="G2482" t="str">
        <f t="shared" si="569"/>
        <v/>
      </c>
      <c r="H2482" t="str">
        <f t="shared" si="569"/>
        <v/>
      </c>
      <c r="I2482" t="str">
        <f t="shared" si="569"/>
        <v/>
      </c>
      <c r="J2482" t="str">
        <f t="shared" si="569"/>
        <v/>
      </c>
      <c r="K2482" t="str">
        <f t="shared" si="569"/>
        <v/>
      </c>
      <c r="L2482" t="str">
        <f t="shared" si="569"/>
        <v/>
      </c>
      <c r="M2482" t="str">
        <f t="shared" si="569"/>
        <v/>
      </c>
      <c r="N2482" t="str">
        <f t="shared" si="569"/>
        <v/>
      </c>
      <c r="O2482" t="str">
        <f t="shared" si="561"/>
        <v>Y</v>
      </c>
      <c r="P2482" t="s">
        <v>15</v>
      </c>
      <c r="Q2482" s="1">
        <v>41573</v>
      </c>
      <c r="R2482" t="s">
        <v>6515</v>
      </c>
      <c r="S2482" t="s">
        <v>4932</v>
      </c>
      <c r="T2482" t="str">
        <f t="shared" si="562"/>
        <v>http://web.archive.org/web/http://dailycaller.com/2013/10/26/global-warming-chile-hit-with-worst-cold-spell-in-80-years/</v>
      </c>
    </row>
    <row r="2483" spans="1:20" x14ac:dyDescent="0.2">
      <c r="A2483" t="str">
        <f t="shared" si="568"/>
        <v/>
      </c>
      <c r="B2483" t="str">
        <f t="shared" si="559"/>
        <v/>
      </c>
      <c r="C2483" t="str">
        <f t="shared" si="566"/>
        <v/>
      </c>
      <c r="D2483" t="str">
        <f t="shared" si="566"/>
        <v/>
      </c>
      <c r="E2483" t="str">
        <f t="shared" si="560"/>
        <v/>
      </c>
      <c r="F2483" t="str">
        <f t="shared" si="569"/>
        <v/>
      </c>
      <c r="G2483" t="str">
        <f t="shared" si="569"/>
        <v/>
      </c>
      <c r="H2483" t="str">
        <f t="shared" si="569"/>
        <v/>
      </c>
      <c r="I2483" t="str">
        <f t="shared" si="569"/>
        <v/>
      </c>
      <c r="J2483" t="str">
        <f t="shared" si="569"/>
        <v/>
      </c>
      <c r="K2483" t="str">
        <f t="shared" si="569"/>
        <v/>
      </c>
      <c r="L2483" t="str">
        <f t="shared" si="569"/>
        <v/>
      </c>
      <c r="M2483" t="str">
        <f t="shared" si="569"/>
        <v/>
      </c>
      <c r="N2483" t="str">
        <f t="shared" si="569"/>
        <v/>
      </c>
      <c r="O2483" t="str">
        <f t="shared" si="561"/>
        <v/>
      </c>
      <c r="P2483" t="s">
        <v>15</v>
      </c>
      <c r="Q2483" s="1">
        <v>41572</v>
      </c>
      <c r="R2483" t="s">
        <v>4933</v>
      </c>
      <c r="S2483" t="s">
        <v>4934</v>
      </c>
      <c r="T2483" t="str">
        <f t="shared" si="562"/>
        <v>http://web.archive.org/web/http://dailycaller.com/2013/10/25/aussie-pm-carbon-tax-is-socialism/</v>
      </c>
    </row>
    <row r="2484" spans="1:20" x14ac:dyDescent="0.2">
      <c r="A2484" t="str">
        <f t="shared" si="568"/>
        <v/>
      </c>
      <c r="B2484" t="str">
        <f t="shared" si="559"/>
        <v/>
      </c>
      <c r="C2484" t="str">
        <f t="shared" ref="C2484:D2503" si="570">IF(ISNUMBER(SEARCH(C$3,$R2484)),"Y","")</f>
        <v/>
      </c>
      <c r="D2484" t="str">
        <f t="shared" si="570"/>
        <v/>
      </c>
      <c r="E2484" t="str">
        <f t="shared" si="560"/>
        <v/>
      </c>
      <c r="F2484" t="str">
        <f t="shared" ref="F2484:N2493" si="571">IF(ISNUMBER(SEARCH(F$3,$R2484)),"Y","")</f>
        <v/>
      </c>
      <c r="G2484" t="str">
        <f t="shared" si="571"/>
        <v/>
      </c>
      <c r="H2484" t="str">
        <f t="shared" si="571"/>
        <v/>
      </c>
      <c r="I2484" t="str">
        <f t="shared" si="571"/>
        <v/>
      </c>
      <c r="J2484" t="str">
        <f t="shared" si="571"/>
        <v/>
      </c>
      <c r="K2484" t="str">
        <f t="shared" si="571"/>
        <v/>
      </c>
      <c r="L2484" t="str">
        <f t="shared" si="571"/>
        <v/>
      </c>
      <c r="M2484" t="str">
        <f t="shared" si="571"/>
        <v/>
      </c>
      <c r="N2484" t="str">
        <f t="shared" si="571"/>
        <v/>
      </c>
      <c r="O2484" t="str">
        <f t="shared" si="561"/>
        <v/>
      </c>
      <c r="P2484" t="s">
        <v>15</v>
      </c>
      <c r="Q2484" s="1">
        <v>41572</v>
      </c>
      <c r="R2484" t="s">
        <v>4935</v>
      </c>
      <c r="S2484" t="s">
        <v>4936</v>
      </c>
      <c r="T2484" t="str">
        <f t="shared" si="562"/>
        <v>http://web.archive.org/web/http://dailycaller.com/2013/10/25/electing-mcauliffe-will-make-the-weather-better-says-ad/</v>
      </c>
    </row>
    <row r="2485" spans="1:20" x14ac:dyDescent="0.2">
      <c r="A2485" t="str">
        <f t="shared" si="568"/>
        <v/>
      </c>
      <c r="B2485" t="str">
        <f t="shared" si="559"/>
        <v/>
      </c>
      <c r="C2485" t="str">
        <f t="shared" si="570"/>
        <v/>
      </c>
      <c r="D2485" t="str">
        <f t="shared" si="570"/>
        <v/>
      </c>
      <c r="E2485" t="str">
        <f t="shared" si="560"/>
        <v/>
      </c>
      <c r="F2485" t="str">
        <f t="shared" si="571"/>
        <v/>
      </c>
      <c r="G2485" t="str">
        <f t="shared" si="571"/>
        <v/>
      </c>
      <c r="H2485" t="str">
        <f t="shared" si="571"/>
        <v/>
      </c>
      <c r="I2485" t="str">
        <f t="shared" si="571"/>
        <v/>
      </c>
      <c r="J2485" t="str">
        <f t="shared" si="571"/>
        <v/>
      </c>
      <c r="K2485" t="str">
        <f t="shared" si="571"/>
        <v>Y</v>
      </c>
      <c r="L2485" t="str">
        <f t="shared" si="571"/>
        <v/>
      </c>
      <c r="M2485" t="str">
        <f t="shared" si="571"/>
        <v/>
      </c>
      <c r="N2485" t="str">
        <f t="shared" si="571"/>
        <v>Y</v>
      </c>
      <c r="O2485" t="str">
        <f t="shared" si="561"/>
        <v/>
      </c>
      <c r="P2485" t="s">
        <v>15</v>
      </c>
      <c r="Q2485" s="1">
        <v>41572</v>
      </c>
      <c r="R2485" t="s">
        <v>4937</v>
      </c>
      <c r="S2485" t="s">
        <v>4938</v>
      </c>
      <c r="T2485" t="str">
        <f t="shared" si="562"/>
        <v>http://web.archive.org/web/http://dailycaller.com/2013/10/25/epa-regulations-have-taken-coal-out-of-the-picture-says-top-utility/</v>
      </c>
    </row>
    <row r="2486" spans="1:20" x14ac:dyDescent="0.2">
      <c r="A2486" t="str">
        <f t="shared" si="568"/>
        <v/>
      </c>
      <c r="B2486" t="str">
        <f t="shared" si="559"/>
        <v/>
      </c>
      <c r="C2486" t="str">
        <f t="shared" si="570"/>
        <v/>
      </c>
      <c r="D2486" t="str">
        <f t="shared" si="570"/>
        <v/>
      </c>
      <c r="E2486" t="str">
        <f t="shared" si="560"/>
        <v/>
      </c>
      <c r="F2486" t="str">
        <f t="shared" si="571"/>
        <v/>
      </c>
      <c r="G2486" t="str">
        <f t="shared" si="571"/>
        <v/>
      </c>
      <c r="H2486" t="str">
        <f t="shared" si="571"/>
        <v/>
      </c>
      <c r="I2486" t="str">
        <f t="shared" si="571"/>
        <v/>
      </c>
      <c r="J2486" t="str">
        <f t="shared" si="571"/>
        <v/>
      </c>
      <c r="K2486" t="str">
        <f t="shared" si="571"/>
        <v/>
      </c>
      <c r="L2486" t="str">
        <f t="shared" si="571"/>
        <v/>
      </c>
      <c r="M2486" t="str">
        <f t="shared" si="571"/>
        <v/>
      </c>
      <c r="N2486" t="str">
        <f t="shared" si="571"/>
        <v/>
      </c>
      <c r="O2486" t="str">
        <f t="shared" si="561"/>
        <v/>
      </c>
      <c r="P2486" t="s">
        <v>15</v>
      </c>
      <c r="Q2486" s="1">
        <v>41572</v>
      </c>
      <c r="R2486" t="s">
        <v>4939</v>
      </c>
      <c r="S2486" t="s">
        <v>4940</v>
      </c>
      <c r="T2486" t="str">
        <f t="shared" si="562"/>
        <v>http://web.archive.org/web/http://dailycaller.com/2013/10/25/high-school-cheerleader-car-wash-violates-environmental-laws/</v>
      </c>
    </row>
    <row r="2487" spans="1:20" x14ac:dyDescent="0.2">
      <c r="A2487" t="str">
        <f t="shared" si="568"/>
        <v/>
      </c>
      <c r="B2487" t="str">
        <f t="shared" si="559"/>
        <v/>
      </c>
      <c r="C2487" t="str">
        <f t="shared" si="570"/>
        <v/>
      </c>
      <c r="D2487" t="str">
        <f t="shared" si="570"/>
        <v/>
      </c>
      <c r="E2487" t="str">
        <f t="shared" si="560"/>
        <v>Y</v>
      </c>
      <c r="F2487" t="str">
        <f t="shared" si="571"/>
        <v/>
      </c>
      <c r="G2487" t="str">
        <f t="shared" si="571"/>
        <v/>
      </c>
      <c r="H2487" t="str">
        <f t="shared" si="571"/>
        <v/>
      </c>
      <c r="I2487" t="str">
        <f t="shared" si="571"/>
        <v/>
      </c>
      <c r="J2487" t="str">
        <f t="shared" si="571"/>
        <v/>
      </c>
      <c r="K2487" t="str">
        <f t="shared" si="571"/>
        <v/>
      </c>
      <c r="L2487" t="str">
        <f t="shared" si="571"/>
        <v>Y</v>
      </c>
      <c r="M2487" t="str">
        <f t="shared" si="571"/>
        <v/>
      </c>
      <c r="N2487" t="str">
        <f t="shared" si="571"/>
        <v/>
      </c>
      <c r="O2487" t="str">
        <f t="shared" si="561"/>
        <v/>
      </c>
      <c r="P2487" t="s">
        <v>15</v>
      </c>
      <c r="Q2487" s="1">
        <v>41572</v>
      </c>
      <c r="R2487" t="s">
        <v>4941</v>
      </c>
      <c r="S2487" t="s">
        <v>4942</v>
      </c>
      <c r="T2487" t="str">
        <f t="shared" si="562"/>
        <v>http://web.archive.org/web/http://dailycaller.com/2013/10/25/nobody-bids-on-solar-energy-rights-on-federal-lands/</v>
      </c>
    </row>
    <row r="2488" spans="1:20" x14ac:dyDescent="0.2">
      <c r="A2488" t="str">
        <f t="shared" si="568"/>
        <v/>
      </c>
      <c r="B2488" t="str">
        <f t="shared" si="559"/>
        <v/>
      </c>
      <c r="C2488" t="str">
        <f t="shared" si="570"/>
        <v/>
      </c>
      <c r="D2488" t="str">
        <f t="shared" si="570"/>
        <v/>
      </c>
      <c r="E2488" t="str">
        <f t="shared" si="560"/>
        <v/>
      </c>
      <c r="F2488" t="str">
        <f t="shared" si="571"/>
        <v/>
      </c>
      <c r="G2488" t="str">
        <f t="shared" si="571"/>
        <v/>
      </c>
      <c r="H2488" t="str">
        <f t="shared" si="571"/>
        <v/>
      </c>
      <c r="I2488" t="str">
        <f t="shared" si="571"/>
        <v/>
      </c>
      <c r="J2488" t="str">
        <f t="shared" si="571"/>
        <v/>
      </c>
      <c r="K2488" t="str">
        <f t="shared" si="571"/>
        <v/>
      </c>
      <c r="L2488" t="str">
        <f t="shared" si="571"/>
        <v/>
      </c>
      <c r="M2488" t="str">
        <f t="shared" si="571"/>
        <v>Y</v>
      </c>
      <c r="N2488" t="str">
        <f t="shared" si="571"/>
        <v/>
      </c>
      <c r="O2488" t="str">
        <f t="shared" si="561"/>
        <v>Y</v>
      </c>
      <c r="P2488" t="s">
        <v>15</v>
      </c>
      <c r="Q2488" s="1">
        <v>41571</v>
      </c>
      <c r="R2488" t="s">
        <v>4947</v>
      </c>
      <c r="S2488" t="s">
        <v>4948</v>
      </c>
      <c r="T2488" t="str">
        <f t="shared" si="562"/>
        <v>http://web.archive.org/web/http://dailycaller.com/2013/10/24/supreme-court-could-derail-obama-climate-agenda/</v>
      </c>
    </row>
    <row r="2489" spans="1:20" x14ac:dyDescent="0.2">
      <c r="A2489" t="str">
        <f t="shared" si="568"/>
        <v/>
      </c>
      <c r="B2489" t="str">
        <f t="shared" si="559"/>
        <v/>
      </c>
      <c r="C2489" t="str">
        <f t="shared" si="570"/>
        <v/>
      </c>
      <c r="D2489" t="str">
        <f t="shared" si="570"/>
        <v/>
      </c>
      <c r="E2489" t="str">
        <f t="shared" si="560"/>
        <v/>
      </c>
      <c r="F2489" t="str">
        <f t="shared" si="571"/>
        <v/>
      </c>
      <c r="G2489" t="str">
        <f t="shared" si="571"/>
        <v/>
      </c>
      <c r="H2489" t="str">
        <f t="shared" si="571"/>
        <v/>
      </c>
      <c r="I2489" t="str">
        <f t="shared" si="571"/>
        <v/>
      </c>
      <c r="J2489" t="str">
        <f t="shared" si="571"/>
        <v/>
      </c>
      <c r="K2489" t="str">
        <f t="shared" si="571"/>
        <v>Y</v>
      </c>
      <c r="L2489" t="str">
        <f t="shared" si="571"/>
        <v/>
      </c>
      <c r="M2489" t="str">
        <f t="shared" si="571"/>
        <v/>
      </c>
      <c r="N2489" t="str">
        <f t="shared" si="571"/>
        <v>Y</v>
      </c>
      <c r="O2489" t="str">
        <f t="shared" si="561"/>
        <v/>
      </c>
      <c r="P2489" t="s">
        <v>15</v>
      </c>
      <c r="Q2489" s="1">
        <v>41571</v>
      </c>
      <c r="R2489" t="s">
        <v>4943</v>
      </c>
      <c r="S2489" t="s">
        <v>4944</v>
      </c>
      <c r="T2489" t="str">
        <f t="shared" si="562"/>
        <v>http://web.archive.org/web/http://dailycaller.com/2013/10/24/epa-regulations-shutter-two-wisconsin-coal-fired-generators/</v>
      </c>
    </row>
    <row r="2490" spans="1:20" x14ac:dyDescent="0.2">
      <c r="A2490" t="str">
        <f t="shared" si="568"/>
        <v/>
      </c>
      <c r="B2490" t="str">
        <f t="shared" si="559"/>
        <v/>
      </c>
      <c r="C2490" t="str">
        <f t="shared" si="570"/>
        <v/>
      </c>
      <c r="D2490" t="str">
        <f t="shared" si="570"/>
        <v/>
      </c>
      <c r="E2490" t="str">
        <f t="shared" si="560"/>
        <v/>
      </c>
      <c r="F2490" t="str">
        <f t="shared" si="571"/>
        <v/>
      </c>
      <c r="G2490" t="str">
        <f t="shared" si="571"/>
        <v/>
      </c>
      <c r="H2490" t="str">
        <f t="shared" si="571"/>
        <v/>
      </c>
      <c r="I2490" t="str">
        <f t="shared" si="571"/>
        <v/>
      </c>
      <c r="J2490" t="str">
        <f t="shared" si="571"/>
        <v/>
      </c>
      <c r="K2490" t="str">
        <f t="shared" si="571"/>
        <v/>
      </c>
      <c r="L2490" t="str">
        <f t="shared" si="571"/>
        <v/>
      </c>
      <c r="M2490" t="str">
        <f t="shared" si="571"/>
        <v>Y</v>
      </c>
      <c r="N2490" t="str">
        <f t="shared" si="571"/>
        <v/>
      </c>
      <c r="O2490" t="str">
        <f t="shared" si="561"/>
        <v/>
      </c>
      <c r="P2490" t="s">
        <v>15</v>
      </c>
      <c r="Q2490" s="1">
        <v>41571</v>
      </c>
      <c r="R2490" t="s">
        <v>4945</v>
      </c>
      <c r="S2490" t="s">
        <v>4946</v>
      </c>
      <c r="T2490" t="str">
        <f t="shared" si="562"/>
        <v>http://web.archive.org/web/http://dailycaller.com/2013/10/24/obamacare-enrollment-took-people-up-to-566-times-longer-than-hhs-predicted/</v>
      </c>
    </row>
    <row r="2491" spans="1:20" x14ac:dyDescent="0.2">
      <c r="A2491" t="str">
        <f t="shared" si="568"/>
        <v/>
      </c>
      <c r="B2491" t="str">
        <f t="shared" si="559"/>
        <v/>
      </c>
      <c r="C2491" t="str">
        <f t="shared" si="570"/>
        <v/>
      </c>
      <c r="D2491" t="str">
        <f t="shared" si="570"/>
        <v/>
      </c>
      <c r="E2491" t="str">
        <f t="shared" si="560"/>
        <v/>
      </c>
      <c r="F2491" t="str">
        <f t="shared" si="571"/>
        <v/>
      </c>
      <c r="G2491" t="str">
        <f t="shared" si="571"/>
        <v/>
      </c>
      <c r="H2491" t="str">
        <f t="shared" si="571"/>
        <v/>
      </c>
      <c r="I2491" t="str">
        <f t="shared" si="571"/>
        <v/>
      </c>
      <c r="J2491" t="str">
        <f t="shared" si="571"/>
        <v/>
      </c>
      <c r="K2491" t="str">
        <f t="shared" si="571"/>
        <v/>
      </c>
      <c r="L2491" t="str">
        <f t="shared" si="571"/>
        <v/>
      </c>
      <c r="M2491" t="str">
        <f t="shared" si="571"/>
        <v/>
      </c>
      <c r="N2491" t="str">
        <f t="shared" si="571"/>
        <v/>
      </c>
      <c r="O2491" t="str">
        <f t="shared" si="561"/>
        <v>Y</v>
      </c>
      <c r="P2491" t="s">
        <v>15</v>
      </c>
      <c r="Q2491" s="1">
        <v>41570</v>
      </c>
      <c r="R2491" t="s">
        <v>4953</v>
      </c>
      <c r="S2491" t="s">
        <v>4954</v>
      </c>
      <c r="T2491" t="str">
        <f t="shared" si="562"/>
        <v>http://web.archive.org/web/http://dailycaller.com/2013/10/23/al-gore-uses-24-hour-global-warming-marathon-to-promote-a-carbon-tax/</v>
      </c>
    </row>
    <row r="2492" spans="1:20" x14ac:dyDescent="0.2">
      <c r="A2492" t="str">
        <f t="shared" si="568"/>
        <v/>
      </c>
      <c r="B2492" t="str">
        <f t="shared" si="559"/>
        <v/>
      </c>
      <c r="C2492" t="str">
        <f t="shared" si="570"/>
        <v/>
      </c>
      <c r="D2492" t="str">
        <f t="shared" si="570"/>
        <v/>
      </c>
      <c r="E2492" t="str">
        <f t="shared" si="560"/>
        <v/>
      </c>
      <c r="F2492" t="str">
        <f t="shared" si="571"/>
        <v/>
      </c>
      <c r="G2492" t="str">
        <f t="shared" si="571"/>
        <v/>
      </c>
      <c r="H2492" t="str">
        <f t="shared" si="571"/>
        <v/>
      </c>
      <c r="I2492" t="str">
        <f t="shared" si="571"/>
        <v/>
      </c>
      <c r="J2492" t="str">
        <f t="shared" si="571"/>
        <v/>
      </c>
      <c r="K2492" t="str">
        <f t="shared" si="571"/>
        <v/>
      </c>
      <c r="L2492" t="str">
        <f t="shared" si="571"/>
        <v/>
      </c>
      <c r="M2492" t="str">
        <f t="shared" si="571"/>
        <v/>
      </c>
      <c r="N2492" t="str">
        <f t="shared" si="571"/>
        <v/>
      </c>
      <c r="O2492" t="str">
        <f t="shared" si="561"/>
        <v>Y</v>
      </c>
      <c r="P2492" t="s">
        <v>15</v>
      </c>
      <c r="Q2492" s="1">
        <v>41570</v>
      </c>
      <c r="R2492" t="s">
        <v>4955</v>
      </c>
      <c r="S2492" t="s">
        <v>4956</v>
      </c>
      <c r="T2492" t="str">
        <f t="shared" si="562"/>
        <v>http://web.archive.org/web/http://dailycaller.com/2013/10/23/world-spends-1-billion-a-day-on-global-warming/</v>
      </c>
    </row>
    <row r="2493" spans="1:20" x14ac:dyDescent="0.2">
      <c r="A2493" t="str">
        <f t="shared" si="568"/>
        <v/>
      </c>
      <c r="B2493" t="str">
        <f t="shared" si="559"/>
        <v/>
      </c>
      <c r="C2493" t="str">
        <f t="shared" si="570"/>
        <v/>
      </c>
      <c r="D2493" t="str">
        <f t="shared" si="570"/>
        <v/>
      </c>
      <c r="E2493" t="str">
        <f t="shared" si="560"/>
        <v/>
      </c>
      <c r="F2493" t="str">
        <f t="shared" si="571"/>
        <v/>
      </c>
      <c r="G2493" t="str">
        <f t="shared" si="571"/>
        <v/>
      </c>
      <c r="H2493" t="str">
        <f t="shared" si="571"/>
        <v/>
      </c>
      <c r="I2493" t="str">
        <f t="shared" si="571"/>
        <v/>
      </c>
      <c r="J2493" t="str">
        <f t="shared" si="571"/>
        <v/>
      </c>
      <c r="K2493" t="str">
        <f t="shared" si="571"/>
        <v/>
      </c>
      <c r="L2493" t="str">
        <f t="shared" si="571"/>
        <v/>
      </c>
      <c r="M2493" t="str">
        <f t="shared" si="571"/>
        <v>Y</v>
      </c>
      <c r="N2493" t="str">
        <f t="shared" si="571"/>
        <v/>
      </c>
      <c r="O2493" t="str">
        <f t="shared" si="561"/>
        <v/>
      </c>
      <c r="P2493" t="s">
        <v>15</v>
      </c>
      <c r="Q2493" s="1">
        <v>41570</v>
      </c>
      <c r="R2493" t="s">
        <v>4949</v>
      </c>
      <c r="S2493" t="s">
        <v>4950</v>
      </c>
      <c r="T2493" t="str">
        <f t="shared" si="562"/>
        <v>http://web.archive.org/web/http://dailycaller.com/2013/10/23/anti-pebble-mine-group-snatches-up-former-obama-admin-officials/</v>
      </c>
    </row>
    <row r="2494" spans="1:20" x14ac:dyDescent="0.2">
      <c r="A2494" t="str">
        <f t="shared" si="568"/>
        <v/>
      </c>
      <c r="B2494" t="str">
        <f t="shared" si="559"/>
        <v/>
      </c>
      <c r="C2494" t="str">
        <f t="shared" si="570"/>
        <v/>
      </c>
      <c r="D2494" t="str">
        <f t="shared" si="570"/>
        <v/>
      </c>
      <c r="E2494" t="str">
        <f t="shared" si="560"/>
        <v/>
      </c>
      <c r="F2494" t="str">
        <f t="shared" ref="F2494:N2503" si="572">IF(ISNUMBER(SEARCH(F$3,$R2494)),"Y","")</f>
        <v/>
      </c>
      <c r="G2494" t="str">
        <f t="shared" si="572"/>
        <v/>
      </c>
      <c r="H2494" t="str">
        <f t="shared" si="572"/>
        <v/>
      </c>
      <c r="I2494" t="str">
        <f t="shared" si="572"/>
        <v/>
      </c>
      <c r="J2494" t="str">
        <f t="shared" si="572"/>
        <v/>
      </c>
      <c r="K2494" t="str">
        <f t="shared" si="572"/>
        <v>Y</v>
      </c>
      <c r="L2494" t="str">
        <f t="shared" si="572"/>
        <v/>
      </c>
      <c r="M2494" t="str">
        <f t="shared" si="572"/>
        <v/>
      </c>
      <c r="N2494" t="str">
        <f t="shared" si="572"/>
        <v>Y</v>
      </c>
      <c r="O2494" t="str">
        <f t="shared" si="561"/>
        <v/>
      </c>
      <c r="P2494" t="s">
        <v>15</v>
      </c>
      <c r="Q2494" s="1">
        <v>41570</v>
      </c>
      <c r="R2494" t="s">
        <v>4951</v>
      </c>
      <c r="S2494" t="s">
        <v>4952</v>
      </c>
      <c r="T2494" t="str">
        <f t="shared" si="562"/>
        <v>http://web.archive.org/web/http://dailycaller.com/2013/10/23/epa-regs-shut-down-60-year-old-utah-coal-plant/</v>
      </c>
    </row>
    <row r="2495" spans="1:20" x14ac:dyDescent="0.2">
      <c r="A2495" t="str">
        <f t="shared" si="568"/>
        <v/>
      </c>
      <c r="B2495" t="str">
        <f t="shared" si="559"/>
        <v/>
      </c>
      <c r="C2495" t="str">
        <f t="shared" si="570"/>
        <v/>
      </c>
      <c r="D2495" t="str">
        <f t="shared" si="570"/>
        <v/>
      </c>
      <c r="E2495" t="str">
        <f t="shared" si="560"/>
        <v/>
      </c>
      <c r="F2495" t="str">
        <f t="shared" si="572"/>
        <v/>
      </c>
      <c r="G2495" t="str">
        <f t="shared" si="572"/>
        <v/>
      </c>
      <c r="H2495" t="str">
        <f t="shared" si="572"/>
        <v/>
      </c>
      <c r="I2495" t="str">
        <f t="shared" si="572"/>
        <v/>
      </c>
      <c r="J2495" t="str">
        <f t="shared" si="572"/>
        <v/>
      </c>
      <c r="K2495" t="str">
        <f t="shared" si="572"/>
        <v/>
      </c>
      <c r="L2495" t="str">
        <f t="shared" si="572"/>
        <v/>
      </c>
      <c r="M2495" t="str">
        <f t="shared" si="572"/>
        <v/>
      </c>
      <c r="N2495" t="str">
        <f t="shared" si="572"/>
        <v/>
      </c>
      <c r="O2495" t="str">
        <f t="shared" si="561"/>
        <v/>
      </c>
      <c r="P2495" t="s">
        <v>15</v>
      </c>
      <c r="Q2495" s="1">
        <v>41570</v>
      </c>
      <c r="R2495" t="s">
        <v>4957</v>
      </c>
      <c r="S2495" t="s">
        <v>4958</v>
      </c>
      <c r="T2495" t="str">
        <f t="shared" si="562"/>
        <v>http://web.archive.org/web/http://dailycaller.com/2013/10/23/us-carbon-emissions-continue-to-fall/</v>
      </c>
    </row>
    <row r="2496" spans="1:20" x14ac:dyDescent="0.2">
      <c r="A2496" t="str">
        <f t="shared" si="568"/>
        <v/>
      </c>
      <c r="B2496" t="str">
        <f t="shared" si="559"/>
        <v/>
      </c>
      <c r="C2496" t="str">
        <f t="shared" si="570"/>
        <v/>
      </c>
      <c r="D2496" t="str">
        <f t="shared" si="570"/>
        <v/>
      </c>
      <c r="E2496" t="str">
        <f t="shared" si="560"/>
        <v/>
      </c>
      <c r="F2496" t="str">
        <f t="shared" si="572"/>
        <v/>
      </c>
      <c r="G2496" t="str">
        <f t="shared" si="572"/>
        <v/>
      </c>
      <c r="H2496" t="str">
        <f t="shared" si="572"/>
        <v/>
      </c>
      <c r="I2496" t="str">
        <f t="shared" si="572"/>
        <v/>
      </c>
      <c r="J2496" t="str">
        <f t="shared" si="572"/>
        <v/>
      </c>
      <c r="K2496" t="str">
        <f t="shared" si="572"/>
        <v/>
      </c>
      <c r="L2496" t="str">
        <f t="shared" si="572"/>
        <v>Y</v>
      </c>
      <c r="M2496" t="str">
        <f t="shared" si="572"/>
        <v/>
      </c>
      <c r="N2496" t="str">
        <f t="shared" si="572"/>
        <v/>
      </c>
      <c r="O2496" t="str">
        <f t="shared" si="561"/>
        <v/>
      </c>
      <c r="P2496" t="s">
        <v>15</v>
      </c>
      <c r="Q2496" s="1">
        <v>41569</v>
      </c>
      <c r="R2496" t="s">
        <v>4959</v>
      </c>
      <c r="S2496" t="s">
        <v>4960</v>
      </c>
      <c r="T2496" t="str">
        <f t="shared" si="562"/>
        <v>http://web.archive.org/web/http://dailycaller.com/2013/10/22/europes-green-energy-nightmare-could-haunt-the-u-s/</v>
      </c>
    </row>
    <row r="2497" spans="1:20" x14ac:dyDescent="0.2">
      <c r="A2497" t="str">
        <f t="shared" si="568"/>
        <v/>
      </c>
      <c r="B2497" t="str">
        <f t="shared" si="559"/>
        <v/>
      </c>
      <c r="C2497" t="str">
        <f t="shared" si="570"/>
        <v/>
      </c>
      <c r="D2497" t="str">
        <f t="shared" si="570"/>
        <v/>
      </c>
      <c r="E2497" t="str">
        <f t="shared" si="560"/>
        <v/>
      </c>
      <c r="F2497" t="str">
        <f t="shared" si="572"/>
        <v/>
      </c>
      <c r="G2497" t="str">
        <f t="shared" si="572"/>
        <v/>
      </c>
      <c r="H2497" t="str">
        <f t="shared" si="572"/>
        <v>Y</v>
      </c>
      <c r="I2497" t="str">
        <f t="shared" si="572"/>
        <v/>
      </c>
      <c r="J2497" t="str">
        <f t="shared" si="572"/>
        <v/>
      </c>
      <c r="K2497" t="str">
        <f t="shared" si="572"/>
        <v/>
      </c>
      <c r="L2497" t="str">
        <f t="shared" si="572"/>
        <v/>
      </c>
      <c r="M2497" t="str">
        <f t="shared" si="572"/>
        <v/>
      </c>
      <c r="N2497" t="str">
        <f t="shared" si="572"/>
        <v/>
      </c>
      <c r="O2497" t="str">
        <f t="shared" si="561"/>
        <v/>
      </c>
      <c r="P2497" t="s">
        <v>15</v>
      </c>
      <c r="Q2497" s="1">
        <v>41568</v>
      </c>
      <c r="R2497" t="s">
        <v>4961</v>
      </c>
      <c r="S2497" t="s">
        <v>4962</v>
      </c>
      <c r="T2497" t="str">
        <f t="shared" si="562"/>
        <v>http://web.archive.org/web/http://dailycaller.com/2013/10/21/enviros-try-to-link-fracking-to-stds-meth-addiction-prostitution/</v>
      </c>
    </row>
    <row r="2498" spans="1:20" x14ac:dyDescent="0.2">
      <c r="A2498" t="str">
        <f t="shared" si="568"/>
        <v/>
      </c>
      <c r="B2498" t="str">
        <f t="shared" si="559"/>
        <v/>
      </c>
      <c r="C2498" t="str">
        <f t="shared" si="570"/>
        <v/>
      </c>
      <c r="D2498" t="str">
        <f t="shared" si="570"/>
        <v/>
      </c>
      <c r="E2498" t="str">
        <f t="shared" si="560"/>
        <v/>
      </c>
      <c r="F2498" t="str">
        <f t="shared" si="572"/>
        <v/>
      </c>
      <c r="G2498" t="str">
        <f t="shared" si="572"/>
        <v/>
      </c>
      <c r="H2498" t="str">
        <f t="shared" si="572"/>
        <v/>
      </c>
      <c r="I2498" t="str">
        <f t="shared" si="572"/>
        <v/>
      </c>
      <c r="J2498" t="str">
        <f t="shared" si="572"/>
        <v/>
      </c>
      <c r="K2498" t="str">
        <f t="shared" si="572"/>
        <v>Y</v>
      </c>
      <c r="L2498" t="str">
        <f t="shared" si="572"/>
        <v/>
      </c>
      <c r="M2498" t="str">
        <f t="shared" si="572"/>
        <v/>
      </c>
      <c r="N2498" t="str">
        <f t="shared" si="572"/>
        <v>Y</v>
      </c>
      <c r="O2498" t="str">
        <f t="shared" si="561"/>
        <v/>
      </c>
      <c r="P2498" t="s">
        <v>15</v>
      </c>
      <c r="Q2498" s="1">
        <v>41568</v>
      </c>
      <c r="R2498" t="s">
        <v>4963</v>
      </c>
      <c r="S2498" t="s">
        <v>4964</v>
      </c>
      <c r="T2498" t="str">
        <f t="shared" si="562"/>
        <v>http://web.archive.org/web/http://dailycaller.com/2013/10/21/washington-post-backs-epa-coal-regulations/</v>
      </c>
    </row>
    <row r="2499" spans="1:20" x14ac:dyDescent="0.2">
      <c r="A2499" t="str">
        <f t="shared" si="568"/>
        <v/>
      </c>
      <c r="B2499" t="str">
        <f t="shared" si="559"/>
        <v/>
      </c>
      <c r="C2499" t="str">
        <f t="shared" si="570"/>
        <v/>
      </c>
      <c r="D2499" t="str">
        <f t="shared" si="570"/>
        <v/>
      </c>
      <c r="E2499" t="str">
        <f t="shared" si="560"/>
        <v/>
      </c>
      <c r="F2499" t="str">
        <f t="shared" si="572"/>
        <v/>
      </c>
      <c r="G2499" t="str">
        <f t="shared" si="572"/>
        <v/>
      </c>
      <c r="H2499" t="str">
        <f t="shared" si="572"/>
        <v/>
      </c>
      <c r="I2499" t="str">
        <f t="shared" si="572"/>
        <v/>
      </c>
      <c r="J2499" t="str">
        <f t="shared" si="572"/>
        <v/>
      </c>
      <c r="K2499" t="str">
        <f t="shared" si="572"/>
        <v/>
      </c>
      <c r="L2499" t="str">
        <f t="shared" si="572"/>
        <v>Y</v>
      </c>
      <c r="M2499" t="str">
        <f t="shared" si="572"/>
        <v/>
      </c>
      <c r="N2499" t="str">
        <f t="shared" si="572"/>
        <v/>
      </c>
      <c r="O2499" t="str">
        <f t="shared" si="561"/>
        <v/>
      </c>
      <c r="P2499" t="s">
        <v>15</v>
      </c>
      <c r="Q2499" s="1">
        <v>41567</v>
      </c>
      <c r="R2499" t="s">
        <v>4965</v>
      </c>
      <c r="S2499" t="s">
        <v>4966</v>
      </c>
      <c r="T2499" t="str">
        <f t="shared" si="562"/>
        <v>http://web.archive.org/web/http://dailycaller.com/2013/10/20/chinese-investors-again-benefit-from-u-s-green-energy-loans/</v>
      </c>
    </row>
    <row r="2500" spans="1:20" x14ac:dyDescent="0.2">
      <c r="A2500" t="str">
        <f t="shared" si="568"/>
        <v/>
      </c>
      <c r="B2500" t="str">
        <f t="shared" ref="B2500:B2563" si="573">IF(OR(ISNUMBER(SEARCH(B$3,$R2500)),ISNUMBER(SEARCH("paper",$R2500))),"Y","")</f>
        <v>Y</v>
      </c>
      <c r="C2500" t="str">
        <f t="shared" si="570"/>
        <v/>
      </c>
      <c r="D2500" t="str">
        <f t="shared" si="570"/>
        <v/>
      </c>
      <c r="E2500" t="str">
        <f t="shared" ref="E2500:E2563" si="574">IF(OR(ISNUMBER(SEARCH("wind",R2500)),ISNUMBER(SEARCH("solar",R2500)),ISNUMBER(SEARCH("renewable",R2500))),"Y","")</f>
        <v/>
      </c>
      <c r="F2500" t="str">
        <f t="shared" si="572"/>
        <v/>
      </c>
      <c r="G2500" t="str">
        <f t="shared" si="572"/>
        <v/>
      </c>
      <c r="H2500" t="str">
        <f t="shared" si="572"/>
        <v/>
      </c>
      <c r="I2500" t="str">
        <f t="shared" si="572"/>
        <v/>
      </c>
      <c r="J2500" t="str">
        <f t="shared" si="572"/>
        <v/>
      </c>
      <c r="K2500" t="str">
        <f t="shared" si="572"/>
        <v/>
      </c>
      <c r="L2500" t="str">
        <f t="shared" si="572"/>
        <v/>
      </c>
      <c r="M2500" t="str">
        <f t="shared" si="572"/>
        <v/>
      </c>
      <c r="N2500" t="str">
        <f t="shared" si="572"/>
        <v/>
      </c>
      <c r="O2500" t="str">
        <f t="shared" ref="O2500:O2563" si="575">IF(OR(ISNUMBER(SEARCH("climate",R2500)),ISNUMBER(SEARCH("global warming",R2500))),"Y","")</f>
        <v>Y</v>
      </c>
      <c r="P2500" t="s">
        <v>15</v>
      </c>
      <c r="Q2500" s="1">
        <v>41566</v>
      </c>
      <c r="R2500" t="s">
        <v>4967</v>
      </c>
      <c r="S2500" t="s">
        <v>4968</v>
      </c>
      <c r="T2500" t="str">
        <f t="shared" si="562"/>
        <v>http://web.archive.org/web/http://dailycaller.com/2013/10/19/study-global-warming-could-yield-11-6-trillion-in-increased-crop-production/</v>
      </c>
    </row>
    <row r="2501" spans="1:20" x14ac:dyDescent="0.2">
      <c r="A2501" t="str">
        <f t="shared" si="568"/>
        <v/>
      </c>
      <c r="B2501" t="str">
        <f t="shared" si="573"/>
        <v/>
      </c>
      <c r="C2501" t="str">
        <f t="shared" si="570"/>
        <v/>
      </c>
      <c r="D2501" t="str">
        <f t="shared" si="570"/>
        <v/>
      </c>
      <c r="E2501" t="str">
        <f t="shared" si="574"/>
        <v/>
      </c>
      <c r="F2501" t="str">
        <f t="shared" si="572"/>
        <v/>
      </c>
      <c r="G2501" t="str">
        <f t="shared" si="572"/>
        <v/>
      </c>
      <c r="H2501" t="str">
        <f t="shared" si="572"/>
        <v/>
      </c>
      <c r="I2501" t="str">
        <f t="shared" si="572"/>
        <v/>
      </c>
      <c r="J2501" t="str">
        <f t="shared" si="572"/>
        <v/>
      </c>
      <c r="K2501" t="str">
        <f t="shared" si="572"/>
        <v/>
      </c>
      <c r="L2501" t="str">
        <f t="shared" si="572"/>
        <v/>
      </c>
      <c r="M2501" t="str">
        <f t="shared" si="572"/>
        <v/>
      </c>
      <c r="N2501" t="str">
        <f t="shared" si="572"/>
        <v/>
      </c>
      <c r="O2501" t="str">
        <f t="shared" si="575"/>
        <v>Y</v>
      </c>
      <c r="P2501" t="s">
        <v>15</v>
      </c>
      <c r="Q2501" s="1">
        <v>41565</v>
      </c>
      <c r="R2501" t="s">
        <v>4969</v>
      </c>
      <c r="S2501" t="s">
        <v>4970</v>
      </c>
      <c r="T2501" t="str">
        <f t="shared" ref="T2501:T2564" si="576">"http://web.archive.org/web/"&amp;S2501</f>
        <v>http://web.archive.org/web/http://dailycaller.com/2013/10/18/sanders-global-warming-more-dangerous-than-al-qaida/</v>
      </c>
    </row>
    <row r="2502" spans="1:20" x14ac:dyDescent="0.2">
      <c r="A2502" t="str">
        <f t="shared" si="568"/>
        <v/>
      </c>
      <c r="B2502" t="str">
        <f t="shared" si="573"/>
        <v/>
      </c>
      <c r="C2502" t="str">
        <f t="shared" si="570"/>
        <v/>
      </c>
      <c r="D2502" t="str">
        <f t="shared" si="570"/>
        <v/>
      </c>
      <c r="E2502" t="str">
        <f t="shared" si="574"/>
        <v/>
      </c>
      <c r="F2502" t="str">
        <f t="shared" si="572"/>
        <v/>
      </c>
      <c r="G2502" t="str">
        <f t="shared" si="572"/>
        <v/>
      </c>
      <c r="H2502" t="str">
        <f t="shared" si="572"/>
        <v/>
      </c>
      <c r="I2502" t="str">
        <f t="shared" si="572"/>
        <v/>
      </c>
      <c r="J2502" t="str">
        <f t="shared" si="572"/>
        <v/>
      </c>
      <c r="K2502" t="str">
        <f t="shared" si="572"/>
        <v/>
      </c>
      <c r="L2502" t="str">
        <f t="shared" si="572"/>
        <v/>
      </c>
      <c r="M2502" t="str">
        <f t="shared" si="572"/>
        <v/>
      </c>
      <c r="N2502" t="str">
        <f t="shared" si="572"/>
        <v/>
      </c>
      <c r="O2502" t="str">
        <f t="shared" si="575"/>
        <v>Y</v>
      </c>
      <c r="P2502" t="s">
        <v>15</v>
      </c>
      <c r="Q2502" s="1">
        <v>41556</v>
      </c>
      <c r="R2502" t="s">
        <v>4973</v>
      </c>
      <c r="S2502" t="s">
        <v>4974</v>
      </c>
      <c r="T2502" t="str">
        <f t="shared" si="576"/>
        <v>http://web.archive.org/web/http://dailycaller.com/2013/10/09/un-climate-report-sneaks-in-worldwide-carbon-emissions-limits/</v>
      </c>
    </row>
    <row r="2503" spans="1:20" x14ac:dyDescent="0.2">
      <c r="A2503" t="str">
        <f t="shared" si="568"/>
        <v/>
      </c>
      <c r="B2503" t="str">
        <f t="shared" si="573"/>
        <v/>
      </c>
      <c r="C2503" t="str">
        <f t="shared" si="570"/>
        <v/>
      </c>
      <c r="D2503" t="str">
        <f t="shared" si="570"/>
        <v/>
      </c>
      <c r="E2503" t="str">
        <f t="shared" si="574"/>
        <v/>
      </c>
      <c r="F2503" t="str">
        <f t="shared" si="572"/>
        <v/>
      </c>
      <c r="G2503" t="str">
        <f t="shared" si="572"/>
        <v/>
      </c>
      <c r="H2503" t="str">
        <f t="shared" si="572"/>
        <v/>
      </c>
      <c r="I2503" t="str">
        <f t="shared" si="572"/>
        <v/>
      </c>
      <c r="J2503" t="str">
        <f t="shared" si="572"/>
        <v/>
      </c>
      <c r="K2503" t="str">
        <f t="shared" si="572"/>
        <v>Y</v>
      </c>
      <c r="L2503" t="str">
        <f t="shared" si="572"/>
        <v/>
      </c>
      <c r="M2503" t="str">
        <f t="shared" si="572"/>
        <v/>
      </c>
      <c r="N2503" t="str">
        <f t="shared" si="572"/>
        <v>Y</v>
      </c>
      <c r="O2503" t="str">
        <f t="shared" si="575"/>
        <v/>
      </c>
      <c r="P2503" t="s">
        <v>15</v>
      </c>
      <c r="Q2503" s="1">
        <v>41556</v>
      </c>
      <c r="R2503" t="s">
        <v>4971</v>
      </c>
      <c r="S2503" t="s">
        <v>4972</v>
      </c>
      <c r="T2503" t="str">
        <f t="shared" si="576"/>
        <v>http://web.archive.org/web/http://dailycaller.com/2013/10/09/epa-regs-shutter-new-englands-largest-coal-pant/</v>
      </c>
    </row>
    <row r="2504" spans="1:20" x14ac:dyDescent="0.2">
      <c r="A2504" t="str">
        <f t="shared" si="568"/>
        <v/>
      </c>
      <c r="B2504" t="str">
        <f t="shared" si="573"/>
        <v/>
      </c>
      <c r="C2504" t="str">
        <f t="shared" ref="C2504:D2523" si="577">IF(ISNUMBER(SEARCH(C$3,$R2504)),"Y","")</f>
        <v/>
      </c>
      <c r="D2504" t="str">
        <f t="shared" si="577"/>
        <v/>
      </c>
      <c r="E2504" t="str">
        <f t="shared" si="574"/>
        <v/>
      </c>
      <c r="F2504" t="str">
        <f t="shared" ref="F2504:N2513" si="578">IF(ISNUMBER(SEARCH(F$3,$R2504)),"Y","")</f>
        <v/>
      </c>
      <c r="G2504" t="str">
        <f t="shared" si="578"/>
        <v/>
      </c>
      <c r="H2504" t="str">
        <f t="shared" si="578"/>
        <v/>
      </c>
      <c r="I2504" t="str">
        <f t="shared" si="578"/>
        <v/>
      </c>
      <c r="J2504" t="str">
        <f t="shared" si="578"/>
        <v/>
      </c>
      <c r="K2504" t="str">
        <f t="shared" si="578"/>
        <v/>
      </c>
      <c r="L2504" t="str">
        <f t="shared" si="578"/>
        <v/>
      </c>
      <c r="M2504" t="str">
        <f t="shared" si="578"/>
        <v>Y</v>
      </c>
      <c r="N2504" t="str">
        <f t="shared" si="578"/>
        <v/>
      </c>
      <c r="O2504" t="str">
        <f t="shared" si="575"/>
        <v>Y</v>
      </c>
      <c r="P2504" t="s">
        <v>15</v>
      </c>
      <c r="Q2504" s="1">
        <v>41555</v>
      </c>
      <c r="R2504" t="s">
        <v>4977</v>
      </c>
      <c r="S2504" t="s">
        <v>4978</v>
      </c>
      <c r="T2504" t="str">
        <f t="shared" si="576"/>
        <v>http://web.archive.org/web/http://dailycaller.com/2013/10/08/could-the-supreme-court-derail-obamas-climate-agenda/</v>
      </c>
    </row>
    <row r="2505" spans="1:20" x14ac:dyDescent="0.2">
      <c r="A2505" t="str">
        <f t="shared" si="568"/>
        <v/>
      </c>
      <c r="B2505" t="str">
        <f t="shared" si="573"/>
        <v/>
      </c>
      <c r="C2505" t="str">
        <f t="shared" si="577"/>
        <v/>
      </c>
      <c r="D2505" t="str">
        <f t="shared" si="577"/>
        <v/>
      </c>
      <c r="E2505" t="str">
        <f t="shared" si="574"/>
        <v/>
      </c>
      <c r="F2505" t="str">
        <f t="shared" si="578"/>
        <v/>
      </c>
      <c r="G2505" t="str">
        <f t="shared" si="578"/>
        <v/>
      </c>
      <c r="H2505" t="str">
        <f t="shared" si="578"/>
        <v/>
      </c>
      <c r="I2505" t="str">
        <f t="shared" si="578"/>
        <v/>
      </c>
      <c r="J2505" t="str">
        <f t="shared" si="578"/>
        <v/>
      </c>
      <c r="K2505" t="str">
        <f t="shared" si="578"/>
        <v/>
      </c>
      <c r="L2505" t="str">
        <f t="shared" si="578"/>
        <v/>
      </c>
      <c r="M2505" t="str">
        <f t="shared" si="578"/>
        <v/>
      </c>
      <c r="N2505" t="str">
        <f t="shared" si="578"/>
        <v/>
      </c>
      <c r="O2505" t="str">
        <f t="shared" si="575"/>
        <v/>
      </c>
      <c r="P2505" t="s">
        <v>15</v>
      </c>
      <c r="Q2505" s="1">
        <v>41555</v>
      </c>
      <c r="R2505" t="s">
        <v>4975</v>
      </c>
      <c r="S2505" t="s">
        <v>4976</v>
      </c>
      <c r="T2505" t="str">
        <f t="shared" si="576"/>
        <v>http://web.archive.org/web/http://dailycaller.com/2013/10/08/environmentalists-anti-hunger-groups-join-push-reform-ethanol-mandate/</v>
      </c>
    </row>
    <row r="2506" spans="1:20" x14ac:dyDescent="0.2">
      <c r="A2506" t="str">
        <f t="shared" si="568"/>
        <v/>
      </c>
      <c r="B2506" t="str">
        <f t="shared" si="573"/>
        <v>Y</v>
      </c>
      <c r="C2506" t="str">
        <f t="shared" si="577"/>
        <v/>
      </c>
      <c r="D2506" t="str">
        <f t="shared" si="577"/>
        <v/>
      </c>
      <c r="E2506" t="str">
        <f t="shared" si="574"/>
        <v/>
      </c>
      <c r="F2506" t="str">
        <f t="shared" si="578"/>
        <v/>
      </c>
      <c r="G2506" t="str">
        <f t="shared" si="578"/>
        <v/>
      </c>
      <c r="H2506" t="str">
        <f t="shared" si="578"/>
        <v/>
      </c>
      <c r="I2506" t="str">
        <f t="shared" si="578"/>
        <v/>
      </c>
      <c r="J2506" t="str">
        <f t="shared" si="578"/>
        <v/>
      </c>
      <c r="K2506" t="str">
        <f t="shared" si="578"/>
        <v/>
      </c>
      <c r="L2506" t="str">
        <f t="shared" si="578"/>
        <v/>
      </c>
      <c r="M2506" t="str">
        <f t="shared" si="578"/>
        <v/>
      </c>
      <c r="N2506" t="str">
        <f t="shared" si="578"/>
        <v/>
      </c>
      <c r="O2506" t="str">
        <f t="shared" si="575"/>
        <v>Y</v>
      </c>
      <c r="P2506" t="s">
        <v>15</v>
      </c>
      <c r="Q2506" s="1">
        <v>41554</v>
      </c>
      <c r="R2506" t="s">
        <v>4981</v>
      </c>
      <c r="S2506" t="s">
        <v>4982</v>
      </c>
      <c r="T2506" t="str">
        <f t="shared" si="576"/>
        <v>http://web.archive.org/web/http://dailycaller.com/2013/10/07/report-top-scientists-call-into-question-uns-global-warming-study/</v>
      </c>
    </row>
    <row r="2507" spans="1:20" x14ac:dyDescent="0.2">
      <c r="A2507" t="str">
        <f t="shared" si="568"/>
        <v/>
      </c>
      <c r="B2507" t="str">
        <f t="shared" si="573"/>
        <v/>
      </c>
      <c r="C2507" t="str">
        <f t="shared" si="577"/>
        <v/>
      </c>
      <c r="D2507" t="str">
        <f t="shared" si="577"/>
        <v/>
      </c>
      <c r="E2507" t="str">
        <f t="shared" si="574"/>
        <v>Y</v>
      </c>
      <c r="F2507" t="str">
        <f t="shared" si="578"/>
        <v/>
      </c>
      <c r="G2507" t="str">
        <f t="shared" si="578"/>
        <v/>
      </c>
      <c r="H2507" t="str">
        <f t="shared" si="578"/>
        <v/>
      </c>
      <c r="I2507" t="str">
        <f t="shared" si="578"/>
        <v/>
      </c>
      <c r="J2507" t="str">
        <f t="shared" si="578"/>
        <v/>
      </c>
      <c r="K2507" t="str">
        <f t="shared" si="578"/>
        <v/>
      </c>
      <c r="L2507" t="str">
        <f t="shared" si="578"/>
        <v/>
      </c>
      <c r="M2507" t="str">
        <f t="shared" si="578"/>
        <v/>
      </c>
      <c r="N2507" t="str">
        <f t="shared" si="578"/>
        <v/>
      </c>
      <c r="O2507" t="str">
        <f t="shared" si="575"/>
        <v>Y</v>
      </c>
      <c r="P2507" t="s">
        <v>15</v>
      </c>
      <c r="Q2507" s="1">
        <v>41554</v>
      </c>
      <c r="R2507" t="s">
        <v>4983</v>
      </c>
      <c r="S2507" t="s">
        <v>4984</v>
      </c>
      <c r="T2507" t="str">
        <f t="shared" si="576"/>
        <v>http://web.archive.org/web/http://dailycaller.com/2013/10/07/what-would-a-solar-magnetic-flip-do-to-the-climate/</v>
      </c>
    </row>
    <row r="2508" spans="1:20" x14ac:dyDescent="0.2">
      <c r="A2508" t="str">
        <f t="shared" si="568"/>
        <v/>
      </c>
      <c r="B2508" t="str">
        <f t="shared" si="573"/>
        <v/>
      </c>
      <c r="C2508" t="str">
        <f t="shared" si="577"/>
        <v/>
      </c>
      <c r="D2508" t="str">
        <f t="shared" si="577"/>
        <v/>
      </c>
      <c r="E2508" t="str">
        <f t="shared" si="574"/>
        <v/>
      </c>
      <c r="F2508" t="str">
        <f t="shared" si="578"/>
        <v/>
      </c>
      <c r="G2508" t="str">
        <f t="shared" si="578"/>
        <v/>
      </c>
      <c r="H2508" t="str">
        <f t="shared" si="578"/>
        <v/>
      </c>
      <c r="I2508" t="str">
        <f t="shared" si="578"/>
        <v/>
      </c>
      <c r="J2508" t="str">
        <f t="shared" si="578"/>
        <v/>
      </c>
      <c r="K2508" t="str">
        <f t="shared" si="578"/>
        <v/>
      </c>
      <c r="L2508" t="str">
        <f t="shared" si="578"/>
        <v/>
      </c>
      <c r="M2508" t="str">
        <f t="shared" si="578"/>
        <v/>
      </c>
      <c r="N2508" t="str">
        <f t="shared" si="578"/>
        <v/>
      </c>
      <c r="O2508" t="str">
        <f t="shared" si="575"/>
        <v/>
      </c>
      <c r="P2508" t="s">
        <v>15</v>
      </c>
      <c r="Q2508" s="1">
        <v>41554</v>
      </c>
      <c r="R2508" t="s">
        <v>4979</v>
      </c>
      <c r="S2508" t="s">
        <v>4980</v>
      </c>
      <c r="T2508" t="str">
        <f t="shared" si="576"/>
        <v>http://web.archive.org/web/http://dailycaller.com/2013/10/07/ecuador-president-compares-us-to-nazi-germany/</v>
      </c>
    </row>
    <row r="2509" spans="1:20" x14ac:dyDescent="0.2">
      <c r="A2509" t="str">
        <f t="shared" si="568"/>
        <v/>
      </c>
      <c r="B2509" t="str">
        <f t="shared" si="573"/>
        <v/>
      </c>
      <c r="C2509" t="str">
        <f t="shared" si="577"/>
        <v/>
      </c>
      <c r="D2509" t="str">
        <f t="shared" si="577"/>
        <v/>
      </c>
      <c r="E2509" t="str">
        <f t="shared" si="574"/>
        <v/>
      </c>
      <c r="F2509" t="str">
        <f t="shared" si="578"/>
        <v/>
      </c>
      <c r="G2509" t="str">
        <f t="shared" si="578"/>
        <v/>
      </c>
      <c r="H2509" t="str">
        <f t="shared" si="578"/>
        <v/>
      </c>
      <c r="I2509" t="str">
        <f t="shared" si="578"/>
        <v/>
      </c>
      <c r="J2509" t="str">
        <f t="shared" si="578"/>
        <v/>
      </c>
      <c r="K2509" t="str">
        <f t="shared" si="578"/>
        <v/>
      </c>
      <c r="L2509" t="str">
        <f t="shared" si="578"/>
        <v/>
      </c>
      <c r="M2509" t="str">
        <f t="shared" si="578"/>
        <v/>
      </c>
      <c r="N2509" t="str">
        <f t="shared" si="578"/>
        <v/>
      </c>
      <c r="O2509" t="str">
        <f t="shared" si="575"/>
        <v/>
      </c>
      <c r="P2509" t="s">
        <v>15</v>
      </c>
      <c r="Q2509" s="1">
        <v>41552</v>
      </c>
      <c r="R2509" t="s">
        <v>4985</v>
      </c>
      <c r="S2509" t="s">
        <v>4986</v>
      </c>
      <c r="T2509" t="str">
        <f t="shared" si="576"/>
        <v>http://web.archive.org/web/http://dailycaller.com/2013/10/05/democratic-congressman-holds-meditation-sessions-for-members-staff/</v>
      </c>
    </row>
    <row r="2510" spans="1:20" x14ac:dyDescent="0.2">
      <c r="A2510" t="str">
        <f t="shared" si="568"/>
        <v/>
      </c>
      <c r="B2510" t="str">
        <f t="shared" si="573"/>
        <v/>
      </c>
      <c r="C2510" t="str">
        <f t="shared" si="577"/>
        <v/>
      </c>
      <c r="D2510" t="str">
        <f t="shared" si="577"/>
        <v/>
      </c>
      <c r="E2510" t="str">
        <f t="shared" si="574"/>
        <v/>
      </c>
      <c r="F2510" t="str">
        <f t="shared" si="578"/>
        <v/>
      </c>
      <c r="G2510" t="str">
        <f t="shared" si="578"/>
        <v/>
      </c>
      <c r="H2510" t="str">
        <f t="shared" si="578"/>
        <v/>
      </c>
      <c r="I2510" t="str">
        <f t="shared" si="578"/>
        <v/>
      </c>
      <c r="J2510" t="str">
        <f t="shared" si="578"/>
        <v/>
      </c>
      <c r="K2510" t="str">
        <f t="shared" si="578"/>
        <v/>
      </c>
      <c r="L2510" t="str">
        <f t="shared" si="578"/>
        <v/>
      </c>
      <c r="M2510" t="str">
        <f t="shared" si="578"/>
        <v/>
      </c>
      <c r="N2510" t="str">
        <f t="shared" si="578"/>
        <v/>
      </c>
      <c r="O2510" t="str">
        <f t="shared" si="575"/>
        <v/>
      </c>
      <c r="P2510" t="s">
        <v>15</v>
      </c>
      <c r="Q2510" s="1">
        <v>41552</v>
      </c>
      <c r="R2510" t="s">
        <v>4987</v>
      </c>
      <c r="S2510" t="s">
        <v>4988</v>
      </c>
      <c r="T2510" t="str">
        <f t="shared" si="576"/>
        <v>http://web.archive.org/web/http://dailycaller.com/2013/10/05/feds-spend-up-to-14-5-billion-annually-on-animal-testing/</v>
      </c>
    </row>
    <row r="2511" spans="1:20" x14ac:dyDescent="0.2">
      <c r="A2511" t="str">
        <f t="shared" si="568"/>
        <v/>
      </c>
      <c r="B2511" t="str">
        <f t="shared" si="573"/>
        <v/>
      </c>
      <c r="C2511" t="str">
        <f t="shared" si="577"/>
        <v/>
      </c>
      <c r="D2511" t="str">
        <f t="shared" si="577"/>
        <v/>
      </c>
      <c r="E2511" t="str">
        <f t="shared" si="574"/>
        <v/>
      </c>
      <c r="F2511" t="str">
        <f t="shared" si="578"/>
        <v/>
      </c>
      <c r="G2511" t="str">
        <f t="shared" si="578"/>
        <v/>
      </c>
      <c r="H2511" t="str">
        <f t="shared" si="578"/>
        <v>Y</v>
      </c>
      <c r="I2511" t="str">
        <f t="shared" si="578"/>
        <v/>
      </c>
      <c r="J2511" t="str">
        <f t="shared" si="578"/>
        <v/>
      </c>
      <c r="K2511" t="str">
        <f t="shared" si="578"/>
        <v/>
      </c>
      <c r="L2511" t="str">
        <f t="shared" si="578"/>
        <v/>
      </c>
      <c r="M2511" t="str">
        <f t="shared" si="578"/>
        <v/>
      </c>
      <c r="N2511" t="str">
        <f t="shared" si="578"/>
        <v/>
      </c>
      <c r="O2511" t="str">
        <f t="shared" si="575"/>
        <v/>
      </c>
      <c r="P2511" t="s">
        <v>15</v>
      </c>
      <c r="Q2511" s="1">
        <v>41551</v>
      </c>
      <c r="R2511" t="s">
        <v>4989</v>
      </c>
      <c r="S2511" t="s">
        <v>4990</v>
      </c>
      <c r="T2511" t="str">
        <f t="shared" si="576"/>
        <v>http://web.archive.org/web/http://dailycaller.com/2013/10/04/environmentalists-call-for-national-ban-on-fracking/</v>
      </c>
    </row>
    <row r="2512" spans="1:20" x14ac:dyDescent="0.2">
      <c r="A2512" t="str">
        <f t="shared" si="568"/>
        <v/>
      </c>
      <c r="B2512" t="str">
        <f t="shared" si="573"/>
        <v/>
      </c>
      <c r="C2512" t="str">
        <f t="shared" si="577"/>
        <v/>
      </c>
      <c r="D2512" t="str">
        <f t="shared" si="577"/>
        <v/>
      </c>
      <c r="E2512" t="str">
        <f t="shared" si="574"/>
        <v/>
      </c>
      <c r="F2512" t="str">
        <f t="shared" si="578"/>
        <v/>
      </c>
      <c r="G2512" t="str">
        <f t="shared" si="578"/>
        <v/>
      </c>
      <c r="H2512" t="str">
        <f t="shared" si="578"/>
        <v/>
      </c>
      <c r="I2512" t="str">
        <f t="shared" si="578"/>
        <v/>
      </c>
      <c r="J2512" t="str">
        <f t="shared" si="578"/>
        <v/>
      </c>
      <c r="K2512" t="str">
        <f t="shared" si="578"/>
        <v/>
      </c>
      <c r="L2512" t="str">
        <f t="shared" si="578"/>
        <v/>
      </c>
      <c r="M2512" t="str">
        <f t="shared" si="578"/>
        <v/>
      </c>
      <c r="N2512" t="str">
        <f t="shared" si="578"/>
        <v/>
      </c>
      <c r="O2512" t="str">
        <f t="shared" si="575"/>
        <v/>
      </c>
      <c r="P2512" t="s">
        <v>15</v>
      </c>
      <c r="Q2512" s="1">
        <v>41551</v>
      </c>
      <c r="R2512" t="s">
        <v>4991</v>
      </c>
      <c r="S2512" t="s">
        <v>4992</v>
      </c>
      <c r="T2512" t="str">
        <f t="shared" si="576"/>
        <v>http://web.archive.org/web/http://dailycaller.com/2013/10/04/harvard-refuses-to-divest-of-fossil-fuels/</v>
      </c>
    </row>
    <row r="2513" spans="1:20" x14ac:dyDescent="0.2">
      <c r="A2513" t="str">
        <f t="shared" si="568"/>
        <v/>
      </c>
      <c r="B2513" t="str">
        <f t="shared" si="573"/>
        <v/>
      </c>
      <c r="C2513" t="str">
        <f t="shared" si="577"/>
        <v/>
      </c>
      <c r="D2513" t="str">
        <f t="shared" si="577"/>
        <v/>
      </c>
      <c r="E2513" t="str">
        <f t="shared" si="574"/>
        <v/>
      </c>
      <c r="F2513" t="str">
        <f t="shared" si="578"/>
        <v/>
      </c>
      <c r="G2513" t="str">
        <f t="shared" si="578"/>
        <v/>
      </c>
      <c r="H2513" t="str">
        <f t="shared" si="578"/>
        <v/>
      </c>
      <c r="I2513" t="str">
        <f t="shared" si="578"/>
        <v/>
      </c>
      <c r="J2513" t="str">
        <f t="shared" si="578"/>
        <v>Y</v>
      </c>
      <c r="K2513" t="str">
        <f t="shared" si="578"/>
        <v/>
      </c>
      <c r="L2513" t="str">
        <f t="shared" si="578"/>
        <v/>
      </c>
      <c r="M2513" t="str">
        <f t="shared" si="578"/>
        <v/>
      </c>
      <c r="N2513" t="str">
        <f t="shared" si="578"/>
        <v/>
      </c>
      <c r="O2513" t="str">
        <f t="shared" si="575"/>
        <v/>
      </c>
      <c r="P2513" t="s">
        <v>15</v>
      </c>
      <c r="Q2513" s="1">
        <v>41551</v>
      </c>
      <c r="R2513" t="s">
        <v>4993</v>
      </c>
      <c r="S2513" t="s">
        <v>4994</v>
      </c>
      <c r="T2513" t="str">
        <f t="shared" si="576"/>
        <v>http://web.archive.org/web/http://dailycaller.com/2013/10/04/us-expected-to-lead-world-in-oil-natural-gas-production/</v>
      </c>
    </row>
    <row r="2514" spans="1:20" x14ac:dyDescent="0.2">
      <c r="A2514" t="str">
        <f t="shared" si="568"/>
        <v/>
      </c>
      <c r="B2514" t="str">
        <f t="shared" si="573"/>
        <v/>
      </c>
      <c r="C2514" t="str">
        <f t="shared" si="577"/>
        <v/>
      </c>
      <c r="D2514" t="str">
        <f t="shared" si="577"/>
        <v/>
      </c>
      <c r="E2514" t="str">
        <f t="shared" si="574"/>
        <v/>
      </c>
      <c r="F2514" t="str">
        <f t="shared" ref="F2514:N2523" si="579">IF(ISNUMBER(SEARCH(F$3,$R2514)),"Y","")</f>
        <v/>
      </c>
      <c r="G2514" t="str">
        <f t="shared" si="579"/>
        <v/>
      </c>
      <c r="H2514" t="str">
        <f t="shared" si="579"/>
        <v/>
      </c>
      <c r="I2514" t="str">
        <f t="shared" si="579"/>
        <v/>
      </c>
      <c r="J2514" t="str">
        <f t="shared" si="579"/>
        <v/>
      </c>
      <c r="K2514" t="str">
        <f t="shared" si="579"/>
        <v/>
      </c>
      <c r="L2514" t="str">
        <f t="shared" si="579"/>
        <v/>
      </c>
      <c r="M2514" t="str">
        <f t="shared" si="579"/>
        <v>Y</v>
      </c>
      <c r="N2514" t="str">
        <f t="shared" si="579"/>
        <v/>
      </c>
      <c r="O2514" t="str">
        <f t="shared" si="575"/>
        <v/>
      </c>
      <c r="P2514" t="s">
        <v>15</v>
      </c>
      <c r="Q2514" s="1">
        <v>41550</v>
      </c>
      <c r="R2514" t="s">
        <v>4995</v>
      </c>
      <c r="S2514" t="s">
        <v>4996</v>
      </c>
      <c r="T2514" t="str">
        <f t="shared" si="576"/>
        <v>http://web.archive.org/web/http://dailycaller.com/2013/10/03/lawyers-private-parks-should-sue-obama-admin-for-forcing-them-to-close/</v>
      </c>
    </row>
    <row r="2515" spans="1:20" x14ac:dyDescent="0.2">
      <c r="A2515" t="str">
        <f t="shared" si="568"/>
        <v/>
      </c>
      <c r="B2515" t="str">
        <f t="shared" si="573"/>
        <v>Y</v>
      </c>
      <c r="C2515" t="str">
        <f t="shared" si="577"/>
        <v/>
      </c>
      <c r="D2515" t="str">
        <f t="shared" si="577"/>
        <v/>
      </c>
      <c r="E2515" t="str">
        <f t="shared" si="574"/>
        <v/>
      </c>
      <c r="F2515" t="str">
        <f t="shared" si="579"/>
        <v/>
      </c>
      <c r="G2515" t="str">
        <f t="shared" si="579"/>
        <v/>
      </c>
      <c r="H2515" t="str">
        <f t="shared" si="579"/>
        <v/>
      </c>
      <c r="I2515" t="str">
        <f t="shared" si="579"/>
        <v/>
      </c>
      <c r="J2515" t="str">
        <f t="shared" si="579"/>
        <v/>
      </c>
      <c r="K2515" t="str">
        <f t="shared" si="579"/>
        <v/>
      </c>
      <c r="L2515" t="str">
        <f t="shared" si="579"/>
        <v/>
      </c>
      <c r="M2515" t="str">
        <f t="shared" si="579"/>
        <v>Y</v>
      </c>
      <c r="N2515" t="str">
        <f t="shared" si="579"/>
        <v/>
      </c>
      <c r="O2515" t="str">
        <f t="shared" si="575"/>
        <v/>
      </c>
      <c r="P2515" t="s">
        <v>15</v>
      </c>
      <c r="Q2515" s="1">
        <v>41550</v>
      </c>
      <c r="R2515" t="s">
        <v>4997</v>
      </c>
      <c r="S2515" t="s">
        <v>4998</v>
      </c>
      <c r="T2515" t="str">
        <f t="shared" si="576"/>
        <v>http://web.archive.org/web/http://dailycaller.com/2013/10/03/study-obamacare-spikes-young-peoples-health-insurance-costs/</v>
      </c>
    </row>
    <row r="2516" spans="1:20" x14ac:dyDescent="0.2">
      <c r="A2516" t="str">
        <f t="shared" si="568"/>
        <v/>
      </c>
      <c r="B2516" t="str">
        <f t="shared" si="573"/>
        <v/>
      </c>
      <c r="C2516" t="str">
        <f t="shared" si="577"/>
        <v/>
      </c>
      <c r="D2516" t="str">
        <f t="shared" si="577"/>
        <v/>
      </c>
      <c r="E2516" t="str">
        <f t="shared" si="574"/>
        <v/>
      </c>
      <c r="F2516" t="str">
        <f t="shared" si="579"/>
        <v/>
      </c>
      <c r="G2516" t="str">
        <f t="shared" si="579"/>
        <v/>
      </c>
      <c r="H2516" t="str">
        <f t="shared" si="579"/>
        <v/>
      </c>
      <c r="I2516" t="str">
        <f t="shared" si="579"/>
        <v/>
      </c>
      <c r="J2516" t="str">
        <f t="shared" si="579"/>
        <v/>
      </c>
      <c r="K2516" t="str">
        <f t="shared" si="579"/>
        <v/>
      </c>
      <c r="L2516" t="str">
        <f t="shared" si="579"/>
        <v/>
      </c>
      <c r="M2516" t="str">
        <f t="shared" si="579"/>
        <v/>
      </c>
      <c r="N2516" t="str">
        <f t="shared" si="579"/>
        <v/>
      </c>
      <c r="O2516" t="str">
        <f t="shared" si="575"/>
        <v>Y</v>
      </c>
      <c r="P2516" t="s">
        <v>15</v>
      </c>
      <c r="Q2516" s="1">
        <v>41549</v>
      </c>
      <c r="R2516" t="s">
        <v>5011</v>
      </c>
      <c r="S2516" t="s">
        <v>5012</v>
      </c>
      <c r="T2516" t="str">
        <f t="shared" si="576"/>
        <v>http://web.archive.org/web/http://dailycaller.com/2013/10/02/liberal-media-huddles-to-re-hype-global-warming/</v>
      </c>
    </row>
    <row r="2517" spans="1:20" x14ac:dyDescent="0.2">
      <c r="A2517" t="str">
        <f t="shared" si="568"/>
        <v/>
      </c>
      <c r="B2517" t="str">
        <f t="shared" si="573"/>
        <v/>
      </c>
      <c r="C2517" t="str">
        <f t="shared" si="577"/>
        <v/>
      </c>
      <c r="D2517" t="str">
        <f t="shared" si="577"/>
        <v/>
      </c>
      <c r="E2517" t="str">
        <f t="shared" si="574"/>
        <v/>
      </c>
      <c r="F2517" t="str">
        <f t="shared" si="579"/>
        <v/>
      </c>
      <c r="G2517" t="str">
        <f t="shared" si="579"/>
        <v/>
      </c>
      <c r="H2517" t="str">
        <f t="shared" si="579"/>
        <v/>
      </c>
      <c r="I2517" t="str">
        <f t="shared" si="579"/>
        <v/>
      </c>
      <c r="J2517" t="str">
        <f t="shared" si="579"/>
        <v/>
      </c>
      <c r="K2517" t="str">
        <f t="shared" si="579"/>
        <v/>
      </c>
      <c r="L2517" t="str">
        <f t="shared" si="579"/>
        <v/>
      </c>
      <c r="M2517" t="str">
        <f t="shared" si="579"/>
        <v/>
      </c>
      <c r="N2517" t="str">
        <f t="shared" si="579"/>
        <v/>
      </c>
      <c r="O2517" t="str">
        <f t="shared" si="575"/>
        <v/>
      </c>
      <c r="P2517" t="s">
        <v>15</v>
      </c>
      <c r="Q2517" s="1">
        <v>41549</v>
      </c>
      <c r="R2517" t="s">
        <v>4999</v>
      </c>
      <c r="S2517" t="s">
        <v>5000</v>
      </c>
      <c r="T2517" t="str">
        <f t="shared" si="576"/>
        <v>http://web.archive.org/web/http://dailycaller.com/2013/10/02/anarchy-at-yellowstone/</v>
      </c>
    </row>
    <row r="2518" spans="1:20" x14ac:dyDescent="0.2">
      <c r="A2518" t="str">
        <f t="shared" si="568"/>
        <v/>
      </c>
      <c r="B2518" t="str">
        <f t="shared" si="573"/>
        <v/>
      </c>
      <c r="C2518" t="str">
        <f t="shared" si="577"/>
        <v/>
      </c>
      <c r="D2518" t="str">
        <f t="shared" si="577"/>
        <v/>
      </c>
      <c r="E2518" t="str">
        <f t="shared" si="574"/>
        <v/>
      </c>
      <c r="F2518" t="str">
        <f t="shared" si="579"/>
        <v/>
      </c>
      <c r="G2518" t="str">
        <f t="shared" si="579"/>
        <v/>
      </c>
      <c r="H2518" t="str">
        <f t="shared" si="579"/>
        <v/>
      </c>
      <c r="I2518" t="str">
        <f t="shared" si="579"/>
        <v/>
      </c>
      <c r="J2518" t="str">
        <f t="shared" si="579"/>
        <v/>
      </c>
      <c r="K2518" t="str">
        <f t="shared" si="579"/>
        <v/>
      </c>
      <c r="L2518" t="str">
        <f t="shared" si="579"/>
        <v/>
      </c>
      <c r="M2518" t="str">
        <f t="shared" si="579"/>
        <v/>
      </c>
      <c r="N2518" t="str">
        <f t="shared" si="579"/>
        <v/>
      </c>
      <c r="O2518" t="str">
        <f t="shared" si="575"/>
        <v/>
      </c>
      <c r="P2518" t="s">
        <v>15</v>
      </c>
      <c r="Q2518" s="1">
        <v>41549</v>
      </c>
      <c r="R2518" t="s">
        <v>5001</v>
      </c>
      <c r="S2518" t="s">
        <v>5002</v>
      </c>
      <c r="T2518" t="str">
        <f t="shared" si="576"/>
        <v>http://web.archive.org/web/http://dailycaller.com/2013/10/02/environmentalists-blame-gop-for-government-shutdown/</v>
      </c>
    </row>
    <row r="2519" spans="1:20" x14ac:dyDescent="0.2">
      <c r="A2519" t="str">
        <f t="shared" si="568"/>
        <v/>
      </c>
      <c r="B2519" t="str">
        <f t="shared" si="573"/>
        <v/>
      </c>
      <c r="C2519" t="str">
        <f t="shared" si="577"/>
        <v/>
      </c>
      <c r="D2519" t="str">
        <f t="shared" si="577"/>
        <v/>
      </c>
      <c r="E2519" t="str">
        <f t="shared" si="574"/>
        <v/>
      </c>
      <c r="F2519" t="str">
        <f t="shared" si="579"/>
        <v/>
      </c>
      <c r="G2519" t="str">
        <f t="shared" si="579"/>
        <v/>
      </c>
      <c r="H2519" t="str">
        <f t="shared" si="579"/>
        <v/>
      </c>
      <c r="I2519" t="str">
        <f t="shared" si="579"/>
        <v/>
      </c>
      <c r="J2519" t="str">
        <f t="shared" si="579"/>
        <v/>
      </c>
      <c r="K2519" t="str">
        <f t="shared" si="579"/>
        <v>Y</v>
      </c>
      <c r="L2519" t="str">
        <f t="shared" si="579"/>
        <v/>
      </c>
      <c r="M2519" t="str">
        <f t="shared" si="579"/>
        <v/>
      </c>
      <c r="N2519" t="str">
        <f t="shared" si="579"/>
        <v>Y</v>
      </c>
      <c r="O2519" t="str">
        <f t="shared" si="575"/>
        <v/>
      </c>
      <c r="P2519" t="s">
        <v>15</v>
      </c>
      <c r="Q2519" s="1">
        <v>41549</v>
      </c>
      <c r="R2519" t="s">
        <v>5003</v>
      </c>
      <c r="S2519" t="s">
        <v>5004</v>
      </c>
      <c r="T2519" t="str">
        <f t="shared" si="576"/>
        <v>http://web.archive.org/web/http://dailycaller.com/2013/10/02/epa-to-hold-coal-plant-hearings-nowhere-near-coal-country/</v>
      </c>
    </row>
    <row r="2520" spans="1:20" x14ac:dyDescent="0.2">
      <c r="A2520" t="str">
        <f t="shared" si="568"/>
        <v/>
      </c>
      <c r="B2520" t="str">
        <f t="shared" si="573"/>
        <v/>
      </c>
      <c r="C2520" t="str">
        <f t="shared" si="577"/>
        <v/>
      </c>
      <c r="D2520" t="str">
        <f t="shared" si="577"/>
        <v/>
      </c>
      <c r="E2520" t="str">
        <f t="shared" si="574"/>
        <v/>
      </c>
      <c r="F2520" t="str">
        <f t="shared" si="579"/>
        <v/>
      </c>
      <c r="G2520" t="str">
        <f t="shared" si="579"/>
        <v/>
      </c>
      <c r="H2520" t="str">
        <f t="shared" si="579"/>
        <v/>
      </c>
      <c r="I2520" t="str">
        <f t="shared" si="579"/>
        <v/>
      </c>
      <c r="J2520" t="str">
        <f t="shared" si="579"/>
        <v/>
      </c>
      <c r="K2520" t="str">
        <f t="shared" si="579"/>
        <v/>
      </c>
      <c r="L2520" t="str">
        <f t="shared" si="579"/>
        <v/>
      </c>
      <c r="M2520" t="str">
        <f t="shared" si="579"/>
        <v/>
      </c>
      <c r="N2520" t="str">
        <f t="shared" si="579"/>
        <v/>
      </c>
      <c r="O2520" t="str">
        <f t="shared" si="575"/>
        <v/>
      </c>
      <c r="P2520" t="s">
        <v>15</v>
      </c>
      <c r="Q2520" s="1">
        <v>41549</v>
      </c>
      <c r="R2520" t="s">
        <v>5005</v>
      </c>
      <c r="S2520" t="s">
        <v>5006</v>
      </c>
      <c r="T2520" t="str">
        <f t="shared" si="576"/>
        <v>http://web.archive.org/web/http://dailycaller.com/2013/10/02/government-backed-a123-systems-hit-with-lawsuits/</v>
      </c>
    </row>
    <row r="2521" spans="1:20" x14ac:dyDescent="0.2">
      <c r="A2521" t="str">
        <f t="shared" si="568"/>
        <v/>
      </c>
      <c r="B2521" t="str">
        <f t="shared" si="573"/>
        <v/>
      </c>
      <c r="C2521" t="str">
        <f t="shared" si="577"/>
        <v/>
      </c>
      <c r="D2521" t="str">
        <f t="shared" si="577"/>
        <v/>
      </c>
      <c r="E2521" t="str">
        <f t="shared" si="574"/>
        <v/>
      </c>
      <c r="F2521" t="str">
        <f t="shared" si="579"/>
        <v>Y</v>
      </c>
      <c r="G2521" t="str">
        <f t="shared" si="579"/>
        <v/>
      </c>
      <c r="H2521" t="str">
        <f t="shared" si="579"/>
        <v/>
      </c>
      <c r="I2521" t="str">
        <f t="shared" si="579"/>
        <v/>
      </c>
      <c r="J2521" t="str">
        <f t="shared" si="579"/>
        <v/>
      </c>
      <c r="K2521" t="str">
        <f t="shared" si="579"/>
        <v/>
      </c>
      <c r="L2521" t="str">
        <f t="shared" si="579"/>
        <v/>
      </c>
      <c r="M2521" t="str">
        <f t="shared" si="579"/>
        <v/>
      </c>
      <c r="N2521" t="str">
        <f t="shared" si="579"/>
        <v>Y</v>
      </c>
      <c r="O2521" t="str">
        <f t="shared" si="575"/>
        <v/>
      </c>
      <c r="P2521" t="s">
        <v>15</v>
      </c>
      <c r="Q2521" s="1">
        <v>41549</v>
      </c>
      <c r="R2521" t="s">
        <v>5007</v>
      </c>
      <c r="S2521" t="s">
        <v>5008</v>
      </c>
      <c r="T2521" t="str">
        <f t="shared" si="576"/>
        <v>http://web.archive.org/web/http://dailycaller.com/2013/10/02/mcauliffe-supports-epas-co2-emissions-limits/</v>
      </c>
    </row>
    <row r="2522" spans="1:20" x14ac:dyDescent="0.2">
      <c r="A2522" t="str">
        <f t="shared" si="568"/>
        <v/>
      </c>
      <c r="B2522" t="str">
        <f t="shared" si="573"/>
        <v/>
      </c>
      <c r="C2522" t="str">
        <f t="shared" si="577"/>
        <v/>
      </c>
      <c r="D2522" t="str">
        <f t="shared" si="577"/>
        <v/>
      </c>
      <c r="E2522" t="str">
        <f t="shared" si="574"/>
        <v/>
      </c>
      <c r="F2522" t="str">
        <f t="shared" si="579"/>
        <v/>
      </c>
      <c r="G2522" t="str">
        <f t="shared" si="579"/>
        <v/>
      </c>
      <c r="H2522" t="str">
        <f t="shared" si="579"/>
        <v/>
      </c>
      <c r="I2522" t="str">
        <f t="shared" si="579"/>
        <v/>
      </c>
      <c r="J2522" t="str">
        <f t="shared" si="579"/>
        <v/>
      </c>
      <c r="K2522" t="str">
        <f t="shared" si="579"/>
        <v/>
      </c>
      <c r="L2522" t="str">
        <f t="shared" si="579"/>
        <v/>
      </c>
      <c r="M2522" t="str">
        <f t="shared" si="579"/>
        <v/>
      </c>
      <c r="N2522" t="str">
        <f t="shared" si="579"/>
        <v/>
      </c>
      <c r="O2522" t="str">
        <f t="shared" si="575"/>
        <v/>
      </c>
      <c r="P2522" t="s">
        <v>15</v>
      </c>
      <c r="Q2522" s="1">
        <v>41549</v>
      </c>
      <c r="R2522" t="s">
        <v>5009</v>
      </c>
      <c r="S2522" t="s">
        <v>5010</v>
      </c>
      <c r="T2522" t="str">
        <f t="shared" si="576"/>
        <v>http://web.archive.org/web/http://dailycaller.com/2013/10/02/seven-stupid-things-the-govt-spent-money-on-during-the-shutdown/</v>
      </c>
    </row>
    <row r="2523" spans="1:20" x14ac:dyDescent="0.2">
      <c r="A2523" t="str">
        <f t="shared" si="568"/>
        <v/>
      </c>
      <c r="B2523" t="str">
        <f t="shared" si="573"/>
        <v/>
      </c>
      <c r="C2523" t="str">
        <f t="shared" si="577"/>
        <v/>
      </c>
      <c r="D2523" t="str">
        <f t="shared" si="577"/>
        <v/>
      </c>
      <c r="E2523" t="str">
        <f t="shared" si="574"/>
        <v/>
      </c>
      <c r="F2523" t="str">
        <f t="shared" si="579"/>
        <v/>
      </c>
      <c r="G2523" t="str">
        <f t="shared" si="579"/>
        <v/>
      </c>
      <c r="H2523" t="str">
        <f t="shared" si="579"/>
        <v/>
      </c>
      <c r="I2523" t="str">
        <f t="shared" si="579"/>
        <v/>
      </c>
      <c r="J2523" t="str">
        <f t="shared" si="579"/>
        <v/>
      </c>
      <c r="K2523" t="str">
        <f t="shared" si="579"/>
        <v/>
      </c>
      <c r="L2523" t="str">
        <f t="shared" si="579"/>
        <v>Y</v>
      </c>
      <c r="M2523" t="str">
        <f t="shared" si="579"/>
        <v>Y</v>
      </c>
      <c r="N2523" t="str">
        <f t="shared" si="579"/>
        <v/>
      </c>
      <c r="O2523" t="str">
        <f t="shared" si="575"/>
        <v/>
      </c>
      <c r="P2523" t="s">
        <v>15</v>
      </c>
      <c r="Q2523" s="1">
        <v>41548</v>
      </c>
      <c r="R2523" t="s">
        <v>5013</v>
      </c>
      <c r="S2523" t="s">
        <v>5014</v>
      </c>
      <c r="T2523" t="str">
        <f t="shared" si="576"/>
        <v>http://web.archive.org/web/http://dailycaller.com/2013/10/01/obama-energy-nominee-bows-out/</v>
      </c>
    </row>
    <row r="2524" spans="1:20" x14ac:dyDescent="0.2">
      <c r="A2524" t="str">
        <f t="shared" si="568"/>
        <v/>
      </c>
      <c r="B2524" t="str">
        <f t="shared" si="573"/>
        <v/>
      </c>
      <c r="C2524" t="str">
        <f t="shared" ref="C2524:D2543" si="580">IF(ISNUMBER(SEARCH(C$3,$R2524)),"Y","")</f>
        <v/>
      </c>
      <c r="D2524" t="str">
        <f t="shared" si="580"/>
        <v/>
      </c>
      <c r="E2524" t="str">
        <f t="shared" si="574"/>
        <v/>
      </c>
      <c r="F2524" t="str">
        <f t="shared" ref="F2524:N2533" si="581">IF(ISNUMBER(SEARCH(F$3,$R2524)),"Y","")</f>
        <v/>
      </c>
      <c r="G2524" t="str">
        <f t="shared" si="581"/>
        <v/>
      </c>
      <c r="H2524" t="str">
        <f t="shared" si="581"/>
        <v/>
      </c>
      <c r="I2524" t="str">
        <f t="shared" si="581"/>
        <v/>
      </c>
      <c r="J2524" t="str">
        <f t="shared" si="581"/>
        <v/>
      </c>
      <c r="K2524" t="str">
        <f t="shared" si="581"/>
        <v/>
      </c>
      <c r="L2524" t="str">
        <f t="shared" si="581"/>
        <v/>
      </c>
      <c r="M2524" t="str">
        <f t="shared" si="581"/>
        <v/>
      </c>
      <c r="N2524" t="str">
        <f t="shared" si="581"/>
        <v/>
      </c>
      <c r="O2524" t="str">
        <f t="shared" si="575"/>
        <v/>
      </c>
      <c r="P2524" t="s">
        <v>15</v>
      </c>
      <c r="Q2524" s="1">
        <v>41548</v>
      </c>
      <c r="R2524" t="s">
        <v>5015</v>
      </c>
      <c r="S2524" t="s">
        <v>5016</v>
      </c>
      <c r="T2524" t="str">
        <f t="shared" si="576"/>
        <v>http://web.archive.org/web/http://dailycaller.com/2013/10/01/lock-stocks-and-two-smoking-chambers-market-up-as-government-folds/</v>
      </c>
    </row>
    <row r="2525" spans="1:20" x14ac:dyDescent="0.2">
      <c r="A2525" t="str">
        <f t="shared" si="568"/>
        <v/>
      </c>
      <c r="B2525" t="str">
        <f t="shared" si="573"/>
        <v/>
      </c>
      <c r="C2525" t="str">
        <f t="shared" si="580"/>
        <v/>
      </c>
      <c r="D2525" t="str">
        <f t="shared" si="580"/>
        <v/>
      </c>
      <c r="E2525" t="str">
        <f t="shared" si="574"/>
        <v>Y</v>
      </c>
      <c r="F2525" t="str">
        <f t="shared" si="581"/>
        <v/>
      </c>
      <c r="G2525" t="str">
        <f t="shared" si="581"/>
        <v/>
      </c>
      <c r="H2525" t="str">
        <f t="shared" si="581"/>
        <v/>
      </c>
      <c r="I2525" t="str">
        <f t="shared" si="581"/>
        <v/>
      </c>
      <c r="J2525" t="str">
        <f t="shared" si="581"/>
        <v/>
      </c>
      <c r="K2525" t="str">
        <f t="shared" si="581"/>
        <v/>
      </c>
      <c r="L2525" t="str">
        <f t="shared" si="581"/>
        <v/>
      </c>
      <c r="M2525" t="str">
        <f t="shared" si="581"/>
        <v/>
      </c>
      <c r="N2525" t="str">
        <f t="shared" si="581"/>
        <v/>
      </c>
      <c r="O2525" t="str">
        <f t="shared" si="575"/>
        <v/>
      </c>
      <c r="P2525" t="s">
        <v>15</v>
      </c>
      <c r="Q2525" s="1">
        <v>41548</v>
      </c>
      <c r="R2525" t="s">
        <v>5017</v>
      </c>
      <c r="S2525" t="s">
        <v>5018</v>
      </c>
      <c r="T2525" t="str">
        <f t="shared" si="576"/>
        <v>http://web.archive.org/web/http://dailycaller.com/2013/10/01/satire-richard-windsor-gets-furloughed/</v>
      </c>
    </row>
    <row r="2526" spans="1:20" x14ac:dyDescent="0.2">
      <c r="A2526" t="str">
        <f t="shared" si="568"/>
        <v/>
      </c>
      <c r="B2526" t="str">
        <f t="shared" si="573"/>
        <v/>
      </c>
      <c r="C2526" t="str">
        <f t="shared" si="580"/>
        <v/>
      </c>
      <c r="D2526" t="str">
        <f t="shared" si="580"/>
        <v/>
      </c>
      <c r="E2526" t="str">
        <f t="shared" si="574"/>
        <v/>
      </c>
      <c r="F2526" t="str">
        <f t="shared" si="581"/>
        <v/>
      </c>
      <c r="G2526" t="str">
        <f t="shared" si="581"/>
        <v/>
      </c>
      <c r="H2526" t="str">
        <f t="shared" si="581"/>
        <v/>
      </c>
      <c r="I2526" t="str">
        <f t="shared" si="581"/>
        <v/>
      </c>
      <c r="J2526" t="str">
        <f t="shared" si="581"/>
        <v/>
      </c>
      <c r="K2526" t="str">
        <f t="shared" si="581"/>
        <v/>
      </c>
      <c r="L2526" t="str">
        <f t="shared" si="581"/>
        <v/>
      </c>
      <c r="M2526" t="str">
        <f t="shared" si="581"/>
        <v/>
      </c>
      <c r="N2526" t="str">
        <f t="shared" si="581"/>
        <v/>
      </c>
      <c r="O2526" t="str">
        <f t="shared" si="575"/>
        <v>Y</v>
      </c>
      <c r="P2526" t="s">
        <v>15</v>
      </c>
      <c r="Q2526" s="1">
        <v>41547</v>
      </c>
      <c r="R2526" t="s">
        <v>5021</v>
      </c>
      <c r="S2526" t="s">
        <v>5022</v>
      </c>
      <c r="T2526" t="str">
        <f t="shared" si="576"/>
        <v>http://web.archive.org/web/http://dailycaller.com/2013/09/30/climate-scientist-calls-for-abolishing-un-climate-bureaucracy/</v>
      </c>
    </row>
    <row r="2527" spans="1:20" x14ac:dyDescent="0.2">
      <c r="A2527" t="str">
        <f t="shared" si="568"/>
        <v/>
      </c>
      <c r="B2527" t="str">
        <f t="shared" si="573"/>
        <v/>
      </c>
      <c r="C2527" t="str">
        <f t="shared" si="580"/>
        <v/>
      </c>
      <c r="D2527" t="str">
        <f t="shared" si="580"/>
        <v/>
      </c>
      <c r="E2527" t="str">
        <f t="shared" si="574"/>
        <v/>
      </c>
      <c r="F2527" t="str">
        <f t="shared" si="581"/>
        <v/>
      </c>
      <c r="G2527" t="str">
        <f t="shared" si="581"/>
        <v/>
      </c>
      <c r="H2527" t="str">
        <f t="shared" si="581"/>
        <v/>
      </c>
      <c r="I2527" t="str">
        <f t="shared" si="581"/>
        <v/>
      </c>
      <c r="J2527" t="str">
        <f t="shared" si="581"/>
        <v/>
      </c>
      <c r="K2527" t="str">
        <f t="shared" si="581"/>
        <v/>
      </c>
      <c r="L2527" t="str">
        <f t="shared" si="581"/>
        <v/>
      </c>
      <c r="M2527" t="str">
        <f t="shared" si="581"/>
        <v/>
      </c>
      <c r="N2527" t="str">
        <f t="shared" si="581"/>
        <v/>
      </c>
      <c r="O2527" t="str">
        <f t="shared" si="575"/>
        <v>Y</v>
      </c>
      <c r="P2527" t="s">
        <v>15</v>
      </c>
      <c r="Q2527" s="1">
        <v>41547</v>
      </c>
      <c r="R2527" t="s">
        <v>5023</v>
      </c>
      <c r="S2527" t="s">
        <v>5024</v>
      </c>
      <c r="T2527" t="str">
        <f t="shared" si="576"/>
        <v>http://web.archive.org/web/http://dailycaller.com/2013/09/30/there-are-benefits-to-global-warming-says-uk-climate-official/</v>
      </c>
    </row>
    <row r="2528" spans="1:20" x14ac:dyDescent="0.2">
      <c r="A2528" t="str">
        <f t="shared" si="568"/>
        <v/>
      </c>
      <c r="B2528" t="str">
        <f t="shared" si="573"/>
        <v/>
      </c>
      <c r="C2528" t="str">
        <f t="shared" si="580"/>
        <v/>
      </c>
      <c r="D2528" t="str">
        <f t="shared" si="580"/>
        <v/>
      </c>
      <c r="E2528" t="str">
        <f t="shared" si="574"/>
        <v/>
      </c>
      <c r="F2528" t="str">
        <f t="shared" si="581"/>
        <v/>
      </c>
      <c r="G2528" t="str">
        <f t="shared" si="581"/>
        <v/>
      </c>
      <c r="H2528" t="str">
        <f t="shared" si="581"/>
        <v/>
      </c>
      <c r="I2528" t="str">
        <f t="shared" si="581"/>
        <v/>
      </c>
      <c r="J2528" t="str">
        <f t="shared" si="581"/>
        <v>Y</v>
      </c>
      <c r="K2528" t="str">
        <f t="shared" si="581"/>
        <v/>
      </c>
      <c r="L2528" t="str">
        <f t="shared" si="581"/>
        <v/>
      </c>
      <c r="M2528" t="str">
        <f t="shared" si="581"/>
        <v/>
      </c>
      <c r="N2528" t="str">
        <f t="shared" si="581"/>
        <v/>
      </c>
      <c r="O2528" t="str">
        <f t="shared" si="575"/>
        <v/>
      </c>
      <c r="P2528" t="s">
        <v>15</v>
      </c>
      <c r="Q2528" s="1">
        <v>41547</v>
      </c>
      <c r="R2528" t="s">
        <v>5019</v>
      </c>
      <c r="S2528" t="s">
        <v>5020</v>
      </c>
      <c r="T2528" t="str">
        <f t="shared" si="576"/>
        <v>http://web.archive.org/web/http://dailycaller.com/2013/09/30/oil-and-gas-leases-national-parks-to-be-hit-by-govt-shutdown/</v>
      </c>
    </row>
    <row r="2529" spans="1:20" x14ac:dyDescent="0.2">
      <c r="A2529" t="str">
        <f t="shared" si="568"/>
        <v/>
      </c>
      <c r="B2529" t="str">
        <f t="shared" si="573"/>
        <v/>
      </c>
      <c r="C2529" t="str">
        <f t="shared" si="580"/>
        <v/>
      </c>
      <c r="D2529" t="str">
        <f t="shared" si="580"/>
        <v/>
      </c>
      <c r="E2529" t="str">
        <f t="shared" si="574"/>
        <v/>
      </c>
      <c r="F2529" t="str">
        <f t="shared" si="581"/>
        <v/>
      </c>
      <c r="G2529" t="str">
        <f t="shared" si="581"/>
        <v/>
      </c>
      <c r="H2529" t="str">
        <f t="shared" si="581"/>
        <v/>
      </c>
      <c r="I2529" t="str">
        <f t="shared" si="581"/>
        <v/>
      </c>
      <c r="J2529" t="str">
        <f t="shared" si="581"/>
        <v/>
      </c>
      <c r="K2529" t="str">
        <f t="shared" si="581"/>
        <v/>
      </c>
      <c r="L2529" t="str">
        <f t="shared" si="581"/>
        <v/>
      </c>
      <c r="M2529" t="str">
        <f t="shared" si="581"/>
        <v/>
      </c>
      <c r="N2529" t="str">
        <f t="shared" si="581"/>
        <v/>
      </c>
      <c r="O2529" t="str">
        <f t="shared" si="575"/>
        <v>Y</v>
      </c>
      <c r="P2529" t="s">
        <v>15</v>
      </c>
      <c r="Q2529" s="1">
        <v>41546</v>
      </c>
      <c r="R2529" t="s">
        <v>5025</v>
      </c>
      <c r="S2529" t="s">
        <v>5026</v>
      </c>
      <c r="T2529" t="str">
        <f t="shared" si="576"/>
        <v>http://web.archive.org/web/http://dailycaller.com/2013/09/29/top-mit-scientist-un-climate-report-is-hilariously-flawed/</v>
      </c>
    </row>
    <row r="2530" spans="1:20" x14ac:dyDescent="0.2">
      <c r="A2530" t="str">
        <f t="shared" si="568"/>
        <v/>
      </c>
      <c r="B2530" t="str">
        <f t="shared" si="573"/>
        <v/>
      </c>
      <c r="C2530" t="str">
        <f t="shared" si="580"/>
        <v/>
      </c>
      <c r="D2530" t="str">
        <f t="shared" si="580"/>
        <v/>
      </c>
      <c r="E2530" t="str">
        <f t="shared" si="574"/>
        <v/>
      </c>
      <c r="F2530" t="str">
        <f t="shared" si="581"/>
        <v/>
      </c>
      <c r="G2530" t="str">
        <f t="shared" si="581"/>
        <v/>
      </c>
      <c r="H2530" t="str">
        <f t="shared" si="581"/>
        <v/>
      </c>
      <c r="I2530" t="str">
        <f t="shared" si="581"/>
        <v/>
      </c>
      <c r="J2530" t="str">
        <f t="shared" si="581"/>
        <v/>
      </c>
      <c r="K2530" t="str">
        <f t="shared" si="581"/>
        <v/>
      </c>
      <c r="L2530" t="str">
        <f t="shared" si="581"/>
        <v/>
      </c>
      <c r="M2530" t="str">
        <f t="shared" si="581"/>
        <v>Y</v>
      </c>
      <c r="N2530" t="str">
        <f t="shared" si="581"/>
        <v/>
      </c>
      <c r="O2530" t="str">
        <f t="shared" si="575"/>
        <v>Y</v>
      </c>
      <c r="P2530" t="s">
        <v>15</v>
      </c>
      <c r="Q2530" s="1">
        <v>41544</v>
      </c>
      <c r="R2530" t="s">
        <v>5027</v>
      </c>
      <c r="S2530" t="s">
        <v>5028</v>
      </c>
      <c r="T2530" t="str">
        <f t="shared" si="576"/>
        <v>http://web.archive.org/web/http://dailycaller.com/2013/09/27/gop-hits-obama-on-global-warming-coverup/</v>
      </c>
    </row>
    <row r="2531" spans="1:20" x14ac:dyDescent="0.2">
      <c r="A2531" t="str">
        <f t="shared" si="568"/>
        <v/>
      </c>
      <c r="B2531" t="str">
        <f t="shared" si="573"/>
        <v/>
      </c>
      <c r="C2531" t="str">
        <f t="shared" si="580"/>
        <v/>
      </c>
      <c r="D2531" t="str">
        <f t="shared" si="580"/>
        <v/>
      </c>
      <c r="E2531" t="str">
        <f t="shared" si="574"/>
        <v/>
      </c>
      <c r="F2531" t="str">
        <f t="shared" si="581"/>
        <v/>
      </c>
      <c r="G2531" t="str">
        <f t="shared" si="581"/>
        <v/>
      </c>
      <c r="H2531" t="str">
        <f t="shared" si="581"/>
        <v/>
      </c>
      <c r="I2531" t="str">
        <f t="shared" si="581"/>
        <v/>
      </c>
      <c r="J2531" t="str">
        <f t="shared" si="581"/>
        <v/>
      </c>
      <c r="K2531" t="str">
        <f t="shared" si="581"/>
        <v/>
      </c>
      <c r="L2531" t="str">
        <f t="shared" si="581"/>
        <v/>
      </c>
      <c r="M2531" t="str">
        <f t="shared" si="581"/>
        <v/>
      </c>
      <c r="N2531" t="str">
        <f t="shared" si="581"/>
        <v/>
      </c>
      <c r="O2531" t="str">
        <f t="shared" si="575"/>
        <v>Y</v>
      </c>
      <c r="P2531" t="s">
        <v>15</v>
      </c>
      <c r="Q2531" s="1">
        <v>41544</v>
      </c>
      <c r="R2531" t="s">
        <v>5029</v>
      </c>
      <c r="S2531" t="s">
        <v>5030</v>
      </c>
      <c r="T2531" t="str">
        <f t="shared" si="576"/>
        <v>http://web.archive.org/web/http://dailycaller.com/2013/09/27/u-n-climate-report-glosses-over-15-years-without-global-warming/</v>
      </c>
    </row>
    <row r="2532" spans="1:20" x14ac:dyDescent="0.2">
      <c r="A2532" t="str">
        <f t="shared" si="568"/>
        <v/>
      </c>
      <c r="B2532" t="str">
        <f t="shared" si="573"/>
        <v/>
      </c>
      <c r="C2532" t="str">
        <f t="shared" si="580"/>
        <v/>
      </c>
      <c r="D2532" t="str">
        <f t="shared" si="580"/>
        <v/>
      </c>
      <c r="E2532" t="str">
        <f t="shared" si="574"/>
        <v/>
      </c>
      <c r="F2532" t="str">
        <f t="shared" si="581"/>
        <v/>
      </c>
      <c r="G2532" t="str">
        <f t="shared" si="581"/>
        <v/>
      </c>
      <c r="H2532" t="str">
        <f t="shared" si="581"/>
        <v/>
      </c>
      <c r="I2532" t="str">
        <f t="shared" si="581"/>
        <v/>
      </c>
      <c r="J2532" t="str">
        <f t="shared" si="581"/>
        <v/>
      </c>
      <c r="K2532" t="str">
        <f t="shared" si="581"/>
        <v/>
      </c>
      <c r="L2532" t="str">
        <f t="shared" si="581"/>
        <v>Y</v>
      </c>
      <c r="M2532" t="str">
        <f t="shared" si="581"/>
        <v>Y</v>
      </c>
      <c r="N2532" t="str">
        <f t="shared" si="581"/>
        <v/>
      </c>
      <c r="O2532" t="str">
        <f t="shared" si="575"/>
        <v/>
      </c>
      <c r="P2532" t="s">
        <v>15</v>
      </c>
      <c r="Q2532" s="1">
        <v>41543</v>
      </c>
      <c r="R2532" t="s">
        <v>5031</v>
      </c>
      <c r="S2532" t="s">
        <v>5032</v>
      </c>
      <c r="T2532" t="str">
        <f t="shared" si="576"/>
        <v>http://web.archive.org/web/http://dailycaller.com/2013/09/26/obama-energy-nominee-stopped-in-his-tracks/</v>
      </c>
    </row>
    <row r="2533" spans="1:20" x14ac:dyDescent="0.2">
      <c r="A2533" t="str">
        <f t="shared" si="568"/>
        <v/>
      </c>
      <c r="B2533" t="str">
        <f t="shared" si="573"/>
        <v/>
      </c>
      <c r="C2533" t="str">
        <f t="shared" si="580"/>
        <v/>
      </c>
      <c r="D2533" t="str">
        <f t="shared" si="580"/>
        <v/>
      </c>
      <c r="E2533" t="str">
        <f t="shared" si="574"/>
        <v/>
      </c>
      <c r="F2533" t="str">
        <f t="shared" si="581"/>
        <v/>
      </c>
      <c r="G2533" t="str">
        <f t="shared" si="581"/>
        <v/>
      </c>
      <c r="H2533" t="str">
        <f t="shared" si="581"/>
        <v/>
      </c>
      <c r="I2533" t="str">
        <f t="shared" si="581"/>
        <v/>
      </c>
      <c r="J2533" t="str">
        <f t="shared" si="581"/>
        <v/>
      </c>
      <c r="K2533" t="str">
        <f t="shared" si="581"/>
        <v>Y</v>
      </c>
      <c r="L2533" t="str">
        <f t="shared" si="581"/>
        <v/>
      </c>
      <c r="M2533" t="str">
        <f t="shared" si="581"/>
        <v/>
      </c>
      <c r="N2533" t="str">
        <f t="shared" si="581"/>
        <v>Y</v>
      </c>
      <c r="O2533" t="str">
        <f t="shared" si="575"/>
        <v>Y</v>
      </c>
      <c r="P2533" t="s">
        <v>15</v>
      </c>
      <c r="Q2533" s="1">
        <v>41542</v>
      </c>
      <c r="R2533" t="s">
        <v>5041</v>
      </c>
      <c r="S2533" t="s">
        <v>5042</v>
      </c>
      <c r="T2533" t="str">
        <f t="shared" si="576"/>
        <v>http://web.archive.org/web/http://dailycaller.com/2013/09/25/epa-admits-banning-coal-plants-wont-impact-global-warming/</v>
      </c>
    </row>
    <row r="2534" spans="1:20" x14ac:dyDescent="0.2">
      <c r="A2534" t="str">
        <f t="shared" si="568"/>
        <v/>
      </c>
      <c r="B2534" t="str">
        <f t="shared" si="573"/>
        <v/>
      </c>
      <c r="C2534" t="str">
        <f t="shared" si="580"/>
        <v/>
      </c>
      <c r="D2534" t="str">
        <f t="shared" si="580"/>
        <v/>
      </c>
      <c r="E2534" t="str">
        <f t="shared" si="574"/>
        <v/>
      </c>
      <c r="F2534" t="str">
        <f t="shared" ref="F2534:N2543" si="582">IF(ISNUMBER(SEARCH(F$3,$R2534)),"Y","")</f>
        <v/>
      </c>
      <c r="G2534" t="str">
        <f t="shared" si="582"/>
        <v/>
      </c>
      <c r="H2534" t="str">
        <f t="shared" si="582"/>
        <v/>
      </c>
      <c r="I2534" t="str">
        <f t="shared" si="582"/>
        <v/>
      </c>
      <c r="J2534" t="str">
        <f t="shared" si="582"/>
        <v/>
      </c>
      <c r="K2534" t="str">
        <f t="shared" si="582"/>
        <v/>
      </c>
      <c r="L2534" t="str">
        <f t="shared" si="582"/>
        <v/>
      </c>
      <c r="M2534" t="str">
        <f t="shared" si="582"/>
        <v/>
      </c>
      <c r="N2534" t="str">
        <f t="shared" si="582"/>
        <v/>
      </c>
      <c r="O2534" t="str">
        <f t="shared" si="575"/>
        <v/>
      </c>
      <c r="P2534" t="s">
        <v>15</v>
      </c>
      <c r="Q2534" s="1">
        <v>41542</v>
      </c>
      <c r="R2534" t="s">
        <v>5033</v>
      </c>
      <c r="S2534" t="s">
        <v>5034</v>
      </c>
      <c r="T2534" t="str">
        <f t="shared" si="576"/>
        <v>http://web.archive.org/web/http://dailycaller.com/2013/09/25/california-secession-movement-gains-steam/</v>
      </c>
    </row>
    <row r="2535" spans="1:20" x14ac:dyDescent="0.2">
      <c r="A2535" t="str">
        <f t="shared" ref="A2535:A2598" si="583">IF(OR(ISNUMBER(SEARCH("pause",R2535)),ISNUMBER(SEARCH("hiatus",R2535))),"Y","")</f>
        <v/>
      </c>
      <c r="B2535" t="str">
        <f t="shared" si="573"/>
        <v/>
      </c>
      <c r="C2535" t="str">
        <f t="shared" si="580"/>
        <v/>
      </c>
      <c r="D2535" t="str">
        <f t="shared" si="580"/>
        <v/>
      </c>
      <c r="E2535" t="str">
        <f t="shared" si="574"/>
        <v/>
      </c>
      <c r="F2535" t="str">
        <f t="shared" si="582"/>
        <v/>
      </c>
      <c r="G2535" t="str">
        <f t="shared" si="582"/>
        <v/>
      </c>
      <c r="H2535" t="str">
        <f t="shared" si="582"/>
        <v/>
      </c>
      <c r="I2535" t="str">
        <f t="shared" si="582"/>
        <v/>
      </c>
      <c r="J2535" t="str">
        <f t="shared" si="582"/>
        <v/>
      </c>
      <c r="K2535" t="str">
        <f t="shared" si="582"/>
        <v/>
      </c>
      <c r="L2535" t="str">
        <f t="shared" si="582"/>
        <v/>
      </c>
      <c r="M2535" t="str">
        <f t="shared" si="582"/>
        <v/>
      </c>
      <c r="N2535" t="str">
        <f t="shared" si="582"/>
        <v/>
      </c>
      <c r="O2535" t="str">
        <f t="shared" si="575"/>
        <v/>
      </c>
      <c r="P2535" t="s">
        <v>15</v>
      </c>
      <c r="Q2535" s="1">
        <v>41542</v>
      </c>
      <c r="R2535" t="s">
        <v>5035</v>
      </c>
      <c r="S2535" t="s">
        <v>5036</v>
      </c>
      <c r="T2535" t="str">
        <f t="shared" si="576"/>
        <v>http://web.archive.org/web/http://dailycaller.com/2013/09/25/copper-mine-bill-sparks-debate-over-native-american-sacred-lands/</v>
      </c>
    </row>
    <row r="2536" spans="1:20" x14ac:dyDescent="0.2">
      <c r="A2536" t="str">
        <f t="shared" si="583"/>
        <v/>
      </c>
      <c r="B2536" t="str">
        <f t="shared" si="573"/>
        <v/>
      </c>
      <c r="C2536" t="str">
        <f t="shared" si="580"/>
        <v/>
      </c>
      <c r="D2536" t="str">
        <f t="shared" si="580"/>
        <v/>
      </c>
      <c r="E2536" t="str">
        <f t="shared" si="574"/>
        <v/>
      </c>
      <c r="F2536" t="str">
        <f t="shared" si="582"/>
        <v/>
      </c>
      <c r="G2536" t="str">
        <f t="shared" si="582"/>
        <v/>
      </c>
      <c r="H2536" t="str">
        <f t="shared" si="582"/>
        <v/>
      </c>
      <c r="I2536" t="str">
        <f t="shared" si="582"/>
        <v/>
      </c>
      <c r="J2536" t="str">
        <f t="shared" si="582"/>
        <v/>
      </c>
      <c r="K2536" t="str">
        <f t="shared" si="582"/>
        <v/>
      </c>
      <c r="L2536" t="str">
        <f t="shared" si="582"/>
        <v/>
      </c>
      <c r="M2536" t="str">
        <f t="shared" si="582"/>
        <v/>
      </c>
      <c r="N2536" t="str">
        <f t="shared" si="582"/>
        <v/>
      </c>
      <c r="O2536" t="str">
        <f t="shared" si="575"/>
        <v/>
      </c>
      <c r="P2536" t="s">
        <v>15</v>
      </c>
      <c r="Q2536" s="1">
        <v>41542</v>
      </c>
      <c r="R2536" t="s">
        <v>5037</v>
      </c>
      <c r="S2536" t="s">
        <v>5038</v>
      </c>
      <c r="T2536" t="str">
        <f t="shared" si="576"/>
        <v>http://web.archive.org/web/http://dailycaller.com/2013/09/25/ignoring-aussies-france-opts-to-impose-a-carbon-tax/</v>
      </c>
    </row>
    <row r="2537" spans="1:20" x14ac:dyDescent="0.2">
      <c r="A2537" t="str">
        <f t="shared" si="583"/>
        <v/>
      </c>
      <c r="B2537" t="str">
        <f t="shared" si="573"/>
        <v/>
      </c>
      <c r="C2537" t="str">
        <f t="shared" si="580"/>
        <v/>
      </c>
      <c r="D2537" t="str">
        <f t="shared" si="580"/>
        <v/>
      </c>
      <c r="E2537" t="str">
        <f t="shared" si="574"/>
        <v/>
      </c>
      <c r="F2537" t="str">
        <f t="shared" si="582"/>
        <v/>
      </c>
      <c r="G2537" t="str">
        <f t="shared" si="582"/>
        <v/>
      </c>
      <c r="H2537" t="str">
        <f t="shared" si="582"/>
        <v/>
      </c>
      <c r="I2537" t="str">
        <f t="shared" si="582"/>
        <v/>
      </c>
      <c r="J2537" t="str">
        <f t="shared" si="582"/>
        <v>Y</v>
      </c>
      <c r="K2537" t="str">
        <f t="shared" si="582"/>
        <v/>
      </c>
      <c r="L2537" t="str">
        <f t="shared" si="582"/>
        <v/>
      </c>
      <c r="M2537" t="str">
        <f t="shared" si="582"/>
        <v>Y</v>
      </c>
      <c r="N2537" t="str">
        <f t="shared" si="582"/>
        <v/>
      </c>
      <c r="O2537" t="str">
        <f t="shared" si="575"/>
        <v/>
      </c>
      <c r="P2537" t="s">
        <v>15</v>
      </c>
      <c r="Q2537" s="1">
        <v>41542</v>
      </c>
      <c r="R2537" t="s">
        <v>5039</v>
      </c>
      <c r="S2537" t="s">
        <v>5040</v>
      </c>
      <c r="T2537" t="str">
        <f t="shared" si="576"/>
        <v>http://web.archive.org/web/http://dailycaller.com/2013/09/25/obama-attacked-for-favoring-middle-eastern-oil/</v>
      </c>
    </row>
    <row r="2538" spans="1:20" x14ac:dyDescent="0.2">
      <c r="A2538" t="str">
        <f t="shared" si="583"/>
        <v/>
      </c>
      <c r="B2538" t="str">
        <f t="shared" si="573"/>
        <v/>
      </c>
      <c r="C2538" t="str">
        <f t="shared" si="580"/>
        <v/>
      </c>
      <c r="D2538" t="str">
        <f t="shared" si="580"/>
        <v/>
      </c>
      <c r="E2538" t="str">
        <f t="shared" si="574"/>
        <v/>
      </c>
      <c r="F2538" t="str">
        <f t="shared" si="582"/>
        <v/>
      </c>
      <c r="G2538" t="str">
        <f t="shared" si="582"/>
        <v/>
      </c>
      <c r="H2538" t="str">
        <f t="shared" si="582"/>
        <v/>
      </c>
      <c r="I2538" t="str">
        <f t="shared" si="582"/>
        <v/>
      </c>
      <c r="J2538" t="str">
        <f t="shared" si="582"/>
        <v/>
      </c>
      <c r="K2538" t="str">
        <f t="shared" si="582"/>
        <v/>
      </c>
      <c r="L2538" t="str">
        <f t="shared" si="582"/>
        <v/>
      </c>
      <c r="M2538" t="str">
        <f t="shared" si="582"/>
        <v/>
      </c>
      <c r="N2538" t="str">
        <f t="shared" si="582"/>
        <v/>
      </c>
      <c r="O2538" t="str">
        <f t="shared" si="575"/>
        <v/>
      </c>
      <c r="P2538" t="s">
        <v>15</v>
      </c>
      <c r="Q2538" s="1">
        <v>41542</v>
      </c>
      <c r="R2538" t="s">
        <v>5043</v>
      </c>
      <c r="S2538" t="s">
        <v>5044</v>
      </c>
      <c r="T2538" t="str">
        <f t="shared" si="576"/>
        <v>http://web.archive.org/web/http://dailycaller.com/2013/09/25/van-jones-the-environmental-movement-is-too-white/</v>
      </c>
    </row>
    <row r="2539" spans="1:20" x14ac:dyDescent="0.2">
      <c r="A2539" t="str">
        <f t="shared" si="583"/>
        <v/>
      </c>
      <c r="B2539" t="str">
        <f t="shared" si="573"/>
        <v/>
      </c>
      <c r="C2539" t="str">
        <f t="shared" si="580"/>
        <v/>
      </c>
      <c r="D2539" t="str">
        <f t="shared" si="580"/>
        <v/>
      </c>
      <c r="E2539" t="str">
        <f t="shared" si="574"/>
        <v>Y</v>
      </c>
      <c r="F2539" t="str">
        <f t="shared" si="582"/>
        <v/>
      </c>
      <c r="G2539" t="str">
        <f t="shared" si="582"/>
        <v/>
      </c>
      <c r="H2539" t="str">
        <f t="shared" si="582"/>
        <v/>
      </c>
      <c r="I2539" t="str">
        <f t="shared" si="582"/>
        <v/>
      </c>
      <c r="J2539" t="str">
        <f t="shared" si="582"/>
        <v/>
      </c>
      <c r="K2539" t="str">
        <f t="shared" si="582"/>
        <v/>
      </c>
      <c r="L2539" t="str">
        <f t="shared" si="582"/>
        <v/>
      </c>
      <c r="M2539" t="str">
        <f t="shared" si="582"/>
        <v/>
      </c>
      <c r="N2539" t="str">
        <f t="shared" si="582"/>
        <v/>
      </c>
      <c r="O2539" t="str">
        <f t="shared" si="575"/>
        <v/>
      </c>
      <c r="P2539" t="s">
        <v>15</v>
      </c>
      <c r="Q2539" s="1">
        <v>41541</v>
      </c>
      <c r="R2539" t="s">
        <v>5045</v>
      </c>
      <c r="S2539" t="s">
        <v>5046</v>
      </c>
      <c r="T2539" t="str">
        <f t="shared" si="576"/>
        <v>http://web.archive.org/web/http://dailycaller.com/2013/09/24/irs-extends-subsidy-to-wind-power-producers/</v>
      </c>
    </row>
    <row r="2540" spans="1:20" x14ac:dyDescent="0.2">
      <c r="A2540" t="str">
        <f t="shared" si="583"/>
        <v/>
      </c>
      <c r="B2540" t="str">
        <f t="shared" si="573"/>
        <v/>
      </c>
      <c r="C2540" t="str">
        <f t="shared" si="580"/>
        <v/>
      </c>
      <c r="D2540" t="str">
        <f t="shared" si="580"/>
        <v/>
      </c>
      <c r="E2540" t="str">
        <f t="shared" si="574"/>
        <v/>
      </c>
      <c r="F2540" t="str">
        <f t="shared" si="582"/>
        <v/>
      </c>
      <c r="G2540" t="str">
        <f t="shared" si="582"/>
        <v/>
      </c>
      <c r="H2540" t="str">
        <f t="shared" si="582"/>
        <v/>
      </c>
      <c r="I2540" t="str">
        <f t="shared" si="582"/>
        <v/>
      </c>
      <c r="J2540" t="str">
        <f t="shared" si="582"/>
        <v/>
      </c>
      <c r="K2540" t="str">
        <f t="shared" si="582"/>
        <v/>
      </c>
      <c r="L2540" t="str">
        <f t="shared" si="582"/>
        <v/>
      </c>
      <c r="M2540" t="str">
        <f t="shared" si="582"/>
        <v/>
      </c>
      <c r="N2540" t="str">
        <f t="shared" si="582"/>
        <v/>
      </c>
      <c r="O2540" t="str">
        <f t="shared" si="575"/>
        <v>Y</v>
      </c>
      <c r="P2540" t="s">
        <v>15</v>
      </c>
      <c r="Q2540" s="1">
        <v>41540</v>
      </c>
      <c r="R2540" t="s">
        <v>5053</v>
      </c>
      <c r="S2540" t="s">
        <v>5054</v>
      </c>
      <c r="T2540" t="str">
        <f t="shared" si="576"/>
        <v>http://web.archive.org/web/http://dailycaller.com/2013/09/23/u-s-and-europe-tried-to-cover-up-data-showing-lack-of-global-warming/</v>
      </c>
    </row>
    <row r="2541" spans="1:20" x14ac:dyDescent="0.2">
      <c r="A2541" t="str">
        <f t="shared" si="583"/>
        <v/>
      </c>
      <c r="B2541" t="str">
        <f t="shared" si="573"/>
        <v/>
      </c>
      <c r="C2541" t="str">
        <f t="shared" si="580"/>
        <v/>
      </c>
      <c r="D2541" t="str">
        <f t="shared" si="580"/>
        <v/>
      </c>
      <c r="E2541" t="str">
        <f t="shared" si="574"/>
        <v/>
      </c>
      <c r="F2541" t="str">
        <f t="shared" si="582"/>
        <v/>
      </c>
      <c r="G2541" t="str">
        <f t="shared" si="582"/>
        <v/>
      </c>
      <c r="H2541" t="str">
        <f t="shared" si="582"/>
        <v/>
      </c>
      <c r="I2541" t="str">
        <f t="shared" si="582"/>
        <v/>
      </c>
      <c r="J2541" t="str">
        <f t="shared" si="582"/>
        <v/>
      </c>
      <c r="K2541" t="str">
        <f t="shared" si="582"/>
        <v/>
      </c>
      <c r="L2541" t="str">
        <f t="shared" si="582"/>
        <v/>
      </c>
      <c r="M2541" t="str">
        <f t="shared" si="582"/>
        <v/>
      </c>
      <c r="N2541" t="str">
        <f t="shared" si="582"/>
        <v/>
      </c>
      <c r="O2541" t="str">
        <f t="shared" si="575"/>
        <v/>
      </c>
      <c r="P2541" t="s">
        <v>15</v>
      </c>
      <c r="Q2541" s="1">
        <v>41540</v>
      </c>
      <c r="R2541" t="s">
        <v>5047</v>
      </c>
      <c r="S2541" t="s">
        <v>5048</v>
      </c>
      <c r="T2541" t="str">
        <f t="shared" si="576"/>
        <v>http://web.archive.org/web/http://dailycaller.com/2013/09/23/cuccinelli-goes-on-the-offensive-after-news-report-details-mcauliffes-cronyism/</v>
      </c>
    </row>
    <row r="2542" spans="1:20" x14ac:dyDescent="0.2">
      <c r="A2542" t="str">
        <f t="shared" si="583"/>
        <v/>
      </c>
      <c r="B2542" t="str">
        <f t="shared" si="573"/>
        <v/>
      </c>
      <c r="C2542" t="str">
        <f t="shared" si="580"/>
        <v/>
      </c>
      <c r="D2542" t="str">
        <f t="shared" si="580"/>
        <v/>
      </c>
      <c r="E2542" t="str">
        <f t="shared" si="574"/>
        <v/>
      </c>
      <c r="F2542" t="str">
        <f t="shared" si="582"/>
        <v/>
      </c>
      <c r="G2542" t="str">
        <f t="shared" si="582"/>
        <v>Y</v>
      </c>
      <c r="H2542" t="str">
        <f t="shared" si="582"/>
        <v/>
      </c>
      <c r="I2542" t="str">
        <f t="shared" si="582"/>
        <v/>
      </c>
      <c r="J2542" t="str">
        <f t="shared" si="582"/>
        <v>Y</v>
      </c>
      <c r="K2542" t="str">
        <f t="shared" si="582"/>
        <v/>
      </c>
      <c r="L2542" t="str">
        <f t="shared" si="582"/>
        <v/>
      </c>
      <c r="M2542" t="str">
        <f t="shared" si="582"/>
        <v/>
      </c>
      <c r="N2542" t="str">
        <f t="shared" si="582"/>
        <v/>
      </c>
      <c r="O2542" t="str">
        <f t="shared" si="575"/>
        <v/>
      </c>
      <c r="P2542" t="s">
        <v>15</v>
      </c>
      <c r="Q2542" s="1">
        <v>41540</v>
      </c>
      <c r="R2542" t="s">
        <v>5049</v>
      </c>
      <c r="S2542" t="s">
        <v>5050</v>
      </c>
      <c r="T2542" t="str">
        <f t="shared" si="576"/>
        <v>http://web.archive.org/web/http://dailycaller.com/2013/09/23/keystone-xl-lost-oil-and-a-few-dozen-protesters-later/</v>
      </c>
    </row>
    <row r="2543" spans="1:20" x14ac:dyDescent="0.2">
      <c r="A2543" t="str">
        <f t="shared" si="583"/>
        <v/>
      </c>
      <c r="B2543" t="str">
        <f t="shared" si="573"/>
        <v/>
      </c>
      <c r="C2543" t="str">
        <f t="shared" si="580"/>
        <v/>
      </c>
      <c r="D2543" t="str">
        <f t="shared" si="580"/>
        <v/>
      </c>
      <c r="E2543" t="str">
        <f t="shared" si="574"/>
        <v/>
      </c>
      <c r="F2543" t="str">
        <f t="shared" si="582"/>
        <v/>
      </c>
      <c r="G2543" t="str">
        <f t="shared" si="582"/>
        <v/>
      </c>
      <c r="H2543" t="str">
        <f t="shared" si="582"/>
        <v/>
      </c>
      <c r="I2543" t="str">
        <f t="shared" si="582"/>
        <v/>
      </c>
      <c r="J2543" t="str">
        <f t="shared" si="582"/>
        <v/>
      </c>
      <c r="K2543" t="str">
        <f t="shared" si="582"/>
        <v/>
      </c>
      <c r="L2543" t="str">
        <f t="shared" si="582"/>
        <v/>
      </c>
      <c r="M2543" t="str">
        <f t="shared" si="582"/>
        <v>Y</v>
      </c>
      <c r="N2543" t="str">
        <f t="shared" si="582"/>
        <v/>
      </c>
      <c r="O2543" t="str">
        <f t="shared" si="575"/>
        <v/>
      </c>
      <c r="P2543" t="s">
        <v>15</v>
      </c>
      <c r="Q2543" s="1">
        <v>41540</v>
      </c>
      <c r="R2543" t="s">
        <v>5051</v>
      </c>
      <c r="S2543" t="s">
        <v>5052</v>
      </c>
      <c r="T2543" t="str">
        <f t="shared" si="576"/>
        <v>http://web.archive.org/web/http://dailycaller.com/2013/09/23/ny-times-supports-obamas-power-plant-regulations/</v>
      </c>
    </row>
    <row r="2544" spans="1:20" x14ac:dyDescent="0.2">
      <c r="A2544" t="str">
        <f t="shared" si="583"/>
        <v/>
      </c>
      <c r="B2544" t="str">
        <f t="shared" si="573"/>
        <v/>
      </c>
      <c r="C2544" t="str">
        <f t="shared" ref="C2544:D2563" si="584">IF(ISNUMBER(SEARCH(C$3,$R2544)),"Y","")</f>
        <v/>
      </c>
      <c r="D2544" t="str">
        <f t="shared" si="584"/>
        <v/>
      </c>
      <c r="E2544" t="str">
        <f t="shared" si="574"/>
        <v/>
      </c>
      <c r="F2544" t="str">
        <f t="shared" ref="F2544:N2553" si="585">IF(ISNUMBER(SEARCH(F$3,$R2544)),"Y","")</f>
        <v/>
      </c>
      <c r="G2544" t="str">
        <f t="shared" si="585"/>
        <v/>
      </c>
      <c r="H2544" t="str">
        <f t="shared" si="585"/>
        <v/>
      </c>
      <c r="I2544" t="str">
        <f t="shared" si="585"/>
        <v/>
      </c>
      <c r="J2544" t="str">
        <f t="shared" si="585"/>
        <v/>
      </c>
      <c r="K2544" t="str">
        <f t="shared" si="585"/>
        <v>Y</v>
      </c>
      <c r="L2544" t="str">
        <f t="shared" si="585"/>
        <v/>
      </c>
      <c r="M2544" t="str">
        <f t="shared" si="585"/>
        <v/>
      </c>
      <c r="N2544" t="str">
        <f t="shared" si="585"/>
        <v>Y</v>
      </c>
      <c r="O2544" t="str">
        <f t="shared" si="575"/>
        <v/>
      </c>
      <c r="P2544" t="s">
        <v>15</v>
      </c>
      <c r="Q2544" s="1">
        <v>41537</v>
      </c>
      <c r="R2544" t="s">
        <v>5055</v>
      </c>
      <c r="S2544" t="s">
        <v>5056</v>
      </c>
      <c r="T2544" t="str">
        <f t="shared" si="576"/>
        <v>http://web.archive.org/web/http://dailycaller.com/2013/09/20/epa-effectively-bans-coal-plants-with-stifling-carbon-dioxide-limits/</v>
      </c>
    </row>
    <row r="2545" spans="1:20" x14ac:dyDescent="0.2">
      <c r="A2545" t="str">
        <f t="shared" si="583"/>
        <v/>
      </c>
      <c r="B2545" t="str">
        <f t="shared" si="573"/>
        <v/>
      </c>
      <c r="C2545" t="str">
        <f t="shared" si="584"/>
        <v/>
      </c>
      <c r="D2545" t="str">
        <f t="shared" si="584"/>
        <v/>
      </c>
      <c r="E2545" t="str">
        <f t="shared" si="574"/>
        <v/>
      </c>
      <c r="F2545" t="str">
        <f t="shared" si="585"/>
        <v/>
      </c>
      <c r="G2545" t="str">
        <f t="shared" si="585"/>
        <v/>
      </c>
      <c r="H2545" t="str">
        <f t="shared" si="585"/>
        <v/>
      </c>
      <c r="I2545" t="str">
        <f t="shared" si="585"/>
        <v/>
      </c>
      <c r="J2545" t="str">
        <f t="shared" si="585"/>
        <v/>
      </c>
      <c r="K2545" t="str">
        <f t="shared" si="585"/>
        <v/>
      </c>
      <c r="L2545" t="str">
        <f t="shared" si="585"/>
        <v/>
      </c>
      <c r="M2545" t="str">
        <f t="shared" si="585"/>
        <v>Y</v>
      </c>
      <c r="N2545" t="str">
        <f t="shared" si="585"/>
        <v/>
      </c>
      <c r="O2545" t="str">
        <f t="shared" si="575"/>
        <v/>
      </c>
      <c r="P2545" t="s">
        <v>15</v>
      </c>
      <c r="Q2545" s="1">
        <v>41537</v>
      </c>
      <c r="R2545" t="s">
        <v>5057</v>
      </c>
      <c r="S2545" t="s">
        <v>5058</v>
      </c>
      <c r="T2545" t="str">
        <f t="shared" si="576"/>
        <v>http://web.archive.org/web/http://dailycaller.com/2013/09/20/obama-admin-environmental-groups-appeal-to-new-special-interest-group-about-carbon-emissions-the-children/</v>
      </c>
    </row>
    <row r="2546" spans="1:20" x14ac:dyDescent="0.2">
      <c r="A2546" t="str">
        <f t="shared" si="583"/>
        <v/>
      </c>
      <c r="B2546" t="str">
        <f t="shared" si="573"/>
        <v/>
      </c>
      <c r="C2546" t="str">
        <f t="shared" si="584"/>
        <v/>
      </c>
      <c r="D2546" t="str">
        <f t="shared" si="584"/>
        <v/>
      </c>
      <c r="E2546" t="str">
        <f t="shared" si="574"/>
        <v/>
      </c>
      <c r="F2546" t="str">
        <f t="shared" si="585"/>
        <v/>
      </c>
      <c r="G2546" t="str">
        <f t="shared" si="585"/>
        <v/>
      </c>
      <c r="H2546" t="str">
        <f t="shared" si="585"/>
        <v/>
      </c>
      <c r="I2546" t="str">
        <f t="shared" si="585"/>
        <v/>
      </c>
      <c r="J2546" t="str">
        <f t="shared" si="585"/>
        <v/>
      </c>
      <c r="K2546" t="str">
        <f t="shared" si="585"/>
        <v>Y</v>
      </c>
      <c r="L2546" t="str">
        <f t="shared" si="585"/>
        <v/>
      </c>
      <c r="M2546" t="str">
        <f t="shared" si="585"/>
        <v/>
      </c>
      <c r="N2546" t="str">
        <f t="shared" si="585"/>
        <v>Y</v>
      </c>
      <c r="O2546" t="str">
        <f t="shared" si="575"/>
        <v/>
      </c>
      <c r="P2546" t="s">
        <v>15</v>
      </c>
      <c r="Q2546" s="1">
        <v>41537</v>
      </c>
      <c r="R2546" t="s">
        <v>5059</v>
      </c>
      <c r="S2546" t="s">
        <v>5060</v>
      </c>
      <c r="T2546" t="str">
        <f t="shared" si="576"/>
        <v>http://web.archive.org/web/http://dailycaller.com/2013/09/20/sessions-epas-war-on-coal-hurts-workers/</v>
      </c>
    </row>
    <row r="2547" spans="1:20" x14ac:dyDescent="0.2">
      <c r="A2547" t="str">
        <f t="shared" si="583"/>
        <v/>
      </c>
      <c r="B2547" t="str">
        <f t="shared" si="573"/>
        <v/>
      </c>
      <c r="C2547" t="str">
        <f t="shared" si="584"/>
        <v/>
      </c>
      <c r="D2547" t="str">
        <f t="shared" si="584"/>
        <v/>
      </c>
      <c r="E2547" t="str">
        <f t="shared" si="574"/>
        <v>Y</v>
      </c>
      <c r="F2547" t="str">
        <f t="shared" si="585"/>
        <v/>
      </c>
      <c r="G2547" t="str">
        <f t="shared" si="585"/>
        <v/>
      </c>
      <c r="H2547" t="str">
        <f t="shared" si="585"/>
        <v/>
      </c>
      <c r="I2547" t="str">
        <f t="shared" si="585"/>
        <v/>
      </c>
      <c r="J2547" t="str">
        <f t="shared" si="585"/>
        <v/>
      </c>
      <c r="K2547" t="str">
        <f t="shared" si="585"/>
        <v/>
      </c>
      <c r="L2547" t="str">
        <f t="shared" si="585"/>
        <v/>
      </c>
      <c r="M2547" t="str">
        <f t="shared" si="585"/>
        <v/>
      </c>
      <c r="N2547" t="str">
        <f t="shared" si="585"/>
        <v/>
      </c>
      <c r="O2547" t="str">
        <f t="shared" si="575"/>
        <v/>
      </c>
      <c r="P2547" t="s">
        <v>15</v>
      </c>
      <c r="Q2547" s="1">
        <v>41537</v>
      </c>
      <c r="R2547" t="s">
        <v>6477</v>
      </c>
      <c r="S2547" t="s">
        <v>5061</v>
      </c>
      <c r="T2547" t="str">
        <f t="shared" si="576"/>
        <v>http://web.archive.org/web/http://dailycaller.com/2013/09/20/utahs-new-600-million-will-deliver-power-to-thousands-of-homes-in-california/</v>
      </c>
    </row>
    <row r="2548" spans="1:20" x14ac:dyDescent="0.2">
      <c r="A2548" t="str">
        <f t="shared" si="583"/>
        <v/>
      </c>
      <c r="B2548" t="str">
        <f t="shared" si="573"/>
        <v/>
      </c>
      <c r="C2548" t="str">
        <f t="shared" si="584"/>
        <v/>
      </c>
      <c r="D2548" t="str">
        <f t="shared" si="584"/>
        <v/>
      </c>
      <c r="E2548" t="str">
        <f t="shared" si="574"/>
        <v/>
      </c>
      <c r="F2548" t="str">
        <f t="shared" si="585"/>
        <v/>
      </c>
      <c r="G2548" t="str">
        <f t="shared" si="585"/>
        <v/>
      </c>
      <c r="H2548" t="str">
        <f t="shared" si="585"/>
        <v/>
      </c>
      <c r="I2548" t="str">
        <f t="shared" si="585"/>
        <v/>
      </c>
      <c r="J2548" t="str">
        <f t="shared" si="585"/>
        <v/>
      </c>
      <c r="K2548" t="str">
        <f t="shared" si="585"/>
        <v/>
      </c>
      <c r="L2548" t="str">
        <f t="shared" si="585"/>
        <v/>
      </c>
      <c r="M2548" t="str">
        <f t="shared" si="585"/>
        <v/>
      </c>
      <c r="N2548" t="str">
        <f t="shared" si="585"/>
        <v/>
      </c>
      <c r="O2548" t="str">
        <f t="shared" si="575"/>
        <v>Y</v>
      </c>
      <c r="P2548" t="s">
        <v>15</v>
      </c>
      <c r="Q2548" s="1">
        <v>41536</v>
      </c>
      <c r="R2548" t="s">
        <v>5072</v>
      </c>
      <c r="S2548" t="s">
        <v>5073</v>
      </c>
      <c r="T2548" t="str">
        <f t="shared" si="576"/>
        <v>http://web.archive.org/web/http://dailycaller.com/2013/09/19/judges-californias-global-warming-law-is-constitutional/</v>
      </c>
    </row>
    <row r="2549" spans="1:20" x14ac:dyDescent="0.2">
      <c r="A2549" t="str">
        <f t="shared" si="583"/>
        <v/>
      </c>
      <c r="B2549" t="str">
        <f t="shared" si="573"/>
        <v/>
      </c>
      <c r="C2549" t="str">
        <f t="shared" si="584"/>
        <v/>
      </c>
      <c r="D2549" t="str">
        <f t="shared" si="584"/>
        <v/>
      </c>
      <c r="E2549" t="str">
        <f t="shared" si="574"/>
        <v>Y</v>
      </c>
      <c r="F2549" t="str">
        <f t="shared" si="585"/>
        <v/>
      </c>
      <c r="G2549" t="str">
        <f t="shared" si="585"/>
        <v/>
      </c>
      <c r="H2549" t="str">
        <f t="shared" si="585"/>
        <v/>
      </c>
      <c r="I2549" t="str">
        <f t="shared" si="585"/>
        <v/>
      </c>
      <c r="J2549" t="str">
        <f t="shared" si="585"/>
        <v/>
      </c>
      <c r="K2549" t="str">
        <f t="shared" si="585"/>
        <v/>
      </c>
      <c r="L2549" t="str">
        <f t="shared" si="585"/>
        <v/>
      </c>
      <c r="M2549" t="str">
        <f t="shared" si="585"/>
        <v/>
      </c>
      <c r="N2549" t="str">
        <f t="shared" si="585"/>
        <v/>
      </c>
      <c r="O2549" t="str">
        <f t="shared" si="575"/>
        <v/>
      </c>
      <c r="P2549" t="s">
        <v>15</v>
      </c>
      <c r="Q2549" s="1">
        <v>41536</v>
      </c>
      <c r="R2549" t="s">
        <v>5062</v>
      </c>
      <c r="S2549" t="s">
        <v>5063</v>
      </c>
      <c r="T2549" t="str">
        <f t="shared" si="576"/>
        <v>http://web.archive.org/web/http://dailycaller.com/2013/09/19/bird-charity-to-install-wind-turbine-despite-millions-of-bird-deaths/</v>
      </c>
    </row>
    <row r="2550" spans="1:20" x14ac:dyDescent="0.2">
      <c r="A2550" t="str">
        <f t="shared" si="583"/>
        <v/>
      </c>
      <c r="B2550" t="str">
        <f t="shared" si="573"/>
        <v/>
      </c>
      <c r="C2550" t="str">
        <f t="shared" si="584"/>
        <v/>
      </c>
      <c r="D2550" t="str">
        <f t="shared" si="584"/>
        <v/>
      </c>
      <c r="E2550" t="str">
        <f t="shared" si="574"/>
        <v>Y</v>
      </c>
      <c r="F2550" t="str">
        <f t="shared" si="585"/>
        <v/>
      </c>
      <c r="G2550" t="str">
        <f t="shared" si="585"/>
        <v/>
      </c>
      <c r="H2550" t="str">
        <f t="shared" si="585"/>
        <v/>
      </c>
      <c r="I2550" t="str">
        <f t="shared" si="585"/>
        <v/>
      </c>
      <c r="J2550" t="str">
        <f t="shared" si="585"/>
        <v/>
      </c>
      <c r="K2550" t="str">
        <f t="shared" si="585"/>
        <v/>
      </c>
      <c r="L2550" t="str">
        <f t="shared" si="585"/>
        <v/>
      </c>
      <c r="M2550" t="str">
        <f t="shared" si="585"/>
        <v/>
      </c>
      <c r="N2550" t="str">
        <f t="shared" si="585"/>
        <v/>
      </c>
      <c r="O2550" t="str">
        <f t="shared" si="575"/>
        <v/>
      </c>
      <c r="P2550" t="s">
        <v>15</v>
      </c>
      <c r="Q2550" s="1">
        <v>41536</v>
      </c>
      <c r="R2550" t="s">
        <v>5064</v>
      </c>
      <c r="S2550" t="s">
        <v>5065</v>
      </c>
      <c r="T2550" t="str">
        <f t="shared" si="576"/>
        <v>http://web.archive.org/web/http://dailycaller.com/2013/09/19/googles-wind-power-bluff/</v>
      </c>
    </row>
    <row r="2551" spans="1:20" x14ac:dyDescent="0.2">
      <c r="A2551" t="str">
        <f t="shared" si="583"/>
        <v/>
      </c>
      <c r="B2551" t="str">
        <f t="shared" si="573"/>
        <v/>
      </c>
      <c r="C2551" t="str">
        <f t="shared" si="584"/>
        <v/>
      </c>
      <c r="D2551" t="str">
        <f t="shared" si="584"/>
        <v/>
      </c>
      <c r="E2551" t="str">
        <f t="shared" si="574"/>
        <v/>
      </c>
      <c r="F2551" t="str">
        <f t="shared" si="585"/>
        <v/>
      </c>
      <c r="G2551" t="str">
        <f t="shared" si="585"/>
        <v/>
      </c>
      <c r="H2551" t="str">
        <f t="shared" si="585"/>
        <v/>
      </c>
      <c r="I2551" t="str">
        <f t="shared" si="585"/>
        <v/>
      </c>
      <c r="J2551" t="str">
        <f t="shared" si="585"/>
        <v/>
      </c>
      <c r="K2551" t="str">
        <f t="shared" si="585"/>
        <v/>
      </c>
      <c r="L2551" t="str">
        <f t="shared" si="585"/>
        <v>Y</v>
      </c>
      <c r="M2551" t="str">
        <f t="shared" si="585"/>
        <v>Y</v>
      </c>
      <c r="N2551" t="str">
        <f t="shared" si="585"/>
        <v>Y</v>
      </c>
      <c r="O2551" t="str">
        <f t="shared" si="575"/>
        <v/>
      </c>
      <c r="P2551" t="s">
        <v>15</v>
      </c>
      <c r="Q2551" s="1">
        <v>41536</v>
      </c>
      <c r="R2551" t="s">
        <v>5066</v>
      </c>
      <c r="S2551" t="s">
        <v>5067</v>
      </c>
      <c r="T2551" t="str">
        <f t="shared" si="576"/>
        <v>http://web.archive.org/web/http://dailycaller.com/2013/09/19/obama-energy-head-once-warned-of-killer-epa-pollution-controls/</v>
      </c>
    </row>
    <row r="2552" spans="1:20" x14ac:dyDescent="0.2">
      <c r="A2552" t="str">
        <f t="shared" si="583"/>
        <v/>
      </c>
      <c r="B2552" t="str">
        <f t="shared" si="573"/>
        <v/>
      </c>
      <c r="C2552" t="str">
        <f t="shared" si="584"/>
        <v/>
      </c>
      <c r="D2552" t="str">
        <f t="shared" si="584"/>
        <v/>
      </c>
      <c r="E2552" t="str">
        <f t="shared" si="574"/>
        <v/>
      </c>
      <c r="F2552" t="str">
        <f t="shared" si="585"/>
        <v/>
      </c>
      <c r="G2552" t="str">
        <f t="shared" si="585"/>
        <v/>
      </c>
      <c r="H2552" t="str">
        <f t="shared" si="585"/>
        <v/>
      </c>
      <c r="I2552" t="str">
        <f t="shared" si="585"/>
        <v/>
      </c>
      <c r="J2552" t="str">
        <f t="shared" si="585"/>
        <v/>
      </c>
      <c r="K2552" t="str">
        <f t="shared" si="585"/>
        <v>Y</v>
      </c>
      <c r="L2552" t="str">
        <f t="shared" si="585"/>
        <v/>
      </c>
      <c r="M2552" t="str">
        <f t="shared" si="585"/>
        <v/>
      </c>
      <c r="N2552" t="str">
        <f t="shared" si="585"/>
        <v/>
      </c>
      <c r="O2552" t="str">
        <f t="shared" si="575"/>
        <v/>
      </c>
      <c r="P2552" t="s">
        <v>15</v>
      </c>
      <c r="Q2552" s="1">
        <v>41536</v>
      </c>
      <c r="R2552" t="s">
        <v>5068</v>
      </c>
      <c r="S2552" t="s">
        <v>5069</v>
      </c>
      <c r="T2552" t="str">
        <f t="shared" si="576"/>
        <v>http://web.archive.org/web/http://dailycaller.com/2013/09/19/reid-kills-vote-to-stop-war-on-coal/</v>
      </c>
    </row>
    <row r="2553" spans="1:20" x14ac:dyDescent="0.2">
      <c r="A2553" t="str">
        <f t="shared" si="583"/>
        <v/>
      </c>
      <c r="B2553" t="str">
        <f t="shared" si="573"/>
        <v/>
      </c>
      <c r="C2553" t="str">
        <f t="shared" si="584"/>
        <v/>
      </c>
      <c r="D2553" t="str">
        <f t="shared" si="584"/>
        <v/>
      </c>
      <c r="E2553" t="str">
        <f t="shared" si="574"/>
        <v/>
      </c>
      <c r="F2553" t="str">
        <f t="shared" si="585"/>
        <v/>
      </c>
      <c r="G2553" t="str">
        <f t="shared" si="585"/>
        <v/>
      </c>
      <c r="H2553" t="str">
        <f t="shared" si="585"/>
        <v/>
      </c>
      <c r="I2553" t="str">
        <f t="shared" si="585"/>
        <v/>
      </c>
      <c r="J2553" t="str">
        <f t="shared" si="585"/>
        <v/>
      </c>
      <c r="K2553" t="str">
        <f t="shared" si="585"/>
        <v/>
      </c>
      <c r="L2553" t="str">
        <f t="shared" si="585"/>
        <v/>
      </c>
      <c r="M2553" t="str">
        <f t="shared" si="585"/>
        <v>Y</v>
      </c>
      <c r="N2553" t="str">
        <f t="shared" si="585"/>
        <v/>
      </c>
      <c r="O2553" t="str">
        <f t="shared" si="575"/>
        <v/>
      </c>
      <c r="P2553" t="s">
        <v>15</v>
      </c>
      <c r="Q2553" s="1">
        <v>41536</v>
      </c>
      <c r="R2553" t="s">
        <v>5070</v>
      </c>
      <c r="S2553" t="s">
        <v>5071</v>
      </c>
      <c r="T2553" t="str">
        <f t="shared" si="576"/>
        <v>http://web.archive.org/web/http://dailycaller.com/2013/09/19/sen-thune-end-obamas-green-auto-loan-program/</v>
      </c>
    </row>
    <row r="2554" spans="1:20" x14ac:dyDescent="0.2">
      <c r="A2554" t="str">
        <f t="shared" si="583"/>
        <v/>
      </c>
      <c r="B2554" t="str">
        <f t="shared" si="573"/>
        <v/>
      </c>
      <c r="C2554" t="str">
        <f t="shared" si="584"/>
        <v/>
      </c>
      <c r="D2554" t="str">
        <f t="shared" si="584"/>
        <v/>
      </c>
      <c r="E2554" t="str">
        <f t="shared" si="574"/>
        <v/>
      </c>
      <c r="F2554" t="str">
        <f t="shared" ref="F2554:N2563" si="586">IF(ISNUMBER(SEARCH(F$3,$R2554)),"Y","")</f>
        <v/>
      </c>
      <c r="G2554" t="str">
        <f t="shared" si="586"/>
        <v/>
      </c>
      <c r="H2554" t="str">
        <f t="shared" si="586"/>
        <v/>
      </c>
      <c r="I2554" t="str">
        <f t="shared" si="586"/>
        <v/>
      </c>
      <c r="J2554" t="str">
        <f t="shared" si="586"/>
        <v/>
      </c>
      <c r="K2554" t="str">
        <f t="shared" si="586"/>
        <v/>
      </c>
      <c r="L2554" t="str">
        <f t="shared" si="586"/>
        <v/>
      </c>
      <c r="M2554" t="str">
        <f t="shared" si="586"/>
        <v/>
      </c>
      <c r="N2554" t="str">
        <f t="shared" si="586"/>
        <v/>
      </c>
      <c r="O2554" t="str">
        <f t="shared" si="575"/>
        <v/>
      </c>
      <c r="P2554" t="s">
        <v>15</v>
      </c>
      <c r="Q2554" s="1">
        <v>41535</v>
      </c>
      <c r="R2554" t="s">
        <v>5074</v>
      </c>
      <c r="S2554" t="s">
        <v>5075</v>
      </c>
      <c r="T2554" t="str">
        <f t="shared" si="576"/>
        <v>http://web.archive.org/web/http://dailycaller.com/2013/09/18/barbara-boxer-pledges-to-push-carbon-tax-as-part-of-tax-reform/</v>
      </c>
    </row>
    <row r="2555" spans="1:20" x14ac:dyDescent="0.2">
      <c r="A2555" t="str">
        <f t="shared" si="583"/>
        <v/>
      </c>
      <c r="B2555" t="str">
        <f t="shared" si="573"/>
        <v/>
      </c>
      <c r="C2555" t="str">
        <f t="shared" si="584"/>
        <v/>
      </c>
      <c r="D2555" t="str">
        <f t="shared" si="584"/>
        <v/>
      </c>
      <c r="E2555" t="str">
        <f t="shared" si="574"/>
        <v/>
      </c>
      <c r="F2555" t="str">
        <f t="shared" si="586"/>
        <v/>
      </c>
      <c r="G2555" t="str">
        <f t="shared" si="586"/>
        <v/>
      </c>
      <c r="H2555" t="str">
        <f t="shared" si="586"/>
        <v/>
      </c>
      <c r="I2555" t="str">
        <f t="shared" si="586"/>
        <v/>
      </c>
      <c r="J2555" t="str">
        <f t="shared" si="586"/>
        <v/>
      </c>
      <c r="K2555" t="str">
        <f t="shared" si="586"/>
        <v/>
      </c>
      <c r="L2555" t="str">
        <f t="shared" si="586"/>
        <v>Y</v>
      </c>
      <c r="M2555" t="str">
        <f t="shared" si="586"/>
        <v>Y</v>
      </c>
      <c r="N2555" t="str">
        <f t="shared" si="586"/>
        <v/>
      </c>
      <c r="O2555" t="str">
        <f t="shared" si="575"/>
        <v/>
      </c>
      <c r="P2555" t="s">
        <v>15</v>
      </c>
      <c r="Q2555" s="1">
        <v>41535</v>
      </c>
      <c r="R2555" t="s">
        <v>5076</v>
      </c>
      <c r="S2555" t="s">
        <v>5077</v>
      </c>
      <c r="T2555" t="str">
        <f t="shared" si="576"/>
        <v>http://web.archive.org/web/http://dailycaller.com/2013/09/18/manchin-to-oppose-obamas-energy-nominee/</v>
      </c>
    </row>
    <row r="2556" spans="1:20" x14ac:dyDescent="0.2">
      <c r="A2556" t="str">
        <f t="shared" si="583"/>
        <v/>
      </c>
      <c r="B2556" t="str">
        <f t="shared" si="573"/>
        <v/>
      </c>
      <c r="C2556" t="str">
        <f t="shared" si="584"/>
        <v/>
      </c>
      <c r="D2556" t="str">
        <f t="shared" si="584"/>
        <v/>
      </c>
      <c r="E2556" t="str">
        <f t="shared" si="574"/>
        <v/>
      </c>
      <c r="F2556" t="str">
        <f t="shared" si="586"/>
        <v/>
      </c>
      <c r="G2556" t="str">
        <f t="shared" si="586"/>
        <v/>
      </c>
      <c r="H2556" t="str">
        <f t="shared" si="586"/>
        <v/>
      </c>
      <c r="I2556" t="str">
        <f t="shared" si="586"/>
        <v/>
      </c>
      <c r="J2556" t="str">
        <f t="shared" si="586"/>
        <v/>
      </c>
      <c r="K2556" t="str">
        <f t="shared" si="586"/>
        <v>Y</v>
      </c>
      <c r="L2556" t="str">
        <f t="shared" si="586"/>
        <v/>
      </c>
      <c r="M2556" t="str">
        <f t="shared" si="586"/>
        <v/>
      </c>
      <c r="N2556" t="str">
        <f t="shared" si="586"/>
        <v/>
      </c>
      <c r="O2556" t="str">
        <f t="shared" si="575"/>
        <v/>
      </c>
      <c r="P2556" t="s">
        <v>15</v>
      </c>
      <c r="Q2556" s="1">
        <v>41535</v>
      </c>
      <c r="R2556" t="s">
        <v>5078</v>
      </c>
      <c r="S2556" t="s">
        <v>5079</v>
      </c>
      <c r="T2556" t="str">
        <f t="shared" si="576"/>
        <v>http://web.archive.org/web/http://dailycaller.com/2013/09/18/midwest-utility-forced-to-close-three-coal-plants/</v>
      </c>
    </row>
    <row r="2557" spans="1:20" x14ac:dyDescent="0.2">
      <c r="A2557" t="str">
        <f t="shared" si="583"/>
        <v/>
      </c>
      <c r="B2557" t="str">
        <f t="shared" si="573"/>
        <v/>
      </c>
      <c r="C2557" t="str">
        <f t="shared" si="584"/>
        <v/>
      </c>
      <c r="D2557" t="str">
        <f t="shared" si="584"/>
        <v/>
      </c>
      <c r="E2557" t="str">
        <f t="shared" si="574"/>
        <v/>
      </c>
      <c r="F2557" t="str">
        <f t="shared" si="586"/>
        <v/>
      </c>
      <c r="G2557" t="str">
        <f t="shared" si="586"/>
        <v/>
      </c>
      <c r="H2557" t="str">
        <f t="shared" si="586"/>
        <v/>
      </c>
      <c r="I2557" t="str">
        <f t="shared" si="586"/>
        <v/>
      </c>
      <c r="J2557" t="str">
        <f t="shared" si="586"/>
        <v/>
      </c>
      <c r="K2557" t="str">
        <f t="shared" si="586"/>
        <v/>
      </c>
      <c r="L2557" t="str">
        <f t="shared" si="586"/>
        <v/>
      </c>
      <c r="M2557" t="str">
        <f t="shared" si="586"/>
        <v/>
      </c>
      <c r="N2557" t="str">
        <f t="shared" si="586"/>
        <v/>
      </c>
      <c r="O2557" t="str">
        <f t="shared" si="575"/>
        <v/>
      </c>
      <c r="P2557" t="s">
        <v>15</v>
      </c>
      <c r="Q2557" s="1">
        <v>41535</v>
      </c>
      <c r="R2557" t="s">
        <v>5080</v>
      </c>
      <c r="S2557" t="s">
        <v>5081</v>
      </c>
      <c r="T2557" t="str">
        <f t="shared" si="576"/>
        <v>http://web.archive.org/web/http://dailycaller.com/2013/09/18/national-park-ranger-shoots-man-over-loud-music/</v>
      </c>
    </row>
    <row r="2558" spans="1:20" x14ac:dyDescent="0.2">
      <c r="A2558" t="str">
        <f t="shared" si="583"/>
        <v/>
      </c>
      <c r="B2558" t="str">
        <f t="shared" si="573"/>
        <v/>
      </c>
      <c r="C2558" t="str">
        <f t="shared" si="584"/>
        <v/>
      </c>
      <c r="D2558" t="str">
        <f t="shared" si="584"/>
        <v/>
      </c>
      <c r="E2558" t="str">
        <f t="shared" si="574"/>
        <v/>
      </c>
      <c r="F2558" t="str">
        <f t="shared" si="586"/>
        <v/>
      </c>
      <c r="G2558" t="str">
        <f t="shared" si="586"/>
        <v/>
      </c>
      <c r="H2558" t="str">
        <f t="shared" si="586"/>
        <v/>
      </c>
      <c r="I2558" t="str">
        <f t="shared" si="586"/>
        <v/>
      </c>
      <c r="J2558" t="str">
        <f t="shared" si="586"/>
        <v/>
      </c>
      <c r="K2558" t="str">
        <f t="shared" si="586"/>
        <v/>
      </c>
      <c r="L2558" t="str">
        <f t="shared" si="586"/>
        <v/>
      </c>
      <c r="M2558" t="str">
        <f t="shared" si="586"/>
        <v/>
      </c>
      <c r="N2558" t="str">
        <f t="shared" si="586"/>
        <v>Y</v>
      </c>
      <c r="O2558" t="str">
        <f t="shared" si="575"/>
        <v/>
      </c>
      <c r="P2558" t="s">
        <v>15</v>
      </c>
      <c r="Q2558" s="1">
        <v>41534</v>
      </c>
      <c r="R2558" t="s">
        <v>5082</v>
      </c>
      <c r="S2558" t="s">
        <v>5083</v>
      </c>
      <c r="T2558" t="str">
        <f t="shared" si="576"/>
        <v>http://web.archive.org/web/http://dailycaller.com/2013/09/17/analysis-epa-regulations-come-with-pain/</v>
      </c>
    </row>
    <row r="2559" spans="1:20" x14ac:dyDescent="0.2">
      <c r="A2559" t="str">
        <f t="shared" si="583"/>
        <v/>
      </c>
      <c r="B2559" t="str">
        <f t="shared" si="573"/>
        <v/>
      </c>
      <c r="C2559" t="str">
        <f t="shared" si="584"/>
        <v/>
      </c>
      <c r="D2559" t="str">
        <f t="shared" si="584"/>
        <v/>
      </c>
      <c r="E2559" t="str">
        <f t="shared" si="574"/>
        <v/>
      </c>
      <c r="F2559" t="str">
        <f t="shared" si="586"/>
        <v/>
      </c>
      <c r="G2559" t="str">
        <f t="shared" si="586"/>
        <v/>
      </c>
      <c r="H2559" t="str">
        <f t="shared" si="586"/>
        <v/>
      </c>
      <c r="I2559" t="str">
        <f t="shared" si="586"/>
        <v/>
      </c>
      <c r="J2559" t="str">
        <f t="shared" si="586"/>
        <v/>
      </c>
      <c r="K2559" t="str">
        <f t="shared" si="586"/>
        <v>Y</v>
      </c>
      <c r="L2559" t="str">
        <f t="shared" si="586"/>
        <v/>
      </c>
      <c r="M2559" t="str">
        <f t="shared" si="586"/>
        <v/>
      </c>
      <c r="N2559" t="str">
        <f t="shared" si="586"/>
        <v>Y</v>
      </c>
      <c r="O2559" t="str">
        <f t="shared" si="575"/>
        <v/>
      </c>
      <c r="P2559" t="s">
        <v>15</v>
      </c>
      <c r="Q2559" s="1">
        <v>41534</v>
      </c>
      <c r="R2559" t="s">
        <v>5084</v>
      </c>
      <c r="S2559" t="s">
        <v>5085</v>
      </c>
      <c r="T2559" t="str">
        <f t="shared" si="576"/>
        <v>http://web.archive.org/web/http://dailycaller.com/2013/09/17/gop-blames-epa-regulations-for-layoff-of-525-coal-miners/</v>
      </c>
    </row>
    <row r="2560" spans="1:20" x14ac:dyDescent="0.2">
      <c r="A2560" t="str">
        <f t="shared" si="583"/>
        <v/>
      </c>
      <c r="B2560" t="str">
        <f t="shared" si="573"/>
        <v/>
      </c>
      <c r="C2560" t="str">
        <f t="shared" si="584"/>
        <v/>
      </c>
      <c r="D2560" t="str">
        <f t="shared" si="584"/>
        <v/>
      </c>
      <c r="E2560" t="str">
        <f t="shared" si="574"/>
        <v/>
      </c>
      <c r="F2560" t="str">
        <f t="shared" si="586"/>
        <v/>
      </c>
      <c r="G2560" t="str">
        <f t="shared" si="586"/>
        <v/>
      </c>
      <c r="H2560" t="str">
        <f t="shared" si="586"/>
        <v/>
      </c>
      <c r="I2560" t="str">
        <f t="shared" si="586"/>
        <v/>
      </c>
      <c r="J2560" t="str">
        <f t="shared" si="586"/>
        <v/>
      </c>
      <c r="K2560" t="str">
        <f t="shared" si="586"/>
        <v>Y</v>
      </c>
      <c r="L2560" t="str">
        <f t="shared" si="586"/>
        <v/>
      </c>
      <c r="M2560" t="str">
        <f t="shared" si="586"/>
        <v>Y</v>
      </c>
      <c r="N2560" t="str">
        <f t="shared" si="586"/>
        <v/>
      </c>
      <c r="O2560" t="str">
        <f t="shared" si="575"/>
        <v/>
      </c>
      <c r="P2560" t="s">
        <v>15</v>
      </c>
      <c r="Q2560" s="1">
        <v>41534</v>
      </c>
      <c r="R2560" t="s">
        <v>5086</v>
      </c>
      <c r="S2560" t="s">
        <v>5087</v>
      </c>
      <c r="T2560" t="str">
        <f t="shared" si="576"/>
        <v>http://web.archive.org/web/http://dailycaller.com/2013/09/17/manchin-obama-is-beating-the-living-crap-out-of-coal-country/</v>
      </c>
    </row>
    <row r="2561" spans="1:20" x14ac:dyDescent="0.2">
      <c r="A2561" t="str">
        <f t="shared" si="583"/>
        <v/>
      </c>
      <c r="B2561" t="str">
        <f t="shared" si="573"/>
        <v/>
      </c>
      <c r="C2561" t="str">
        <f t="shared" si="584"/>
        <v/>
      </c>
      <c r="D2561" t="str">
        <f t="shared" si="584"/>
        <v/>
      </c>
      <c r="E2561" t="str">
        <f t="shared" si="574"/>
        <v/>
      </c>
      <c r="F2561" t="str">
        <f t="shared" si="586"/>
        <v/>
      </c>
      <c r="G2561" t="str">
        <f t="shared" si="586"/>
        <v/>
      </c>
      <c r="H2561" t="str">
        <f t="shared" si="586"/>
        <v/>
      </c>
      <c r="I2561" t="str">
        <f t="shared" si="586"/>
        <v/>
      </c>
      <c r="J2561" t="str">
        <f t="shared" si="586"/>
        <v/>
      </c>
      <c r="K2561" t="str">
        <f t="shared" si="586"/>
        <v/>
      </c>
      <c r="L2561" t="str">
        <f t="shared" si="586"/>
        <v/>
      </c>
      <c r="M2561" t="str">
        <f t="shared" si="586"/>
        <v/>
      </c>
      <c r="N2561" t="str">
        <f t="shared" si="586"/>
        <v/>
      </c>
      <c r="O2561" t="str">
        <f t="shared" si="575"/>
        <v/>
      </c>
      <c r="P2561" t="s">
        <v>15</v>
      </c>
      <c r="Q2561" s="1">
        <v>41534</v>
      </c>
      <c r="R2561" t="s">
        <v>5088</v>
      </c>
      <c r="S2561" t="s">
        <v>5089</v>
      </c>
      <c r="T2561" t="str">
        <f t="shared" si="576"/>
        <v>http://web.archive.org/web/http://dailycaller.com/2013/09/17/watchdog-group-doe-violates-records-laws/</v>
      </c>
    </row>
    <row r="2562" spans="1:20" x14ac:dyDescent="0.2">
      <c r="A2562" t="str">
        <f t="shared" si="583"/>
        <v/>
      </c>
      <c r="B2562" t="str">
        <f t="shared" si="573"/>
        <v/>
      </c>
      <c r="C2562" t="str">
        <f t="shared" si="584"/>
        <v/>
      </c>
      <c r="D2562" t="str">
        <f t="shared" si="584"/>
        <v/>
      </c>
      <c r="E2562" t="str">
        <f t="shared" si="574"/>
        <v/>
      </c>
      <c r="F2562" t="str">
        <f t="shared" si="586"/>
        <v/>
      </c>
      <c r="G2562" t="str">
        <f t="shared" si="586"/>
        <v/>
      </c>
      <c r="H2562" t="str">
        <f t="shared" si="586"/>
        <v/>
      </c>
      <c r="I2562" t="str">
        <f t="shared" si="586"/>
        <v/>
      </c>
      <c r="J2562" t="str">
        <f t="shared" si="586"/>
        <v/>
      </c>
      <c r="K2562" t="str">
        <f t="shared" si="586"/>
        <v/>
      </c>
      <c r="L2562" t="str">
        <f t="shared" si="586"/>
        <v/>
      </c>
      <c r="M2562" t="str">
        <f t="shared" si="586"/>
        <v/>
      </c>
      <c r="N2562" t="str">
        <f t="shared" si="586"/>
        <v/>
      </c>
      <c r="O2562" t="str">
        <f t="shared" si="575"/>
        <v/>
      </c>
      <c r="P2562" t="s">
        <v>15</v>
      </c>
      <c r="Q2562" s="1">
        <v>41533</v>
      </c>
      <c r="R2562" t="s">
        <v>5090</v>
      </c>
      <c r="S2562" t="s">
        <v>5091</v>
      </c>
      <c r="T2562" t="str">
        <f t="shared" si="576"/>
        <v>http://web.archive.org/web/http://dailycaller.com/2013/09/16/greenpeace-protests-arctic-drilling-as-polar-bears-flourish/</v>
      </c>
    </row>
    <row r="2563" spans="1:20" x14ac:dyDescent="0.2">
      <c r="A2563" t="str">
        <f t="shared" si="583"/>
        <v/>
      </c>
      <c r="B2563" t="str">
        <f t="shared" si="573"/>
        <v/>
      </c>
      <c r="C2563" t="str">
        <f t="shared" si="584"/>
        <v/>
      </c>
      <c r="D2563" t="str">
        <f t="shared" si="584"/>
        <v/>
      </c>
      <c r="E2563" t="str">
        <f t="shared" si="574"/>
        <v/>
      </c>
      <c r="F2563" t="str">
        <f t="shared" si="586"/>
        <v/>
      </c>
      <c r="G2563" t="str">
        <f t="shared" si="586"/>
        <v/>
      </c>
      <c r="H2563" t="str">
        <f t="shared" si="586"/>
        <v/>
      </c>
      <c r="I2563" t="str">
        <f t="shared" si="586"/>
        <v/>
      </c>
      <c r="J2563" t="str">
        <f t="shared" si="586"/>
        <v/>
      </c>
      <c r="K2563" t="str">
        <f t="shared" si="586"/>
        <v/>
      </c>
      <c r="L2563" t="str">
        <f t="shared" si="586"/>
        <v/>
      </c>
      <c r="M2563" t="str">
        <f t="shared" si="586"/>
        <v/>
      </c>
      <c r="N2563" t="str">
        <f t="shared" si="586"/>
        <v>Y</v>
      </c>
      <c r="O2563" t="str">
        <f t="shared" si="575"/>
        <v/>
      </c>
      <c r="P2563" t="s">
        <v>15</v>
      </c>
      <c r="Q2563" s="1">
        <v>41533</v>
      </c>
      <c r="R2563" t="s">
        <v>5092</v>
      </c>
      <c r="S2563" t="s">
        <v>5093</v>
      </c>
      <c r="T2563" t="str">
        <f t="shared" si="576"/>
        <v>http://web.archive.org/web/http://dailycaller.com/2013/09/16/pebble-mine-partner-backs-out-of-epa-targeted-project/</v>
      </c>
    </row>
    <row r="2564" spans="1:20" x14ac:dyDescent="0.2">
      <c r="A2564" t="str">
        <f t="shared" si="583"/>
        <v/>
      </c>
      <c r="B2564" t="str">
        <f t="shared" ref="B2564:B2627" si="587">IF(OR(ISNUMBER(SEARCH(B$3,$R2564)),ISNUMBER(SEARCH("paper",$R2564))),"Y","")</f>
        <v/>
      </c>
      <c r="C2564" t="str">
        <f t="shared" ref="C2564:D2583" si="588">IF(ISNUMBER(SEARCH(C$3,$R2564)),"Y","")</f>
        <v/>
      </c>
      <c r="D2564" t="str">
        <f t="shared" si="588"/>
        <v/>
      </c>
      <c r="E2564" t="str">
        <f t="shared" ref="E2564:E2627" si="589">IF(OR(ISNUMBER(SEARCH("wind",R2564)),ISNUMBER(SEARCH("solar",R2564)),ISNUMBER(SEARCH("renewable",R2564))),"Y","")</f>
        <v/>
      </c>
      <c r="F2564" t="str">
        <f t="shared" ref="F2564:N2573" si="590">IF(ISNUMBER(SEARCH(F$3,$R2564)),"Y","")</f>
        <v/>
      </c>
      <c r="G2564" t="str">
        <f t="shared" si="590"/>
        <v/>
      </c>
      <c r="H2564" t="str">
        <f t="shared" si="590"/>
        <v/>
      </c>
      <c r="I2564" t="str">
        <f t="shared" si="590"/>
        <v/>
      </c>
      <c r="J2564" t="str">
        <f t="shared" si="590"/>
        <v/>
      </c>
      <c r="K2564" t="str">
        <f t="shared" si="590"/>
        <v/>
      </c>
      <c r="L2564" t="str">
        <f t="shared" si="590"/>
        <v/>
      </c>
      <c r="M2564" t="str">
        <f t="shared" si="590"/>
        <v/>
      </c>
      <c r="N2564" t="str">
        <f t="shared" si="590"/>
        <v/>
      </c>
      <c r="O2564" t="str">
        <f t="shared" ref="O2564:O2627" si="591">IF(OR(ISNUMBER(SEARCH("climate",R2564)),ISNUMBER(SEARCH("global warming",R2564))),"Y","")</f>
        <v>Y</v>
      </c>
      <c r="P2564" t="s">
        <v>15</v>
      </c>
      <c r="Q2564" s="1">
        <v>41532</v>
      </c>
      <c r="R2564" t="s">
        <v>5094</v>
      </c>
      <c r="S2564" t="s">
        <v>5095</v>
      </c>
      <c r="T2564" t="str">
        <f t="shared" si="576"/>
        <v>http://web.archive.org/web/http://dailycaller.com/2013/09/15/global-warming-documentary-to-premier-on-fossil-fuel-funded-al-jazeera/</v>
      </c>
    </row>
    <row r="2565" spans="1:20" x14ac:dyDescent="0.2">
      <c r="A2565" t="str">
        <f t="shared" si="583"/>
        <v/>
      </c>
      <c r="B2565" t="str">
        <f t="shared" si="587"/>
        <v/>
      </c>
      <c r="C2565" t="str">
        <f t="shared" si="588"/>
        <v/>
      </c>
      <c r="D2565" t="str">
        <f t="shared" si="588"/>
        <v/>
      </c>
      <c r="E2565" t="str">
        <f t="shared" si="589"/>
        <v/>
      </c>
      <c r="F2565" t="str">
        <f t="shared" si="590"/>
        <v/>
      </c>
      <c r="G2565" t="str">
        <f t="shared" si="590"/>
        <v/>
      </c>
      <c r="H2565" t="str">
        <f t="shared" si="590"/>
        <v/>
      </c>
      <c r="I2565" t="str">
        <f t="shared" si="590"/>
        <v/>
      </c>
      <c r="J2565" t="str">
        <f t="shared" si="590"/>
        <v/>
      </c>
      <c r="K2565" t="str">
        <f t="shared" si="590"/>
        <v/>
      </c>
      <c r="L2565" t="str">
        <f t="shared" si="590"/>
        <v/>
      </c>
      <c r="M2565" t="str">
        <f t="shared" si="590"/>
        <v/>
      </c>
      <c r="N2565" t="str">
        <f t="shared" si="590"/>
        <v/>
      </c>
      <c r="O2565" t="str">
        <f t="shared" si="591"/>
        <v/>
      </c>
      <c r="P2565" t="s">
        <v>15</v>
      </c>
      <c r="Q2565" s="1">
        <v>41531</v>
      </c>
      <c r="R2565" t="s">
        <v>5096</v>
      </c>
      <c r="S2565" t="s">
        <v>5097</v>
      </c>
      <c r="T2565" t="str">
        <f t="shared" ref="T2565:T2628" si="592">"http://web.archive.org/web/"&amp;S2565</f>
        <v>http://web.archive.org/web/http://dailycaller.com/2013/09/14/australian-election-wont-deter-u-s-carbon-tax-supporters/</v>
      </c>
    </row>
    <row r="2566" spans="1:20" x14ac:dyDescent="0.2">
      <c r="A2566" t="str">
        <f t="shared" si="583"/>
        <v/>
      </c>
      <c r="B2566" t="str">
        <f t="shared" si="587"/>
        <v/>
      </c>
      <c r="C2566" t="str">
        <f t="shared" si="588"/>
        <v/>
      </c>
      <c r="D2566" t="str">
        <f t="shared" si="588"/>
        <v/>
      </c>
      <c r="E2566" t="str">
        <f t="shared" si="589"/>
        <v/>
      </c>
      <c r="F2566" t="str">
        <f t="shared" si="590"/>
        <v/>
      </c>
      <c r="G2566" t="str">
        <f t="shared" si="590"/>
        <v/>
      </c>
      <c r="H2566" t="str">
        <f t="shared" si="590"/>
        <v/>
      </c>
      <c r="I2566" t="str">
        <f t="shared" si="590"/>
        <v/>
      </c>
      <c r="J2566" t="str">
        <f t="shared" si="590"/>
        <v/>
      </c>
      <c r="K2566" t="str">
        <f t="shared" si="590"/>
        <v/>
      </c>
      <c r="L2566" t="str">
        <f t="shared" si="590"/>
        <v/>
      </c>
      <c r="M2566" t="str">
        <f t="shared" si="590"/>
        <v/>
      </c>
      <c r="N2566" t="str">
        <f t="shared" si="590"/>
        <v/>
      </c>
      <c r="O2566" t="str">
        <f t="shared" si="591"/>
        <v/>
      </c>
      <c r="P2566" t="s">
        <v>15</v>
      </c>
      <c r="Q2566" s="1">
        <v>41531</v>
      </c>
      <c r="R2566" t="s">
        <v>5098</v>
      </c>
      <c r="S2566" t="s">
        <v>5099</v>
      </c>
      <c r="T2566" t="str">
        <f t="shared" si="592"/>
        <v>http://web.archive.org/web/http://dailycaller.com/2013/09/14/penn-brings-criminal-charges-against-drilling-company/</v>
      </c>
    </row>
    <row r="2567" spans="1:20" x14ac:dyDescent="0.2">
      <c r="A2567" t="str">
        <f t="shared" si="583"/>
        <v/>
      </c>
      <c r="B2567" t="str">
        <f t="shared" si="587"/>
        <v/>
      </c>
      <c r="C2567" t="str">
        <f t="shared" si="588"/>
        <v/>
      </c>
      <c r="D2567" t="str">
        <f t="shared" si="588"/>
        <v/>
      </c>
      <c r="E2567" t="str">
        <f t="shared" si="589"/>
        <v/>
      </c>
      <c r="F2567" t="str">
        <f t="shared" si="590"/>
        <v/>
      </c>
      <c r="G2567" t="str">
        <f t="shared" si="590"/>
        <v>Y</v>
      </c>
      <c r="H2567" t="str">
        <f t="shared" si="590"/>
        <v/>
      </c>
      <c r="I2567" t="str">
        <f t="shared" si="590"/>
        <v/>
      </c>
      <c r="J2567" t="str">
        <f t="shared" si="590"/>
        <v>Y</v>
      </c>
      <c r="K2567" t="str">
        <f t="shared" si="590"/>
        <v/>
      </c>
      <c r="L2567" t="str">
        <f t="shared" si="590"/>
        <v/>
      </c>
      <c r="M2567" t="str">
        <f t="shared" si="590"/>
        <v/>
      </c>
      <c r="N2567" t="str">
        <f t="shared" si="590"/>
        <v/>
      </c>
      <c r="O2567" t="str">
        <f t="shared" si="591"/>
        <v/>
      </c>
      <c r="P2567" t="s">
        <v>15</v>
      </c>
      <c r="Q2567" s="1">
        <v>41530</v>
      </c>
      <c r="R2567" t="s">
        <v>5100</v>
      </c>
      <c r="S2567" t="s">
        <v>5101</v>
      </c>
      <c r="T2567" t="str">
        <f t="shared" si="592"/>
        <v>http://web.archive.org/web/http://dailycaller.com/2013/09/13/anti-keystone-xl-billionaire-targets-arkansas-oil-spill-in-new-ad/</v>
      </c>
    </row>
    <row r="2568" spans="1:20" x14ac:dyDescent="0.2">
      <c r="A2568" t="str">
        <f t="shared" si="583"/>
        <v/>
      </c>
      <c r="B2568" t="str">
        <f t="shared" si="587"/>
        <v/>
      </c>
      <c r="C2568" t="str">
        <f t="shared" si="588"/>
        <v/>
      </c>
      <c r="D2568" t="str">
        <f t="shared" si="588"/>
        <v/>
      </c>
      <c r="E2568" t="str">
        <f t="shared" si="589"/>
        <v/>
      </c>
      <c r="F2568" t="str">
        <f t="shared" si="590"/>
        <v/>
      </c>
      <c r="G2568" t="str">
        <f t="shared" si="590"/>
        <v/>
      </c>
      <c r="H2568" t="str">
        <f t="shared" si="590"/>
        <v>Y</v>
      </c>
      <c r="I2568" t="str">
        <f t="shared" si="590"/>
        <v/>
      </c>
      <c r="J2568" t="str">
        <f t="shared" si="590"/>
        <v/>
      </c>
      <c r="K2568" t="str">
        <f t="shared" si="590"/>
        <v/>
      </c>
      <c r="L2568" t="str">
        <f t="shared" si="590"/>
        <v/>
      </c>
      <c r="M2568" t="str">
        <f t="shared" si="590"/>
        <v/>
      </c>
      <c r="N2568" t="str">
        <f t="shared" si="590"/>
        <v/>
      </c>
      <c r="O2568" t="str">
        <f t="shared" si="591"/>
        <v/>
      </c>
      <c r="P2568" t="s">
        <v>15</v>
      </c>
      <c r="Q2568" s="1">
        <v>41530</v>
      </c>
      <c r="R2568" t="s">
        <v>5102</v>
      </c>
      <c r="S2568" t="s">
        <v>5103</v>
      </c>
      <c r="T2568" t="str">
        <f t="shared" si="592"/>
        <v>http://web.archive.org/web/http://dailycaller.com/2013/09/13/enviros-attack-ca-dems-fracking-bill/</v>
      </c>
    </row>
    <row r="2569" spans="1:20" x14ac:dyDescent="0.2">
      <c r="A2569" t="str">
        <f t="shared" si="583"/>
        <v/>
      </c>
      <c r="B2569" t="str">
        <f t="shared" si="587"/>
        <v/>
      </c>
      <c r="C2569" t="str">
        <f t="shared" si="588"/>
        <v/>
      </c>
      <c r="D2569" t="str">
        <f t="shared" si="588"/>
        <v/>
      </c>
      <c r="E2569" t="str">
        <f t="shared" si="589"/>
        <v/>
      </c>
      <c r="F2569" t="str">
        <f t="shared" si="590"/>
        <v/>
      </c>
      <c r="G2569" t="str">
        <f t="shared" si="590"/>
        <v/>
      </c>
      <c r="H2569" t="str">
        <f t="shared" si="590"/>
        <v/>
      </c>
      <c r="I2569" t="str">
        <f t="shared" si="590"/>
        <v/>
      </c>
      <c r="J2569" t="str">
        <f t="shared" si="590"/>
        <v/>
      </c>
      <c r="K2569" t="str">
        <f t="shared" si="590"/>
        <v/>
      </c>
      <c r="L2569" t="str">
        <f t="shared" si="590"/>
        <v/>
      </c>
      <c r="M2569" t="str">
        <f t="shared" si="590"/>
        <v>Y</v>
      </c>
      <c r="N2569" t="str">
        <f t="shared" si="590"/>
        <v/>
      </c>
      <c r="O2569" t="str">
        <f t="shared" si="591"/>
        <v/>
      </c>
      <c r="P2569" t="s">
        <v>15</v>
      </c>
      <c r="Q2569" s="1">
        <v>41530</v>
      </c>
      <c r="R2569" t="s">
        <v>5104</v>
      </c>
      <c r="S2569" t="s">
        <v>5105</v>
      </c>
      <c r="T2569" t="str">
        <f t="shared" si="592"/>
        <v>http://web.archive.org/web/http://dailycaller.com/2013/09/13/gop-plans-to-block-obamacare-tax-subsidies-to-unions/</v>
      </c>
    </row>
    <row r="2570" spans="1:20" x14ac:dyDescent="0.2">
      <c r="A2570" t="str">
        <f t="shared" si="583"/>
        <v/>
      </c>
      <c r="B2570" t="str">
        <f t="shared" si="587"/>
        <v/>
      </c>
      <c r="C2570" t="str">
        <f t="shared" si="588"/>
        <v/>
      </c>
      <c r="D2570" t="str">
        <f t="shared" si="588"/>
        <v/>
      </c>
      <c r="E2570" t="str">
        <f t="shared" si="589"/>
        <v/>
      </c>
      <c r="F2570" t="str">
        <f t="shared" si="590"/>
        <v/>
      </c>
      <c r="G2570" t="str">
        <f t="shared" si="590"/>
        <v/>
      </c>
      <c r="H2570" t="str">
        <f t="shared" si="590"/>
        <v/>
      </c>
      <c r="I2570" t="str">
        <f t="shared" si="590"/>
        <v/>
      </c>
      <c r="J2570" t="str">
        <f t="shared" si="590"/>
        <v/>
      </c>
      <c r="K2570" t="str">
        <f t="shared" si="590"/>
        <v/>
      </c>
      <c r="L2570" t="str">
        <f t="shared" si="590"/>
        <v/>
      </c>
      <c r="M2570" t="str">
        <f t="shared" si="590"/>
        <v/>
      </c>
      <c r="N2570" t="str">
        <f t="shared" si="590"/>
        <v/>
      </c>
      <c r="O2570" t="str">
        <f t="shared" si="591"/>
        <v/>
      </c>
      <c r="P2570" t="s">
        <v>15</v>
      </c>
      <c r="Q2570" s="1">
        <v>41529</v>
      </c>
      <c r="R2570" t="s">
        <v>5106</v>
      </c>
      <c r="S2570" t="s">
        <v>5107</v>
      </c>
      <c r="T2570" t="str">
        <f t="shared" si="592"/>
        <v>http://web.archive.org/web/http://dailycaller.com/2013/09/12/naomi-klein-green-groups-have-become-corporate-stooges/</v>
      </c>
    </row>
    <row r="2571" spans="1:20" x14ac:dyDescent="0.2">
      <c r="A2571" t="str">
        <f t="shared" si="583"/>
        <v/>
      </c>
      <c r="B2571" t="str">
        <f t="shared" si="587"/>
        <v/>
      </c>
      <c r="C2571" t="str">
        <f t="shared" si="588"/>
        <v/>
      </c>
      <c r="D2571" t="str">
        <f t="shared" si="588"/>
        <v/>
      </c>
      <c r="E2571" t="str">
        <f t="shared" si="589"/>
        <v/>
      </c>
      <c r="F2571" t="str">
        <f t="shared" si="590"/>
        <v/>
      </c>
      <c r="G2571" t="str">
        <f t="shared" si="590"/>
        <v/>
      </c>
      <c r="H2571" t="str">
        <f t="shared" si="590"/>
        <v/>
      </c>
      <c r="I2571" t="str">
        <f t="shared" si="590"/>
        <v/>
      </c>
      <c r="J2571" t="str">
        <f t="shared" si="590"/>
        <v/>
      </c>
      <c r="K2571" t="str">
        <f t="shared" si="590"/>
        <v>Y</v>
      </c>
      <c r="L2571" t="str">
        <f t="shared" si="590"/>
        <v/>
      </c>
      <c r="M2571" t="str">
        <f t="shared" si="590"/>
        <v>Y</v>
      </c>
      <c r="N2571" t="str">
        <f t="shared" si="590"/>
        <v/>
      </c>
      <c r="O2571" t="str">
        <f t="shared" si="591"/>
        <v/>
      </c>
      <c r="P2571" t="s">
        <v>15</v>
      </c>
      <c r="Q2571" s="1">
        <v>41529</v>
      </c>
      <c r="R2571" t="s">
        <v>5108</v>
      </c>
      <c r="S2571" t="s">
        <v>5109</v>
      </c>
      <c r="T2571" t="str">
        <f t="shared" si="592"/>
        <v>http://web.archive.org/web/http://dailycaller.com/2013/09/12/report-obama-admin-to-propose-sweeping-coal-regs/</v>
      </c>
    </row>
    <row r="2572" spans="1:20" x14ac:dyDescent="0.2">
      <c r="A2572" t="str">
        <f t="shared" si="583"/>
        <v/>
      </c>
      <c r="B2572" t="str">
        <f t="shared" si="587"/>
        <v/>
      </c>
      <c r="C2572" t="str">
        <f t="shared" si="588"/>
        <v/>
      </c>
      <c r="D2572" t="str">
        <f t="shared" si="588"/>
        <v/>
      </c>
      <c r="E2572" t="str">
        <f t="shared" si="589"/>
        <v/>
      </c>
      <c r="F2572" t="str">
        <f t="shared" si="590"/>
        <v/>
      </c>
      <c r="G2572" t="str">
        <f t="shared" si="590"/>
        <v/>
      </c>
      <c r="H2572" t="str">
        <f t="shared" si="590"/>
        <v/>
      </c>
      <c r="I2572" t="str">
        <f t="shared" si="590"/>
        <v/>
      </c>
      <c r="J2572" t="str">
        <f t="shared" si="590"/>
        <v/>
      </c>
      <c r="K2572" t="str">
        <f t="shared" si="590"/>
        <v/>
      </c>
      <c r="L2572" t="str">
        <f t="shared" si="590"/>
        <v/>
      </c>
      <c r="M2572" t="str">
        <f t="shared" si="590"/>
        <v>Y</v>
      </c>
      <c r="N2572" t="str">
        <f t="shared" si="590"/>
        <v/>
      </c>
      <c r="O2572" t="str">
        <f t="shared" si="591"/>
        <v/>
      </c>
      <c r="P2572" t="s">
        <v>15</v>
      </c>
      <c r="Q2572" s="1">
        <v>41529</v>
      </c>
      <c r="R2572" t="s">
        <v>5110</v>
      </c>
      <c r="S2572" t="s">
        <v>5111</v>
      </c>
      <c r="T2572" t="str">
        <f t="shared" si="592"/>
        <v>http://web.archive.org/web/http://dailycaller.com/2013/09/12/union-fix-to-obamacare-would-cost-taxpayers-190-billion/</v>
      </c>
    </row>
    <row r="2573" spans="1:20" x14ac:dyDescent="0.2">
      <c r="A2573" t="str">
        <f t="shared" si="583"/>
        <v/>
      </c>
      <c r="B2573" t="str">
        <f t="shared" si="587"/>
        <v/>
      </c>
      <c r="C2573" t="str">
        <f t="shared" si="588"/>
        <v/>
      </c>
      <c r="D2573" t="str">
        <f t="shared" si="588"/>
        <v/>
      </c>
      <c r="E2573" t="str">
        <f t="shared" si="589"/>
        <v/>
      </c>
      <c r="F2573" t="str">
        <f t="shared" si="590"/>
        <v/>
      </c>
      <c r="G2573" t="str">
        <f t="shared" si="590"/>
        <v/>
      </c>
      <c r="H2573" t="str">
        <f t="shared" si="590"/>
        <v/>
      </c>
      <c r="I2573" t="str">
        <f t="shared" si="590"/>
        <v/>
      </c>
      <c r="J2573" t="str">
        <f t="shared" si="590"/>
        <v/>
      </c>
      <c r="K2573" t="str">
        <f t="shared" si="590"/>
        <v>Y</v>
      </c>
      <c r="L2573" t="str">
        <f t="shared" si="590"/>
        <v/>
      </c>
      <c r="M2573" t="str">
        <f t="shared" si="590"/>
        <v/>
      </c>
      <c r="N2573" t="str">
        <f t="shared" si="590"/>
        <v/>
      </c>
      <c r="O2573" t="str">
        <f t="shared" si="591"/>
        <v/>
      </c>
      <c r="P2573" t="s">
        <v>15</v>
      </c>
      <c r="Q2573" s="1">
        <v>41528</v>
      </c>
      <c r="R2573" t="s">
        <v>5112</v>
      </c>
      <c r="S2573" t="s">
        <v>5113</v>
      </c>
      <c r="T2573" t="str">
        <f t="shared" si="592"/>
        <v>http://web.archive.org/web/http://dailycaller.com/2013/09/11/war-on-coal-heats-up-as-congress-gets-back-in-session/</v>
      </c>
    </row>
    <row r="2574" spans="1:20" x14ac:dyDescent="0.2">
      <c r="A2574" t="str">
        <f t="shared" si="583"/>
        <v/>
      </c>
      <c r="B2574" t="str">
        <f t="shared" si="587"/>
        <v/>
      </c>
      <c r="C2574" t="str">
        <f t="shared" si="588"/>
        <v/>
      </c>
      <c r="D2574" t="str">
        <f t="shared" si="588"/>
        <v/>
      </c>
      <c r="E2574" t="str">
        <f t="shared" si="589"/>
        <v/>
      </c>
      <c r="F2574" t="str">
        <f t="shared" ref="F2574:N2583" si="593">IF(ISNUMBER(SEARCH(F$3,$R2574)),"Y","")</f>
        <v/>
      </c>
      <c r="G2574" t="str">
        <f t="shared" si="593"/>
        <v/>
      </c>
      <c r="H2574" t="str">
        <f t="shared" si="593"/>
        <v/>
      </c>
      <c r="I2574" t="str">
        <f t="shared" si="593"/>
        <v/>
      </c>
      <c r="J2574" t="str">
        <f t="shared" si="593"/>
        <v/>
      </c>
      <c r="K2574" t="str">
        <f t="shared" si="593"/>
        <v/>
      </c>
      <c r="L2574" t="str">
        <f t="shared" si="593"/>
        <v/>
      </c>
      <c r="M2574" t="str">
        <f t="shared" si="593"/>
        <v/>
      </c>
      <c r="N2574" t="str">
        <f t="shared" si="593"/>
        <v/>
      </c>
      <c r="O2574" t="str">
        <f t="shared" si="591"/>
        <v/>
      </c>
      <c r="P2574" t="s">
        <v>15</v>
      </c>
      <c r="Q2574" s="1">
        <v>41528</v>
      </c>
      <c r="R2574" t="s">
        <v>5114</v>
      </c>
      <c r="S2574" t="s">
        <v>5115</v>
      </c>
      <c r="T2574" t="str">
        <f t="shared" si="592"/>
        <v>http://web.archive.org/web/http://dailycaller.com/2013/09/11/after-losing-42-million-doe-decides-to-lend-out-16-million/</v>
      </c>
    </row>
    <row r="2575" spans="1:20" x14ac:dyDescent="0.2">
      <c r="A2575" t="str">
        <f t="shared" si="583"/>
        <v/>
      </c>
      <c r="B2575" t="str">
        <f t="shared" si="587"/>
        <v/>
      </c>
      <c r="C2575" t="str">
        <f t="shared" si="588"/>
        <v/>
      </c>
      <c r="D2575" t="str">
        <f t="shared" si="588"/>
        <v/>
      </c>
      <c r="E2575" t="str">
        <f t="shared" si="589"/>
        <v/>
      </c>
      <c r="F2575" t="str">
        <f t="shared" si="593"/>
        <v/>
      </c>
      <c r="G2575" t="str">
        <f t="shared" si="593"/>
        <v/>
      </c>
      <c r="H2575" t="str">
        <f t="shared" si="593"/>
        <v/>
      </c>
      <c r="I2575" t="str">
        <f t="shared" si="593"/>
        <v/>
      </c>
      <c r="J2575" t="str">
        <f t="shared" si="593"/>
        <v/>
      </c>
      <c r="K2575" t="str">
        <f t="shared" si="593"/>
        <v/>
      </c>
      <c r="L2575" t="str">
        <f t="shared" si="593"/>
        <v/>
      </c>
      <c r="M2575" t="str">
        <f t="shared" si="593"/>
        <v/>
      </c>
      <c r="N2575" t="str">
        <f t="shared" si="593"/>
        <v>Y</v>
      </c>
      <c r="O2575" t="str">
        <f t="shared" si="591"/>
        <v/>
      </c>
      <c r="P2575" t="s">
        <v>15</v>
      </c>
      <c r="Q2575" s="1">
        <v>41528</v>
      </c>
      <c r="R2575" t="s">
        <v>5116</v>
      </c>
      <c r="S2575" t="s">
        <v>5117</v>
      </c>
      <c r="T2575" t="str">
        <f t="shared" si="592"/>
        <v>http://web.archive.org/web/http://dailycaller.com/2013/09/11/senate-demands-answers-on-epas-armed-raid-of-alaskan-gold-mine/</v>
      </c>
    </row>
    <row r="2576" spans="1:20" x14ac:dyDescent="0.2">
      <c r="A2576" t="str">
        <f t="shared" si="583"/>
        <v/>
      </c>
      <c r="B2576" t="str">
        <f t="shared" si="587"/>
        <v/>
      </c>
      <c r="C2576" t="str">
        <f t="shared" si="588"/>
        <v/>
      </c>
      <c r="D2576" t="str">
        <f t="shared" si="588"/>
        <v/>
      </c>
      <c r="E2576" t="str">
        <f t="shared" si="589"/>
        <v/>
      </c>
      <c r="F2576" t="str">
        <f t="shared" si="593"/>
        <v/>
      </c>
      <c r="G2576" t="str">
        <f t="shared" si="593"/>
        <v/>
      </c>
      <c r="H2576" t="str">
        <f t="shared" si="593"/>
        <v/>
      </c>
      <c r="I2576" t="str">
        <f t="shared" si="593"/>
        <v/>
      </c>
      <c r="J2576" t="str">
        <f t="shared" si="593"/>
        <v/>
      </c>
      <c r="K2576" t="str">
        <f t="shared" si="593"/>
        <v/>
      </c>
      <c r="L2576" t="str">
        <f t="shared" si="593"/>
        <v/>
      </c>
      <c r="M2576" t="str">
        <f t="shared" si="593"/>
        <v/>
      </c>
      <c r="N2576" t="str">
        <f t="shared" si="593"/>
        <v/>
      </c>
      <c r="O2576" t="str">
        <f t="shared" si="591"/>
        <v/>
      </c>
      <c r="P2576" t="s">
        <v>15</v>
      </c>
      <c r="Q2576" s="1">
        <v>41527</v>
      </c>
      <c r="R2576" t="s">
        <v>5118</v>
      </c>
      <c r="S2576" t="s">
        <v>5119</v>
      </c>
      <c r="T2576" t="str">
        <f t="shared" si="592"/>
        <v>http://web.archive.org/web/http://dailycaller.com/2013/09/10/chevy-volt-battery-plant-halts-production-again-after-only-one-month/</v>
      </c>
    </row>
    <row r="2577" spans="1:20" x14ac:dyDescent="0.2">
      <c r="A2577" t="str">
        <f t="shared" si="583"/>
        <v/>
      </c>
      <c r="B2577" t="str">
        <f t="shared" si="587"/>
        <v/>
      </c>
      <c r="C2577" t="str">
        <f t="shared" si="588"/>
        <v/>
      </c>
      <c r="D2577" t="str">
        <f t="shared" si="588"/>
        <v/>
      </c>
      <c r="E2577" t="str">
        <f t="shared" si="589"/>
        <v/>
      </c>
      <c r="F2577" t="str">
        <f t="shared" si="593"/>
        <v/>
      </c>
      <c r="G2577" t="str">
        <f t="shared" si="593"/>
        <v/>
      </c>
      <c r="H2577" t="str">
        <f t="shared" si="593"/>
        <v/>
      </c>
      <c r="I2577" t="str">
        <f t="shared" si="593"/>
        <v/>
      </c>
      <c r="J2577" t="str">
        <f t="shared" si="593"/>
        <v/>
      </c>
      <c r="K2577" t="str">
        <f t="shared" si="593"/>
        <v/>
      </c>
      <c r="L2577" t="str">
        <f t="shared" si="593"/>
        <v/>
      </c>
      <c r="M2577" t="str">
        <f t="shared" si="593"/>
        <v/>
      </c>
      <c r="N2577" t="str">
        <f t="shared" si="593"/>
        <v/>
      </c>
      <c r="O2577" t="str">
        <f t="shared" si="591"/>
        <v/>
      </c>
      <c r="P2577" t="s">
        <v>15</v>
      </c>
      <c r="Q2577" s="1">
        <v>41527</v>
      </c>
      <c r="R2577" t="s">
        <v>5120</v>
      </c>
      <c r="S2577" t="s">
        <v>5121</v>
      </c>
      <c r="T2577" t="str">
        <f t="shared" si="592"/>
        <v>http://web.archive.org/web/http://dailycaller.com/2013/09/10/lisa-jackson-unapologetic-about-using-a-secret-email-account/</v>
      </c>
    </row>
    <row r="2578" spans="1:20" x14ac:dyDescent="0.2">
      <c r="A2578" t="str">
        <f t="shared" si="583"/>
        <v/>
      </c>
      <c r="B2578" t="str">
        <f t="shared" si="587"/>
        <v/>
      </c>
      <c r="C2578" t="str">
        <f t="shared" si="588"/>
        <v/>
      </c>
      <c r="D2578" t="str">
        <f t="shared" si="588"/>
        <v/>
      </c>
      <c r="E2578" t="str">
        <f t="shared" si="589"/>
        <v/>
      </c>
      <c r="F2578" t="str">
        <f t="shared" si="593"/>
        <v/>
      </c>
      <c r="G2578" t="str">
        <f t="shared" si="593"/>
        <v/>
      </c>
      <c r="H2578" t="str">
        <f t="shared" si="593"/>
        <v/>
      </c>
      <c r="I2578" t="str">
        <f t="shared" si="593"/>
        <v/>
      </c>
      <c r="J2578" t="str">
        <f t="shared" si="593"/>
        <v/>
      </c>
      <c r="K2578" t="str">
        <f t="shared" si="593"/>
        <v/>
      </c>
      <c r="L2578" t="str">
        <f t="shared" si="593"/>
        <v/>
      </c>
      <c r="M2578" t="str">
        <f t="shared" si="593"/>
        <v/>
      </c>
      <c r="N2578" t="str">
        <f t="shared" si="593"/>
        <v/>
      </c>
      <c r="O2578" t="str">
        <f t="shared" si="591"/>
        <v/>
      </c>
      <c r="P2578" t="s">
        <v>15</v>
      </c>
      <c r="Q2578" s="1">
        <v>41527</v>
      </c>
      <c r="R2578" t="s">
        <v>5122</v>
      </c>
      <c r="S2578" t="s">
        <v>5123</v>
      </c>
      <c r="T2578" t="str">
        <f t="shared" si="592"/>
        <v>http://web.archive.org/web/http://dailycaller.com/2013/09/10/neil-young-went-crazy-horse-after-his-electric-car-broke-down/</v>
      </c>
    </row>
    <row r="2579" spans="1:20" x14ac:dyDescent="0.2">
      <c r="A2579" t="str">
        <f t="shared" si="583"/>
        <v/>
      </c>
      <c r="B2579" t="str">
        <f t="shared" si="587"/>
        <v/>
      </c>
      <c r="C2579" t="str">
        <f t="shared" si="588"/>
        <v/>
      </c>
      <c r="D2579" t="str">
        <f t="shared" si="588"/>
        <v/>
      </c>
      <c r="E2579" t="str">
        <f t="shared" si="589"/>
        <v/>
      </c>
      <c r="F2579" t="str">
        <f t="shared" si="593"/>
        <v/>
      </c>
      <c r="G2579" t="str">
        <f t="shared" si="593"/>
        <v/>
      </c>
      <c r="H2579" t="str">
        <f t="shared" si="593"/>
        <v/>
      </c>
      <c r="I2579" t="str">
        <f t="shared" si="593"/>
        <v/>
      </c>
      <c r="J2579" t="str">
        <f t="shared" si="593"/>
        <v/>
      </c>
      <c r="K2579" t="str">
        <f t="shared" si="593"/>
        <v>Y</v>
      </c>
      <c r="L2579" t="str">
        <f t="shared" si="593"/>
        <v/>
      </c>
      <c r="M2579" t="str">
        <f t="shared" si="593"/>
        <v/>
      </c>
      <c r="N2579" t="str">
        <f t="shared" si="593"/>
        <v/>
      </c>
      <c r="O2579" t="str">
        <f t="shared" si="591"/>
        <v/>
      </c>
      <c r="P2579" t="s">
        <v>15</v>
      </c>
      <c r="Q2579" s="1">
        <v>41527</v>
      </c>
      <c r="R2579" t="s">
        <v>5124</v>
      </c>
      <c r="S2579" t="s">
        <v>5125</v>
      </c>
      <c r="T2579" t="str">
        <f t="shared" si="592"/>
        <v>http://web.archive.org/web/http://dailycaller.com/2013/09/10/sorry-al-gore-apple-still-uses-coal-power/</v>
      </c>
    </row>
    <row r="2580" spans="1:20" x14ac:dyDescent="0.2">
      <c r="A2580" t="str">
        <f t="shared" si="583"/>
        <v/>
      </c>
      <c r="B2580" t="str">
        <f t="shared" si="587"/>
        <v/>
      </c>
      <c r="C2580" t="str">
        <f t="shared" si="588"/>
        <v/>
      </c>
      <c r="D2580" t="str">
        <f t="shared" si="588"/>
        <v/>
      </c>
      <c r="E2580" t="str">
        <f t="shared" si="589"/>
        <v/>
      </c>
      <c r="F2580" t="str">
        <f t="shared" si="593"/>
        <v/>
      </c>
      <c r="G2580" t="str">
        <f t="shared" si="593"/>
        <v/>
      </c>
      <c r="H2580" t="str">
        <f t="shared" si="593"/>
        <v/>
      </c>
      <c r="I2580" t="str">
        <f t="shared" si="593"/>
        <v/>
      </c>
      <c r="J2580" t="str">
        <f t="shared" si="593"/>
        <v/>
      </c>
      <c r="K2580" t="str">
        <f t="shared" si="593"/>
        <v/>
      </c>
      <c r="L2580" t="str">
        <f t="shared" si="593"/>
        <v/>
      </c>
      <c r="M2580" t="str">
        <f t="shared" si="593"/>
        <v/>
      </c>
      <c r="N2580" t="str">
        <f t="shared" si="593"/>
        <v/>
      </c>
      <c r="O2580" t="str">
        <f t="shared" si="591"/>
        <v>Y</v>
      </c>
      <c r="P2580" t="s">
        <v>15</v>
      </c>
      <c r="Q2580" s="1">
        <v>41526</v>
      </c>
      <c r="R2580" t="s">
        <v>5130</v>
      </c>
      <c r="S2580" t="s">
        <v>5131</v>
      </c>
      <c r="T2580" t="str">
        <f t="shared" si="592"/>
        <v>http://web.archive.org/web/http://dailycaller.com/2013/09/09/did-global-warming-cause-the-syrian-civil-war/</v>
      </c>
    </row>
    <row r="2581" spans="1:20" x14ac:dyDescent="0.2">
      <c r="A2581" t="str">
        <f t="shared" si="583"/>
        <v/>
      </c>
      <c r="B2581" t="str">
        <f t="shared" si="587"/>
        <v/>
      </c>
      <c r="C2581" t="str">
        <f t="shared" si="588"/>
        <v/>
      </c>
      <c r="D2581" t="str">
        <f t="shared" si="588"/>
        <v/>
      </c>
      <c r="E2581" t="str">
        <f t="shared" si="589"/>
        <v/>
      </c>
      <c r="F2581" t="str">
        <f t="shared" si="593"/>
        <v/>
      </c>
      <c r="G2581" t="str">
        <f t="shared" si="593"/>
        <v/>
      </c>
      <c r="H2581" t="str">
        <f t="shared" si="593"/>
        <v/>
      </c>
      <c r="I2581" t="str">
        <f t="shared" si="593"/>
        <v/>
      </c>
      <c r="J2581" t="str">
        <f t="shared" si="593"/>
        <v/>
      </c>
      <c r="K2581" t="str">
        <f t="shared" si="593"/>
        <v/>
      </c>
      <c r="L2581" t="str">
        <f t="shared" si="593"/>
        <v/>
      </c>
      <c r="M2581" t="str">
        <f t="shared" si="593"/>
        <v/>
      </c>
      <c r="N2581" t="str">
        <f t="shared" si="593"/>
        <v/>
      </c>
      <c r="O2581" t="str">
        <f t="shared" si="591"/>
        <v/>
      </c>
      <c r="P2581" t="s">
        <v>15</v>
      </c>
      <c r="Q2581" s="1">
        <v>41526</v>
      </c>
      <c r="R2581" t="s">
        <v>5126</v>
      </c>
      <c r="S2581" t="s">
        <v>5127</v>
      </c>
      <c r="T2581" t="str">
        <f t="shared" si="592"/>
        <v>http://web.archive.org/web/http://dailycaller.com/2013/09/09/australian-conservatives-run-successfully-against-carbon-tax/</v>
      </c>
    </row>
    <row r="2582" spans="1:20" x14ac:dyDescent="0.2">
      <c r="A2582" t="str">
        <f t="shared" si="583"/>
        <v/>
      </c>
      <c r="B2582" t="str">
        <f t="shared" si="587"/>
        <v/>
      </c>
      <c r="C2582" t="str">
        <f t="shared" si="588"/>
        <v/>
      </c>
      <c r="D2582" t="str">
        <f t="shared" si="588"/>
        <v/>
      </c>
      <c r="E2582" t="str">
        <f t="shared" si="589"/>
        <v/>
      </c>
      <c r="F2582" t="str">
        <f t="shared" si="593"/>
        <v/>
      </c>
      <c r="G2582" t="str">
        <f t="shared" si="593"/>
        <v/>
      </c>
      <c r="H2582" t="str">
        <f t="shared" si="593"/>
        <v/>
      </c>
      <c r="I2582" t="str">
        <f t="shared" si="593"/>
        <v/>
      </c>
      <c r="J2582" t="str">
        <f t="shared" si="593"/>
        <v/>
      </c>
      <c r="K2582" t="str">
        <f t="shared" si="593"/>
        <v/>
      </c>
      <c r="L2582" t="str">
        <f t="shared" si="593"/>
        <v/>
      </c>
      <c r="M2582" t="str">
        <f t="shared" si="593"/>
        <v>Y</v>
      </c>
      <c r="N2582" t="str">
        <f t="shared" si="593"/>
        <v>Y</v>
      </c>
      <c r="O2582" t="str">
        <f t="shared" si="591"/>
        <v/>
      </c>
      <c r="P2582" t="s">
        <v>15</v>
      </c>
      <c r="Q2582" s="1">
        <v>41526</v>
      </c>
      <c r="R2582" t="s">
        <v>5128</v>
      </c>
      <c r="S2582" t="s">
        <v>5129</v>
      </c>
      <c r="T2582" t="str">
        <f t="shared" si="592"/>
        <v>http://web.archive.org/web/http://dailycaller.com/2013/09/09/report-obamas-epa-has-a-culture-of-secrecy-and-evasion/</v>
      </c>
    </row>
    <row r="2583" spans="1:20" x14ac:dyDescent="0.2">
      <c r="A2583" t="str">
        <f t="shared" si="583"/>
        <v/>
      </c>
      <c r="B2583" t="str">
        <f t="shared" si="587"/>
        <v/>
      </c>
      <c r="C2583" t="str">
        <f t="shared" si="588"/>
        <v/>
      </c>
      <c r="D2583" t="str">
        <f t="shared" si="588"/>
        <v/>
      </c>
      <c r="E2583" t="str">
        <f t="shared" si="589"/>
        <v/>
      </c>
      <c r="F2583" t="str">
        <f t="shared" si="593"/>
        <v/>
      </c>
      <c r="G2583" t="str">
        <f t="shared" si="593"/>
        <v/>
      </c>
      <c r="H2583" t="str">
        <f t="shared" si="593"/>
        <v/>
      </c>
      <c r="I2583" t="str">
        <f t="shared" si="593"/>
        <v/>
      </c>
      <c r="J2583" t="str">
        <f t="shared" si="593"/>
        <v/>
      </c>
      <c r="K2583" t="str">
        <f t="shared" si="593"/>
        <v/>
      </c>
      <c r="L2583" t="str">
        <f t="shared" si="593"/>
        <v/>
      </c>
      <c r="M2583" t="str">
        <f t="shared" si="593"/>
        <v>Y</v>
      </c>
      <c r="N2583" t="str">
        <f t="shared" si="593"/>
        <v/>
      </c>
      <c r="O2583" t="str">
        <f t="shared" si="591"/>
        <v/>
      </c>
      <c r="P2583" t="s">
        <v>15</v>
      </c>
      <c r="Q2583" s="1">
        <v>41523</v>
      </c>
      <c r="R2583" t="s">
        <v>5132</v>
      </c>
      <c r="S2583" t="s">
        <v>5133</v>
      </c>
      <c r="T2583" t="str">
        <f t="shared" si="592"/>
        <v>http://web.archive.org/web/http://dailycaller.com/2013/09/06/obama-learn-from-sweden-home-of-the-carbon-tax/</v>
      </c>
    </row>
    <row r="2584" spans="1:20" x14ac:dyDescent="0.2">
      <c r="A2584" t="str">
        <f t="shared" si="583"/>
        <v/>
      </c>
      <c r="B2584" t="str">
        <f t="shared" si="587"/>
        <v/>
      </c>
      <c r="C2584" t="str">
        <f t="shared" ref="C2584:D2603" si="594">IF(ISNUMBER(SEARCH(C$3,$R2584)),"Y","")</f>
        <v/>
      </c>
      <c r="D2584" t="str">
        <f t="shared" si="594"/>
        <v/>
      </c>
      <c r="E2584" t="str">
        <f t="shared" si="589"/>
        <v/>
      </c>
      <c r="F2584" t="str">
        <f t="shared" ref="F2584:N2593" si="595">IF(ISNUMBER(SEARCH(F$3,$R2584)),"Y","")</f>
        <v/>
      </c>
      <c r="G2584" t="str">
        <f t="shared" si="595"/>
        <v/>
      </c>
      <c r="H2584" t="str">
        <f t="shared" si="595"/>
        <v/>
      </c>
      <c r="I2584" t="str">
        <f t="shared" si="595"/>
        <v/>
      </c>
      <c r="J2584" t="str">
        <f t="shared" si="595"/>
        <v/>
      </c>
      <c r="K2584" t="str">
        <f t="shared" si="595"/>
        <v/>
      </c>
      <c r="L2584" t="str">
        <f t="shared" si="595"/>
        <v/>
      </c>
      <c r="M2584" t="str">
        <f t="shared" si="595"/>
        <v/>
      </c>
      <c r="N2584" t="str">
        <f t="shared" si="595"/>
        <v/>
      </c>
      <c r="O2584" t="str">
        <f t="shared" si="591"/>
        <v/>
      </c>
      <c r="P2584" t="s">
        <v>15</v>
      </c>
      <c r="Q2584" s="1">
        <v>41522</v>
      </c>
      <c r="R2584" t="s">
        <v>5134</v>
      </c>
      <c r="S2584" t="s">
        <v>5135</v>
      </c>
      <c r="T2584" t="str">
        <f t="shared" si="592"/>
        <v>http://web.archive.org/web/http://dailycaller.com/2013/09/05/report-carbon-tax-drags-australian-economy-down-under/</v>
      </c>
    </row>
    <row r="2585" spans="1:20" x14ac:dyDescent="0.2">
      <c r="A2585" t="str">
        <f t="shared" si="583"/>
        <v/>
      </c>
      <c r="B2585" t="str">
        <f t="shared" si="587"/>
        <v/>
      </c>
      <c r="C2585" t="str">
        <f t="shared" si="594"/>
        <v/>
      </c>
      <c r="D2585" t="str">
        <f t="shared" si="594"/>
        <v/>
      </c>
      <c r="E2585" t="str">
        <f t="shared" si="589"/>
        <v/>
      </c>
      <c r="F2585" t="str">
        <f t="shared" si="595"/>
        <v/>
      </c>
      <c r="G2585" t="str">
        <f t="shared" si="595"/>
        <v/>
      </c>
      <c r="H2585" t="str">
        <f t="shared" si="595"/>
        <v/>
      </c>
      <c r="I2585" t="str">
        <f t="shared" si="595"/>
        <v/>
      </c>
      <c r="J2585" t="str">
        <f t="shared" si="595"/>
        <v/>
      </c>
      <c r="K2585" t="str">
        <f t="shared" si="595"/>
        <v/>
      </c>
      <c r="L2585" t="str">
        <f t="shared" si="595"/>
        <v/>
      </c>
      <c r="M2585" t="str">
        <f t="shared" si="595"/>
        <v/>
      </c>
      <c r="N2585" t="str">
        <f t="shared" si="595"/>
        <v/>
      </c>
      <c r="O2585" t="str">
        <f t="shared" si="591"/>
        <v>Y</v>
      </c>
      <c r="P2585" t="s">
        <v>15</v>
      </c>
      <c r="Q2585" s="1">
        <v>41521</v>
      </c>
      <c r="R2585" t="s">
        <v>5138</v>
      </c>
      <c r="S2585" t="s">
        <v>5139</v>
      </c>
      <c r="T2585" t="str">
        <f t="shared" si="592"/>
        <v>http://web.archive.org/web/http://dailycaller.com/2013/09/04/report-there-is-no-97-percent-global-warming-consensus/</v>
      </c>
    </row>
    <row r="2586" spans="1:20" x14ac:dyDescent="0.2">
      <c r="A2586" t="str">
        <f t="shared" si="583"/>
        <v/>
      </c>
      <c r="B2586" t="str">
        <f t="shared" si="587"/>
        <v/>
      </c>
      <c r="C2586" t="str">
        <f t="shared" si="594"/>
        <v/>
      </c>
      <c r="D2586" t="str">
        <f t="shared" si="594"/>
        <v/>
      </c>
      <c r="E2586" t="str">
        <f t="shared" si="589"/>
        <v/>
      </c>
      <c r="F2586" t="str">
        <f t="shared" si="595"/>
        <v/>
      </c>
      <c r="G2586" t="str">
        <f t="shared" si="595"/>
        <v/>
      </c>
      <c r="H2586" t="str">
        <f t="shared" si="595"/>
        <v/>
      </c>
      <c r="I2586" t="str">
        <f t="shared" si="595"/>
        <v/>
      </c>
      <c r="J2586" t="str">
        <f t="shared" si="595"/>
        <v/>
      </c>
      <c r="K2586" t="str">
        <f t="shared" si="595"/>
        <v/>
      </c>
      <c r="L2586" t="str">
        <f t="shared" si="595"/>
        <v/>
      </c>
      <c r="M2586" t="str">
        <f t="shared" si="595"/>
        <v>Y</v>
      </c>
      <c r="N2586" t="str">
        <f t="shared" si="595"/>
        <v/>
      </c>
      <c r="O2586" t="str">
        <f t="shared" si="591"/>
        <v/>
      </c>
      <c r="P2586" t="s">
        <v>15</v>
      </c>
      <c r="Q2586" s="1">
        <v>41521</v>
      </c>
      <c r="R2586" t="s">
        <v>5136</v>
      </c>
      <c r="S2586" t="s">
        <v>5137</v>
      </c>
      <c r="T2586" t="str">
        <f t="shared" si="592"/>
        <v>http://web.archive.org/web/http://dailycaller.com/2013/09/04/obama-science-diplomat-advocated-for-population-control/</v>
      </c>
    </row>
    <row r="2587" spans="1:20" x14ac:dyDescent="0.2">
      <c r="A2587" t="str">
        <f t="shared" si="583"/>
        <v/>
      </c>
      <c r="B2587" t="str">
        <f t="shared" si="587"/>
        <v/>
      </c>
      <c r="C2587" t="str">
        <f t="shared" si="594"/>
        <v/>
      </c>
      <c r="D2587" t="str">
        <f t="shared" si="594"/>
        <v/>
      </c>
      <c r="E2587" t="str">
        <f t="shared" si="589"/>
        <v/>
      </c>
      <c r="F2587" t="str">
        <f t="shared" si="595"/>
        <v/>
      </c>
      <c r="G2587" t="str">
        <f t="shared" si="595"/>
        <v/>
      </c>
      <c r="H2587" t="str">
        <f t="shared" si="595"/>
        <v/>
      </c>
      <c r="I2587" t="str">
        <f t="shared" si="595"/>
        <v/>
      </c>
      <c r="J2587" t="str">
        <f t="shared" si="595"/>
        <v/>
      </c>
      <c r="K2587" t="str">
        <f t="shared" si="595"/>
        <v/>
      </c>
      <c r="L2587" t="str">
        <f t="shared" si="595"/>
        <v/>
      </c>
      <c r="M2587" t="str">
        <f t="shared" si="595"/>
        <v/>
      </c>
      <c r="N2587" t="str">
        <f t="shared" si="595"/>
        <v/>
      </c>
      <c r="O2587" t="str">
        <f t="shared" si="591"/>
        <v>Y</v>
      </c>
      <c r="P2587" t="s">
        <v>15</v>
      </c>
      <c r="Q2587" s="1">
        <v>41520</v>
      </c>
      <c r="R2587" t="s">
        <v>5144</v>
      </c>
      <c r="S2587" t="s">
        <v>5145</v>
      </c>
      <c r="T2587" t="str">
        <f t="shared" si="592"/>
        <v>http://web.archive.org/web/http://dailycaller.com/2013/09/03/global-warming-could-save-the-east-coast/</v>
      </c>
    </row>
    <row r="2588" spans="1:20" x14ac:dyDescent="0.2">
      <c r="A2588" t="str">
        <f t="shared" si="583"/>
        <v/>
      </c>
      <c r="B2588" t="str">
        <f t="shared" si="587"/>
        <v/>
      </c>
      <c r="C2588" t="str">
        <f t="shared" si="594"/>
        <v/>
      </c>
      <c r="D2588" t="str">
        <f t="shared" si="594"/>
        <v/>
      </c>
      <c r="E2588" t="str">
        <f t="shared" si="589"/>
        <v/>
      </c>
      <c r="F2588" t="str">
        <f t="shared" si="595"/>
        <v/>
      </c>
      <c r="G2588" t="str">
        <f t="shared" si="595"/>
        <v/>
      </c>
      <c r="H2588" t="str">
        <f t="shared" si="595"/>
        <v/>
      </c>
      <c r="I2588" t="str">
        <f t="shared" si="595"/>
        <v/>
      </c>
      <c r="J2588" t="str">
        <f t="shared" si="595"/>
        <v/>
      </c>
      <c r="K2588" t="str">
        <f t="shared" si="595"/>
        <v/>
      </c>
      <c r="L2588" t="str">
        <f t="shared" si="595"/>
        <v/>
      </c>
      <c r="M2588" t="str">
        <f t="shared" si="595"/>
        <v/>
      </c>
      <c r="N2588" t="str">
        <f t="shared" si="595"/>
        <v/>
      </c>
      <c r="O2588" t="str">
        <f t="shared" si="591"/>
        <v/>
      </c>
      <c r="P2588" t="s">
        <v>15</v>
      </c>
      <c r="Q2588" s="1">
        <v>41520</v>
      </c>
      <c r="R2588" t="s">
        <v>5140</v>
      </c>
      <c r="S2588" t="s">
        <v>5141</v>
      </c>
      <c r="T2588" t="str">
        <f t="shared" si="592"/>
        <v>http://web.archive.org/web/http://dailycaller.com/2013/09/03/activist-group-says-gay-marriage-key-to-youth-vote/</v>
      </c>
    </row>
    <row r="2589" spans="1:20" x14ac:dyDescent="0.2">
      <c r="A2589" t="str">
        <f t="shared" si="583"/>
        <v/>
      </c>
      <c r="B2589" t="str">
        <f t="shared" si="587"/>
        <v/>
      </c>
      <c r="C2589" t="str">
        <f t="shared" si="594"/>
        <v/>
      </c>
      <c r="D2589" t="str">
        <f t="shared" si="594"/>
        <v/>
      </c>
      <c r="E2589" t="str">
        <f t="shared" si="589"/>
        <v/>
      </c>
      <c r="F2589" t="str">
        <f t="shared" si="595"/>
        <v/>
      </c>
      <c r="G2589" t="str">
        <f t="shared" si="595"/>
        <v/>
      </c>
      <c r="H2589" t="str">
        <f t="shared" si="595"/>
        <v>Y</v>
      </c>
      <c r="I2589" t="str">
        <f t="shared" si="595"/>
        <v/>
      </c>
      <c r="J2589" t="str">
        <f t="shared" si="595"/>
        <v/>
      </c>
      <c r="K2589" t="str">
        <f t="shared" si="595"/>
        <v/>
      </c>
      <c r="L2589" t="str">
        <f t="shared" si="595"/>
        <v/>
      </c>
      <c r="M2589" t="str">
        <f t="shared" si="595"/>
        <v>Y</v>
      </c>
      <c r="N2589" t="str">
        <f t="shared" si="595"/>
        <v/>
      </c>
      <c r="O2589" t="str">
        <f t="shared" si="591"/>
        <v/>
      </c>
      <c r="P2589" t="s">
        <v>15</v>
      </c>
      <c r="Q2589" s="1">
        <v>41520</v>
      </c>
      <c r="R2589" t="s">
        <v>5142</v>
      </c>
      <c r="S2589" t="s">
        <v>5143</v>
      </c>
      <c r="T2589" t="str">
        <f t="shared" si="592"/>
        <v>http://web.archive.org/web/http://dailycaller.com/2013/09/03/obama-admin-praises-fracking/</v>
      </c>
    </row>
    <row r="2590" spans="1:20" x14ac:dyDescent="0.2">
      <c r="A2590" t="str">
        <f t="shared" si="583"/>
        <v/>
      </c>
      <c r="B2590" t="str">
        <f t="shared" si="587"/>
        <v/>
      </c>
      <c r="C2590" t="str">
        <f t="shared" si="594"/>
        <v/>
      </c>
      <c r="D2590" t="str">
        <f t="shared" si="594"/>
        <v/>
      </c>
      <c r="E2590" t="str">
        <f t="shared" si="589"/>
        <v/>
      </c>
      <c r="F2590" t="str">
        <f t="shared" si="595"/>
        <v/>
      </c>
      <c r="G2590" t="str">
        <f t="shared" si="595"/>
        <v/>
      </c>
      <c r="H2590" t="str">
        <f t="shared" si="595"/>
        <v/>
      </c>
      <c r="I2590" t="str">
        <f t="shared" si="595"/>
        <v/>
      </c>
      <c r="J2590" t="str">
        <f t="shared" si="595"/>
        <v>Y</v>
      </c>
      <c r="K2590" t="str">
        <f t="shared" si="595"/>
        <v/>
      </c>
      <c r="L2590" t="str">
        <f t="shared" si="595"/>
        <v/>
      </c>
      <c r="M2590" t="str">
        <f t="shared" si="595"/>
        <v/>
      </c>
      <c r="N2590" t="str">
        <f t="shared" si="595"/>
        <v/>
      </c>
      <c r="O2590" t="str">
        <f t="shared" si="591"/>
        <v/>
      </c>
      <c r="P2590" t="s">
        <v>15</v>
      </c>
      <c r="Q2590" s="1">
        <v>41520</v>
      </c>
      <c r="R2590" t="s">
        <v>5146</v>
      </c>
      <c r="S2590" t="s">
        <v>5147</v>
      </c>
      <c r="T2590" t="str">
        <f t="shared" si="592"/>
        <v>http://web.archive.org/web/http://dailycaller.com/2013/09/03/white-house-praises-oil-drilling-while-blocking-it-on-federal-land/</v>
      </c>
    </row>
    <row r="2591" spans="1:20" x14ac:dyDescent="0.2">
      <c r="A2591" t="str">
        <f t="shared" si="583"/>
        <v/>
      </c>
      <c r="B2591" t="str">
        <f t="shared" si="587"/>
        <v/>
      </c>
      <c r="C2591" t="str">
        <f t="shared" si="594"/>
        <v/>
      </c>
      <c r="D2591" t="str">
        <f t="shared" si="594"/>
        <v/>
      </c>
      <c r="E2591" t="str">
        <f t="shared" si="589"/>
        <v/>
      </c>
      <c r="F2591" t="str">
        <f t="shared" si="595"/>
        <v/>
      </c>
      <c r="G2591" t="str">
        <f t="shared" si="595"/>
        <v/>
      </c>
      <c r="H2591" t="str">
        <f t="shared" si="595"/>
        <v/>
      </c>
      <c r="I2591" t="str">
        <f t="shared" si="595"/>
        <v/>
      </c>
      <c r="J2591" t="str">
        <f t="shared" si="595"/>
        <v/>
      </c>
      <c r="K2591" t="str">
        <f t="shared" si="595"/>
        <v>Y</v>
      </c>
      <c r="L2591" t="str">
        <f t="shared" si="595"/>
        <v/>
      </c>
      <c r="M2591" t="str">
        <f t="shared" si="595"/>
        <v/>
      </c>
      <c r="N2591" t="str">
        <f t="shared" si="595"/>
        <v/>
      </c>
      <c r="O2591" t="str">
        <f t="shared" si="591"/>
        <v/>
      </c>
      <c r="P2591" t="s">
        <v>15</v>
      </c>
      <c r="Q2591" s="1">
        <v>41516</v>
      </c>
      <c r="R2591" t="s">
        <v>5148</v>
      </c>
      <c r="S2591" t="s">
        <v>5149</v>
      </c>
      <c r="T2591" t="str">
        <f t="shared" si="592"/>
        <v>http://web.archive.org/web/http://dailycaller.com/2013/08/30/enviro-lawsuit-forces-five-indiana-coal-plants-to-shut-down/</v>
      </c>
    </row>
    <row r="2592" spans="1:20" x14ac:dyDescent="0.2">
      <c r="A2592" t="str">
        <f t="shared" si="583"/>
        <v/>
      </c>
      <c r="B2592" t="str">
        <f t="shared" si="587"/>
        <v/>
      </c>
      <c r="C2592" t="str">
        <f t="shared" si="594"/>
        <v/>
      </c>
      <c r="D2592" t="str">
        <f t="shared" si="594"/>
        <v/>
      </c>
      <c r="E2592" t="str">
        <f t="shared" si="589"/>
        <v/>
      </c>
      <c r="F2592" t="str">
        <f t="shared" si="595"/>
        <v/>
      </c>
      <c r="G2592" t="str">
        <f t="shared" si="595"/>
        <v>Y</v>
      </c>
      <c r="H2592" t="str">
        <f t="shared" si="595"/>
        <v/>
      </c>
      <c r="I2592" t="str">
        <f t="shared" si="595"/>
        <v/>
      </c>
      <c r="J2592" t="str">
        <f t="shared" si="595"/>
        <v/>
      </c>
      <c r="K2592" t="str">
        <f t="shared" si="595"/>
        <v/>
      </c>
      <c r="L2592" t="str">
        <f t="shared" si="595"/>
        <v/>
      </c>
      <c r="M2592" t="str">
        <f t="shared" si="595"/>
        <v/>
      </c>
      <c r="N2592" t="str">
        <f t="shared" si="595"/>
        <v/>
      </c>
      <c r="O2592" t="str">
        <f t="shared" si="591"/>
        <v/>
      </c>
      <c r="P2592" t="s">
        <v>15</v>
      </c>
      <c r="Q2592" s="1">
        <v>41516</v>
      </c>
      <c r="R2592" t="s">
        <v>5150</v>
      </c>
      <c r="S2592" t="s">
        <v>5151</v>
      </c>
      <c r="T2592" t="str">
        <f t="shared" si="592"/>
        <v>http://web.archive.org/web/http://dailycaller.com/2013/08/30/enviros-claim-keystone-will-raise-carbon-emissions/</v>
      </c>
    </row>
    <row r="2593" spans="1:20" x14ac:dyDescent="0.2">
      <c r="A2593" t="str">
        <f t="shared" si="583"/>
        <v/>
      </c>
      <c r="B2593" t="str">
        <f t="shared" si="587"/>
        <v/>
      </c>
      <c r="C2593" t="str">
        <f t="shared" si="594"/>
        <v/>
      </c>
      <c r="D2593" t="str">
        <f t="shared" si="594"/>
        <v/>
      </c>
      <c r="E2593" t="str">
        <f t="shared" si="589"/>
        <v/>
      </c>
      <c r="F2593" t="str">
        <f t="shared" si="595"/>
        <v/>
      </c>
      <c r="G2593" t="str">
        <f t="shared" si="595"/>
        <v/>
      </c>
      <c r="H2593" t="str">
        <f t="shared" si="595"/>
        <v/>
      </c>
      <c r="I2593" t="str">
        <f t="shared" si="595"/>
        <v/>
      </c>
      <c r="J2593" t="str">
        <f t="shared" si="595"/>
        <v/>
      </c>
      <c r="K2593" t="str">
        <f t="shared" si="595"/>
        <v/>
      </c>
      <c r="L2593" t="str">
        <f t="shared" si="595"/>
        <v>Y</v>
      </c>
      <c r="M2593" t="str">
        <f t="shared" si="595"/>
        <v/>
      </c>
      <c r="N2593" t="str">
        <f t="shared" si="595"/>
        <v/>
      </c>
      <c r="O2593" t="str">
        <f t="shared" si="591"/>
        <v/>
      </c>
      <c r="P2593" t="s">
        <v>15</v>
      </c>
      <c r="Q2593" s="1">
        <v>41516</v>
      </c>
      <c r="R2593" t="s">
        <v>5152</v>
      </c>
      <c r="S2593" t="s">
        <v>5153</v>
      </c>
      <c r="T2593" t="str">
        <f t="shared" si="592"/>
        <v>http://web.archive.org/web/http://dailycaller.com/2013/08/30/green-virginia-mcauliffe-cuccinelli-square-off-on-energy/</v>
      </c>
    </row>
    <row r="2594" spans="1:20" x14ac:dyDescent="0.2">
      <c r="A2594" t="str">
        <f t="shared" si="583"/>
        <v/>
      </c>
      <c r="B2594" t="str">
        <f t="shared" si="587"/>
        <v/>
      </c>
      <c r="C2594" t="str">
        <f t="shared" si="594"/>
        <v/>
      </c>
      <c r="D2594" t="str">
        <f t="shared" si="594"/>
        <v/>
      </c>
      <c r="E2594" t="str">
        <f t="shared" si="589"/>
        <v/>
      </c>
      <c r="F2594" t="str">
        <f t="shared" ref="F2594:N2603" si="596">IF(ISNUMBER(SEARCH(F$3,$R2594)),"Y","")</f>
        <v/>
      </c>
      <c r="G2594" t="str">
        <f t="shared" si="596"/>
        <v/>
      </c>
      <c r="H2594" t="str">
        <f t="shared" si="596"/>
        <v/>
      </c>
      <c r="I2594" t="str">
        <f t="shared" si="596"/>
        <v/>
      </c>
      <c r="J2594" t="str">
        <f t="shared" si="596"/>
        <v/>
      </c>
      <c r="K2594" t="str">
        <f t="shared" si="596"/>
        <v/>
      </c>
      <c r="L2594" t="str">
        <f t="shared" si="596"/>
        <v/>
      </c>
      <c r="M2594" t="str">
        <f t="shared" si="596"/>
        <v/>
      </c>
      <c r="N2594" t="str">
        <f t="shared" si="596"/>
        <v/>
      </c>
      <c r="O2594" t="str">
        <f t="shared" si="591"/>
        <v>Y</v>
      </c>
      <c r="P2594" t="s">
        <v>15</v>
      </c>
      <c r="Q2594" s="1">
        <v>41515</v>
      </c>
      <c r="R2594" t="s">
        <v>5158</v>
      </c>
      <c r="S2594" t="s">
        <v>5159</v>
      </c>
      <c r="T2594" t="str">
        <f t="shared" si="592"/>
        <v>http://web.archive.org/web/http://dailycaller.com/2013/08/29/mit-professor-global-warming-is-a-religion/</v>
      </c>
    </row>
    <row r="2595" spans="1:20" x14ac:dyDescent="0.2">
      <c r="A2595" t="str">
        <f t="shared" si="583"/>
        <v/>
      </c>
      <c r="B2595" t="str">
        <f t="shared" si="587"/>
        <v/>
      </c>
      <c r="C2595" t="str">
        <f t="shared" si="594"/>
        <v/>
      </c>
      <c r="D2595" t="str">
        <f t="shared" si="594"/>
        <v/>
      </c>
      <c r="E2595" t="str">
        <f t="shared" si="589"/>
        <v/>
      </c>
      <c r="F2595" t="str">
        <f t="shared" si="596"/>
        <v/>
      </c>
      <c r="G2595" t="str">
        <f t="shared" si="596"/>
        <v/>
      </c>
      <c r="H2595" t="str">
        <f t="shared" si="596"/>
        <v/>
      </c>
      <c r="I2595" t="str">
        <f t="shared" si="596"/>
        <v/>
      </c>
      <c r="J2595" t="str">
        <f t="shared" si="596"/>
        <v/>
      </c>
      <c r="K2595" t="str">
        <f t="shared" si="596"/>
        <v/>
      </c>
      <c r="L2595" t="str">
        <f t="shared" si="596"/>
        <v/>
      </c>
      <c r="M2595" t="str">
        <f t="shared" si="596"/>
        <v/>
      </c>
      <c r="N2595" t="str">
        <f t="shared" si="596"/>
        <v/>
      </c>
      <c r="O2595" t="str">
        <f t="shared" si="591"/>
        <v/>
      </c>
      <c r="P2595" t="s">
        <v>15</v>
      </c>
      <c r="Q2595" s="1">
        <v>41515</v>
      </c>
      <c r="R2595" t="s">
        <v>5154</v>
      </c>
      <c r="S2595" t="s">
        <v>5155</v>
      </c>
      <c r="T2595" t="str">
        <f t="shared" si="592"/>
        <v>http://web.archive.org/web/http://dailycaller.com/2013/08/29/calif-lead-bullet-ban-could-burn-down-more-forests/</v>
      </c>
    </row>
    <row r="2596" spans="1:20" x14ac:dyDescent="0.2">
      <c r="A2596" t="str">
        <f t="shared" si="583"/>
        <v/>
      </c>
      <c r="B2596" t="str">
        <f t="shared" si="587"/>
        <v/>
      </c>
      <c r="C2596" t="str">
        <f t="shared" si="594"/>
        <v/>
      </c>
      <c r="D2596" t="str">
        <f t="shared" si="594"/>
        <v/>
      </c>
      <c r="E2596" t="str">
        <f t="shared" si="589"/>
        <v/>
      </c>
      <c r="F2596" t="str">
        <f t="shared" si="596"/>
        <v/>
      </c>
      <c r="G2596" t="str">
        <f t="shared" si="596"/>
        <v/>
      </c>
      <c r="H2596" t="str">
        <f t="shared" si="596"/>
        <v>Y</v>
      </c>
      <c r="I2596" t="str">
        <f t="shared" si="596"/>
        <v/>
      </c>
      <c r="J2596" t="str">
        <f t="shared" si="596"/>
        <v/>
      </c>
      <c r="K2596" t="str">
        <f t="shared" si="596"/>
        <v/>
      </c>
      <c r="L2596" t="str">
        <f t="shared" si="596"/>
        <v/>
      </c>
      <c r="M2596" t="str">
        <f t="shared" si="596"/>
        <v/>
      </c>
      <c r="N2596" t="str">
        <f t="shared" si="596"/>
        <v/>
      </c>
      <c r="O2596" t="str">
        <f t="shared" si="591"/>
        <v/>
      </c>
      <c r="P2596" t="s">
        <v>15</v>
      </c>
      <c r="Q2596" s="1">
        <v>41515</v>
      </c>
      <c r="R2596" t="s">
        <v>5156</v>
      </c>
      <c r="S2596" t="s">
        <v>5157</v>
      </c>
      <c r="T2596" t="str">
        <f t="shared" si="592"/>
        <v>http://web.archive.org/web/http://dailycaller.com/2013/08/29/this-anti-fracking-activist-made-some-weird-claims-about-children-and-sex/</v>
      </c>
    </row>
    <row r="2597" spans="1:20" x14ac:dyDescent="0.2">
      <c r="A2597" t="str">
        <f t="shared" si="583"/>
        <v/>
      </c>
      <c r="B2597" t="str">
        <f t="shared" si="587"/>
        <v/>
      </c>
      <c r="C2597" t="str">
        <f t="shared" si="594"/>
        <v/>
      </c>
      <c r="D2597" t="str">
        <f t="shared" si="594"/>
        <v/>
      </c>
      <c r="E2597" t="str">
        <f t="shared" si="589"/>
        <v/>
      </c>
      <c r="F2597" t="str">
        <f t="shared" si="596"/>
        <v/>
      </c>
      <c r="G2597" t="str">
        <f t="shared" si="596"/>
        <v/>
      </c>
      <c r="H2597" t="str">
        <f t="shared" si="596"/>
        <v/>
      </c>
      <c r="I2597" t="str">
        <f t="shared" si="596"/>
        <v/>
      </c>
      <c r="J2597" t="str">
        <f t="shared" si="596"/>
        <v/>
      </c>
      <c r="K2597" t="str">
        <f t="shared" si="596"/>
        <v/>
      </c>
      <c r="L2597" t="str">
        <f t="shared" si="596"/>
        <v/>
      </c>
      <c r="M2597" t="str">
        <f t="shared" si="596"/>
        <v/>
      </c>
      <c r="N2597" t="str">
        <f t="shared" si="596"/>
        <v>Y</v>
      </c>
      <c r="O2597" t="str">
        <f t="shared" si="591"/>
        <v/>
      </c>
      <c r="P2597" t="s">
        <v>15</v>
      </c>
      <c r="Q2597" s="1">
        <v>41514</v>
      </c>
      <c r="R2597" t="s">
        <v>5160</v>
      </c>
      <c r="S2597" t="s">
        <v>5161</v>
      </c>
      <c r="T2597" t="str">
        <f t="shared" si="592"/>
        <v>http://web.archive.org/web/http://dailycaller.com/2013/08/28/epa-chief-heads-to-pebble-mine-on-fact-finding-mission/</v>
      </c>
    </row>
    <row r="2598" spans="1:20" x14ac:dyDescent="0.2">
      <c r="A2598" t="str">
        <f t="shared" si="583"/>
        <v/>
      </c>
      <c r="B2598" t="str">
        <f t="shared" si="587"/>
        <v/>
      </c>
      <c r="C2598" t="str">
        <f t="shared" si="594"/>
        <v/>
      </c>
      <c r="D2598" t="str">
        <f t="shared" si="594"/>
        <v/>
      </c>
      <c r="E2598" t="str">
        <f t="shared" si="589"/>
        <v/>
      </c>
      <c r="F2598" t="str">
        <f t="shared" si="596"/>
        <v/>
      </c>
      <c r="G2598" t="str">
        <f t="shared" si="596"/>
        <v/>
      </c>
      <c r="H2598" t="str">
        <f t="shared" si="596"/>
        <v/>
      </c>
      <c r="I2598" t="str">
        <f t="shared" si="596"/>
        <v/>
      </c>
      <c r="J2598" t="str">
        <f t="shared" si="596"/>
        <v/>
      </c>
      <c r="K2598" t="str">
        <f t="shared" si="596"/>
        <v/>
      </c>
      <c r="L2598" t="str">
        <f t="shared" si="596"/>
        <v/>
      </c>
      <c r="M2598" t="str">
        <f t="shared" si="596"/>
        <v/>
      </c>
      <c r="N2598" t="str">
        <f t="shared" si="596"/>
        <v/>
      </c>
      <c r="O2598" t="str">
        <f t="shared" si="591"/>
        <v/>
      </c>
      <c r="P2598" t="s">
        <v>15</v>
      </c>
      <c r="Q2598" s="1">
        <v>41514</v>
      </c>
      <c r="R2598" t="s">
        <v>5162</v>
      </c>
      <c r="S2598" t="s">
        <v>5163</v>
      </c>
      <c r="T2598" t="str">
        <f t="shared" si="592"/>
        <v>http://web.archive.org/web/http://dailycaller.com/2013/08/28/gop-may-attach-ethanol-mandate-reform-to-debt-ceiling-package/</v>
      </c>
    </row>
    <row r="2599" spans="1:20" x14ac:dyDescent="0.2">
      <c r="A2599" t="str">
        <f t="shared" ref="A2599:A2662" si="597">IF(OR(ISNUMBER(SEARCH("pause",R2599)),ISNUMBER(SEARCH("hiatus",R2599))),"Y","")</f>
        <v/>
      </c>
      <c r="B2599" t="str">
        <f t="shared" si="587"/>
        <v/>
      </c>
      <c r="C2599" t="str">
        <f t="shared" si="594"/>
        <v/>
      </c>
      <c r="D2599" t="str">
        <f t="shared" si="594"/>
        <v/>
      </c>
      <c r="E2599" t="str">
        <f t="shared" si="589"/>
        <v/>
      </c>
      <c r="F2599" t="str">
        <f t="shared" si="596"/>
        <v/>
      </c>
      <c r="G2599" t="str">
        <f t="shared" si="596"/>
        <v/>
      </c>
      <c r="H2599" t="str">
        <f t="shared" si="596"/>
        <v/>
      </c>
      <c r="I2599" t="str">
        <f t="shared" si="596"/>
        <v/>
      </c>
      <c r="J2599" t="str">
        <f t="shared" si="596"/>
        <v/>
      </c>
      <c r="K2599" t="str">
        <f t="shared" si="596"/>
        <v/>
      </c>
      <c r="L2599" t="str">
        <f t="shared" si="596"/>
        <v/>
      </c>
      <c r="M2599" t="str">
        <f t="shared" si="596"/>
        <v>Y</v>
      </c>
      <c r="N2599" t="str">
        <f t="shared" si="596"/>
        <v/>
      </c>
      <c r="O2599" t="str">
        <f t="shared" si="591"/>
        <v>Y</v>
      </c>
      <c r="P2599" t="s">
        <v>15</v>
      </c>
      <c r="Q2599" s="1">
        <v>41513</v>
      </c>
      <c r="R2599" t="s">
        <v>5166</v>
      </c>
      <c r="S2599" t="s">
        <v>5167</v>
      </c>
      <c r="T2599" t="str">
        <f t="shared" si="592"/>
        <v>http://web.archive.org/web/http://dailycaller.com/2013/08/27/former-obama-czar-says-we-need-more-fear-of-global-warming/</v>
      </c>
    </row>
    <row r="2600" spans="1:20" x14ac:dyDescent="0.2">
      <c r="A2600" t="str">
        <f t="shared" si="597"/>
        <v/>
      </c>
      <c r="B2600" t="str">
        <f t="shared" si="587"/>
        <v/>
      </c>
      <c r="C2600" t="str">
        <f t="shared" si="594"/>
        <v/>
      </c>
      <c r="D2600" t="str">
        <f t="shared" si="594"/>
        <v/>
      </c>
      <c r="E2600" t="str">
        <f t="shared" si="589"/>
        <v/>
      </c>
      <c r="F2600" t="str">
        <f t="shared" si="596"/>
        <v/>
      </c>
      <c r="G2600" t="str">
        <f t="shared" si="596"/>
        <v/>
      </c>
      <c r="H2600" t="str">
        <f t="shared" si="596"/>
        <v/>
      </c>
      <c r="I2600" t="str">
        <f t="shared" si="596"/>
        <v/>
      </c>
      <c r="J2600" t="str">
        <f t="shared" si="596"/>
        <v/>
      </c>
      <c r="K2600" t="str">
        <f t="shared" si="596"/>
        <v/>
      </c>
      <c r="L2600" t="str">
        <f t="shared" si="596"/>
        <v/>
      </c>
      <c r="M2600" t="str">
        <f t="shared" si="596"/>
        <v/>
      </c>
      <c r="N2600" t="str">
        <f t="shared" si="596"/>
        <v/>
      </c>
      <c r="O2600" t="str">
        <f t="shared" si="591"/>
        <v>Y</v>
      </c>
      <c r="P2600" t="s">
        <v>15</v>
      </c>
      <c r="Q2600" s="1">
        <v>41513</v>
      </c>
      <c r="R2600" t="s">
        <v>5168</v>
      </c>
      <c r="S2600" t="s">
        <v>5169</v>
      </c>
      <c r="T2600" t="str">
        <f t="shared" si="592"/>
        <v>http://web.archive.org/web/http://dailycaller.com/2013/08/27/sen-coburn-i-am-a-global-warming-denier/</v>
      </c>
    </row>
    <row r="2601" spans="1:20" x14ac:dyDescent="0.2">
      <c r="A2601" t="str">
        <f t="shared" si="597"/>
        <v/>
      </c>
      <c r="B2601" t="str">
        <f t="shared" si="587"/>
        <v/>
      </c>
      <c r="C2601" t="str">
        <f t="shared" si="594"/>
        <v/>
      </c>
      <c r="D2601" t="str">
        <f t="shared" si="594"/>
        <v/>
      </c>
      <c r="E2601" t="str">
        <f t="shared" si="589"/>
        <v/>
      </c>
      <c r="F2601" t="str">
        <f t="shared" si="596"/>
        <v/>
      </c>
      <c r="G2601" t="str">
        <f t="shared" si="596"/>
        <v/>
      </c>
      <c r="H2601" t="str">
        <f t="shared" si="596"/>
        <v/>
      </c>
      <c r="I2601" t="str">
        <f t="shared" si="596"/>
        <v/>
      </c>
      <c r="J2601" t="str">
        <f t="shared" si="596"/>
        <v/>
      </c>
      <c r="K2601" t="str">
        <f t="shared" si="596"/>
        <v/>
      </c>
      <c r="L2601" t="str">
        <f t="shared" si="596"/>
        <v/>
      </c>
      <c r="M2601" t="str">
        <f t="shared" si="596"/>
        <v>Y</v>
      </c>
      <c r="N2601" t="str">
        <f t="shared" si="596"/>
        <v/>
      </c>
      <c r="O2601" t="str">
        <f t="shared" si="591"/>
        <v/>
      </c>
      <c r="P2601" t="s">
        <v>15</v>
      </c>
      <c r="Q2601" s="1">
        <v>41513</v>
      </c>
      <c r="R2601" t="s">
        <v>5164</v>
      </c>
      <c r="S2601" t="s">
        <v>5165</v>
      </c>
      <c r="T2601" t="str">
        <f t="shared" si="592"/>
        <v>http://web.archive.org/web/http://dailycaller.com/2013/08/27/obama-administration-may-re-up-25-billion-green-car-loan-program/</v>
      </c>
    </row>
    <row r="2602" spans="1:20" x14ac:dyDescent="0.2">
      <c r="A2602" t="str">
        <f t="shared" si="597"/>
        <v/>
      </c>
      <c r="B2602" t="str">
        <f t="shared" si="587"/>
        <v/>
      </c>
      <c r="C2602" t="str">
        <f t="shared" si="594"/>
        <v/>
      </c>
      <c r="D2602" t="str">
        <f t="shared" si="594"/>
        <v/>
      </c>
      <c r="E2602" t="str">
        <f t="shared" si="589"/>
        <v/>
      </c>
      <c r="F2602" t="str">
        <f t="shared" si="596"/>
        <v/>
      </c>
      <c r="G2602" t="str">
        <f t="shared" si="596"/>
        <v/>
      </c>
      <c r="H2602" t="str">
        <f t="shared" si="596"/>
        <v/>
      </c>
      <c r="I2602" t="str">
        <f t="shared" si="596"/>
        <v/>
      </c>
      <c r="J2602" t="str">
        <f t="shared" si="596"/>
        <v/>
      </c>
      <c r="K2602" t="str">
        <f t="shared" si="596"/>
        <v/>
      </c>
      <c r="L2602" t="str">
        <f t="shared" si="596"/>
        <v/>
      </c>
      <c r="M2602" t="str">
        <f t="shared" si="596"/>
        <v/>
      </c>
      <c r="N2602" t="str">
        <f t="shared" si="596"/>
        <v/>
      </c>
      <c r="O2602" t="str">
        <f t="shared" si="591"/>
        <v>Y</v>
      </c>
      <c r="P2602" t="s">
        <v>15</v>
      </c>
      <c r="Q2602" s="1">
        <v>41512</v>
      </c>
      <c r="R2602" t="s">
        <v>5174</v>
      </c>
      <c r="S2602" t="s">
        <v>5175</v>
      </c>
      <c r="T2602" t="str">
        <f t="shared" si="592"/>
        <v>http://web.archive.org/web/http://dailycaller.com/2013/08/26/activists-want-to-name-storms-after-global-warming-deniers/</v>
      </c>
    </row>
    <row r="2603" spans="1:20" x14ac:dyDescent="0.2">
      <c r="A2603" t="str">
        <f t="shared" si="597"/>
        <v/>
      </c>
      <c r="B2603" t="str">
        <f t="shared" si="587"/>
        <v/>
      </c>
      <c r="C2603" t="str">
        <f t="shared" si="594"/>
        <v/>
      </c>
      <c r="D2603" t="str">
        <f t="shared" si="594"/>
        <v/>
      </c>
      <c r="E2603" t="str">
        <f t="shared" si="589"/>
        <v/>
      </c>
      <c r="F2603" t="str">
        <f t="shared" si="596"/>
        <v/>
      </c>
      <c r="G2603" t="str">
        <f t="shared" si="596"/>
        <v/>
      </c>
      <c r="H2603" t="str">
        <f t="shared" si="596"/>
        <v/>
      </c>
      <c r="I2603" t="str">
        <f t="shared" si="596"/>
        <v/>
      </c>
      <c r="J2603" t="str">
        <f t="shared" si="596"/>
        <v>Y</v>
      </c>
      <c r="K2603" t="str">
        <f t="shared" si="596"/>
        <v/>
      </c>
      <c r="L2603" t="str">
        <f t="shared" si="596"/>
        <v/>
      </c>
      <c r="M2603" t="str">
        <f t="shared" si="596"/>
        <v/>
      </c>
      <c r="N2603" t="str">
        <f t="shared" si="596"/>
        <v/>
      </c>
      <c r="O2603" t="str">
        <f t="shared" si="591"/>
        <v/>
      </c>
      <c r="P2603" t="s">
        <v>15</v>
      </c>
      <c r="Q2603" s="1">
        <v>41512</v>
      </c>
      <c r="R2603" t="s">
        <v>5170</v>
      </c>
      <c r="S2603" t="s">
        <v>5171</v>
      </c>
      <c r="T2603" t="str">
        <f t="shared" si="592"/>
        <v>http://web.archive.org/web/http://dailycaller.com/2013/08/26/ethanol-lobby-hits-back-against-big-oil/</v>
      </c>
    </row>
    <row r="2604" spans="1:20" x14ac:dyDescent="0.2">
      <c r="A2604" t="str">
        <f t="shared" si="597"/>
        <v/>
      </c>
      <c r="B2604" t="str">
        <f t="shared" si="587"/>
        <v/>
      </c>
      <c r="C2604" t="str">
        <f t="shared" ref="C2604:D2623" si="598">IF(ISNUMBER(SEARCH(C$3,$R2604)),"Y","")</f>
        <v/>
      </c>
      <c r="D2604" t="str">
        <f t="shared" si="598"/>
        <v/>
      </c>
      <c r="E2604" t="str">
        <f t="shared" si="589"/>
        <v/>
      </c>
      <c r="F2604" t="str">
        <f t="shared" ref="F2604:N2613" si="599">IF(ISNUMBER(SEARCH(F$3,$R2604)),"Y","")</f>
        <v/>
      </c>
      <c r="G2604" t="str">
        <f t="shared" si="599"/>
        <v>Y</v>
      </c>
      <c r="H2604" t="str">
        <f t="shared" si="599"/>
        <v/>
      </c>
      <c r="I2604" t="str">
        <f t="shared" si="599"/>
        <v/>
      </c>
      <c r="J2604" t="str">
        <f t="shared" si="599"/>
        <v/>
      </c>
      <c r="K2604" t="str">
        <f t="shared" si="599"/>
        <v/>
      </c>
      <c r="L2604" t="str">
        <f t="shared" si="599"/>
        <v/>
      </c>
      <c r="M2604" t="str">
        <f t="shared" si="599"/>
        <v>Y</v>
      </c>
      <c r="N2604" t="str">
        <f t="shared" si="599"/>
        <v/>
      </c>
      <c r="O2604" t="str">
        <f t="shared" si="591"/>
        <v/>
      </c>
      <c r="P2604" t="s">
        <v>15</v>
      </c>
      <c r="Q2604" s="1">
        <v>41512</v>
      </c>
      <c r="R2604" t="s">
        <v>5172</v>
      </c>
      <c r="S2604" t="s">
        <v>5173</v>
      </c>
      <c r="T2604" t="str">
        <f t="shared" si="592"/>
        <v>http://web.archive.org/web/http://dailycaller.com/2013/08/26/the-obama-administration-continues-to-delay-keystone-xl/</v>
      </c>
    </row>
    <row r="2605" spans="1:20" x14ac:dyDescent="0.2">
      <c r="A2605" t="str">
        <f t="shared" si="597"/>
        <v/>
      </c>
      <c r="B2605" t="str">
        <f t="shared" si="587"/>
        <v/>
      </c>
      <c r="C2605" t="str">
        <f t="shared" si="598"/>
        <v/>
      </c>
      <c r="D2605" t="str">
        <f t="shared" si="598"/>
        <v/>
      </c>
      <c r="E2605" t="str">
        <f t="shared" si="589"/>
        <v/>
      </c>
      <c r="F2605" t="str">
        <f t="shared" si="599"/>
        <v/>
      </c>
      <c r="G2605" t="str">
        <f t="shared" si="599"/>
        <v/>
      </c>
      <c r="H2605" t="str">
        <f t="shared" si="599"/>
        <v/>
      </c>
      <c r="I2605" t="str">
        <f t="shared" si="599"/>
        <v/>
      </c>
      <c r="J2605" t="str">
        <f t="shared" si="599"/>
        <v/>
      </c>
      <c r="K2605" t="str">
        <f t="shared" si="599"/>
        <v/>
      </c>
      <c r="L2605" t="str">
        <f t="shared" si="599"/>
        <v/>
      </c>
      <c r="M2605" t="str">
        <f t="shared" si="599"/>
        <v/>
      </c>
      <c r="N2605" t="str">
        <f t="shared" si="599"/>
        <v/>
      </c>
      <c r="O2605" t="str">
        <f t="shared" si="591"/>
        <v/>
      </c>
      <c r="P2605" t="s">
        <v>15</v>
      </c>
      <c r="Q2605" s="1">
        <v>41511</v>
      </c>
      <c r="R2605" t="s">
        <v>5176</v>
      </c>
      <c r="S2605" t="s">
        <v>5177</v>
      </c>
      <c r="T2605" t="str">
        <f t="shared" si="592"/>
        <v>http://web.archive.org/web/http://dailycaller.com/2013/08/25/is-al-gore-right-about-hurricanes/</v>
      </c>
    </row>
    <row r="2606" spans="1:20" x14ac:dyDescent="0.2">
      <c r="A2606" t="str">
        <f t="shared" si="597"/>
        <v/>
      </c>
      <c r="B2606" t="str">
        <f t="shared" si="587"/>
        <v/>
      </c>
      <c r="C2606" t="str">
        <f t="shared" si="598"/>
        <v/>
      </c>
      <c r="D2606" t="str">
        <f t="shared" si="598"/>
        <v/>
      </c>
      <c r="E2606" t="str">
        <f t="shared" si="589"/>
        <v/>
      </c>
      <c r="F2606" t="str">
        <f t="shared" si="599"/>
        <v/>
      </c>
      <c r="G2606" t="str">
        <f t="shared" si="599"/>
        <v/>
      </c>
      <c r="H2606" t="str">
        <f t="shared" si="599"/>
        <v>Y</v>
      </c>
      <c r="I2606" t="str">
        <f t="shared" si="599"/>
        <v/>
      </c>
      <c r="J2606" t="str">
        <f t="shared" si="599"/>
        <v/>
      </c>
      <c r="K2606" t="str">
        <f t="shared" si="599"/>
        <v/>
      </c>
      <c r="L2606" t="str">
        <f t="shared" si="599"/>
        <v/>
      </c>
      <c r="M2606" t="str">
        <f t="shared" si="599"/>
        <v/>
      </c>
      <c r="N2606" t="str">
        <f t="shared" si="599"/>
        <v/>
      </c>
      <c r="O2606" t="str">
        <f t="shared" si="591"/>
        <v/>
      </c>
      <c r="P2606" t="s">
        <v>15</v>
      </c>
      <c r="Q2606" s="1">
        <v>41511</v>
      </c>
      <c r="R2606" t="s">
        <v>5178</v>
      </c>
      <c r="S2606" t="s">
        <v>5179</v>
      </c>
      <c r="T2606" t="str">
        <f t="shared" si="592"/>
        <v>http://web.archive.org/web/http://dailycaller.com/2013/08/25/will-new-federal-regulations-make-fracking-safer/</v>
      </c>
    </row>
    <row r="2607" spans="1:20" x14ac:dyDescent="0.2">
      <c r="A2607" t="str">
        <f t="shared" si="597"/>
        <v/>
      </c>
      <c r="B2607" t="str">
        <f t="shared" si="587"/>
        <v/>
      </c>
      <c r="C2607" t="str">
        <f t="shared" si="598"/>
        <v>Y</v>
      </c>
      <c r="D2607" t="str">
        <f t="shared" si="598"/>
        <v/>
      </c>
      <c r="E2607" t="str">
        <f t="shared" si="589"/>
        <v/>
      </c>
      <c r="F2607" t="str">
        <f t="shared" si="599"/>
        <v/>
      </c>
      <c r="G2607" t="str">
        <f t="shared" si="599"/>
        <v/>
      </c>
      <c r="H2607" t="str">
        <f t="shared" si="599"/>
        <v/>
      </c>
      <c r="I2607" t="str">
        <f t="shared" si="599"/>
        <v/>
      </c>
      <c r="J2607" t="str">
        <f t="shared" si="599"/>
        <v/>
      </c>
      <c r="K2607" t="str">
        <f t="shared" si="599"/>
        <v/>
      </c>
      <c r="L2607" t="str">
        <f t="shared" si="599"/>
        <v/>
      </c>
      <c r="M2607" t="str">
        <f t="shared" si="599"/>
        <v/>
      </c>
      <c r="N2607" t="str">
        <f t="shared" si="599"/>
        <v/>
      </c>
      <c r="O2607" t="str">
        <f t="shared" si="591"/>
        <v>Y</v>
      </c>
      <c r="P2607" t="s">
        <v>15</v>
      </c>
      <c r="Q2607" s="1">
        <v>41509</v>
      </c>
      <c r="R2607" t="s">
        <v>5186</v>
      </c>
      <c r="S2607" t="s">
        <v>5187</v>
      </c>
      <c r="T2607" t="str">
        <f t="shared" si="592"/>
        <v>http://web.archive.org/web/http://dailycaller.com/2013/08/23/global-warming-skeptics-fire-back-at-al-gore/</v>
      </c>
    </row>
    <row r="2608" spans="1:20" x14ac:dyDescent="0.2">
      <c r="A2608" t="str">
        <f t="shared" si="597"/>
        <v/>
      </c>
      <c r="B2608" t="str">
        <f t="shared" si="587"/>
        <v/>
      </c>
      <c r="C2608" t="str">
        <f t="shared" si="598"/>
        <v/>
      </c>
      <c r="D2608" t="str">
        <f t="shared" si="598"/>
        <v/>
      </c>
      <c r="E2608" t="str">
        <f t="shared" si="589"/>
        <v/>
      </c>
      <c r="F2608" t="str">
        <f t="shared" si="599"/>
        <v/>
      </c>
      <c r="G2608" t="str">
        <f t="shared" si="599"/>
        <v/>
      </c>
      <c r="H2608" t="str">
        <f t="shared" si="599"/>
        <v/>
      </c>
      <c r="I2608" t="str">
        <f t="shared" si="599"/>
        <v/>
      </c>
      <c r="J2608" t="str">
        <f t="shared" si="599"/>
        <v>Y</v>
      </c>
      <c r="K2608" t="str">
        <f t="shared" si="599"/>
        <v/>
      </c>
      <c r="L2608" t="str">
        <f t="shared" si="599"/>
        <v/>
      </c>
      <c r="M2608" t="str">
        <f t="shared" si="599"/>
        <v/>
      </c>
      <c r="N2608" t="str">
        <f t="shared" si="599"/>
        <v/>
      </c>
      <c r="O2608" t="str">
        <f t="shared" si="591"/>
        <v/>
      </c>
      <c r="P2608" t="s">
        <v>15</v>
      </c>
      <c r="Q2608" s="1">
        <v>41509</v>
      </c>
      <c r="R2608" t="s">
        <v>5180</v>
      </c>
      <c r="S2608" t="s">
        <v>5181</v>
      </c>
      <c r="T2608" t="str">
        <f t="shared" si="592"/>
        <v>http://web.archive.org/web/http://dailycaller.com/2013/08/23/democratic-lawmakers-complaint-gets-oil-company-slapped-with-26k-fine/</v>
      </c>
    </row>
    <row r="2609" spans="1:20" x14ac:dyDescent="0.2">
      <c r="A2609" t="str">
        <f t="shared" si="597"/>
        <v/>
      </c>
      <c r="B2609" t="str">
        <f t="shared" si="587"/>
        <v/>
      </c>
      <c r="C2609" t="str">
        <f t="shared" si="598"/>
        <v/>
      </c>
      <c r="D2609" t="str">
        <f t="shared" si="598"/>
        <v/>
      </c>
      <c r="E2609" t="str">
        <f t="shared" si="589"/>
        <v/>
      </c>
      <c r="F2609" t="str">
        <f t="shared" si="599"/>
        <v/>
      </c>
      <c r="G2609" t="str">
        <f t="shared" si="599"/>
        <v/>
      </c>
      <c r="H2609" t="str">
        <f t="shared" si="599"/>
        <v>Y</v>
      </c>
      <c r="I2609" t="str">
        <f t="shared" si="599"/>
        <v/>
      </c>
      <c r="J2609" t="str">
        <f t="shared" si="599"/>
        <v/>
      </c>
      <c r="K2609" t="str">
        <f t="shared" si="599"/>
        <v/>
      </c>
      <c r="L2609" t="str">
        <f t="shared" si="599"/>
        <v/>
      </c>
      <c r="M2609" t="str">
        <f t="shared" si="599"/>
        <v/>
      </c>
      <c r="N2609" t="str">
        <f t="shared" si="599"/>
        <v/>
      </c>
      <c r="O2609" t="str">
        <f t="shared" si="591"/>
        <v/>
      </c>
      <c r="P2609" t="s">
        <v>15</v>
      </c>
      <c r="Q2609" s="1">
        <v>41509</v>
      </c>
      <c r="R2609" t="s">
        <v>5182</v>
      </c>
      <c r="S2609" t="s">
        <v>5183</v>
      </c>
      <c r="T2609" t="str">
        <f t="shared" si="592"/>
        <v>http://web.archive.org/web/http://dailycaller.com/2013/08/23/environmentalists-balk-at-calif-anti-fracking-bill/</v>
      </c>
    </row>
    <row r="2610" spans="1:20" x14ac:dyDescent="0.2">
      <c r="A2610" t="str">
        <f t="shared" si="597"/>
        <v/>
      </c>
      <c r="B2610" t="str">
        <f t="shared" si="587"/>
        <v/>
      </c>
      <c r="C2610" t="str">
        <f t="shared" si="598"/>
        <v/>
      </c>
      <c r="D2610" t="str">
        <f t="shared" si="598"/>
        <v/>
      </c>
      <c r="E2610" t="str">
        <f t="shared" si="589"/>
        <v/>
      </c>
      <c r="F2610" t="str">
        <f t="shared" si="599"/>
        <v/>
      </c>
      <c r="G2610" t="str">
        <f t="shared" si="599"/>
        <v/>
      </c>
      <c r="H2610" t="str">
        <f t="shared" si="599"/>
        <v/>
      </c>
      <c r="I2610" t="str">
        <f t="shared" si="599"/>
        <v/>
      </c>
      <c r="J2610" t="str">
        <f t="shared" si="599"/>
        <v/>
      </c>
      <c r="K2610" t="str">
        <f t="shared" si="599"/>
        <v/>
      </c>
      <c r="L2610" t="str">
        <f t="shared" si="599"/>
        <v/>
      </c>
      <c r="M2610" t="str">
        <f t="shared" si="599"/>
        <v/>
      </c>
      <c r="N2610" t="str">
        <f t="shared" si="599"/>
        <v>Y</v>
      </c>
      <c r="O2610" t="str">
        <f t="shared" si="591"/>
        <v/>
      </c>
      <c r="P2610" t="s">
        <v>15</v>
      </c>
      <c r="Q2610" s="1">
        <v>41509</v>
      </c>
      <c r="R2610" t="s">
        <v>5184</v>
      </c>
      <c r="S2610" t="s">
        <v>5185</v>
      </c>
      <c r="T2610" t="str">
        <f t="shared" si="592"/>
        <v>http://web.archive.org/web/http://dailycaller.com/2013/08/23/epa-employee-stole-886k-from-the-agency/</v>
      </c>
    </row>
    <row r="2611" spans="1:20" x14ac:dyDescent="0.2">
      <c r="A2611" t="str">
        <f t="shared" si="597"/>
        <v/>
      </c>
      <c r="B2611" t="str">
        <f t="shared" si="587"/>
        <v/>
      </c>
      <c r="C2611" t="str">
        <f t="shared" si="598"/>
        <v/>
      </c>
      <c r="D2611" t="str">
        <f t="shared" si="598"/>
        <v/>
      </c>
      <c r="E2611" t="str">
        <f t="shared" si="589"/>
        <v/>
      </c>
      <c r="F2611" t="str">
        <f t="shared" si="599"/>
        <v/>
      </c>
      <c r="G2611" t="str">
        <f t="shared" si="599"/>
        <v/>
      </c>
      <c r="H2611" t="str">
        <f t="shared" si="599"/>
        <v>Y</v>
      </c>
      <c r="I2611" t="str">
        <f t="shared" si="599"/>
        <v/>
      </c>
      <c r="J2611" t="str">
        <f t="shared" si="599"/>
        <v/>
      </c>
      <c r="K2611" t="str">
        <f t="shared" si="599"/>
        <v/>
      </c>
      <c r="L2611" t="str">
        <f t="shared" si="599"/>
        <v/>
      </c>
      <c r="M2611" t="str">
        <f t="shared" si="599"/>
        <v>Y</v>
      </c>
      <c r="N2611" t="str">
        <f t="shared" si="599"/>
        <v/>
      </c>
      <c r="O2611" t="str">
        <f t="shared" si="591"/>
        <v/>
      </c>
      <c r="P2611" t="s">
        <v>15</v>
      </c>
      <c r="Q2611" s="1">
        <v>41508</v>
      </c>
      <c r="R2611" t="s">
        <v>5188</v>
      </c>
      <c r="S2611" t="s">
        <v>5189</v>
      </c>
      <c r="T2611" t="str">
        <f t="shared" si="592"/>
        <v>http://web.archive.org/web/http://dailycaller.com/2013/08/22/obama-visits-ny-amid-fracking-rift-with-cuomo/</v>
      </c>
    </row>
    <row r="2612" spans="1:20" x14ac:dyDescent="0.2">
      <c r="A2612" t="str">
        <f t="shared" si="597"/>
        <v/>
      </c>
      <c r="B2612" t="str">
        <f t="shared" si="587"/>
        <v/>
      </c>
      <c r="C2612" t="str">
        <f t="shared" si="598"/>
        <v/>
      </c>
      <c r="D2612" t="str">
        <f t="shared" si="598"/>
        <v/>
      </c>
      <c r="E2612" t="str">
        <f t="shared" si="589"/>
        <v/>
      </c>
      <c r="F2612" t="str">
        <f t="shared" si="599"/>
        <v/>
      </c>
      <c r="G2612" t="str">
        <f t="shared" si="599"/>
        <v>Y</v>
      </c>
      <c r="H2612" t="str">
        <f t="shared" si="599"/>
        <v/>
      </c>
      <c r="I2612" t="str">
        <f t="shared" si="599"/>
        <v/>
      </c>
      <c r="J2612" t="str">
        <f t="shared" si="599"/>
        <v/>
      </c>
      <c r="K2612" t="str">
        <f t="shared" si="599"/>
        <v/>
      </c>
      <c r="L2612" t="str">
        <f t="shared" si="599"/>
        <v/>
      </c>
      <c r="M2612" t="str">
        <f t="shared" si="599"/>
        <v/>
      </c>
      <c r="N2612" t="str">
        <f t="shared" si="599"/>
        <v/>
      </c>
      <c r="O2612" t="str">
        <f t="shared" si="591"/>
        <v/>
      </c>
      <c r="P2612" t="s">
        <v>15</v>
      </c>
      <c r="Q2612" s="1">
        <v>41507</v>
      </c>
      <c r="R2612" t="s">
        <v>5190</v>
      </c>
      <c r="S2612" t="s">
        <v>5191</v>
      </c>
      <c r="T2612" t="str">
        <f t="shared" si="592"/>
        <v>http://web.archive.org/web/http://dailycaller.com/2013/08/21/jindal-blasts-radical-left-for-blocking-keystone-xl/</v>
      </c>
    </row>
    <row r="2613" spans="1:20" x14ac:dyDescent="0.2">
      <c r="A2613" t="str">
        <f t="shared" si="597"/>
        <v/>
      </c>
      <c r="B2613" t="str">
        <f t="shared" si="587"/>
        <v/>
      </c>
      <c r="C2613" t="str">
        <f t="shared" si="598"/>
        <v/>
      </c>
      <c r="D2613" t="str">
        <f t="shared" si="598"/>
        <v/>
      </c>
      <c r="E2613" t="str">
        <f t="shared" si="589"/>
        <v/>
      </c>
      <c r="F2613" t="str">
        <f t="shared" si="599"/>
        <v/>
      </c>
      <c r="G2613" t="str">
        <f t="shared" si="599"/>
        <v/>
      </c>
      <c r="H2613" t="str">
        <f t="shared" si="599"/>
        <v/>
      </c>
      <c r="I2613" t="str">
        <f t="shared" si="599"/>
        <v/>
      </c>
      <c r="J2613" t="str">
        <f t="shared" si="599"/>
        <v/>
      </c>
      <c r="K2613" t="str">
        <f t="shared" si="599"/>
        <v/>
      </c>
      <c r="L2613" t="str">
        <f t="shared" si="599"/>
        <v/>
      </c>
      <c r="M2613" t="str">
        <f t="shared" si="599"/>
        <v/>
      </c>
      <c r="N2613" t="str">
        <f t="shared" si="599"/>
        <v/>
      </c>
      <c r="O2613" t="str">
        <f t="shared" si="591"/>
        <v/>
      </c>
      <c r="P2613" t="s">
        <v>15</v>
      </c>
      <c r="Q2613" s="1">
        <v>41506</v>
      </c>
      <c r="R2613" t="s">
        <v>5192</v>
      </c>
      <c r="S2613" t="s">
        <v>5193</v>
      </c>
      <c r="T2613" t="str">
        <f t="shared" si="592"/>
        <v>http://web.archive.org/web/http://dailycaller.com/2013/08/20/harry-reid-jerry-brown-bash-environmentalists/</v>
      </c>
    </row>
    <row r="2614" spans="1:20" x14ac:dyDescent="0.2">
      <c r="A2614" t="str">
        <f t="shared" si="597"/>
        <v/>
      </c>
      <c r="B2614" t="str">
        <f t="shared" si="587"/>
        <v>Y</v>
      </c>
      <c r="C2614" t="str">
        <f t="shared" si="598"/>
        <v/>
      </c>
      <c r="D2614" t="str">
        <f t="shared" si="598"/>
        <v/>
      </c>
      <c r="E2614" t="str">
        <f t="shared" si="589"/>
        <v/>
      </c>
      <c r="F2614" t="str">
        <f t="shared" ref="F2614:N2623" si="600">IF(ISNUMBER(SEARCH(F$3,$R2614)),"Y","")</f>
        <v/>
      </c>
      <c r="G2614" t="str">
        <f t="shared" si="600"/>
        <v/>
      </c>
      <c r="H2614" t="str">
        <f t="shared" si="600"/>
        <v/>
      </c>
      <c r="I2614" t="str">
        <f t="shared" si="600"/>
        <v/>
      </c>
      <c r="J2614" t="str">
        <f t="shared" si="600"/>
        <v/>
      </c>
      <c r="K2614" t="str">
        <f t="shared" si="600"/>
        <v/>
      </c>
      <c r="L2614" t="str">
        <f t="shared" si="600"/>
        <v>Y</v>
      </c>
      <c r="M2614" t="str">
        <f t="shared" si="600"/>
        <v/>
      </c>
      <c r="N2614" t="str">
        <f t="shared" si="600"/>
        <v/>
      </c>
      <c r="O2614" t="str">
        <f t="shared" si="591"/>
        <v/>
      </c>
      <c r="P2614" t="s">
        <v>15</v>
      </c>
      <c r="Q2614" s="1">
        <v>41506</v>
      </c>
      <c r="R2614" t="s">
        <v>5194</v>
      </c>
      <c r="S2614" t="s">
        <v>5195</v>
      </c>
      <c r="T2614" t="str">
        <f t="shared" si="592"/>
        <v>http://web.archive.org/web/http://dailycaller.com/2013/08/20/study-energy-development-can-complement-nature-enjoyment/</v>
      </c>
    </row>
    <row r="2615" spans="1:20" x14ac:dyDescent="0.2">
      <c r="A2615" t="str">
        <f t="shared" si="597"/>
        <v/>
      </c>
      <c r="B2615" t="str">
        <f t="shared" si="587"/>
        <v>Y</v>
      </c>
      <c r="C2615" t="str">
        <f t="shared" si="598"/>
        <v/>
      </c>
      <c r="D2615" t="str">
        <f t="shared" si="598"/>
        <v/>
      </c>
      <c r="E2615" t="str">
        <f t="shared" si="589"/>
        <v/>
      </c>
      <c r="F2615" t="str">
        <f t="shared" si="600"/>
        <v/>
      </c>
      <c r="G2615" t="str">
        <f t="shared" si="600"/>
        <v/>
      </c>
      <c r="H2615" t="str">
        <f t="shared" si="600"/>
        <v/>
      </c>
      <c r="I2615" t="str">
        <f t="shared" si="600"/>
        <v/>
      </c>
      <c r="J2615" t="str">
        <f t="shared" si="600"/>
        <v/>
      </c>
      <c r="K2615" t="str">
        <f t="shared" si="600"/>
        <v/>
      </c>
      <c r="L2615" t="str">
        <f t="shared" si="600"/>
        <v/>
      </c>
      <c r="M2615" t="str">
        <f t="shared" si="600"/>
        <v/>
      </c>
      <c r="N2615" t="str">
        <f t="shared" si="600"/>
        <v/>
      </c>
      <c r="O2615" t="str">
        <f t="shared" si="591"/>
        <v/>
      </c>
      <c r="P2615" t="s">
        <v>15</v>
      </c>
      <c r="Q2615" s="1">
        <v>41506</v>
      </c>
      <c r="R2615" t="s">
        <v>5196</v>
      </c>
      <c r="S2615" t="s">
        <v>5197</v>
      </c>
      <c r="T2615" t="str">
        <f t="shared" si="592"/>
        <v>http://web.archive.org/web/http://dailycaller.com/2013/08/20/study-welfare-pays-more-than-work-in-most-states/</v>
      </c>
    </row>
    <row r="2616" spans="1:20" x14ac:dyDescent="0.2">
      <c r="A2616" t="str">
        <f t="shared" si="597"/>
        <v/>
      </c>
      <c r="B2616" t="str">
        <f t="shared" si="587"/>
        <v/>
      </c>
      <c r="C2616" t="str">
        <f t="shared" si="598"/>
        <v/>
      </c>
      <c r="D2616" t="str">
        <f t="shared" si="598"/>
        <v/>
      </c>
      <c r="E2616" t="str">
        <f t="shared" si="589"/>
        <v/>
      </c>
      <c r="F2616" t="str">
        <f t="shared" si="600"/>
        <v/>
      </c>
      <c r="G2616" t="str">
        <f t="shared" si="600"/>
        <v/>
      </c>
      <c r="H2616" t="str">
        <f t="shared" si="600"/>
        <v/>
      </c>
      <c r="I2616" t="str">
        <f t="shared" si="600"/>
        <v/>
      </c>
      <c r="J2616" t="str">
        <f t="shared" si="600"/>
        <v/>
      </c>
      <c r="K2616" t="str">
        <f t="shared" si="600"/>
        <v>Y</v>
      </c>
      <c r="L2616" t="str">
        <f t="shared" si="600"/>
        <v/>
      </c>
      <c r="M2616" t="str">
        <f t="shared" si="600"/>
        <v>Y</v>
      </c>
      <c r="N2616" t="str">
        <f t="shared" si="600"/>
        <v/>
      </c>
      <c r="O2616" t="str">
        <f t="shared" si="591"/>
        <v/>
      </c>
      <c r="P2616" t="s">
        <v>15</v>
      </c>
      <c r="Q2616" s="1">
        <v>41506</v>
      </c>
      <c r="R2616" t="s">
        <v>5198</v>
      </c>
      <c r="S2616" t="s">
        <v>5199</v>
      </c>
      <c r="T2616" t="str">
        <f t="shared" si="592"/>
        <v>http://web.archive.org/web/http://dailycaller.com/2013/08/20/unions-protest-obama-on-coal/</v>
      </c>
    </row>
    <row r="2617" spans="1:20" x14ac:dyDescent="0.2">
      <c r="A2617" t="str">
        <f t="shared" si="597"/>
        <v/>
      </c>
      <c r="B2617" t="str">
        <f t="shared" si="587"/>
        <v/>
      </c>
      <c r="C2617" t="str">
        <f t="shared" si="598"/>
        <v/>
      </c>
      <c r="D2617" t="str">
        <f t="shared" si="598"/>
        <v/>
      </c>
      <c r="E2617" t="str">
        <f t="shared" si="589"/>
        <v/>
      </c>
      <c r="F2617" t="str">
        <f t="shared" si="600"/>
        <v/>
      </c>
      <c r="G2617" t="str">
        <f t="shared" si="600"/>
        <v/>
      </c>
      <c r="H2617" t="str">
        <f t="shared" si="600"/>
        <v/>
      </c>
      <c r="I2617" t="str">
        <f t="shared" si="600"/>
        <v/>
      </c>
      <c r="J2617" t="str">
        <f t="shared" si="600"/>
        <v/>
      </c>
      <c r="K2617" t="str">
        <f t="shared" si="600"/>
        <v/>
      </c>
      <c r="L2617" t="str">
        <f t="shared" si="600"/>
        <v/>
      </c>
      <c r="M2617" t="str">
        <f t="shared" si="600"/>
        <v/>
      </c>
      <c r="N2617" t="str">
        <f t="shared" si="600"/>
        <v/>
      </c>
      <c r="O2617" t="str">
        <f t="shared" si="591"/>
        <v/>
      </c>
      <c r="P2617" t="s">
        <v>15</v>
      </c>
      <c r="Q2617" s="1">
        <v>41505</v>
      </c>
      <c r="R2617" t="s">
        <v>5200</v>
      </c>
      <c r="S2617" t="s">
        <v>5201</v>
      </c>
      <c r="T2617" t="str">
        <f t="shared" si="592"/>
        <v>http://web.archive.org/web/http://dailycaller.com/2013/08/19/conservatives-for-carbon-tax-campaign-faltering/</v>
      </c>
    </row>
    <row r="2618" spans="1:20" x14ac:dyDescent="0.2">
      <c r="A2618" t="str">
        <f t="shared" si="597"/>
        <v/>
      </c>
      <c r="B2618" t="str">
        <f t="shared" si="587"/>
        <v/>
      </c>
      <c r="C2618" t="str">
        <f t="shared" si="598"/>
        <v/>
      </c>
      <c r="D2618" t="str">
        <f t="shared" si="598"/>
        <v/>
      </c>
      <c r="E2618" t="str">
        <f t="shared" si="589"/>
        <v/>
      </c>
      <c r="F2618" t="str">
        <f t="shared" si="600"/>
        <v/>
      </c>
      <c r="G2618" t="str">
        <f t="shared" si="600"/>
        <v/>
      </c>
      <c r="H2618" t="str">
        <f t="shared" si="600"/>
        <v/>
      </c>
      <c r="I2618" t="str">
        <f t="shared" si="600"/>
        <v/>
      </c>
      <c r="J2618" t="str">
        <f t="shared" si="600"/>
        <v/>
      </c>
      <c r="K2618" t="str">
        <f t="shared" si="600"/>
        <v/>
      </c>
      <c r="L2618" t="str">
        <f t="shared" si="600"/>
        <v/>
      </c>
      <c r="M2618" t="str">
        <f t="shared" si="600"/>
        <v/>
      </c>
      <c r="N2618" t="str">
        <f t="shared" si="600"/>
        <v/>
      </c>
      <c r="O2618" t="str">
        <f t="shared" si="591"/>
        <v/>
      </c>
      <c r="P2618" t="s">
        <v>15</v>
      </c>
      <c r="Q2618" s="1">
        <v>41505</v>
      </c>
      <c r="R2618" t="s">
        <v>5202</v>
      </c>
      <c r="S2618" t="s">
        <v>5203</v>
      </c>
      <c r="T2618" t="str">
        <f t="shared" si="592"/>
        <v>http://web.archive.org/web/http://dailycaller.com/2013/08/19/vitter-promises-to-go-after-lisa-jackson-on-transparency-dodges/</v>
      </c>
    </row>
    <row r="2619" spans="1:20" x14ac:dyDescent="0.2">
      <c r="A2619" t="str">
        <f t="shared" si="597"/>
        <v/>
      </c>
      <c r="B2619" t="str">
        <f t="shared" si="587"/>
        <v/>
      </c>
      <c r="C2619" t="str">
        <f t="shared" si="598"/>
        <v/>
      </c>
      <c r="D2619" t="str">
        <f t="shared" si="598"/>
        <v/>
      </c>
      <c r="E2619" t="str">
        <f t="shared" si="589"/>
        <v/>
      </c>
      <c r="F2619" t="str">
        <f t="shared" si="600"/>
        <v/>
      </c>
      <c r="G2619" t="str">
        <f t="shared" si="600"/>
        <v/>
      </c>
      <c r="H2619" t="str">
        <f t="shared" si="600"/>
        <v>Y</v>
      </c>
      <c r="I2619" t="str">
        <f t="shared" si="600"/>
        <v/>
      </c>
      <c r="J2619" t="str">
        <f t="shared" si="600"/>
        <v/>
      </c>
      <c r="K2619" t="str">
        <f t="shared" si="600"/>
        <v/>
      </c>
      <c r="L2619" t="str">
        <f t="shared" si="600"/>
        <v/>
      </c>
      <c r="M2619" t="str">
        <f t="shared" si="600"/>
        <v/>
      </c>
      <c r="N2619" t="str">
        <f t="shared" si="600"/>
        <v/>
      </c>
      <c r="O2619" t="str">
        <f t="shared" si="591"/>
        <v/>
      </c>
      <c r="P2619" t="s">
        <v>15</v>
      </c>
      <c r="Q2619" s="1">
        <v>41501</v>
      </c>
      <c r="R2619" t="s">
        <v>5204</v>
      </c>
      <c r="S2619" t="s">
        <v>5205</v>
      </c>
      <c r="T2619" t="str">
        <f t="shared" si="592"/>
        <v>http://web.archive.org/web/http://dailycaller.com/2013/08/15/anti-fracking-filmmaker-accused-of-falsehoods/</v>
      </c>
    </row>
    <row r="2620" spans="1:20" x14ac:dyDescent="0.2">
      <c r="A2620" t="str">
        <f t="shared" si="597"/>
        <v/>
      </c>
      <c r="B2620" t="str">
        <f t="shared" si="587"/>
        <v/>
      </c>
      <c r="C2620" t="str">
        <f t="shared" si="598"/>
        <v/>
      </c>
      <c r="D2620" t="str">
        <f t="shared" si="598"/>
        <v/>
      </c>
      <c r="E2620" t="str">
        <f t="shared" si="589"/>
        <v/>
      </c>
      <c r="F2620" t="str">
        <f t="shared" si="600"/>
        <v/>
      </c>
      <c r="G2620" t="str">
        <f t="shared" si="600"/>
        <v/>
      </c>
      <c r="H2620" t="str">
        <f t="shared" si="600"/>
        <v/>
      </c>
      <c r="I2620" t="str">
        <f t="shared" si="600"/>
        <v/>
      </c>
      <c r="J2620" t="str">
        <f t="shared" si="600"/>
        <v/>
      </c>
      <c r="K2620" t="str">
        <f t="shared" si="600"/>
        <v/>
      </c>
      <c r="L2620" t="str">
        <f t="shared" si="600"/>
        <v/>
      </c>
      <c r="M2620" t="str">
        <f t="shared" si="600"/>
        <v/>
      </c>
      <c r="N2620" t="str">
        <f t="shared" si="600"/>
        <v>Y</v>
      </c>
      <c r="O2620" t="str">
        <f t="shared" si="591"/>
        <v/>
      </c>
      <c r="P2620" t="s">
        <v>15</v>
      </c>
      <c r="Q2620" s="1">
        <v>41501</v>
      </c>
      <c r="R2620" t="s">
        <v>5206</v>
      </c>
      <c r="S2620" t="s">
        <v>5207</v>
      </c>
      <c r="T2620" t="str">
        <f t="shared" si="592"/>
        <v>http://web.archive.org/web/http://dailycaller.com/2013/08/15/court-epa-may-have-purposefully-attempted-to-skirt-disclosure/</v>
      </c>
    </row>
    <row r="2621" spans="1:20" x14ac:dyDescent="0.2">
      <c r="A2621" t="str">
        <f t="shared" si="597"/>
        <v/>
      </c>
      <c r="B2621" t="str">
        <f t="shared" si="587"/>
        <v/>
      </c>
      <c r="C2621" t="str">
        <f t="shared" si="598"/>
        <v/>
      </c>
      <c r="D2621" t="str">
        <f t="shared" si="598"/>
        <v/>
      </c>
      <c r="E2621" t="str">
        <f t="shared" si="589"/>
        <v>Y</v>
      </c>
      <c r="F2621" t="str">
        <f t="shared" si="600"/>
        <v/>
      </c>
      <c r="G2621" t="str">
        <f t="shared" si="600"/>
        <v/>
      </c>
      <c r="H2621" t="str">
        <f t="shared" si="600"/>
        <v/>
      </c>
      <c r="I2621" t="str">
        <f t="shared" si="600"/>
        <v/>
      </c>
      <c r="J2621" t="str">
        <f t="shared" si="600"/>
        <v/>
      </c>
      <c r="K2621" t="str">
        <f t="shared" si="600"/>
        <v/>
      </c>
      <c r="L2621" t="str">
        <f t="shared" si="600"/>
        <v/>
      </c>
      <c r="M2621" t="str">
        <f t="shared" si="600"/>
        <v>Y</v>
      </c>
      <c r="N2621" t="str">
        <f t="shared" si="600"/>
        <v/>
      </c>
      <c r="O2621" t="str">
        <f t="shared" si="591"/>
        <v/>
      </c>
      <c r="P2621" t="s">
        <v>15</v>
      </c>
      <c r="Q2621" s="1">
        <v>41501</v>
      </c>
      <c r="R2621" t="s">
        <v>5208</v>
      </c>
      <c r="S2621" t="s">
        <v>5209</v>
      </c>
      <c r="T2621" t="str">
        <f t="shared" si="592"/>
        <v>http://web.archive.org/web/http://dailycaller.com/2013/08/15/obama-admin-ruins-historic-building-with-solar-panels/</v>
      </c>
    </row>
    <row r="2622" spans="1:20" x14ac:dyDescent="0.2">
      <c r="A2622" t="str">
        <f t="shared" si="597"/>
        <v/>
      </c>
      <c r="B2622" t="str">
        <f t="shared" si="587"/>
        <v/>
      </c>
      <c r="C2622" t="str">
        <f t="shared" si="598"/>
        <v/>
      </c>
      <c r="D2622" t="str">
        <f t="shared" si="598"/>
        <v/>
      </c>
      <c r="E2622" t="str">
        <f t="shared" si="589"/>
        <v/>
      </c>
      <c r="F2622" t="str">
        <f t="shared" si="600"/>
        <v/>
      </c>
      <c r="G2622" t="str">
        <f t="shared" si="600"/>
        <v/>
      </c>
      <c r="H2622" t="str">
        <f t="shared" si="600"/>
        <v/>
      </c>
      <c r="I2622" t="str">
        <f t="shared" si="600"/>
        <v/>
      </c>
      <c r="J2622" t="str">
        <f t="shared" si="600"/>
        <v/>
      </c>
      <c r="K2622" t="str">
        <f t="shared" si="600"/>
        <v/>
      </c>
      <c r="L2622" t="str">
        <f t="shared" si="600"/>
        <v/>
      </c>
      <c r="M2622" t="str">
        <f t="shared" si="600"/>
        <v/>
      </c>
      <c r="N2622" t="str">
        <f t="shared" si="600"/>
        <v>Y</v>
      </c>
      <c r="O2622" t="str">
        <f t="shared" si="591"/>
        <v/>
      </c>
      <c r="P2622" t="s">
        <v>15</v>
      </c>
      <c r="Q2622" s="1">
        <v>41500</v>
      </c>
      <c r="R2622" t="s">
        <v>5210</v>
      </c>
      <c r="S2622" t="s">
        <v>5211</v>
      </c>
      <c r="T2622" t="str">
        <f t="shared" si="592"/>
        <v>http://web.archive.org/web/http://dailycaller.com/2013/08/14/anti-pebble-mine-agenda-may-have-originated-within-the-epa/</v>
      </c>
    </row>
    <row r="2623" spans="1:20" x14ac:dyDescent="0.2">
      <c r="A2623" t="str">
        <f t="shared" si="597"/>
        <v/>
      </c>
      <c r="B2623" t="str">
        <f t="shared" si="587"/>
        <v/>
      </c>
      <c r="C2623" t="str">
        <f t="shared" si="598"/>
        <v/>
      </c>
      <c r="D2623" t="str">
        <f t="shared" si="598"/>
        <v/>
      </c>
      <c r="E2623" t="str">
        <f t="shared" si="589"/>
        <v/>
      </c>
      <c r="F2623" t="str">
        <f t="shared" si="600"/>
        <v/>
      </c>
      <c r="G2623" t="str">
        <f t="shared" si="600"/>
        <v/>
      </c>
      <c r="H2623" t="str">
        <f t="shared" si="600"/>
        <v/>
      </c>
      <c r="I2623" t="str">
        <f t="shared" si="600"/>
        <v/>
      </c>
      <c r="J2623" t="str">
        <f t="shared" si="600"/>
        <v/>
      </c>
      <c r="K2623" t="str">
        <f t="shared" si="600"/>
        <v/>
      </c>
      <c r="L2623" t="str">
        <f t="shared" si="600"/>
        <v/>
      </c>
      <c r="M2623" t="str">
        <f t="shared" si="600"/>
        <v/>
      </c>
      <c r="N2623" t="str">
        <f t="shared" si="600"/>
        <v/>
      </c>
      <c r="O2623" t="str">
        <f t="shared" si="591"/>
        <v/>
      </c>
      <c r="P2623" t="s">
        <v>15</v>
      </c>
      <c r="Q2623" s="1">
        <v>41500</v>
      </c>
      <c r="R2623" t="s">
        <v>5212</v>
      </c>
      <c r="S2623" t="s">
        <v>5213</v>
      </c>
      <c r="T2623" t="str">
        <f t="shared" si="592"/>
        <v>http://web.archive.org/web/http://dailycaller.com/2013/08/14/gop-senator-im-being-targeted-by-an-environmental-jihad/</v>
      </c>
    </row>
    <row r="2624" spans="1:20" x14ac:dyDescent="0.2">
      <c r="A2624" t="str">
        <f t="shared" si="597"/>
        <v/>
      </c>
      <c r="B2624" t="str">
        <f t="shared" si="587"/>
        <v/>
      </c>
      <c r="C2624" t="str">
        <f t="shared" ref="C2624:D2643" si="601">IF(ISNUMBER(SEARCH(C$3,$R2624)),"Y","")</f>
        <v/>
      </c>
      <c r="D2624" t="str">
        <f t="shared" si="601"/>
        <v/>
      </c>
      <c r="E2624" t="str">
        <f t="shared" si="589"/>
        <v/>
      </c>
      <c r="F2624" t="str">
        <f t="shared" ref="F2624:N2633" si="602">IF(ISNUMBER(SEARCH(F$3,$R2624)),"Y","")</f>
        <v/>
      </c>
      <c r="G2624" t="str">
        <f t="shared" si="602"/>
        <v/>
      </c>
      <c r="H2624" t="str">
        <f t="shared" si="602"/>
        <v/>
      </c>
      <c r="I2624" t="str">
        <f t="shared" si="602"/>
        <v/>
      </c>
      <c r="J2624" t="str">
        <f t="shared" si="602"/>
        <v/>
      </c>
      <c r="K2624" t="str">
        <f t="shared" si="602"/>
        <v/>
      </c>
      <c r="L2624" t="str">
        <f t="shared" si="602"/>
        <v/>
      </c>
      <c r="M2624" t="str">
        <f t="shared" si="602"/>
        <v/>
      </c>
      <c r="N2624" t="str">
        <f t="shared" si="602"/>
        <v/>
      </c>
      <c r="O2624" t="str">
        <f t="shared" si="591"/>
        <v/>
      </c>
      <c r="P2624" t="s">
        <v>15</v>
      </c>
      <c r="Q2624" s="1">
        <v>41500</v>
      </c>
      <c r="R2624" t="s">
        <v>5214</v>
      </c>
      <c r="S2624" t="s">
        <v>5215</v>
      </c>
      <c r="T2624" t="str">
        <f t="shared" si="592"/>
        <v>http://web.archive.org/web/http://dailycaller.com/2013/08/14/inhofe-white-house-improperly-coordinating-with-ofa-activists/</v>
      </c>
    </row>
    <row r="2625" spans="1:20" x14ac:dyDescent="0.2">
      <c r="A2625" t="str">
        <f t="shared" si="597"/>
        <v/>
      </c>
      <c r="B2625" t="str">
        <f t="shared" si="587"/>
        <v/>
      </c>
      <c r="C2625" t="str">
        <f t="shared" si="601"/>
        <v/>
      </c>
      <c r="D2625" t="str">
        <f t="shared" si="601"/>
        <v/>
      </c>
      <c r="E2625" t="str">
        <f t="shared" si="589"/>
        <v/>
      </c>
      <c r="F2625" t="str">
        <f t="shared" si="602"/>
        <v/>
      </c>
      <c r="G2625" t="str">
        <f t="shared" si="602"/>
        <v/>
      </c>
      <c r="H2625" t="str">
        <f t="shared" si="602"/>
        <v/>
      </c>
      <c r="I2625" t="str">
        <f t="shared" si="602"/>
        <v/>
      </c>
      <c r="J2625" t="str">
        <f t="shared" si="602"/>
        <v/>
      </c>
      <c r="K2625" t="str">
        <f t="shared" si="602"/>
        <v/>
      </c>
      <c r="L2625" t="str">
        <f t="shared" si="602"/>
        <v/>
      </c>
      <c r="M2625" t="str">
        <f t="shared" si="602"/>
        <v/>
      </c>
      <c r="N2625" t="str">
        <f t="shared" si="602"/>
        <v/>
      </c>
      <c r="O2625" t="str">
        <f t="shared" si="591"/>
        <v/>
      </c>
      <c r="P2625" t="s">
        <v>15</v>
      </c>
      <c r="Q2625" s="1">
        <v>41500</v>
      </c>
      <c r="R2625" t="s">
        <v>5216</v>
      </c>
      <c r="S2625" t="s">
        <v>5217</v>
      </c>
      <c r="T2625" t="str">
        <f t="shared" si="592"/>
        <v>http://web.archive.org/web/http://dailycaller.com/2013/08/14/likely-bankrupt-ecotality-was-nearly-bankrupt-before-it-got-stimulus-dollars/</v>
      </c>
    </row>
    <row r="2626" spans="1:20" x14ac:dyDescent="0.2">
      <c r="A2626" t="str">
        <f t="shared" si="597"/>
        <v/>
      </c>
      <c r="B2626" t="str">
        <f t="shared" si="587"/>
        <v/>
      </c>
      <c r="C2626" t="str">
        <f t="shared" si="601"/>
        <v/>
      </c>
      <c r="D2626" t="str">
        <f t="shared" si="601"/>
        <v/>
      </c>
      <c r="E2626" t="str">
        <f t="shared" si="589"/>
        <v/>
      </c>
      <c r="F2626" t="str">
        <f t="shared" si="602"/>
        <v/>
      </c>
      <c r="G2626" t="str">
        <f t="shared" si="602"/>
        <v/>
      </c>
      <c r="H2626" t="str">
        <f t="shared" si="602"/>
        <v/>
      </c>
      <c r="I2626" t="str">
        <f t="shared" si="602"/>
        <v/>
      </c>
      <c r="J2626" t="str">
        <f t="shared" si="602"/>
        <v/>
      </c>
      <c r="K2626" t="str">
        <f t="shared" si="602"/>
        <v/>
      </c>
      <c r="L2626" t="str">
        <f t="shared" si="602"/>
        <v/>
      </c>
      <c r="M2626" t="str">
        <f t="shared" si="602"/>
        <v/>
      </c>
      <c r="N2626" t="str">
        <f t="shared" si="602"/>
        <v>Y</v>
      </c>
      <c r="O2626" t="str">
        <f t="shared" si="591"/>
        <v/>
      </c>
      <c r="P2626" t="s">
        <v>15</v>
      </c>
      <c r="Q2626" s="1">
        <v>41500</v>
      </c>
      <c r="R2626" t="s">
        <v>5218</v>
      </c>
      <c r="S2626" t="s">
        <v>5219</v>
      </c>
      <c r="T2626" t="str">
        <f t="shared" si="592"/>
        <v>http://web.archive.org/web/http://dailycaller.com/2013/08/14/refiners-fight-back-against-epa-ethanol-mandate/</v>
      </c>
    </row>
    <row r="2627" spans="1:20" x14ac:dyDescent="0.2">
      <c r="A2627" t="str">
        <f t="shared" si="597"/>
        <v/>
      </c>
      <c r="B2627" t="str">
        <f t="shared" si="587"/>
        <v/>
      </c>
      <c r="C2627" t="str">
        <f t="shared" si="601"/>
        <v/>
      </c>
      <c r="D2627" t="str">
        <f t="shared" si="601"/>
        <v/>
      </c>
      <c r="E2627" t="str">
        <f t="shared" si="589"/>
        <v/>
      </c>
      <c r="F2627" t="str">
        <f t="shared" si="602"/>
        <v/>
      </c>
      <c r="G2627" t="str">
        <f t="shared" si="602"/>
        <v/>
      </c>
      <c r="H2627" t="str">
        <f t="shared" si="602"/>
        <v/>
      </c>
      <c r="I2627" t="str">
        <f t="shared" si="602"/>
        <v/>
      </c>
      <c r="J2627" t="str">
        <f t="shared" si="602"/>
        <v/>
      </c>
      <c r="K2627" t="str">
        <f t="shared" si="602"/>
        <v>Y</v>
      </c>
      <c r="L2627" t="str">
        <f t="shared" si="602"/>
        <v/>
      </c>
      <c r="M2627" t="str">
        <f t="shared" si="602"/>
        <v>Y</v>
      </c>
      <c r="N2627" t="str">
        <f t="shared" si="602"/>
        <v/>
      </c>
      <c r="O2627" t="str">
        <f t="shared" si="591"/>
        <v/>
      </c>
      <c r="P2627" t="s">
        <v>15</v>
      </c>
      <c r="Q2627" s="1">
        <v>41499</v>
      </c>
      <c r="R2627" t="s">
        <v>5220</v>
      </c>
      <c r="S2627" t="s">
        <v>5221</v>
      </c>
      <c r="T2627" t="str">
        <f t="shared" si="592"/>
        <v>http://web.archive.org/web/http://dailycaller.com/2013/08/13/obama-admin-seeks-the-total-destruction-of-coal-country-says-coal-exec/</v>
      </c>
    </row>
    <row r="2628" spans="1:20" x14ac:dyDescent="0.2">
      <c r="A2628" t="str">
        <f t="shared" si="597"/>
        <v/>
      </c>
      <c r="B2628" t="str">
        <f t="shared" ref="B2628:B2691" si="603">IF(OR(ISNUMBER(SEARCH(B$3,$R2628)),ISNUMBER(SEARCH("paper",$R2628))),"Y","")</f>
        <v/>
      </c>
      <c r="C2628" t="str">
        <f t="shared" si="601"/>
        <v/>
      </c>
      <c r="D2628" t="str">
        <f t="shared" si="601"/>
        <v/>
      </c>
      <c r="E2628" t="str">
        <f t="shared" ref="E2628:E2691" si="604">IF(OR(ISNUMBER(SEARCH("wind",R2628)),ISNUMBER(SEARCH("solar",R2628)),ISNUMBER(SEARCH("renewable",R2628))),"Y","")</f>
        <v/>
      </c>
      <c r="F2628" t="str">
        <f t="shared" si="602"/>
        <v/>
      </c>
      <c r="G2628" t="str">
        <f t="shared" si="602"/>
        <v/>
      </c>
      <c r="H2628" t="str">
        <f t="shared" si="602"/>
        <v/>
      </c>
      <c r="I2628" t="str">
        <f t="shared" si="602"/>
        <v/>
      </c>
      <c r="J2628" t="str">
        <f t="shared" si="602"/>
        <v/>
      </c>
      <c r="K2628" t="str">
        <f t="shared" si="602"/>
        <v/>
      </c>
      <c r="L2628" t="str">
        <f t="shared" si="602"/>
        <v/>
      </c>
      <c r="M2628" t="str">
        <f t="shared" si="602"/>
        <v>Y</v>
      </c>
      <c r="N2628" t="str">
        <f t="shared" si="602"/>
        <v/>
      </c>
      <c r="O2628" t="str">
        <f t="shared" ref="O2628:O2691" si="605">IF(OR(ISNUMBER(SEARCH("climate",R2628)),ISNUMBER(SEARCH("global warming",R2628))),"Y","")</f>
        <v/>
      </c>
      <c r="P2628" t="s">
        <v>15</v>
      </c>
      <c r="Q2628" s="1">
        <v>41499</v>
      </c>
      <c r="R2628" t="s">
        <v>5222</v>
      </c>
      <c r="S2628" t="s">
        <v>5223</v>
      </c>
      <c r="T2628" t="str">
        <f t="shared" si="592"/>
        <v>http://web.archive.org/web/http://dailycaller.com/2013/08/13/obama-backed-electric-car-battery-maker-faces-possible-bankruptcy/</v>
      </c>
    </row>
    <row r="2629" spans="1:20" x14ac:dyDescent="0.2">
      <c r="A2629" t="str">
        <f t="shared" si="597"/>
        <v/>
      </c>
      <c r="B2629" t="str">
        <f t="shared" si="603"/>
        <v/>
      </c>
      <c r="C2629" t="str">
        <f t="shared" si="601"/>
        <v/>
      </c>
      <c r="D2629" t="str">
        <f t="shared" si="601"/>
        <v/>
      </c>
      <c r="E2629" t="str">
        <f t="shared" si="604"/>
        <v>Y</v>
      </c>
      <c r="F2629" t="str">
        <f t="shared" si="602"/>
        <v/>
      </c>
      <c r="G2629" t="str">
        <f t="shared" si="602"/>
        <v/>
      </c>
      <c r="H2629" t="str">
        <f t="shared" si="602"/>
        <v/>
      </c>
      <c r="I2629" t="str">
        <f t="shared" si="602"/>
        <v/>
      </c>
      <c r="J2629" t="str">
        <f t="shared" si="602"/>
        <v/>
      </c>
      <c r="K2629" t="str">
        <f t="shared" si="602"/>
        <v/>
      </c>
      <c r="L2629" t="str">
        <f t="shared" si="602"/>
        <v/>
      </c>
      <c r="M2629" t="str">
        <f t="shared" si="602"/>
        <v/>
      </c>
      <c r="N2629" t="str">
        <f t="shared" si="602"/>
        <v/>
      </c>
      <c r="O2629" t="str">
        <f t="shared" si="605"/>
        <v/>
      </c>
      <c r="P2629" t="s">
        <v>15</v>
      </c>
      <c r="Q2629" s="1">
        <v>41499</v>
      </c>
      <c r="R2629" t="s">
        <v>5224</v>
      </c>
      <c r="S2629" t="s">
        <v>5225</v>
      </c>
      <c r="T2629" t="str">
        <f t="shared" ref="T2629:T2692" si="606">"http://web.archive.org/web/"&amp;S2629</f>
        <v>http://web.archive.org/web/http://dailycaller.com/2013/08/13/warren-buffett-owned-company-plans-to-use-federal-wind-subsidies/</v>
      </c>
    </row>
    <row r="2630" spans="1:20" x14ac:dyDescent="0.2">
      <c r="A2630" t="str">
        <f t="shared" si="597"/>
        <v/>
      </c>
      <c r="B2630" t="str">
        <f t="shared" si="603"/>
        <v/>
      </c>
      <c r="C2630" t="str">
        <f t="shared" si="601"/>
        <v/>
      </c>
      <c r="D2630" t="str">
        <f t="shared" si="601"/>
        <v/>
      </c>
      <c r="E2630" t="str">
        <f t="shared" si="604"/>
        <v/>
      </c>
      <c r="F2630" t="str">
        <f t="shared" si="602"/>
        <v/>
      </c>
      <c r="G2630" t="str">
        <f t="shared" si="602"/>
        <v/>
      </c>
      <c r="H2630" t="str">
        <f t="shared" si="602"/>
        <v/>
      </c>
      <c r="I2630" t="str">
        <f t="shared" si="602"/>
        <v/>
      </c>
      <c r="J2630" t="str">
        <f t="shared" si="602"/>
        <v/>
      </c>
      <c r="K2630" t="str">
        <f t="shared" si="602"/>
        <v/>
      </c>
      <c r="L2630" t="str">
        <f t="shared" si="602"/>
        <v/>
      </c>
      <c r="M2630" t="str">
        <f t="shared" si="602"/>
        <v/>
      </c>
      <c r="N2630" t="str">
        <f t="shared" si="602"/>
        <v/>
      </c>
      <c r="O2630" t="str">
        <f t="shared" si="605"/>
        <v>Y</v>
      </c>
      <c r="P2630" t="s">
        <v>15</v>
      </c>
      <c r="Q2630" s="1">
        <v>41498</v>
      </c>
      <c r="R2630" t="s">
        <v>5228</v>
      </c>
      <c r="S2630" t="s">
        <v>5229</v>
      </c>
      <c r="T2630" t="str">
        <f t="shared" si="606"/>
        <v>http://web.archive.org/web/http://dailycaller.com/2013/08/12/gop-congressman-global-warming-is-a-liberal-plot-to-create-global-government/</v>
      </c>
    </row>
    <row r="2631" spans="1:20" x14ac:dyDescent="0.2">
      <c r="A2631" t="str">
        <f t="shared" si="597"/>
        <v/>
      </c>
      <c r="B2631" t="str">
        <f t="shared" si="603"/>
        <v/>
      </c>
      <c r="C2631" t="str">
        <f t="shared" si="601"/>
        <v/>
      </c>
      <c r="D2631" t="str">
        <f t="shared" si="601"/>
        <v/>
      </c>
      <c r="E2631" t="str">
        <f t="shared" si="604"/>
        <v/>
      </c>
      <c r="F2631" t="str">
        <f t="shared" si="602"/>
        <v/>
      </c>
      <c r="G2631" t="str">
        <f t="shared" si="602"/>
        <v>Y</v>
      </c>
      <c r="H2631" t="str">
        <f t="shared" si="602"/>
        <v/>
      </c>
      <c r="I2631" t="str">
        <f t="shared" si="602"/>
        <v/>
      </c>
      <c r="J2631" t="str">
        <f t="shared" si="602"/>
        <v/>
      </c>
      <c r="K2631" t="str">
        <f t="shared" si="602"/>
        <v/>
      </c>
      <c r="L2631" t="str">
        <f t="shared" si="602"/>
        <v/>
      </c>
      <c r="M2631" t="str">
        <f t="shared" si="602"/>
        <v/>
      </c>
      <c r="N2631" t="str">
        <f t="shared" si="602"/>
        <v/>
      </c>
      <c r="O2631" t="str">
        <f t="shared" si="605"/>
        <v/>
      </c>
      <c r="P2631" t="s">
        <v>15</v>
      </c>
      <c r="Q2631" s="1">
        <v>41498</v>
      </c>
      <c r="R2631" t="s">
        <v>5226</v>
      </c>
      <c r="S2631" t="s">
        <v>5227</v>
      </c>
      <c r="T2631" t="str">
        <f t="shared" si="606"/>
        <v>http://web.archive.org/web/http://dailycaller.com/2013/08/12/keystone-will-be-the-safest-pipeline-ever-built-say-proponents/</v>
      </c>
    </row>
    <row r="2632" spans="1:20" x14ac:dyDescent="0.2">
      <c r="A2632" t="str">
        <f t="shared" si="597"/>
        <v/>
      </c>
      <c r="B2632" t="str">
        <f t="shared" si="603"/>
        <v/>
      </c>
      <c r="C2632" t="str">
        <f t="shared" si="601"/>
        <v/>
      </c>
      <c r="D2632" t="str">
        <f t="shared" si="601"/>
        <v/>
      </c>
      <c r="E2632" t="str">
        <f t="shared" si="604"/>
        <v/>
      </c>
      <c r="F2632" t="str">
        <f t="shared" si="602"/>
        <v/>
      </c>
      <c r="G2632" t="str">
        <f t="shared" si="602"/>
        <v/>
      </c>
      <c r="H2632" t="str">
        <f t="shared" si="602"/>
        <v/>
      </c>
      <c r="I2632" t="str">
        <f t="shared" si="602"/>
        <v/>
      </c>
      <c r="J2632" t="str">
        <f t="shared" si="602"/>
        <v/>
      </c>
      <c r="K2632" t="str">
        <f t="shared" si="602"/>
        <v/>
      </c>
      <c r="L2632" t="str">
        <f t="shared" si="602"/>
        <v/>
      </c>
      <c r="M2632" t="str">
        <f t="shared" si="602"/>
        <v/>
      </c>
      <c r="N2632" t="str">
        <f t="shared" si="602"/>
        <v/>
      </c>
      <c r="O2632" t="str">
        <f t="shared" si="605"/>
        <v/>
      </c>
      <c r="P2632" t="s">
        <v>15</v>
      </c>
      <c r="Q2632" s="1">
        <v>41497</v>
      </c>
      <c r="R2632" t="s">
        <v>5230</v>
      </c>
      <c r="S2632" t="s">
        <v>5231</v>
      </c>
      <c r="T2632" t="str">
        <f t="shared" si="606"/>
        <v>http://web.archive.org/web/http://dailycaller.com/2013/08/11/say-cheese-environmental-activists-use-polar-bears-death-as-photo-op-photo/</v>
      </c>
    </row>
    <row r="2633" spans="1:20" x14ac:dyDescent="0.2">
      <c r="A2633" t="str">
        <f t="shared" si="597"/>
        <v/>
      </c>
      <c r="B2633" t="str">
        <f t="shared" si="603"/>
        <v/>
      </c>
      <c r="C2633" t="str">
        <f t="shared" si="601"/>
        <v/>
      </c>
      <c r="D2633" t="str">
        <f t="shared" si="601"/>
        <v/>
      </c>
      <c r="E2633" t="str">
        <f t="shared" si="604"/>
        <v/>
      </c>
      <c r="F2633" t="str">
        <f t="shared" si="602"/>
        <v/>
      </c>
      <c r="G2633" t="str">
        <f t="shared" si="602"/>
        <v>Y</v>
      </c>
      <c r="H2633" t="str">
        <f t="shared" si="602"/>
        <v/>
      </c>
      <c r="I2633" t="str">
        <f t="shared" si="602"/>
        <v/>
      </c>
      <c r="J2633" t="str">
        <f t="shared" si="602"/>
        <v/>
      </c>
      <c r="K2633" t="str">
        <f t="shared" si="602"/>
        <v/>
      </c>
      <c r="L2633" t="str">
        <f t="shared" si="602"/>
        <v/>
      </c>
      <c r="M2633" t="str">
        <f t="shared" si="602"/>
        <v/>
      </c>
      <c r="N2633" t="str">
        <f t="shared" si="602"/>
        <v/>
      </c>
      <c r="O2633" t="str">
        <f t="shared" si="605"/>
        <v>Y</v>
      </c>
      <c r="P2633" t="s">
        <v>15</v>
      </c>
      <c r="Q2633" s="1">
        <v>41495</v>
      </c>
      <c r="R2633" t="s">
        <v>5236</v>
      </c>
      <c r="S2633" t="s">
        <v>5237</v>
      </c>
      <c r="T2633" t="str">
        <f t="shared" si="606"/>
        <v>http://web.archive.org/web/http://dailycaller.com/2013/08/09/scientists-keystone-xl-wont-cause-more-global-warming/</v>
      </c>
    </row>
    <row r="2634" spans="1:20" x14ac:dyDescent="0.2">
      <c r="A2634" t="str">
        <f t="shared" si="597"/>
        <v/>
      </c>
      <c r="B2634" t="str">
        <f t="shared" si="603"/>
        <v>Y</v>
      </c>
      <c r="C2634" t="str">
        <f t="shared" si="601"/>
        <v/>
      </c>
      <c r="D2634" t="str">
        <f t="shared" si="601"/>
        <v/>
      </c>
      <c r="E2634" t="str">
        <f t="shared" si="604"/>
        <v/>
      </c>
      <c r="F2634" t="str">
        <f t="shared" ref="F2634:N2643" si="607">IF(ISNUMBER(SEARCH(F$3,$R2634)),"Y","")</f>
        <v/>
      </c>
      <c r="G2634" t="str">
        <f t="shared" si="607"/>
        <v/>
      </c>
      <c r="H2634" t="str">
        <f t="shared" si="607"/>
        <v/>
      </c>
      <c r="I2634" t="str">
        <f t="shared" si="607"/>
        <v/>
      </c>
      <c r="J2634" t="str">
        <f t="shared" si="607"/>
        <v/>
      </c>
      <c r="K2634" t="str">
        <f t="shared" si="607"/>
        <v/>
      </c>
      <c r="L2634" t="str">
        <f t="shared" si="607"/>
        <v/>
      </c>
      <c r="M2634" t="str">
        <f t="shared" si="607"/>
        <v/>
      </c>
      <c r="N2634" t="str">
        <f t="shared" si="607"/>
        <v/>
      </c>
      <c r="O2634" t="str">
        <f t="shared" si="605"/>
        <v>Y</v>
      </c>
      <c r="P2634" t="s">
        <v>15</v>
      </c>
      <c r="Q2634" s="1">
        <v>41495</v>
      </c>
      <c r="R2634" t="s">
        <v>5238</v>
      </c>
      <c r="S2634" t="s">
        <v>5239</v>
      </c>
      <c r="T2634" t="str">
        <f t="shared" si="606"/>
        <v>http://web.archive.org/web/http://dailycaller.com/2013/08/09/study-conservative-media-driving-denial-of-global-warming/</v>
      </c>
    </row>
    <row r="2635" spans="1:20" x14ac:dyDescent="0.2">
      <c r="A2635" t="str">
        <f t="shared" si="597"/>
        <v/>
      </c>
      <c r="B2635" t="str">
        <f t="shared" si="603"/>
        <v/>
      </c>
      <c r="C2635" t="str">
        <f t="shared" si="601"/>
        <v/>
      </c>
      <c r="D2635" t="str">
        <f t="shared" si="601"/>
        <v/>
      </c>
      <c r="E2635" t="str">
        <f t="shared" si="604"/>
        <v/>
      </c>
      <c r="F2635" t="str">
        <f t="shared" si="607"/>
        <v/>
      </c>
      <c r="G2635" t="str">
        <f t="shared" si="607"/>
        <v/>
      </c>
      <c r="H2635" t="str">
        <f t="shared" si="607"/>
        <v/>
      </c>
      <c r="I2635" t="str">
        <f t="shared" si="607"/>
        <v/>
      </c>
      <c r="J2635" t="str">
        <f t="shared" si="607"/>
        <v/>
      </c>
      <c r="K2635" t="str">
        <f t="shared" si="607"/>
        <v/>
      </c>
      <c r="L2635" t="str">
        <f t="shared" si="607"/>
        <v/>
      </c>
      <c r="M2635" t="str">
        <f t="shared" si="607"/>
        <v/>
      </c>
      <c r="N2635" t="str">
        <f t="shared" si="607"/>
        <v/>
      </c>
      <c r="O2635" t="str">
        <f t="shared" si="605"/>
        <v/>
      </c>
      <c r="P2635" t="s">
        <v>15</v>
      </c>
      <c r="Q2635" s="1">
        <v>41495</v>
      </c>
      <c r="R2635" t="s">
        <v>5232</v>
      </c>
      <c r="S2635" t="s">
        <v>5233</v>
      </c>
      <c r="T2635" t="str">
        <f t="shared" si="606"/>
        <v>http://web.archive.org/web/http://dailycaller.com/2013/08/09/all-refiners-must-blend-more-biofuels-except-one/</v>
      </c>
    </row>
    <row r="2636" spans="1:20" x14ac:dyDescent="0.2">
      <c r="A2636" t="str">
        <f t="shared" si="597"/>
        <v/>
      </c>
      <c r="B2636" t="str">
        <f t="shared" si="603"/>
        <v/>
      </c>
      <c r="C2636" t="str">
        <f t="shared" si="601"/>
        <v/>
      </c>
      <c r="D2636" t="str">
        <f t="shared" si="601"/>
        <v/>
      </c>
      <c r="E2636" t="str">
        <f t="shared" si="604"/>
        <v/>
      </c>
      <c r="F2636" t="str">
        <f t="shared" si="607"/>
        <v/>
      </c>
      <c r="G2636" t="str">
        <f t="shared" si="607"/>
        <v/>
      </c>
      <c r="H2636" t="str">
        <f t="shared" si="607"/>
        <v/>
      </c>
      <c r="I2636" t="str">
        <f t="shared" si="607"/>
        <v/>
      </c>
      <c r="J2636" t="str">
        <f t="shared" si="607"/>
        <v/>
      </c>
      <c r="K2636" t="str">
        <f t="shared" si="607"/>
        <v>Y</v>
      </c>
      <c r="L2636" t="str">
        <f t="shared" si="607"/>
        <v/>
      </c>
      <c r="M2636" t="str">
        <f t="shared" si="607"/>
        <v>Y</v>
      </c>
      <c r="N2636" t="str">
        <f t="shared" si="607"/>
        <v/>
      </c>
      <c r="O2636" t="str">
        <f t="shared" si="605"/>
        <v/>
      </c>
      <c r="P2636" t="s">
        <v>15</v>
      </c>
      <c r="Q2636" s="1">
        <v>41495</v>
      </c>
      <c r="R2636" t="s">
        <v>5234</v>
      </c>
      <c r="S2636" t="s">
        <v>5235</v>
      </c>
      <c r="T2636" t="str">
        <f t="shared" si="606"/>
        <v>http://web.archive.org/web/http://dailycaller.com/2013/08/09/coal-country-begs-obama-for-mercy-as-hundreds-of-coal-plants-ready-for-closing/</v>
      </c>
    </row>
    <row r="2637" spans="1:20" x14ac:dyDescent="0.2">
      <c r="A2637" t="str">
        <f t="shared" si="597"/>
        <v/>
      </c>
      <c r="B2637" t="str">
        <f t="shared" si="603"/>
        <v/>
      </c>
      <c r="C2637" t="str">
        <f t="shared" si="601"/>
        <v/>
      </c>
      <c r="D2637" t="str">
        <f t="shared" si="601"/>
        <v/>
      </c>
      <c r="E2637" t="str">
        <f t="shared" si="604"/>
        <v/>
      </c>
      <c r="F2637" t="str">
        <f t="shared" si="607"/>
        <v/>
      </c>
      <c r="G2637" t="str">
        <f t="shared" si="607"/>
        <v/>
      </c>
      <c r="H2637" t="str">
        <f t="shared" si="607"/>
        <v/>
      </c>
      <c r="I2637" t="str">
        <f t="shared" si="607"/>
        <v/>
      </c>
      <c r="J2637" t="str">
        <f t="shared" si="607"/>
        <v/>
      </c>
      <c r="K2637" t="str">
        <f t="shared" si="607"/>
        <v/>
      </c>
      <c r="L2637" t="str">
        <f t="shared" si="607"/>
        <v/>
      </c>
      <c r="M2637" t="str">
        <f t="shared" si="607"/>
        <v/>
      </c>
      <c r="N2637" t="str">
        <f t="shared" si="607"/>
        <v/>
      </c>
      <c r="O2637" t="str">
        <f t="shared" si="605"/>
        <v>Y</v>
      </c>
      <c r="P2637" t="s">
        <v>15</v>
      </c>
      <c r="Q2637" s="1">
        <v>41494</v>
      </c>
      <c r="R2637" t="s">
        <v>5240</v>
      </c>
      <c r="S2637" t="s">
        <v>5241</v>
      </c>
      <c r="T2637" t="str">
        <f t="shared" si="606"/>
        <v>http://web.archive.org/web/http://dailycaller.com/2013/08/08/gop-rep-steve-king-global-warming-is-a-religion/</v>
      </c>
    </row>
    <row r="2638" spans="1:20" x14ac:dyDescent="0.2">
      <c r="A2638" t="str">
        <f t="shared" si="597"/>
        <v/>
      </c>
      <c r="B2638" t="str">
        <f t="shared" si="603"/>
        <v/>
      </c>
      <c r="C2638" t="str">
        <f t="shared" si="601"/>
        <v/>
      </c>
      <c r="D2638" t="str">
        <f t="shared" si="601"/>
        <v/>
      </c>
      <c r="E2638" t="str">
        <f t="shared" si="604"/>
        <v/>
      </c>
      <c r="F2638" t="str">
        <f t="shared" si="607"/>
        <v/>
      </c>
      <c r="G2638" t="str">
        <f t="shared" si="607"/>
        <v/>
      </c>
      <c r="H2638" t="str">
        <f t="shared" si="607"/>
        <v/>
      </c>
      <c r="I2638" t="str">
        <f t="shared" si="607"/>
        <v/>
      </c>
      <c r="J2638" t="str">
        <f t="shared" si="607"/>
        <v/>
      </c>
      <c r="K2638" t="str">
        <f t="shared" si="607"/>
        <v>Y</v>
      </c>
      <c r="L2638" t="str">
        <f t="shared" si="607"/>
        <v/>
      </c>
      <c r="M2638" t="str">
        <f t="shared" si="607"/>
        <v>Y</v>
      </c>
      <c r="N2638" t="str">
        <f t="shared" si="607"/>
        <v/>
      </c>
      <c r="O2638" t="str">
        <f t="shared" si="605"/>
        <v/>
      </c>
      <c r="P2638" t="s">
        <v>15</v>
      </c>
      <c r="Q2638" s="1">
        <v>41493</v>
      </c>
      <c r="R2638" t="s">
        <v>5242</v>
      </c>
      <c r="S2638" t="s">
        <v>5243</v>
      </c>
      <c r="T2638" t="str">
        <f t="shared" si="606"/>
        <v>http://web.archive.org/web/http://dailycaller.com/2013/08/07/50-kentucky-lawmakers-urge-obama-to-stop-attacking-coal/</v>
      </c>
    </row>
    <row r="2639" spans="1:20" x14ac:dyDescent="0.2">
      <c r="A2639" t="str">
        <f t="shared" si="597"/>
        <v/>
      </c>
      <c r="B2639" t="str">
        <f t="shared" si="603"/>
        <v/>
      </c>
      <c r="C2639" t="str">
        <f t="shared" si="601"/>
        <v/>
      </c>
      <c r="D2639" t="str">
        <f t="shared" si="601"/>
        <v/>
      </c>
      <c r="E2639" t="str">
        <f t="shared" si="604"/>
        <v/>
      </c>
      <c r="F2639" t="str">
        <f t="shared" si="607"/>
        <v/>
      </c>
      <c r="G2639" t="str">
        <f t="shared" si="607"/>
        <v>Y</v>
      </c>
      <c r="H2639" t="str">
        <f t="shared" si="607"/>
        <v/>
      </c>
      <c r="I2639" t="str">
        <f t="shared" si="607"/>
        <v/>
      </c>
      <c r="J2639" t="str">
        <f t="shared" si="607"/>
        <v/>
      </c>
      <c r="K2639" t="str">
        <f t="shared" si="607"/>
        <v/>
      </c>
      <c r="L2639" t="str">
        <f t="shared" si="607"/>
        <v/>
      </c>
      <c r="M2639" t="str">
        <f t="shared" si="607"/>
        <v/>
      </c>
      <c r="N2639" t="str">
        <f t="shared" si="607"/>
        <v/>
      </c>
      <c r="O2639" t="str">
        <f t="shared" si="605"/>
        <v/>
      </c>
      <c r="P2639" t="s">
        <v>15</v>
      </c>
      <c r="Q2639" s="1">
        <v>41493</v>
      </c>
      <c r="R2639" t="s">
        <v>5244</v>
      </c>
      <c r="S2639" t="s">
        <v>5245</v>
      </c>
      <c r="T2639" t="str">
        <f t="shared" si="606"/>
        <v>http://web.archive.org/web/http://dailycaller.com/2013/08/07/anti-keystone-ad-quashed-by-nbc-for-being-an-attack-of-a-personal-nature/</v>
      </c>
    </row>
    <row r="2640" spans="1:20" x14ac:dyDescent="0.2">
      <c r="A2640" t="str">
        <f t="shared" si="597"/>
        <v/>
      </c>
      <c r="B2640" t="str">
        <f t="shared" si="603"/>
        <v/>
      </c>
      <c r="C2640" t="str">
        <f t="shared" si="601"/>
        <v/>
      </c>
      <c r="D2640" t="str">
        <f t="shared" si="601"/>
        <v/>
      </c>
      <c r="E2640" t="str">
        <f t="shared" si="604"/>
        <v>Y</v>
      </c>
      <c r="F2640" t="str">
        <f t="shared" si="607"/>
        <v/>
      </c>
      <c r="G2640" t="str">
        <f t="shared" si="607"/>
        <v/>
      </c>
      <c r="H2640" t="str">
        <f t="shared" si="607"/>
        <v/>
      </c>
      <c r="I2640" t="str">
        <f t="shared" si="607"/>
        <v/>
      </c>
      <c r="J2640" t="str">
        <f t="shared" si="607"/>
        <v/>
      </c>
      <c r="K2640" t="str">
        <f t="shared" si="607"/>
        <v/>
      </c>
      <c r="L2640" t="str">
        <f t="shared" si="607"/>
        <v/>
      </c>
      <c r="M2640" t="str">
        <f t="shared" si="607"/>
        <v/>
      </c>
      <c r="N2640" t="str">
        <f t="shared" si="607"/>
        <v>Y</v>
      </c>
      <c r="O2640" t="str">
        <f t="shared" si="605"/>
        <v/>
      </c>
      <c r="P2640" t="s">
        <v>15</v>
      </c>
      <c r="Q2640" s="1">
        <v>41493</v>
      </c>
      <c r="R2640" t="s">
        <v>5246</v>
      </c>
      <c r="S2640" t="s">
        <v>5247</v>
      </c>
      <c r="T2640" t="str">
        <f t="shared" si="606"/>
        <v>http://web.archive.org/web/http://dailycaller.com/2013/08/07/epa-to-require-refiners-to-blend-16-55-billion-gallons-of-renewable-fuel/</v>
      </c>
    </row>
    <row r="2641" spans="1:20" x14ac:dyDescent="0.2">
      <c r="A2641" t="str">
        <f t="shared" si="597"/>
        <v/>
      </c>
      <c r="B2641" t="str">
        <f t="shared" si="603"/>
        <v/>
      </c>
      <c r="C2641" t="str">
        <f t="shared" si="601"/>
        <v/>
      </c>
      <c r="D2641" t="str">
        <f t="shared" si="601"/>
        <v/>
      </c>
      <c r="E2641" t="str">
        <f t="shared" si="604"/>
        <v/>
      </c>
      <c r="F2641" t="str">
        <f t="shared" si="607"/>
        <v/>
      </c>
      <c r="G2641" t="str">
        <f t="shared" si="607"/>
        <v/>
      </c>
      <c r="H2641" t="str">
        <f t="shared" si="607"/>
        <v/>
      </c>
      <c r="I2641" t="str">
        <f t="shared" si="607"/>
        <v/>
      </c>
      <c r="J2641" t="str">
        <f t="shared" si="607"/>
        <v/>
      </c>
      <c r="K2641" t="str">
        <f t="shared" si="607"/>
        <v/>
      </c>
      <c r="L2641" t="str">
        <f t="shared" si="607"/>
        <v/>
      </c>
      <c r="M2641" t="str">
        <f t="shared" si="607"/>
        <v>Y</v>
      </c>
      <c r="N2641" t="str">
        <f t="shared" si="607"/>
        <v/>
      </c>
      <c r="O2641" t="str">
        <f t="shared" si="605"/>
        <v/>
      </c>
      <c r="P2641" t="s">
        <v>15</v>
      </c>
      <c r="Q2641" s="1">
        <v>41492</v>
      </c>
      <c r="R2641" t="s">
        <v>5248</v>
      </c>
      <c r="S2641" t="s">
        <v>5249</v>
      </c>
      <c r="T2641" t="str">
        <f t="shared" si="606"/>
        <v>http://web.archive.org/web/http://dailycaller.com/2013/08/06/fight-erupts-over-obamas-pick-for-top-us-utility-regulator/</v>
      </c>
    </row>
    <row r="2642" spans="1:20" x14ac:dyDescent="0.2">
      <c r="A2642" t="str">
        <f t="shared" si="597"/>
        <v/>
      </c>
      <c r="B2642" t="str">
        <f t="shared" si="603"/>
        <v/>
      </c>
      <c r="C2642" t="str">
        <f t="shared" si="601"/>
        <v/>
      </c>
      <c r="D2642" t="str">
        <f t="shared" si="601"/>
        <v/>
      </c>
      <c r="E2642" t="str">
        <f t="shared" si="604"/>
        <v/>
      </c>
      <c r="F2642" t="str">
        <f t="shared" si="607"/>
        <v/>
      </c>
      <c r="G2642" t="str">
        <f t="shared" si="607"/>
        <v>Y</v>
      </c>
      <c r="H2642" t="str">
        <f t="shared" si="607"/>
        <v/>
      </c>
      <c r="I2642" t="str">
        <f t="shared" si="607"/>
        <v/>
      </c>
      <c r="J2642" t="str">
        <f t="shared" si="607"/>
        <v/>
      </c>
      <c r="K2642" t="str">
        <f t="shared" si="607"/>
        <v/>
      </c>
      <c r="L2642" t="str">
        <f t="shared" si="607"/>
        <v/>
      </c>
      <c r="M2642" t="str">
        <f t="shared" si="607"/>
        <v/>
      </c>
      <c r="N2642" t="str">
        <f t="shared" si="607"/>
        <v/>
      </c>
      <c r="O2642" t="str">
        <f t="shared" si="605"/>
        <v/>
      </c>
      <c r="P2642" t="s">
        <v>15</v>
      </c>
      <c r="Q2642" s="1">
        <v>41491</v>
      </c>
      <c r="R2642" t="s">
        <v>5250</v>
      </c>
      <c r="S2642" t="s">
        <v>5251</v>
      </c>
      <c r="T2642" t="str">
        <f t="shared" si="606"/>
        <v>http://web.archive.org/web/http://dailycaller.com/2013/08/05/state-dept-ig-to-probe-keystone-xl-pipeline-review/</v>
      </c>
    </row>
    <row r="2643" spans="1:20" x14ac:dyDescent="0.2">
      <c r="A2643" t="str">
        <f t="shared" si="597"/>
        <v/>
      </c>
      <c r="B2643" t="str">
        <f t="shared" si="603"/>
        <v>Y</v>
      </c>
      <c r="C2643" t="str">
        <f t="shared" si="601"/>
        <v/>
      </c>
      <c r="D2643" t="str">
        <f t="shared" si="601"/>
        <v/>
      </c>
      <c r="E2643" t="str">
        <f t="shared" si="604"/>
        <v/>
      </c>
      <c r="F2643" t="str">
        <f t="shared" si="607"/>
        <v/>
      </c>
      <c r="G2643" t="str">
        <f t="shared" si="607"/>
        <v/>
      </c>
      <c r="H2643" t="str">
        <f t="shared" si="607"/>
        <v/>
      </c>
      <c r="I2643" t="str">
        <f t="shared" si="607"/>
        <v/>
      </c>
      <c r="J2643" t="str">
        <f t="shared" si="607"/>
        <v/>
      </c>
      <c r="K2643" t="str">
        <f t="shared" si="607"/>
        <v/>
      </c>
      <c r="L2643" t="str">
        <f t="shared" si="607"/>
        <v/>
      </c>
      <c r="M2643" t="str">
        <f t="shared" si="607"/>
        <v/>
      </c>
      <c r="N2643" t="str">
        <f t="shared" si="607"/>
        <v/>
      </c>
      <c r="O2643" t="str">
        <f t="shared" si="605"/>
        <v>Y</v>
      </c>
      <c r="P2643" t="s">
        <v>15</v>
      </c>
      <c r="Q2643" s="1">
        <v>41490</v>
      </c>
      <c r="R2643" t="s">
        <v>5252</v>
      </c>
      <c r="S2643" t="s">
        <v>5253</v>
      </c>
      <c r="T2643" t="str">
        <f t="shared" si="606"/>
        <v>http://web.archive.org/web/http://dailycaller.com/2013/08/04/study-says-global-warming-will-lead-to-wars-experts-disagree/</v>
      </c>
    </row>
    <row r="2644" spans="1:20" x14ac:dyDescent="0.2">
      <c r="A2644" t="str">
        <f t="shared" si="597"/>
        <v/>
      </c>
      <c r="B2644" t="str">
        <f t="shared" si="603"/>
        <v/>
      </c>
      <c r="C2644" t="str">
        <f t="shared" ref="C2644:D2663" si="608">IF(ISNUMBER(SEARCH(C$3,$R2644)),"Y","")</f>
        <v/>
      </c>
      <c r="D2644" t="str">
        <f t="shared" si="608"/>
        <v/>
      </c>
      <c r="E2644" t="str">
        <f t="shared" si="604"/>
        <v/>
      </c>
      <c r="F2644" t="str">
        <f t="shared" ref="F2644:N2653" si="609">IF(ISNUMBER(SEARCH(F$3,$R2644)),"Y","")</f>
        <v/>
      </c>
      <c r="G2644" t="str">
        <f t="shared" si="609"/>
        <v/>
      </c>
      <c r="H2644" t="str">
        <f t="shared" si="609"/>
        <v/>
      </c>
      <c r="I2644" t="str">
        <f t="shared" si="609"/>
        <v/>
      </c>
      <c r="J2644" t="str">
        <f t="shared" si="609"/>
        <v/>
      </c>
      <c r="K2644" t="str">
        <f t="shared" si="609"/>
        <v/>
      </c>
      <c r="L2644" t="str">
        <f t="shared" si="609"/>
        <v/>
      </c>
      <c r="M2644" t="str">
        <f t="shared" si="609"/>
        <v/>
      </c>
      <c r="N2644" t="str">
        <f t="shared" si="609"/>
        <v/>
      </c>
      <c r="O2644" t="str">
        <f t="shared" si="605"/>
        <v/>
      </c>
      <c r="P2644" t="s">
        <v>15</v>
      </c>
      <c r="Q2644" s="1">
        <v>41488</v>
      </c>
      <c r="R2644" t="s">
        <v>5254</v>
      </c>
      <c r="S2644" t="s">
        <v>5255</v>
      </c>
      <c r="T2644" t="str">
        <f t="shared" si="606"/>
        <v>http://web.archive.org/web/http://dailycaller.com/2013/08/02/house-passes-amendment-blocking-carbon-tax-without-congressional-approval/</v>
      </c>
    </row>
    <row r="2645" spans="1:20" x14ac:dyDescent="0.2">
      <c r="A2645" t="str">
        <f t="shared" si="597"/>
        <v/>
      </c>
      <c r="B2645" t="str">
        <f t="shared" si="603"/>
        <v/>
      </c>
      <c r="C2645" t="str">
        <f t="shared" si="608"/>
        <v/>
      </c>
      <c r="D2645" t="str">
        <f t="shared" si="608"/>
        <v/>
      </c>
      <c r="E2645" t="str">
        <f t="shared" si="604"/>
        <v/>
      </c>
      <c r="F2645" t="str">
        <f t="shared" si="609"/>
        <v/>
      </c>
      <c r="G2645" t="str">
        <f t="shared" si="609"/>
        <v/>
      </c>
      <c r="H2645" t="str">
        <f t="shared" si="609"/>
        <v/>
      </c>
      <c r="I2645" t="str">
        <f t="shared" si="609"/>
        <v/>
      </c>
      <c r="J2645" t="str">
        <f t="shared" si="609"/>
        <v/>
      </c>
      <c r="K2645" t="str">
        <f t="shared" si="609"/>
        <v/>
      </c>
      <c r="L2645" t="str">
        <f t="shared" si="609"/>
        <v/>
      </c>
      <c r="M2645" t="str">
        <f t="shared" si="609"/>
        <v/>
      </c>
      <c r="N2645" t="str">
        <f t="shared" si="609"/>
        <v/>
      </c>
      <c r="O2645" t="str">
        <f t="shared" si="605"/>
        <v>Y</v>
      </c>
      <c r="P2645" t="s">
        <v>15</v>
      </c>
      <c r="Q2645" s="1">
        <v>41487</v>
      </c>
      <c r="R2645" t="s">
        <v>5260</v>
      </c>
      <c r="S2645" t="s">
        <v>5261</v>
      </c>
      <c r="T2645" t="str">
        <f t="shared" si="606"/>
        <v>http://web.archive.org/web/http://dailycaller.com/2013/08/01/former-uva-climate-scientist-paints-ken-cuccinelli-as-anti-science/</v>
      </c>
    </row>
    <row r="2646" spans="1:20" x14ac:dyDescent="0.2">
      <c r="A2646" t="str">
        <f t="shared" si="597"/>
        <v/>
      </c>
      <c r="B2646" t="str">
        <f t="shared" si="603"/>
        <v/>
      </c>
      <c r="C2646" t="str">
        <f t="shared" si="608"/>
        <v/>
      </c>
      <c r="D2646" t="str">
        <f t="shared" si="608"/>
        <v/>
      </c>
      <c r="E2646" t="str">
        <f t="shared" si="604"/>
        <v/>
      </c>
      <c r="F2646" t="str">
        <f t="shared" si="609"/>
        <v/>
      </c>
      <c r="G2646" t="str">
        <f t="shared" si="609"/>
        <v/>
      </c>
      <c r="H2646" t="str">
        <f t="shared" si="609"/>
        <v>Y</v>
      </c>
      <c r="I2646" t="str">
        <f t="shared" si="609"/>
        <v/>
      </c>
      <c r="J2646" t="str">
        <f t="shared" si="609"/>
        <v/>
      </c>
      <c r="K2646" t="str">
        <f t="shared" si="609"/>
        <v/>
      </c>
      <c r="L2646" t="str">
        <f t="shared" si="609"/>
        <v>Y</v>
      </c>
      <c r="M2646" t="str">
        <f t="shared" si="609"/>
        <v/>
      </c>
      <c r="N2646" t="str">
        <f t="shared" si="609"/>
        <v/>
      </c>
      <c r="O2646" t="str">
        <f t="shared" si="605"/>
        <v/>
      </c>
      <c r="P2646" t="s">
        <v>15</v>
      </c>
      <c r="Q2646" s="1">
        <v>41487</v>
      </c>
      <c r="R2646" t="s">
        <v>5256</v>
      </c>
      <c r="S2646" t="s">
        <v>5257</v>
      </c>
      <c r="T2646" t="str">
        <f t="shared" si="606"/>
        <v>http://web.archive.org/web/http://dailycaller.com/2013/08/01/energy-secretary-fracking-can-be-done-safely/</v>
      </c>
    </row>
    <row r="2647" spans="1:20" x14ac:dyDescent="0.2">
      <c r="A2647" t="str">
        <f t="shared" si="597"/>
        <v/>
      </c>
      <c r="B2647" t="str">
        <f t="shared" si="603"/>
        <v/>
      </c>
      <c r="C2647" t="str">
        <f t="shared" si="608"/>
        <v/>
      </c>
      <c r="D2647" t="str">
        <f t="shared" si="608"/>
        <v/>
      </c>
      <c r="E2647" t="str">
        <f t="shared" si="604"/>
        <v/>
      </c>
      <c r="F2647" t="str">
        <f t="shared" si="609"/>
        <v/>
      </c>
      <c r="G2647" t="str">
        <f t="shared" si="609"/>
        <v/>
      </c>
      <c r="H2647" t="str">
        <f t="shared" si="609"/>
        <v/>
      </c>
      <c r="I2647" t="str">
        <f t="shared" si="609"/>
        <v/>
      </c>
      <c r="J2647" t="str">
        <f t="shared" si="609"/>
        <v/>
      </c>
      <c r="K2647" t="str">
        <f t="shared" si="609"/>
        <v/>
      </c>
      <c r="L2647" t="str">
        <f t="shared" si="609"/>
        <v/>
      </c>
      <c r="M2647" t="str">
        <f t="shared" si="609"/>
        <v/>
      </c>
      <c r="N2647" t="str">
        <f t="shared" si="609"/>
        <v>Y</v>
      </c>
      <c r="O2647" t="str">
        <f t="shared" si="605"/>
        <v/>
      </c>
      <c r="P2647" t="s">
        <v>15</v>
      </c>
      <c r="Q2647" s="1">
        <v>41487</v>
      </c>
      <c r="R2647" t="s">
        <v>5258</v>
      </c>
      <c r="S2647" t="s">
        <v>5259</v>
      </c>
      <c r="T2647" t="str">
        <f t="shared" si="606"/>
        <v>http://web.archive.org/web/http://dailycaller.com/2013/08/01/house-votes-to-block-costly-epa-power-grab/</v>
      </c>
    </row>
    <row r="2648" spans="1:20" x14ac:dyDescent="0.2">
      <c r="A2648" t="str">
        <f t="shared" si="597"/>
        <v/>
      </c>
      <c r="B2648" t="str">
        <f t="shared" si="603"/>
        <v/>
      </c>
      <c r="C2648" t="str">
        <f t="shared" si="608"/>
        <v/>
      </c>
      <c r="D2648" t="str">
        <f t="shared" si="608"/>
        <v/>
      </c>
      <c r="E2648" t="str">
        <f t="shared" si="604"/>
        <v/>
      </c>
      <c r="F2648" t="str">
        <f t="shared" si="609"/>
        <v/>
      </c>
      <c r="G2648" t="str">
        <f t="shared" si="609"/>
        <v/>
      </c>
      <c r="H2648" t="str">
        <f t="shared" si="609"/>
        <v/>
      </c>
      <c r="I2648" t="str">
        <f t="shared" si="609"/>
        <v/>
      </c>
      <c r="J2648" t="str">
        <f t="shared" si="609"/>
        <v/>
      </c>
      <c r="K2648" t="str">
        <f t="shared" si="609"/>
        <v>Y</v>
      </c>
      <c r="L2648" t="str">
        <f t="shared" si="609"/>
        <v/>
      </c>
      <c r="M2648" t="str">
        <f t="shared" si="609"/>
        <v/>
      </c>
      <c r="N2648" t="str">
        <f t="shared" si="609"/>
        <v/>
      </c>
      <c r="O2648" t="str">
        <f t="shared" si="605"/>
        <v/>
      </c>
      <c r="P2648" t="s">
        <v>15</v>
      </c>
      <c r="Q2648" s="1">
        <v>41487</v>
      </c>
      <c r="R2648" t="s">
        <v>5262</v>
      </c>
      <c r="S2648" t="s">
        <v>5263</v>
      </c>
      <c r="T2648" t="str">
        <f t="shared" si="606"/>
        <v>http://web.archive.org/web/http://dailycaller.com/2013/08/01/white-house-meeting-raises-hackles-of-blue-dog-democrats-coal-industry/</v>
      </c>
    </row>
    <row r="2649" spans="1:20" x14ac:dyDescent="0.2">
      <c r="A2649" t="str">
        <f t="shared" si="597"/>
        <v/>
      </c>
      <c r="B2649" t="str">
        <f t="shared" si="603"/>
        <v/>
      </c>
      <c r="C2649" t="str">
        <f t="shared" si="608"/>
        <v/>
      </c>
      <c r="D2649" t="str">
        <f t="shared" si="608"/>
        <v/>
      </c>
      <c r="E2649" t="str">
        <f t="shared" si="604"/>
        <v/>
      </c>
      <c r="F2649" t="str">
        <f t="shared" si="609"/>
        <v/>
      </c>
      <c r="G2649" t="str">
        <f t="shared" si="609"/>
        <v>Y</v>
      </c>
      <c r="H2649" t="str">
        <f t="shared" si="609"/>
        <v/>
      </c>
      <c r="I2649" t="str">
        <f t="shared" si="609"/>
        <v/>
      </c>
      <c r="J2649" t="str">
        <f t="shared" si="609"/>
        <v/>
      </c>
      <c r="K2649" t="str">
        <f t="shared" si="609"/>
        <v/>
      </c>
      <c r="L2649" t="str">
        <f t="shared" si="609"/>
        <v/>
      </c>
      <c r="M2649" t="str">
        <f t="shared" si="609"/>
        <v>Y</v>
      </c>
      <c r="N2649" t="str">
        <f t="shared" si="609"/>
        <v/>
      </c>
      <c r="O2649" t="str">
        <f t="shared" si="605"/>
        <v/>
      </c>
      <c r="P2649" t="s">
        <v>15</v>
      </c>
      <c r="Q2649" s="1">
        <v>41486</v>
      </c>
      <c r="R2649" t="s">
        <v>5264</v>
      </c>
      <c r="S2649" t="s">
        <v>5265</v>
      </c>
      <c r="T2649" t="str">
        <f t="shared" si="606"/>
        <v>http://web.archive.org/web/http://dailycaller.com/2013/07/31/fact-checkers-obamas-keystone-jobs-claim-false/</v>
      </c>
    </row>
    <row r="2650" spans="1:20" x14ac:dyDescent="0.2">
      <c r="A2650" t="str">
        <f t="shared" si="597"/>
        <v/>
      </c>
      <c r="B2650" t="str">
        <f t="shared" si="603"/>
        <v/>
      </c>
      <c r="C2650" t="str">
        <f t="shared" si="608"/>
        <v/>
      </c>
      <c r="D2650" t="str">
        <f t="shared" si="608"/>
        <v/>
      </c>
      <c r="E2650" t="str">
        <f t="shared" si="604"/>
        <v/>
      </c>
      <c r="F2650" t="str">
        <f t="shared" si="609"/>
        <v/>
      </c>
      <c r="G2650" t="str">
        <f t="shared" si="609"/>
        <v>Y</v>
      </c>
      <c r="H2650" t="str">
        <f t="shared" si="609"/>
        <v/>
      </c>
      <c r="I2650" t="str">
        <f t="shared" si="609"/>
        <v/>
      </c>
      <c r="J2650" t="str">
        <f t="shared" si="609"/>
        <v/>
      </c>
      <c r="K2650" t="str">
        <f t="shared" si="609"/>
        <v/>
      </c>
      <c r="L2650" t="str">
        <f t="shared" si="609"/>
        <v/>
      </c>
      <c r="M2650" t="str">
        <f t="shared" si="609"/>
        <v>Y</v>
      </c>
      <c r="N2650" t="str">
        <f t="shared" si="609"/>
        <v/>
      </c>
      <c r="O2650" t="str">
        <f t="shared" si="605"/>
        <v/>
      </c>
      <c r="P2650" t="s">
        <v>15</v>
      </c>
      <c r="Q2650" s="1">
        <v>41486</v>
      </c>
      <c r="R2650" t="s">
        <v>5266</v>
      </c>
      <c r="S2650" t="s">
        <v>5267</v>
      </c>
      <c r="T2650" t="str">
        <f t="shared" si="606"/>
        <v>http://web.archive.org/web/http://dailycaller.com/2013/07/31/senate-dems-break-with-obama-on-keystone/</v>
      </c>
    </row>
    <row r="2651" spans="1:20" x14ac:dyDescent="0.2">
      <c r="A2651" t="str">
        <f t="shared" si="597"/>
        <v/>
      </c>
      <c r="B2651" t="str">
        <f t="shared" si="603"/>
        <v/>
      </c>
      <c r="C2651" t="str">
        <f t="shared" si="608"/>
        <v/>
      </c>
      <c r="D2651" t="str">
        <f t="shared" si="608"/>
        <v/>
      </c>
      <c r="E2651" t="str">
        <f t="shared" si="604"/>
        <v/>
      </c>
      <c r="F2651" t="str">
        <f t="shared" si="609"/>
        <v/>
      </c>
      <c r="G2651" t="str">
        <f t="shared" si="609"/>
        <v/>
      </c>
      <c r="H2651" t="str">
        <f t="shared" si="609"/>
        <v/>
      </c>
      <c r="I2651" t="str">
        <f t="shared" si="609"/>
        <v/>
      </c>
      <c r="J2651" t="str">
        <f t="shared" si="609"/>
        <v/>
      </c>
      <c r="K2651" t="str">
        <f t="shared" si="609"/>
        <v/>
      </c>
      <c r="L2651" t="str">
        <f t="shared" si="609"/>
        <v>Y</v>
      </c>
      <c r="M2651" t="str">
        <f t="shared" si="609"/>
        <v/>
      </c>
      <c r="N2651" t="str">
        <f t="shared" si="609"/>
        <v/>
      </c>
      <c r="O2651" t="str">
        <f t="shared" si="605"/>
        <v/>
      </c>
      <c r="P2651" t="s">
        <v>15</v>
      </c>
      <c r="Q2651" s="1">
        <v>41486</v>
      </c>
      <c r="R2651" t="s">
        <v>5268</v>
      </c>
      <c r="S2651" t="s">
        <v>5269</v>
      </c>
      <c r="T2651" t="str">
        <f t="shared" si="606"/>
        <v>http://web.archive.org/web/http://dailycaller.com/2013/07/31/t-boone-pickens-says-us-needs-an-energy-plan-must-rely-on-its-own-resources/</v>
      </c>
    </row>
    <row r="2652" spans="1:20" x14ac:dyDescent="0.2">
      <c r="A2652" t="str">
        <f t="shared" si="597"/>
        <v/>
      </c>
      <c r="B2652" t="str">
        <f t="shared" si="603"/>
        <v/>
      </c>
      <c r="C2652" t="str">
        <f t="shared" si="608"/>
        <v/>
      </c>
      <c r="D2652" t="str">
        <f t="shared" si="608"/>
        <v/>
      </c>
      <c r="E2652" t="str">
        <f t="shared" si="604"/>
        <v/>
      </c>
      <c r="F2652" t="str">
        <f t="shared" si="609"/>
        <v/>
      </c>
      <c r="G2652" t="str">
        <f t="shared" si="609"/>
        <v/>
      </c>
      <c r="H2652" t="str">
        <f t="shared" si="609"/>
        <v/>
      </c>
      <c r="I2652" t="str">
        <f t="shared" si="609"/>
        <v/>
      </c>
      <c r="J2652" t="str">
        <f t="shared" si="609"/>
        <v/>
      </c>
      <c r="K2652" t="str">
        <f t="shared" si="609"/>
        <v/>
      </c>
      <c r="L2652" t="str">
        <f t="shared" si="609"/>
        <v/>
      </c>
      <c r="M2652" t="str">
        <f t="shared" si="609"/>
        <v>Y</v>
      </c>
      <c r="N2652" t="str">
        <f t="shared" si="609"/>
        <v/>
      </c>
      <c r="O2652" t="str">
        <f t="shared" si="605"/>
        <v/>
      </c>
      <c r="P2652" t="s">
        <v>15</v>
      </c>
      <c r="Q2652" s="1">
        <v>41485</v>
      </c>
      <c r="R2652" t="s">
        <v>5270</v>
      </c>
      <c r="S2652" t="s">
        <v>5271</v>
      </c>
      <c r="T2652" t="str">
        <f t="shared" si="606"/>
        <v>http://web.archive.org/web/http://dailycaller.com/2013/07/30/could-a-carbon-tax-find-its-way-into-obamas-tax-reform-effort/</v>
      </c>
    </row>
    <row r="2653" spans="1:20" x14ac:dyDescent="0.2">
      <c r="A2653" t="str">
        <f t="shared" si="597"/>
        <v/>
      </c>
      <c r="B2653" t="str">
        <f t="shared" si="603"/>
        <v/>
      </c>
      <c r="C2653" t="str">
        <f t="shared" si="608"/>
        <v/>
      </c>
      <c r="D2653" t="str">
        <f t="shared" si="608"/>
        <v/>
      </c>
      <c r="E2653" t="str">
        <f t="shared" si="604"/>
        <v/>
      </c>
      <c r="F2653" t="str">
        <f t="shared" si="609"/>
        <v/>
      </c>
      <c r="G2653" t="str">
        <f t="shared" si="609"/>
        <v>Y</v>
      </c>
      <c r="H2653" t="str">
        <f t="shared" si="609"/>
        <v/>
      </c>
      <c r="I2653" t="str">
        <f t="shared" si="609"/>
        <v/>
      </c>
      <c r="J2653" t="str">
        <f t="shared" si="609"/>
        <v/>
      </c>
      <c r="K2653" t="str">
        <f t="shared" si="609"/>
        <v/>
      </c>
      <c r="L2653" t="str">
        <f t="shared" si="609"/>
        <v/>
      </c>
      <c r="M2653" t="str">
        <f t="shared" si="609"/>
        <v>Y</v>
      </c>
      <c r="N2653" t="str">
        <f t="shared" si="609"/>
        <v/>
      </c>
      <c r="O2653" t="str">
        <f t="shared" si="605"/>
        <v/>
      </c>
      <c r="P2653" t="s">
        <v>15</v>
      </c>
      <c r="Q2653" s="1">
        <v>41485</v>
      </c>
      <c r="R2653" t="s">
        <v>5272</v>
      </c>
      <c r="S2653" t="s">
        <v>5273</v>
      </c>
      <c r="T2653" t="str">
        <f t="shared" si="606"/>
        <v>http://web.archive.org/web/http://dailycaller.com/2013/07/30/is-obama-taking-his-keystone-xl-talking-points-from-pipeline-opponents/</v>
      </c>
    </row>
    <row r="2654" spans="1:20" x14ac:dyDescent="0.2">
      <c r="A2654" t="str">
        <f t="shared" si="597"/>
        <v/>
      </c>
      <c r="B2654" t="str">
        <f t="shared" si="603"/>
        <v/>
      </c>
      <c r="C2654" t="str">
        <f t="shared" si="608"/>
        <v/>
      </c>
      <c r="D2654" t="str">
        <f t="shared" si="608"/>
        <v/>
      </c>
      <c r="E2654" t="str">
        <f t="shared" si="604"/>
        <v/>
      </c>
      <c r="F2654" t="str">
        <f t="shared" ref="F2654:N2663" si="610">IF(ISNUMBER(SEARCH(F$3,$R2654)),"Y","")</f>
        <v/>
      </c>
      <c r="G2654" t="str">
        <f t="shared" si="610"/>
        <v>Y</v>
      </c>
      <c r="H2654" t="str">
        <f t="shared" si="610"/>
        <v/>
      </c>
      <c r="I2654" t="str">
        <f t="shared" si="610"/>
        <v/>
      </c>
      <c r="J2654" t="str">
        <f t="shared" si="610"/>
        <v/>
      </c>
      <c r="K2654" t="str">
        <f t="shared" si="610"/>
        <v/>
      </c>
      <c r="L2654" t="str">
        <f t="shared" si="610"/>
        <v/>
      </c>
      <c r="M2654" t="str">
        <f t="shared" si="610"/>
        <v/>
      </c>
      <c r="N2654" t="str">
        <f t="shared" si="610"/>
        <v/>
      </c>
      <c r="O2654" t="str">
        <f t="shared" si="605"/>
        <v/>
      </c>
      <c r="P2654" t="s">
        <v>15</v>
      </c>
      <c r="Q2654" s="1">
        <v>41484</v>
      </c>
      <c r="R2654" t="s">
        <v>5274</v>
      </c>
      <c r="S2654" t="s">
        <v>5275</v>
      </c>
      <c r="T2654" t="str">
        <f t="shared" si="606"/>
        <v>http://web.archive.org/web/http://dailycaller.com/2013/07/29/anti-keystone-xl-protests-losing-steam/</v>
      </c>
    </row>
    <row r="2655" spans="1:20" x14ac:dyDescent="0.2">
      <c r="A2655" t="str">
        <f t="shared" si="597"/>
        <v/>
      </c>
      <c r="B2655" t="str">
        <f t="shared" si="603"/>
        <v/>
      </c>
      <c r="C2655" t="str">
        <f t="shared" si="608"/>
        <v/>
      </c>
      <c r="D2655" t="str">
        <f t="shared" si="608"/>
        <v/>
      </c>
      <c r="E2655" t="str">
        <f t="shared" si="604"/>
        <v/>
      </c>
      <c r="F2655" t="str">
        <f t="shared" si="610"/>
        <v/>
      </c>
      <c r="G2655" t="str">
        <f t="shared" si="610"/>
        <v/>
      </c>
      <c r="H2655" t="str">
        <f t="shared" si="610"/>
        <v>Y</v>
      </c>
      <c r="I2655" t="str">
        <f t="shared" si="610"/>
        <v/>
      </c>
      <c r="J2655" t="str">
        <f t="shared" si="610"/>
        <v/>
      </c>
      <c r="K2655" t="str">
        <f t="shared" si="610"/>
        <v/>
      </c>
      <c r="L2655" t="str">
        <f t="shared" si="610"/>
        <v/>
      </c>
      <c r="M2655" t="str">
        <f t="shared" si="610"/>
        <v>Y</v>
      </c>
      <c r="N2655" t="str">
        <f t="shared" si="610"/>
        <v/>
      </c>
      <c r="O2655" t="str">
        <f t="shared" si="605"/>
        <v/>
      </c>
      <c r="P2655" t="s">
        <v>15</v>
      </c>
      <c r="Q2655" s="1">
        <v>41484</v>
      </c>
      <c r="R2655" t="s">
        <v>5276</v>
      </c>
      <c r="S2655" t="s">
        <v>5277</v>
      </c>
      <c r="T2655" t="str">
        <f t="shared" si="606"/>
        <v>http://web.archive.org/web/http://dailycaller.com/2013/07/29/did-the-obama-admin-interfere-in-fracking-studies/</v>
      </c>
    </row>
    <row r="2656" spans="1:20" x14ac:dyDescent="0.2">
      <c r="A2656" t="str">
        <f t="shared" si="597"/>
        <v/>
      </c>
      <c r="B2656" t="str">
        <f t="shared" si="603"/>
        <v/>
      </c>
      <c r="C2656" t="str">
        <f t="shared" si="608"/>
        <v/>
      </c>
      <c r="D2656" t="str">
        <f t="shared" si="608"/>
        <v/>
      </c>
      <c r="E2656" t="str">
        <f t="shared" si="604"/>
        <v/>
      </c>
      <c r="F2656" t="str">
        <f t="shared" si="610"/>
        <v/>
      </c>
      <c r="G2656" t="str">
        <f t="shared" si="610"/>
        <v>Y</v>
      </c>
      <c r="H2656" t="str">
        <f t="shared" si="610"/>
        <v/>
      </c>
      <c r="I2656" t="str">
        <f t="shared" si="610"/>
        <v/>
      </c>
      <c r="J2656" t="str">
        <f t="shared" si="610"/>
        <v/>
      </c>
      <c r="K2656" t="str">
        <f t="shared" si="610"/>
        <v/>
      </c>
      <c r="L2656" t="str">
        <f t="shared" si="610"/>
        <v/>
      </c>
      <c r="M2656" t="str">
        <f t="shared" si="610"/>
        <v>Y</v>
      </c>
      <c r="N2656" t="str">
        <f t="shared" si="610"/>
        <v/>
      </c>
      <c r="O2656" t="str">
        <f t="shared" si="605"/>
        <v/>
      </c>
      <c r="P2656" t="s">
        <v>15</v>
      </c>
      <c r="Q2656" s="1">
        <v>41484</v>
      </c>
      <c r="R2656" t="s">
        <v>5278</v>
      </c>
      <c r="S2656" t="s">
        <v>5279</v>
      </c>
      <c r="T2656" t="str">
        <f t="shared" si="606"/>
        <v>http://web.archive.org/web/http://dailycaller.com/2013/07/29/obama-disputes-benefits-of-the-keystone-xl-pipeline/</v>
      </c>
    </row>
    <row r="2657" spans="1:20" x14ac:dyDescent="0.2">
      <c r="A2657" t="str">
        <f t="shared" si="597"/>
        <v/>
      </c>
      <c r="B2657" t="str">
        <f t="shared" si="603"/>
        <v/>
      </c>
      <c r="C2657" t="str">
        <f t="shared" si="608"/>
        <v/>
      </c>
      <c r="D2657" t="str">
        <f t="shared" si="608"/>
        <v/>
      </c>
      <c r="E2657" t="str">
        <f t="shared" si="604"/>
        <v/>
      </c>
      <c r="F2657" t="str">
        <f t="shared" si="610"/>
        <v/>
      </c>
      <c r="G2657" t="str">
        <f t="shared" si="610"/>
        <v/>
      </c>
      <c r="H2657" t="str">
        <f t="shared" si="610"/>
        <v/>
      </c>
      <c r="I2657" t="str">
        <f t="shared" si="610"/>
        <v/>
      </c>
      <c r="J2657" t="str">
        <f t="shared" si="610"/>
        <v/>
      </c>
      <c r="K2657" t="str">
        <f t="shared" si="610"/>
        <v/>
      </c>
      <c r="L2657" t="str">
        <f t="shared" si="610"/>
        <v/>
      </c>
      <c r="M2657" t="str">
        <f t="shared" si="610"/>
        <v/>
      </c>
      <c r="N2657" t="str">
        <f t="shared" si="610"/>
        <v>Y</v>
      </c>
      <c r="O2657" t="str">
        <f t="shared" si="605"/>
        <v/>
      </c>
      <c r="P2657" t="s">
        <v>15</v>
      </c>
      <c r="Q2657" s="1">
        <v>41481</v>
      </c>
      <c r="R2657" t="s">
        <v>5280</v>
      </c>
      <c r="S2657" t="s">
        <v>5281</v>
      </c>
      <c r="T2657" t="str">
        <f t="shared" si="606"/>
        <v>http://web.archive.org/web/http://dailycaller.com/2013/07/26/states-lose-court-battle-to-stop-epa-greenhouse-gas-rules/</v>
      </c>
    </row>
    <row r="2658" spans="1:20" x14ac:dyDescent="0.2">
      <c r="A2658" t="str">
        <f t="shared" si="597"/>
        <v/>
      </c>
      <c r="B2658" t="str">
        <f t="shared" si="603"/>
        <v/>
      </c>
      <c r="C2658" t="str">
        <f t="shared" si="608"/>
        <v/>
      </c>
      <c r="D2658" t="str">
        <f t="shared" si="608"/>
        <v/>
      </c>
      <c r="E2658" t="str">
        <f t="shared" si="604"/>
        <v/>
      </c>
      <c r="F2658" t="str">
        <f t="shared" si="610"/>
        <v/>
      </c>
      <c r="G2658" t="str">
        <f t="shared" si="610"/>
        <v/>
      </c>
      <c r="H2658" t="str">
        <f t="shared" si="610"/>
        <v/>
      </c>
      <c r="I2658" t="str">
        <f t="shared" si="610"/>
        <v/>
      </c>
      <c r="J2658" t="str">
        <f t="shared" si="610"/>
        <v/>
      </c>
      <c r="K2658" t="str">
        <f t="shared" si="610"/>
        <v>Y</v>
      </c>
      <c r="L2658" t="str">
        <f t="shared" si="610"/>
        <v/>
      </c>
      <c r="M2658" t="str">
        <f t="shared" si="610"/>
        <v>Y</v>
      </c>
      <c r="N2658" t="str">
        <f t="shared" si="610"/>
        <v/>
      </c>
      <c r="O2658" t="str">
        <f t="shared" si="605"/>
        <v/>
      </c>
      <c r="P2658" t="s">
        <v>15</v>
      </c>
      <c r="Q2658" s="1">
        <v>41481</v>
      </c>
      <c r="R2658" t="s">
        <v>5282</v>
      </c>
      <c r="S2658" t="s">
        <v>5283</v>
      </c>
      <c r="T2658" t="str">
        <f t="shared" si="606"/>
        <v>http://web.archive.org/web/http://dailycaller.com/2013/07/26/pennsylvania-dems-clash-with-obama-over-stifling-coal-regulations/</v>
      </c>
    </row>
    <row r="2659" spans="1:20" x14ac:dyDescent="0.2">
      <c r="A2659" t="str">
        <f t="shared" si="597"/>
        <v/>
      </c>
      <c r="B2659" t="str">
        <f t="shared" si="603"/>
        <v/>
      </c>
      <c r="C2659" t="str">
        <f t="shared" si="608"/>
        <v/>
      </c>
      <c r="D2659" t="str">
        <f t="shared" si="608"/>
        <v/>
      </c>
      <c r="E2659" t="str">
        <f t="shared" si="604"/>
        <v/>
      </c>
      <c r="F2659" t="str">
        <f t="shared" si="610"/>
        <v/>
      </c>
      <c r="G2659" t="str">
        <f t="shared" si="610"/>
        <v/>
      </c>
      <c r="H2659" t="str">
        <f t="shared" si="610"/>
        <v/>
      </c>
      <c r="I2659" t="str">
        <f t="shared" si="610"/>
        <v/>
      </c>
      <c r="J2659" t="str">
        <f t="shared" si="610"/>
        <v/>
      </c>
      <c r="K2659" t="str">
        <f t="shared" si="610"/>
        <v/>
      </c>
      <c r="L2659" t="str">
        <f t="shared" si="610"/>
        <v/>
      </c>
      <c r="M2659" t="str">
        <f t="shared" si="610"/>
        <v/>
      </c>
      <c r="N2659" t="str">
        <f t="shared" si="610"/>
        <v/>
      </c>
      <c r="O2659" t="str">
        <f t="shared" si="605"/>
        <v>Y</v>
      </c>
      <c r="P2659" t="s">
        <v>15</v>
      </c>
      <c r="Q2659" s="1">
        <v>41480</v>
      </c>
      <c r="R2659" t="s">
        <v>5288</v>
      </c>
      <c r="S2659" t="s">
        <v>5289</v>
      </c>
      <c r="T2659" t="str">
        <f t="shared" si="606"/>
        <v>http://web.archive.org/web/http://dailycaller.com/2013/07/25/nj-senate-candidate-says-global-warming-will-kill-millions/</v>
      </c>
    </row>
    <row r="2660" spans="1:20" x14ac:dyDescent="0.2">
      <c r="A2660" t="str">
        <f t="shared" si="597"/>
        <v/>
      </c>
      <c r="B2660" t="str">
        <f t="shared" si="603"/>
        <v/>
      </c>
      <c r="C2660" t="str">
        <f t="shared" si="608"/>
        <v/>
      </c>
      <c r="D2660" t="str">
        <f t="shared" si="608"/>
        <v/>
      </c>
      <c r="E2660" t="str">
        <f t="shared" si="604"/>
        <v/>
      </c>
      <c r="F2660" t="str">
        <f t="shared" si="610"/>
        <v/>
      </c>
      <c r="G2660" t="str">
        <f t="shared" si="610"/>
        <v/>
      </c>
      <c r="H2660" t="str">
        <f t="shared" si="610"/>
        <v/>
      </c>
      <c r="I2660" t="str">
        <f t="shared" si="610"/>
        <v/>
      </c>
      <c r="J2660" t="str">
        <f t="shared" si="610"/>
        <v/>
      </c>
      <c r="K2660" t="str">
        <f t="shared" si="610"/>
        <v/>
      </c>
      <c r="L2660" t="str">
        <f t="shared" si="610"/>
        <v/>
      </c>
      <c r="M2660" t="str">
        <f t="shared" si="610"/>
        <v/>
      </c>
      <c r="N2660" t="str">
        <f t="shared" si="610"/>
        <v/>
      </c>
      <c r="O2660" t="str">
        <f t="shared" si="605"/>
        <v/>
      </c>
      <c r="P2660" t="s">
        <v>15</v>
      </c>
      <c r="Q2660" s="1">
        <v>41480</v>
      </c>
      <c r="R2660" t="s">
        <v>5284</v>
      </c>
      <c r="S2660" t="s">
        <v>5285</v>
      </c>
      <c r="T2660" t="str">
        <f t="shared" si="606"/>
        <v>http://web.archive.org/web/http://dailycaller.com/2013/07/25/gop-bill-to-curb-sue-and-settle-moves-forward/</v>
      </c>
    </row>
    <row r="2661" spans="1:20" x14ac:dyDescent="0.2">
      <c r="A2661" t="str">
        <f t="shared" si="597"/>
        <v/>
      </c>
      <c r="B2661" t="str">
        <f t="shared" si="603"/>
        <v/>
      </c>
      <c r="C2661" t="str">
        <f t="shared" si="608"/>
        <v/>
      </c>
      <c r="D2661" t="str">
        <f t="shared" si="608"/>
        <v/>
      </c>
      <c r="E2661" t="str">
        <f t="shared" si="604"/>
        <v/>
      </c>
      <c r="F2661" t="str">
        <f t="shared" si="610"/>
        <v/>
      </c>
      <c r="G2661" t="str">
        <f t="shared" si="610"/>
        <v/>
      </c>
      <c r="H2661" t="str">
        <f t="shared" si="610"/>
        <v/>
      </c>
      <c r="I2661" t="str">
        <f t="shared" si="610"/>
        <v/>
      </c>
      <c r="J2661" t="str">
        <f t="shared" si="610"/>
        <v/>
      </c>
      <c r="K2661" t="str">
        <f t="shared" si="610"/>
        <v/>
      </c>
      <c r="L2661" t="str">
        <f t="shared" si="610"/>
        <v>Y</v>
      </c>
      <c r="M2661" t="str">
        <f t="shared" si="610"/>
        <v/>
      </c>
      <c r="N2661" t="str">
        <f t="shared" si="610"/>
        <v/>
      </c>
      <c r="O2661" t="str">
        <f t="shared" si="605"/>
        <v/>
      </c>
      <c r="P2661" t="s">
        <v>15</v>
      </c>
      <c r="Q2661" s="1">
        <v>41480</v>
      </c>
      <c r="R2661" t="s">
        <v>5286</v>
      </c>
      <c r="S2661" t="s">
        <v>5287</v>
      </c>
      <c r="T2661" t="str">
        <f t="shared" si="606"/>
        <v>http://web.archive.org/web/http://dailycaller.com/2013/07/25/report-energy-dept-put-gag-order-on-employees-punishes-whistle-blowers/</v>
      </c>
    </row>
    <row r="2662" spans="1:20" x14ac:dyDescent="0.2">
      <c r="A2662" t="str">
        <f t="shared" si="597"/>
        <v/>
      </c>
      <c r="B2662" t="str">
        <f t="shared" si="603"/>
        <v/>
      </c>
      <c r="C2662" t="str">
        <f t="shared" si="608"/>
        <v/>
      </c>
      <c r="D2662" t="str">
        <f t="shared" si="608"/>
        <v/>
      </c>
      <c r="E2662" t="str">
        <f t="shared" si="604"/>
        <v/>
      </c>
      <c r="F2662" t="str">
        <f t="shared" si="610"/>
        <v/>
      </c>
      <c r="G2662" t="str">
        <f t="shared" si="610"/>
        <v/>
      </c>
      <c r="H2662" t="str">
        <f t="shared" si="610"/>
        <v/>
      </c>
      <c r="I2662" t="str">
        <f t="shared" si="610"/>
        <v/>
      </c>
      <c r="J2662" t="str">
        <f t="shared" si="610"/>
        <v/>
      </c>
      <c r="K2662" t="str">
        <f t="shared" si="610"/>
        <v>Y</v>
      </c>
      <c r="L2662" t="str">
        <f t="shared" si="610"/>
        <v/>
      </c>
      <c r="M2662" t="str">
        <f t="shared" si="610"/>
        <v/>
      </c>
      <c r="N2662" t="str">
        <f t="shared" si="610"/>
        <v/>
      </c>
      <c r="O2662" t="str">
        <f t="shared" si="605"/>
        <v/>
      </c>
      <c r="P2662" t="s">
        <v>15</v>
      </c>
      <c r="Q2662" s="1">
        <v>41479</v>
      </c>
      <c r="R2662" t="s">
        <v>5290</v>
      </c>
      <c r="S2662" t="s">
        <v>5291</v>
      </c>
      <c r="T2662" t="str">
        <f t="shared" si="606"/>
        <v>http://web.archive.org/web/http://dailycaller.com/2013/07/24/developed-world-turns-against-coal/</v>
      </c>
    </row>
    <row r="2663" spans="1:20" x14ac:dyDescent="0.2">
      <c r="A2663" t="str">
        <f t="shared" ref="A2663:A2726" si="611">IF(OR(ISNUMBER(SEARCH("pause",R2663)),ISNUMBER(SEARCH("hiatus",R2663))),"Y","")</f>
        <v/>
      </c>
      <c r="B2663" t="str">
        <f t="shared" si="603"/>
        <v/>
      </c>
      <c r="C2663" t="str">
        <f t="shared" si="608"/>
        <v/>
      </c>
      <c r="D2663" t="str">
        <f t="shared" si="608"/>
        <v/>
      </c>
      <c r="E2663" t="str">
        <f t="shared" si="604"/>
        <v/>
      </c>
      <c r="F2663" t="str">
        <f t="shared" si="610"/>
        <v/>
      </c>
      <c r="G2663" t="str">
        <f t="shared" si="610"/>
        <v/>
      </c>
      <c r="H2663" t="str">
        <f t="shared" si="610"/>
        <v/>
      </c>
      <c r="I2663" t="str">
        <f t="shared" si="610"/>
        <v/>
      </c>
      <c r="J2663" t="str">
        <f t="shared" si="610"/>
        <v/>
      </c>
      <c r="K2663" t="str">
        <f t="shared" si="610"/>
        <v/>
      </c>
      <c r="L2663" t="str">
        <f t="shared" si="610"/>
        <v/>
      </c>
      <c r="M2663" t="str">
        <f t="shared" si="610"/>
        <v/>
      </c>
      <c r="N2663" t="str">
        <f t="shared" si="610"/>
        <v>Y</v>
      </c>
      <c r="O2663" t="str">
        <f t="shared" si="605"/>
        <v/>
      </c>
      <c r="P2663" t="s">
        <v>15</v>
      </c>
      <c r="Q2663" s="1">
        <v>41479</v>
      </c>
      <c r="R2663" t="s">
        <v>5292</v>
      </c>
      <c r="S2663" t="s">
        <v>5293</v>
      </c>
      <c r="T2663" t="str">
        <f t="shared" si="606"/>
        <v>http://web.archive.org/web/http://dailycaller.com/2013/07/24/epa-spends-millions-delaying-pebble-mine/</v>
      </c>
    </row>
    <row r="2664" spans="1:20" x14ac:dyDescent="0.2">
      <c r="A2664" t="str">
        <f t="shared" si="611"/>
        <v/>
      </c>
      <c r="B2664" t="str">
        <f t="shared" si="603"/>
        <v/>
      </c>
      <c r="C2664" t="str">
        <f t="shared" ref="C2664:D2683" si="612">IF(ISNUMBER(SEARCH(C$3,$R2664)),"Y","")</f>
        <v/>
      </c>
      <c r="D2664" t="str">
        <f t="shared" si="612"/>
        <v/>
      </c>
      <c r="E2664" t="str">
        <f t="shared" si="604"/>
        <v/>
      </c>
      <c r="F2664" t="str">
        <f t="shared" ref="F2664:N2673" si="613">IF(ISNUMBER(SEARCH(F$3,$R2664)),"Y","")</f>
        <v/>
      </c>
      <c r="G2664" t="str">
        <f t="shared" si="613"/>
        <v/>
      </c>
      <c r="H2664" t="str">
        <f t="shared" si="613"/>
        <v/>
      </c>
      <c r="I2664" t="str">
        <f t="shared" si="613"/>
        <v/>
      </c>
      <c r="J2664" t="str">
        <f t="shared" si="613"/>
        <v/>
      </c>
      <c r="K2664" t="str">
        <f t="shared" si="613"/>
        <v/>
      </c>
      <c r="L2664" t="str">
        <f t="shared" si="613"/>
        <v/>
      </c>
      <c r="M2664" t="str">
        <f t="shared" si="613"/>
        <v/>
      </c>
      <c r="N2664" t="str">
        <f t="shared" si="613"/>
        <v/>
      </c>
      <c r="O2664" t="str">
        <f t="shared" si="605"/>
        <v/>
      </c>
      <c r="P2664" t="s">
        <v>15</v>
      </c>
      <c r="Q2664" s="1">
        <v>41479</v>
      </c>
      <c r="R2664" t="s">
        <v>5294</v>
      </c>
      <c r="S2664" t="s">
        <v>5295</v>
      </c>
      <c r="T2664" t="str">
        <f t="shared" si="606"/>
        <v>http://web.archive.org/web/http://dailycaller.com/2013/07/24/getting-the-lead-out-literally-u-s-army-plans-switch-to-green-bullets/</v>
      </c>
    </row>
    <row r="2665" spans="1:20" x14ac:dyDescent="0.2">
      <c r="A2665" t="str">
        <f t="shared" si="611"/>
        <v/>
      </c>
      <c r="B2665" t="str">
        <f t="shared" si="603"/>
        <v/>
      </c>
      <c r="C2665" t="str">
        <f t="shared" si="612"/>
        <v/>
      </c>
      <c r="D2665" t="str">
        <f t="shared" si="612"/>
        <v/>
      </c>
      <c r="E2665" t="str">
        <f t="shared" si="604"/>
        <v/>
      </c>
      <c r="F2665" t="str">
        <f t="shared" si="613"/>
        <v/>
      </c>
      <c r="G2665" t="str">
        <f t="shared" si="613"/>
        <v/>
      </c>
      <c r="H2665" t="str">
        <f t="shared" si="613"/>
        <v/>
      </c>
      <c r="I2665" t="str">
        <f t="shared" si="613"/>
        <v/>
      </c>
      <c r="J2665" t="str">
        <f t="shared" si="613"/>
        <v/>
      </c>
      <c r="K2665" t="str">
        <f t="shared" si="613"/>
        <v/>
      </c>
      <c r="L2665" t="str">
        <f t="shared" si="613"/>
        <v/>
      </c>
      <c r="M2665" t="str">
        <f t="shared" si="613"/>
        <v/>
      </c>
      <c r="N2665" t="str">
        <f t="shared" si="613"/>
        <v/>
      </c>
      <c r="O2665" t="str">
        <f t="shared" si="605"/>
        <v/>
      </c>
      <c r="P2665" t="s">
        <v>15</v>
      </c>
      <c r="Q2665" s="1">
        <v>41479</v>
      </c>
      <c r="R2665" t="s">
        <v>5296</v>
      </c>
      <c r="S2665" t="s">
        <v>5297</v>
      </c>
      <c r="T2665" t="str">
        <f t="shared" si="606"/>
        <v>http://web.archive.org/web/http://dailycaller.com/2013/07/24/square-watermelons-sell-for-860-in-moscow/</v>
      </c>
    </row>
    <row r="2666" spans="1:20" x14ac:dyDescent="0.2">
      <c r="A2666" t="str">
        <f t="shared" si="611"/>
        <v/>
      </c>
      <c r="B2666" t="str">
        <f t="shared" si="603"/>
        <v/>
      </c>
      <c r="C2666" t="str">
        <f t="shared" si="612"/>
        <v/>
      </c>
      <c r="D2666" t="str">
        <f t="shared" si="612"/>
        <v/>
      </c>
      <c r="E2666" t="str">
        <f t="shared" si="604"/>
        <v/>
      </c>
      <c r="F2666" t="str">
        <f t="shared" si="613"/>
        <v/>
      </c>
      <c r="G2666" t="str">
        <f t="shared" si="613"/>
        <v/>
      </c>
      <c r="H2666" t="str">
        <f t="shared" si="613"/>
        <v/>
      </c>
      <c r="I2666" t="str">
        <f t="shared" si="613"/>
        <v/>
      </c>
      <c r="J2666" t="str">
        <f t="shared" si="613"/>
        <v/>
      </c>
      <c r="K2666" t="str">
        <f t="shared" si="613"/>
        <v/>
      </c>
      <c r="L2666" t="str">
        <f t="shared" si="613"/>
        <v/>
      </c>
      <c r="M2666" t="str">
        <f t="shared" si="613"/>
        <v/>
      </c>
      <c r="N2666" t="str">
        <f t="shared" si="613"/>
        <v/>
      </c>
      <c r="O2666" t="str">
        <f t="shared" si="605"/>
        <v>Y</v>
      </c>
      <c r="P2666" t="s">
        <v>15</v>
      </c>
      <c r="Q2666" s="1">
        <v>41478</v>
      </c>
      <c r="R2666" t="s">
        <v>5304</v>
      </c>
      <c r="S2666" t="s">
        <v>5305</v>
      </c>
      <c r="T2666" t="str">
        <f t="shared" si="606"/>
        <v>http://web.archive.org/web/http://dailycaller.com/2013/07/23/is-the-cia-trying-to-manipulate-global-warming/</v>
      </c>
    </row>
    <row r="2667" spans="1:20" x14ac:dyDescent="0.2">
      <c r="A2667" t="str">
        <f t="shared" si="611"/>
        <v/>
      </c>
      <c r="B2667" t="str">
        <f t="shared" si="603"/>
        <v/>
      </c>
      <c r="C2667" t="str">
        <f t="shared" si="612"/>
        <v/>
      </c>
      <c r="D2667" t="str">
        <f t="shared" si="612"/>
        <v/>
      </c>
      <c r="E2667" t="str">
        <f t="shared" si="604"/>
        <v>Y</v>
      </c>
      <c r="F2667" t="str">
        <f t="shared" si="613"/>
        <v/>
      </c>
      <c r="G2667" t="str">
        <f t="shared" si="613"/>
        <v/>
      </c>
      <c r="H2667" t="str">
        <f t="shared" si="613"/>
        <v/>
      </c>
      <c r="I2667" t="str">
        <f t="shared" si="613"/>
        <v/>
      </c>
      <c r="J2667" t="str">
        <f t="shared" si="613"/>
        <v/>
      </c>
      <c r="K2667" t="str">
        <f t="shared" si="613"/>
        <v/>
      </c>
      <c r="L2667" t="str">
        <f t="shared" si="613"/>
        <v/>
      </c>
      <c r="M2667" t="str">
        <f t="shared" si="613"/>
        <v/>
      </c>
      <c r="N2667" t="str">
        <f t="shared" si="613"/>
        <v/>
      </c>
      <c r="O2667" t="str">
        <f t="shared" si="605"/>
        <v/>
      </c>
      <c r="P2667" t="s">
        <v>15</v>
      </c>
      <c r="Q2667" s="1">
        <v>41478</v>
      </c>
      <c r="R2667" t="s">
        <v>5298</v>
      </c>
      <c r="S2667" t="s">
        <v>5299</v>
      </c>
      <c r="T2667" t="str">
        <f t="shared" si="606"/>
        <v>http://web.archive.org/web/http://dailycaller.com/2013/07/23/industries-spar-over-the-future-of-renewable-fuel-subsidies/</v>
      </c>
    </row>
    <row r="2668" spans="1:20" x14ac:dyDescent="0.2">
      <c r="A2668" t="str">
        <f t="shared" si="611"/>
        <v/>
      </c>
      <c r="B2668" t="str">
        <f t="shared" si="603"/>
        <v/>
      </c>
      <c r="C2668" t="str">
        <f t="shared" si="612"/>
        <v/>
      </c>
      <c r="D2668" t="str">
        <f t="shared" si="612"/>
        <v/>
      </c>
      <c r="E2668" t="str">
        <f t="shared" si="604"/>
        <v/>
      </c>
      <c r="F2668" t="str">
        <f t="shared" si="613"/>
        <v/>
      </c>
      <c r="G2668" t="str">
        <f t="shared" si="613"/>
        <v/>
      </c>
      <c r="H2668" t="str">
        <f t="shared" si="613"/>
        <v/>
      </c>
      <c r="I2668" t="str">
        <f t="shared" si="613"/>
        <v/>
      </c>
      <c r="J2668" t="str">
        <f t="shared" si="613"/>
        <v/>
      </c>
      <c r="K2668" t="str">
        <f t="shared" si="613"/>
        <v>Y</v>
      </c>
      <c r="L2668" t="str">
        <f t="shared" si="613"/>
        <v/>
      </c>
      <c r="M2668" t="str">
        <f t="shared" si="613"/>
        <v>Y</v>
      </c>
      <c r="N2668" t="str">
        <f t="shared" si="613"/>
        <v/>
      </c>
      <c r="O2668" t="str">
        <f t="shared" si="605"/>
        <v/>
      </c>
      <c r="P2668" t="s">
        <v>15</v>
      </c>
      <c r="Q2668" s="1">
        <v>41478</v>
      </c>
      <c r="R2668" t="s">
        <v>5300</v>
      </c>
      <c r="S2668" t="s">
        <v>5301</v>
      </c>
      <c r="T2668" t="str">
        <f t="shared" si="606"/>
        <v>http://web.archive.org/web/http://dailycaller.com/2013/07/23/lawmakers-ask-obama-to-stop-the-war-on-coal/</v>
      </c>
    </row>
    <row r="2669" spans="1:20" x14ac:dyDescent="0.2">
      <c r="A2669" t="str">
        <f t="shared" si="611"/>
        <v/>
      </c>
      <c r="B2669" t="str">
        <f t="shared" si="603"/>
        <v>Y</v>
      </c>
      <c r="C2669" t="str">
        <f t="shared" si="612"/>
        <v/>
      </c>
      <c r="D2669" t="str">
        <f t="shared" si="612"/>
        <v/>
      </c>
      <c r="E2669" t="str">
        <f t="shared" si="604"/>
        <v>Y</v>
      </c>
      <c r="F2669" t="str">
        <f t="shared" si="613"/>
        <v/>
      </c>
      <c r="G2669" t="str">
        <f t="shared" si="613"/>
        <v/>
      </c>
      <c r="H2669" t="str">
        <f t="shared" si="613"/>
        <v/>
      </c>
      <c r="I2669" t="str">
        <f t="shared" si="613"/>
        <v/>
      </c>
      <c r="J2669" t="str">
        <f t="shared" si="613"/>
        <v/>
      </c>
      <c r="K2669" t="str">
        <f t="shared" si="613"/>
        <v/>
      </c>
      <c r="L2669" t="str">
        <f t="shared" si="613"/>
        <v/>
      </c>
      <c r="M2669" t="str">
        <f t="shared" si="613"/>
        <v/>
      </c>
      <c r="N2669" t="str">
        <f t="shared" si="613"/>
        <v/>
      </c>
      <c r="O2669" t="str">
        <f t="shared" si="605"/>
        <v/>
      </c>
      <c r="P2669" t="s">
        <v>15</v>
      </c>
      <c r="Q2669" s="1">
        <v>41478</v>
      </c>
      <c r="R2669" t="s">
        <v>5302</v>
      </c>
      <c r="S2669" t="s">
        <v>5303</v>
      </c>
      <c r="T2669" t="str">
        <f t="shared" si="606"/>
        <v>http://web.archive.org/web/http://dailycaller.com/2013/07/23/study-feds-underestimated-how-many-birds-get-killed-by-wind-turbines/</v>
      </c>
    </row>
    <row r="2670" spans="1:20" x14ac:dyDescent="0.2">
      <c r="A2670" t="str">
        <f t="shared" si="611"/>
        <v/>
      </c>
      <c r="B2670" t="str">
        <f t="shared" si="603"/>
        <v/>
      </c>
      <c r="C2670" t="str">
        <f t="shared" si="612"/>
        <v/>
      </c>
      <c r="D2670" t="str">
        <f t="shared" si="612"/>
        <v/>
      </c>
      <c r="E2670" t="str">
        <f t="shared" si="604"/>
        <v/>
      </c>
      <c r="F2670" t="str">
        <f t="shared" si="613"/>
        <v/>
      </c>
      <c r="G2670" t="str">
        <f t="shared" si="613"/>
        <v/>
      </c>
      <c r="H2670" t="str">
        <f t="shared" si="613"/>
        <v/>
      </c>
      <c r="I2670" t="str">
        <f t="shared" si="613"/>
        <v/>
      </c>
      <c r="J2670" t="str">
        <f t="shared" si="613"/>
        <v/>
      </c>
      <c r="K2670" t="str">
        <f t="shared" si="613"/>
        <v/>
      </c>
      <c r="L2670" t="str">
        <f t="shared" si="613"/>
        <v/>
      </c>
      <c r="M2670" t="str">
        <f t="shared" si="613"/>
        <v/>
      </c>
      <c r="N2670" t="str">
        <f t="shared" si="613"/>
        <v>Y</v>
      </c>
      <c r="O2670" t="str">
        <f t="shared" si="605"/>
        <v>Y</v>
      </c>
      <c r="P2670" t="s">
        <v>15</v>
      </c>
      <c r="Q2670" s="1">
        <v>41477</v>
      </c>
      <c r="R2670" t="s">
        <v>5308</v>
      </c>
      <c r="S2670" t="s">
        <v>5309</v>
      </c>
      <c r="T2670" t="str">
        <f t="shared" si="606"/>
        <v>http://web.archive.org/web/http://dailycaller.com/2013/07/22/epa-admin-its-our-responsibility-to-fight-global-warming/</v>
      </c>
    </row>
    <row r="2671" spans="1:20" x14ac:dyDescent="0.2">
      <c r="A2671" t="str">
        <f t="shared" si="611"/>
        <v/>
      </c>
      <c r="B2671" t="str">
        <f t="shared" si="603"/>
        <v/>
      </c>
      <c r="C2671" t="str">
        <f t="shared" si="612"/>
        <v/>
      </c>
      <c r="D2671" t="str">
        <f t="shared" si="612"/>
        <v/>
      </c>
      <c r="E2671" t="str">
        <f t="shared" si="604"/>
        <v/>
      </c>
      <c r="F2671" t="str">
        <f t="shared" si="613"/>
        <v/>
      </c>
      <c r="G2671" t="str">
        <f t="shared" si="613"/>
        <v/>
      </c>
      <c r="H2671" t="str">
        <f t="shared" si="613"/>
        <v/>
      </c>
      <c r="I2671" t="str">
        <f t="shared" si="613"/>
        <v/>
      </c>
      <c r="J2671" t="str">
        <f t="shared" si="613"/>
        <v/>
      </c>
      <c r="K2671" t="str">
        <f t="shared" si="613"/>
        <v/>
      </c>
      <c r="L2671" t="str">
        <f t="shared" si="613"/>
        <v/>
      </c>
      <c r="M2671" t="str">
        <f t="shared" si="613"/>
        <v/>
      </c>
      <c r="N2671" t="str">
        <f t="shared" si="613"/>
        <v/>
      </c>
      <c r="O2671" t="str">
        <f t="shared" si="605"/>
        <v/>
      </c>
      <c r="P2671" t="s">
        <v>15</v>
      </c>
      <c r="Q2671" s="1">
        <v>41477</v>
      </c>
      <c r="R2671" t="s">
        <v>5306</v>
      </c>
      <c r="S2671" t="s">
        <v>5307</v>
      </c>
      <c r="T2671" t="str">
        <f t="shared" si="606"/>
        <v>http://web.archive.org/web/http://dailycaller.com/2013/07/22/report-gasland-director-made-false-breast-cancer-claims/</v>
      </c>
    </row>
    <row r="2672" spans="1:20" x14ac:dyDescent="0.2">
      <c r="A2672" t="str">
        <f t="shared" si="611"/>
        <v/>
      </c>
      <c r="B2672" t="str">
        <f t="shared" si="603"/>
        <v/>
      </c>
      <c r="C2672" t="str">
        <f t="shared" si="612"/>
        <v/>
      </c>
      <c r="D2672" t="str">
        <f t="shared" si="612"/>
        <v/>
      </c>
      <c r="E2672" t="str">
        <f t="shared" si="604"/>
        <v/>
      </c>
      <c r="F2672" t="str">
        <f t="shared" si="613"/>
        <v/>
      </c>
      <c r="G2672" t="str">
        <f t="shared" si="613"/>
        <v/>
      </c>
      <c r="H2672" t="str">
        <f t="shared" si="613"/>
        <v/>
      </c>
      <c r="I2672" t="str">
        <f t="shared" si="613"/>
        <v/>
      </c>
      <c r="J2672" t="str">
        <f t="shared" si="613"/>
        <v/>
      </c>
      <c r="K2672" t="str">
        <f t="shared" si="613"/>
        <v>Y</v>
      </c>
      <c r="L2672" t="str">
        <f t="shared" si="613"/>
        <v/>
      </c>
      <c r="M2672" t="str">
        <f t="shared" si="613"/>
        <v/>
      </c>
      <c r="N2672" t="str">
        <f t="shared" si="613"/>
        <v>Y</v>
      </c>
      <c r="O2672" t="str">
        <f t="shared" si="605"/>
        <v/>
      </c>
      <c r="P2672" t="s">
        <v>15</v>
      </c>
      <c r="Q2672" s="1">
        <v>41474</v>
      </c>
      <c r="R2672" t="s">
        <v>5310</v>
      </c>
      <c r="S2672" t="s">
        <v>5311</v>
      </c>
      <c r="T2672" t="str">
        <f t="shared" si="606"/>
        <v>http://web.archive.org/web/http://dailycaller.com/2013/07/19/democrat-led-west-virginia-plans-to-retaliate-against-epa-anti-coal-regulations/</v>
      </c>
    </row>
    <row r="2673" spans="1:20" x14ac:dyDescent="0.2">
      <c r="A2673" t="str">
        <f t="shared" si="611"/>
        <v/>
      </c>
      <c r="B2673" t="str">
        <f t="shared" si="603"/>
        <v/>
      </c>
      <c r="C2673" t="str">
        <f t="shared" si="612"/>
        <v/>
      </c>
      <c r="D2673" t="str">
        <f t="shared" si="612"/>
        <v/>
      </c>
      <c r="E2673" t="str">
        <f t="shared" si="604"/>
        <v/>
      </c>
      <c r="F2673" t="str">
        <f t="shared" si="613"/>
        <v/>
      </c>
      <c r="G2673" t="str">
        <f t="shared" si="613"/>
        <v/>
      </c>
      <c r="H2673" t="str">
        <f t="shared" si="613"/>
        <v>Y</v>
      </c>
      <c r="I2673" t="str">
        <f t="shared" si="613"/>
        <v/>
      </c>
      <c r="J2673" t="str">
        <f t="shared" si="613"/>
        <v/>
      </c>
      <c r="K2673" t="str">
        <f t="shared" si="613"/>
        <v/>
      </c>
      <c r="L2673" t="str">
        <f t="shared" si="613"/>
        <v>Y</v>
      </c>
      <c r="M2673" t="str">
        <f t="shared" si="613"/>
        <v/>
      </c>
      <c r="N2673" t="str">
        <f t="shared" si="613"/>
        <v>Y</v>
      </c>
      <c r="O2673" t="str">
        <f t="shared" si="605"/>
        <v/>
      </c>
      <c r="P2673" t="s">
        <v>15</v>
      </c>
      <c r="Q2673" s="1">
        <v>41474</v>
      </c>
      <c r="R2673" t="s">
        <v>5312</v>
      </c>
      <c r="S2673" t="s">
        <v>5313</v>
      </c>
      <c r="T2673" t="str">
        <f t="shared" si="606"/>
        <v>http://web.archive.org/web/http://dailycaller.com/2013/07/19/energy-department-fracking-doesnt-contaminate-groundwater/</v>
      </c>
    </row>
    <row r="2674" spans="1:20" x14ac:dyDescent="0.2">
      <c r="A2674" t="str">
        <f t="shared" si="611"/>
        <v/>
      </c>
      <c r="B2674" t="str">
        <f t="shared" si="603"/>
        <v/>
      </c>
      <c r="C2674" t="str">
        <f t="shared" si="612"/>
        <v/>
      </c>
      <c r="D2674" t="str">
        <f t="shared" si="612"/>
        <v/>
      </c>
      <c r="E2674" t="str">
        <f t="shared" si="604"/>
        <v/>
      </c>
      <c r="F2674" t="str">
        <f t="shared" ref="F2674:N2683" si="614">IF(ISNUMBER(SEARCH(F$3,$R2674)),"Y","")</f>
        <v/>
      </c>
      <c r="G2674" t="str">
        <f t="shared" si="614"/>
        <v/>
      </c>
      <c r="H2674" t="str">
        <f t="shared" si="614"/>
        <v/>
      </c>
      <c r="I2674" t="str">
        <f t="shared" si="614"/>
        <v/>
      </c>
      <c r="J2674" t="str">
        <f t="shared" si="614"/>
        <v/>
      </c>
      <c r="K2674" t="str">
        <f t="shared" si="614"/>
        <v/>
      </c>
      <c r="L2674" t="str">
        <f t="shared" si="614"/>
        <v/>
      </c>
      <c r="M2674" t="str">
        <f t="shared" si="614"/>
        <v/>
      </c>
      <c r="N2674" t="str">
        <f t="shared" si="614"/>
        <v/>
      </c>
      <c r="O2674" t="str">
        <f t="shared" si="605"/>
        <v>Y</v>
      </c>
      <c r="P2674" t="s">
        <v>15</v>
      </c>
      <c r="Q2674" s="1">
        <v>41473</v>
      </c>
      <c r="R2674" t="s">
        <v>5318</v>
      </c>
      <c r="S2674" t="s">
        <v>5319</v>
      </c>
      <c r="T2674" t="str">
        <f t="shared" si="606"/>
        <v>http://web.archive.org/web/http://dailycaller.com/2013/07/18/scientist-tells-senators-global-warming-not-causing-extreme-weather/</v>
      </c>
    </row>
    <row r="2675" spans="1:20" x14ac:dyDescent="0.2">
      <c r="A2675" t="str">
        <f t="shared" si="611"/>
        <v/>
      </c>
      <c r="B2675" t="str">
        <f t="shared" si="603"/>
        <v/>
      </c>
      <c r="C2675" t="str">
        <f t="shared" si="612"/>
        <v/>
      </c>
      <c r="D2675" t="str">
        <f t="shared" si="612"/>
        <v/>
      </c>
      <c r="E2675" t="str">
        <f t="shared" si="604"/>
        <v/>
      </c>
      <c r="F2675" t="str">
        <f t="shared" si="614"/>
        <v/>
      </c>
      <c r="G2675" t="str">
        <f t="shared" si="614"/>
        <v/>
      </c>
      <c r="H2675" t="str">
        <f t="shared" si="614"/>
        <v/>
      </c>
      <c r="I2675" t="str">
        <f t="shared" si="614"/>
        <v/>
      </c>
      <c r="J2675" t="str">
        <f t="shared" si="614"/>
        <v/>
      </c>
      <c r="K2675" t="str">
        <f t="shared" si="614"/>
        <v/>
      </c>
      <c r="L2675" t="str">
        <f t="shared" si="614"/>
        <v/>
      </c>
      <c r="M2675" t="str">
        <f t="shared" si="614"/>
        <v/>
      </c>
      <c r="N2675" t="str">
        <f t="shared" si="614"/>
        <v/>
      </c>
      <c r="O2675" t="str">
        <f t="shared" si="605"/>
        <v>Y</v>
      </c>
      <c r="P2675" t="s">
        <v>15</v>
      </c>
      <c r="Q2675" s="1">
        <v>41473</v>
      </c>
      <c r="R2675" t="s">
        <v>5320</v>
      </c>
      <c r="S2675" t="s">
        <v>5321</v>
      </c>
      <c r="T2675" t="str">
        <f t="shared" si="606"/>
        <v>http://web.archive.org/web/http://dailycaller.com/2013/07/18/senate-gop-criticizes-past-global-warming-claims-ahead-of-hearing/</v>
      </c>
    </row>
    <row r="2676" spans="1:20" x14ac:dyDescent="0.2">
      <c r="A2676" t="str">
        <f t="shared" si="611"/>
        <v/>
      </c>
      <c r="B2676" t="str">
        <f t="shared" si="603"/>
        <v/>
      </c>
      <c r="C2676" t="str">
        <f t="shared" si="612"/>
        <v/>
      </c>
      <c r="D2676" t="str">
        <f t="shared" si="612"/>
        <v/>
      </c>
      <c r="E2676" t="str">
        <f t="shared" si="604"/>
        <v/>
      </c>
      <c r="F2676" t="str">
        <f t="shared" si="614"/>
        <v/>
      </c>
      <c r="G2676" t="str">
        <f t="shared" si="614"/>
        <v/>
      </c>
      <c r="H2676" t="str">
        <f t="shared" si="614"/>
        <v/>
      </c>
      <c r="I2676" t="str">
        <f t="shared" si="614"/>
        <v/>
      </c>
      <c r="J2676" t="str">
        <f t="shared" si="614"/>
        <v/>
      </c>
      <c r="K2676" t="str">
        <f t="shared" si="614"/>
        <v>Y</v>
      </c>
      <c r="L2676" t="str">
        <f t="shared" si="614"/>
        <v/>
      </c>
      <c r="M2676" t="str">
        <f t="shared" si="614"/>
        <v>Y</v>
      </c>
      <c r="N2676" t="str">
        <f t="shared" si="614"/>
        <v/>
      </c>
      <c r="O2676" t="str">
        <f t="shared" si="605"/>
        <v/>
      </c>
      <c r="P2676" t="s">
        <v>15</v>
      </c>
      <c r="Q2676" s="1">
        <v>41473</v>
      </c>
      <c r="R2676" t="s">
        <v>5314</v>
      </c>
      <c r="S2676" t="s">
        <v>5315</v>
      </c>
      <c r="T2676" t="str">
        <f t="shared" si="606"/>
        <v>http://web.archive.org/web/http://dailycaller.com/2013/07/18/ideological-mercenary-world-bank-follows-in-obamas-footsteps-on-coal/</v>
      </c>
    </row>
    <row r="2677" spans="1:20" x14ac:dyDescent="0.2">
      <c r="A2677" t="str">
        <f t="shared" si="611"/>
        <v/>
      </c>
      <c r="B2677" t="str">
        <f t="shared" si="603"/>
        <v/>
      </c>
      <c r="C2677" t="str">
        <f t="shared" si="612"/>
        <v/>
      </c>
      <c r="D2677" t="str">
        <f t="shared" si="612"/>
        <v/>
      </c>
      <c r="E2677" t="str">
        <f t="shared" si="604"/>
        <v/>
      </c>
      <c r="F2677" t="str">
        <f t="shared" si="614"/>
        <v/>
      </c>
      <c r="G2677" t="str">
        <f t="shared" si="614"/>
        <v/>
      </c>
      <c r="H2677" t="str">
        <f t="shared" si="614"/>
        <v/>
      </c>
      <c r="I2677" t="str">
        <f t="shared" si="614"/>
        <v/>
      </c>
      <c r="J2677" t="str">
        <f t="shared" si="614"/>
        <v/>
      </c>
      <c r="K2677" t="str">
        <f t="shared" si="614"/>
        <v/>
      </c>
      <c r="L2677" t="str">
        <f t="shared" si="614"/>
        <v/>
      </c>
      <c r="M2677" t="str">
        <f t="shared" si="614"/>
        <v/>
      </c>
      <c r="N2677" t="str">
        <f t="shared" si="614"/>
        <v>Y</v>
      </c>
      <c r="O2677" t="str">
        <f t="shared" si="605"/>
        <v/>
      </c>
      <c r="P2677" t="s">
        <v>15</v>
      </c>
      <c r="Q2677" s="1">
        <v>41473</v>
      </c>
      <c r="R2677" t="s">
        <v>5316</v>
      </c>
      <c r="S2677" t="s">
        <v>5317</v>
      </c>
      <c r="T2677" t="str">
        <f t="shared" si="606"/>
        <v>http://web.archive.org/web/http://dailycaller.com/2013/07/18/senate-confirms-gina-mccarthy-to-head-epa/</v>
      </c>
    </row>
    <row r="2678" spans="1:20" x14ac:dyDescent="0.2">
      <c r="A2678" t="str">
        <f t="shared" si="611"/>
        <v/>
      </c>
      <c r="B2678" t="str">
        <f t="shared" si="603"/>
        <v/>
      </c>
      <c r="C2678" t="str">
        <f t="shared" si="612"/>
        <v/>
      </c>
      <c r="D2678" t="str">
        <f t="shared" si="612"/>
        <v/>
      </c>
      <c r="E2678" t="str">
        <f t="shared" si="604"/>
        <v/>
      </c>
      <c r="F2678" t="str">
        <f t="shared" si="614"/>
        <v/>
      </c>
      <c r="G2678" t="str">
        <f t="shared" si="614"/>
        <v/>
      </c>
      <c r="H2678" t="str">
        <f t="shared" si="614"/>
        <v/>
      </c>
      <c r="I2678" t="str">
        <f t="shared" si="614"/>
        <v/>
      </c>
      <c r="J2678" t="str">
        <f t="shared" si="614"/>
        <v/>
      </c>
      <c r="K2678" t="str">
        <f t="shared" si="614"/>
        <v/>
      </c>
      <c r="L2678" t="str">
        <f t="shared" si="614"/>
        <v/>
      </c>
      <c r="M2678" t="str">
        <f t="shared" si="614"/>
        <v/>
      </c>
      <c r="N2678" t="str">
        <f t="shared" si="614"/>
        <v>Y</v>
      </c>
      <c r="O2678" t="str">
        <f t="shared" si="605"/>
        <v/>
      </c>
      <c r="P2678" t="s">
        <v>15</v>
      </c>
      <c r="Q2678" s="1">
        <v>41472</v>
      </c>
      <c r="R2678" t="s">
        <v>5322</v>
      </c>
      <c r="S2678" t="s">
        <v>5323</v>
      </c>
      <c r="T2678" t="str">
        <f t="shared" si="606"/>
        <v>http://web.archive.org/web/http://dailycaller.com/2013/07/17/a-dozen-states-sue-epa-over-foia-stonewalling/</v>
      </c>
    </row>
    <row r="2679" spans="1:20" x14ac:dyDescent="0.2">
      <c r="A2679" t="str">
        <f t="shared" si="611"/>
        <v/>
      </c>
      <c r="B2679" t="str">
        <f t="shared" si="603"/>
        <v/>
      </c>
      <c r="C2679" t="str">
        <f t="shared" si="612"/>
        <v/>
      </c>
      <c r="D2679" t="str">
        <f t="shared" si="612"/>
        <v/>
      </c>
      <c r="E2679" t="str">
        <f t="shared" si="604"/>
        <v/>
      </c>
      <c r="F2679" t="str">
        <f t="shared" si="614"/>
        <v/>
      </c>
      <c r="G2679" t="str">
        <f t="shared" si="614"/>
        <v/>
      </c>
      <c r="H2679" t="str">
        <f t="shared" si="614"/>
        <v/>
      </c>
      <c r="I2679" t="str">
        <f t="shared" si="614"/>
        <v/>
      </c>
      <c r="J2679" t="str">
        <f t="shared" si="614"/>
        <v/>
      </c>
      <c r="K2679" t="str">
        <f t="shared" si="614"/>
        <v>Y</v>
      </c>
      <c r="L2679" t="str">
        <f t="shared" si="614"/>
        <v/>
      </c>
      <c r="M2679" t="str">
        <f t="shared" si="614"/>
        <v/>
      </c>
      <c r="N2679" t="str">
        <f t="shared" si="614"/>
        <v/>
      </c>
      <c r="O2679" t="str">
        <f t="shared" si="605"/>
        <v/>
      </c>
      <c r="P2679" t="s">
        <v>15</v>
      </c>
      <c r="Q2679" s="1">
        <v>41472</v>
      </c>
      <c r="R2679" t="s">
        <v>5324</v>
      </c>
      <c r="S2679" t="s">
        <v>5325</v>
      </c>
      <c r="T2679" t="str">
        <f t="shared" si="606"/>
        <v>http://web.archive.org/web/http://dailycaller.com/2013/07/17/alabamians-feel-the-sting-of-the-war-on-coal-video/</v>
      </c>
    </row>
    <row r="2680" spans="1:20" x14ac:dyDescent="0.2">
      <c r="A2680" t="str">
        <f t="shared" si="611"/>
        <v/>
      </c>
      <c r="B2680" t="str">
        <f t="shared" si="603"/>
        <v/>
      </c>
      <c r="C2680" t="str">
        <f t="shared" si="612"/>
        <v/>
      </c>
      <c r="D2680" t="str">
        <f t="shared" si="612"/>
        <v/>
      </c>
      <c r="E2680" t="str">
        <f t="shared" si="604"/>
        <v/>
      </c>
      <c r="F2680" t="str">
        <f t="shared" si="614"/>
        <v/>
      </c>
      <c r="G2680" t="str">
        <f t="shared" si="614"/>
        <v>Y</v>
      </c>
      <c r="H2680" t="str">
        <f t="shared" si="614"/>
        <v/>
      </c>
      <c r="I2680" t="str">
        <f t="shared" si="614"/>
        <v/>
      </c>
      <c r="J2680" t="str">
        <f t="shared" si="614"/>
        <v/>
      </c>
      <c r="K2680" t="str">
        <f t="shared" si="614"/>
        <v/>
      </c>
      <c r="L2680" t="str">
        <f t="shared" si="614"/>
        <v/>
      </c>
      <c r="M2680" t="str">
        <f t="shared" si="614"/>
        <v/>
      </c>
      <c r="N2680" t="str">
        <f t="shared" si="614"/>
        <v/>
      </c>
      <c r="O2680" t="str">
        <f t="shared" si="605"/>
        <v/>
      </c>
      <c r="P2680" t="s">
        <v>15</v>
      </c>
      <c r="Q2680" s="1">
        <v>41471</v>
      </c>
      <c r="R2680" t="s">
        <v>5326</v>
      </c>
      <c r="S2680" t="s">
        <v>5327</v>
      </c>
      <c r="T2680" t="str">
        <f t="shared" si="606"/>
        <v>http://web.archive.org/web/http://dailycaller.com/2013/07/16/environmentalists-claim-that-keystone-xl-will-raise-gas-prices/</v>
      </c>
    </row>
    <row r="2681" spans="1:20" x14ac:dyDescent="0.2">
      <c r="A2681" t="str">
        <f t="shared" si="611"/>
        <v/>
      </c>
      <c r="B2681" t="str">
        <f t="shared" si="603"/>
        <v/>
      </c>
      <c r="C2681" t="str">
        <f t="shared" si="612"/>
        <v/>
      </c>
      <c r="D2681" t="str">
        <f t="shared" si="612"/>
        <v/>
      </c>
      <c r="E2681" t="str">
        <f t="shared" si="604"/>
        <v/>
      </c>
      <c r="F2681" t="str">
        <f t="shared" si="614"/>
        <v/>
      </c>
      <c r="G2681" t="str">
        <f t="shared" si="614"/>
        <v/>
      </c>
      <c r="H2681" t="str">
        <f t="shared" si="614"/>
        <v/>
      </c>
      <c r="I2681" t="str">
        <f t="shared" si="614"/>
        <v/>
      </c>
      <c r="J2681" t="str">
        <f t="shared" si="614"/>
        <v/>
      </c>
      <c r="K2681" t="str">
        <f t="shared" si="614"/>
        <v/>
      </c>
      <c r="L2681" t="str">
        <f t="shared" si="614"/>
        <v/>
      </c>
      <c r="M2681" t="str">
        <f t="shared" si="614"/>
        <v/>
      </c>
      <c r="N2681" t="str">
        <f t="shared" si="614"/>
        <v>Y</v>
      </c>
      <c r="O2681" t="str">
        <f t="shared" si="605"/>
        <v/>
      </c>
      <c r="P2681" t="s">
        <v>15</v>
      </c>
      <c r="Q2681" s="1">
        <v>41471</v>
      </c>
      <c r="R2681" t="s">
        <v>5328</v>
      </c>
      <c r="S2681" t="s">
        <v>5329</v>
      </c>
      <c r="T2681" t="str">
        <f t="shared" si="606"/>
        <v>http://web.archive.org/web/http://dailycaller.com/2013/07/16/epa-to-rename-headquarters-after-bill-clinton/</v>
      </c>
    </row>
    <row r="2682" spans="1:20" x14ac:dyDescent="0.2">
      <c r="A2682" t="str">
        <f t="shared" si="611"/>
        <v/>
      </c>
      <c r="B2682" t="str">
        <f t="shared" si="603"/>
        <v/>
      </c>
      <c r="C2682" t="str">
        <f t="shared" si="612"/>
        <v/>
      </c>
      <c r="D2682" t="str">
        <f t="shared" si="612"/>
        <v/>
      </c>
      <c r="E2682" t="str">
        <f t="shared" si="604"/>
        <v/>
      </c>
      <c r="F2682" t="str">
        <f t="shared" si="614"/>
        <v/>
      </c>
      <c r="G2682" t="str">
        <f t="shared" si="614"/>
        <v/>
      </c>
      <c r="H2682" t="str">
        <f t="shared" si="614"/>
        <v/>
      </c>
      <c r="I2682" t="str">
        <f t="shared" si="614"/>
        <v/>
      </c>
      <c r="J2682" t="str">
        <f t="shared" si="614"/>
        <v/>
      </c>
      <c r="K2682" t="str">
        <f t="shared" si="614"/>
        <v/>
      </c>
      <c r="L2682" t="str">
        <f t="shared" si="614"/>
        <v/>
      </c>
      <c r="M2682" t="str">
        <f t="shared" si="614"/>
        <v/>
      </c>
      <c r="N2682" t="str">
        <f t="shared" si="614"/>
        <v/>
      </c>
      <c r="O2682" t="str">
        <f t="shared" si="605"/>
        <v/>
      </c>
      <c r="P2682" t="s">
        <v>15</v>
      </c>
      <c r="Q2682" s="1">
        <v>41471</v>
      </c>
      <c r="R2682" t="s">
        <v>5330</v>
      </c>
      <c r="S2682" t="s">
        <v>5331</v>
      </c>
      <c r="T2682" t="str">
        <f t="shared" si="606"/>
        <v>http://web.archive.org/web/http://dailycaller.com/2013/07/16/poll-supporting-a-carbon-tax-can-cost-politicians-their-job/</v>
      </c>
    </row>
    <row r="2683" spans="1:20" x14ac:dyDescent="0.2">
      <c r="A2683" t="str">
        <f t="shared" si="611"/>
        <v/>
      </c>
      <c r="B2683" t="str">
        <f t="shared" si="603"/>
        <v/>
      </c>
      <c r="C2683" t="str">
        <f t="shared" si="612"/>
        <v/>
      </c>
      <c r="D2683" t="str">
        <f t="shared" si="612"/>
        <v/>
      </c>
      <c r="E2683" t="str">
        <f t="shared" si="604"/>
        <v>Y</v>
      </c>
      <c r="F2683" t="str">
        <f t="shared" si="614"/>
        <v/>
      </c>
      <c r="G2683" t="str">
        <f t="shared" si="614"/>
        <v/>
      </c>
      <c r="H2683" t="str">
        <f t="shared" si="614"/>
        <v/>
      </c>
      <c r="I2683" t="str">
        <f t="shared" si="614"/>
        <v/>
      </c>
      <c r="J2683" t="str">
        <f t="shared" si="614"/>
        <v/>
      </c>
      <c r="K2683" t="str">
        <f t="shared" si="614"/>
        <v/>
      </c>
      <c r="L2683" t="str">
        <f t="shared" si="614"/>
        <v/>
      </c>
      <c r="M2683" t="str">
        <f t="shared" si="614"/>
        <v/>
      </c>
      <c r="N2683" t="str">
        <f t="shared" si="614"/>
        <v/>
      </c>
      <c r="O2683" t="str">
        <f t="shared" si="605"/>
        <v/>
      </c>
      <c r="P2683" t="s">
        <v>15</v>
      </c>
      <c r="Q2683" s="1">
        <v>41471</v>
      </c>
      <c r="R2683" t="s">
        <v>5332</v>
      </c>
      <c r="S2683" t="s">
        <v>5333</v>
      </c>
      <c r="T2683" t="str">
        <f t="shared" si="606"/>
        <v>http://web.archive.org/web/http://dailycaller.com/2013/07/16/soaring-renewable-fuel-costs-spark-new-fight-over-ethanol-mandate/</v>
      </c>
    </row>
    <row r="2684" spans="1:20" x14ac:dyDescent="0.2">
      <c r="A2684" t="str">
        <f t="shared" si="611"/>
        <v/>
      </c>
      <c r="B2684" t="str">
        <f t="shared" si="603"/>
        <v/>
      </c>
      <c r="C2684" t="str">
        <f t="shared" ref="C2684:D2703" si="615">IF(ISNUMBER(SEARCH(C$3,$R2684)),"Y","")</f>
        <v/>
      </c>
      <c r="D2684" t="str">
        <f t="shared" si="615"/>
        <v/>
      </c>
      <c r="E2684" t="str">
        <f t="shared" si="604"/>
        <v/>
      </c>
      <c r="F2684" t="str">
        <f t="shared" ref="F2684:N2693" si="616">IF(ISNUMBER(SEARCH(F$3,$R2684)),"Y","")</f>
        <v/>
      </c>
      <c r="G2684" t="str">
        <f t="shared" si="616"/>
        <v/>
      </c>
      <c r="H2684" t="str">
        <f t="shared" si="616"/>
        <v/>
      </c>
      <c r="I2684" t="str">
        <f t="shared" si="616"/>
        <v/>
      </c>
      <c r="J2684" t="str">
        <f t="shared" si="616"/>
        <v/>
      </c>
      <c r="K2684" t="str">
        <f t="shared" si="616"/>
        <v/>
      </c>
      <c r="L2684" t="str">
        <f t="shared" si="616"/>
        <v/>
      </c>
      <c r="M2684" t="str">
        <f t="shared" si="616"/>
        <v/>
      </c>
      <c r="N2684" t="str">
        <f t="shared" si="616"/>
        <v/>
      </c>
      <c r="O2684" t="str">
        <f t="shared" si="605"/>
        <v/>
      </c>
      <c r="P2684" t="s">
        <v>15</v>
      </c>
      <c r="Q2684" s="1">
        <v>41470</v>
      </c>
      <c r="R2684" t="s">
        <v>5334</v>
      </c>
      <c r="S2684" t="s">
        <v>5335</v>
      </c>
      <c r="T2684" t="str">
        <f t="shared" si="606"/>
        <v>http://web.archive.org/web/http://dailycaller.com/2013/07/15/aussies-plan-to-ditch-carbon-tax/</v>
      </c>
    </row>
    <row r="2685" spans="1:20" x14ac:dyDescent="0.2">
      <c r="A2685" t="str">
        <f t="shared" si="611"/>
        <v/>
      </c>
      <c r="B2685" t="str">
        <f t="shared" si="603"/>
        <v/>
      </c>
      <c r="C2685" t="str">
        <f t="shared" si="615"/>
        <v/>
      </c>
      <c r="D2685" t="str">
        <f t="shared" si="615"/>
        <v/>
      </c>
      <c r="E2685" t="str">
        <f t="shared" si="604"/>
        <v/>
      </c>
      <c r="F2685" t="str">
        <f t="shared" si="616"/>
        <v/>
      </c>
      <c r="G2685" t="str">
        <f t="shared" si="616"/>
        <v/>
      </c>
      <c r="H2685" t="str">
        <f t="shared" si="616"/>
        <v/>
      </c>
      <c r="I2685" t="str">
        <f t="shared" si="616"/>
        <v/>
      </c>
      <c r="J2685" t="str">
        <f t="shared" si="616"/>
        <v/>
      </c>
      <c r="K2685" t="str">
        <f t="shared" si="616"/>
        <v>Y</v>
      </c>
      <c r="L2685" t="str">
        <f t="shared" si="616"/>
        <v/>
      </c>
      <c r="M2685" t="str">
        <f t="shared" si="616"/>
        <v/>
      </c>
      <c r="N2685" t="str">
        <f t="shared" si="616"/>
        <v>Y</v>
      </c>
      <c r="O2685" t="str">
        <f t="shared" si="605"/>
        <v/>
      </c>
      <c r="P2685" t="s">
        <v>15</v>
      </c>
      <c r="Q2685" s="1">
        <v>41470</v>
      </c>
      <c r="R2685" t="s">
        <v>5336</v>
      </c>
      <c r="S2685" t="s">
        <v>5337</v>
      </c>
      <c r="T2685" t="str">
        <f t="shared" si="606"/>
        <v>http://web.archive.org/web/http://dailycaller.com/2013/07/15/unions-protest-epa-regulations-causing-coal-plant-closings/</v>
      </c>
    </row>
    <row r="2686" spans="1:20" x14ac:dyDescent="0.2">
      <c r="A2686" t="str">
        <f t="shared" si="611"/>
        <v/>
      </c>
      <c r="B2686" t="str">
        <f t="shared" si="603"/>
        <v/>
      </c>
      <c r="C2686" t="str">
        <f t="shared" si="615"/>
        <v/>
      </c>
      <c r="D2686" t="str">
        <f t="shared" si="615"/>
        <v/>
      </c>
      <c r="E2686" t="str">
        <f t="shared" si="604"/>
        <v/>
      </c>
      <c r="F2686" t="str">
        <f t="shared" si="616"/>
        <v/>
      </c>
      <c r="G2686" t="str">
        <f t="shared" si="616"/>
        <v/>
      </c>
      <c r="H2686" t="str">
        <f t="shared" si="616"/>
        <v/>
      </c>
      <c r="I2686" t="str">
        <f t="shared" si="616"/>
        <v/>
      </c>
      <c r="J2686" t="str">
        <f t="shared" si="616"/>
        <v/>
      </c>
      <c r="K2686" t="str">
        <f t="shared" si="616"/>
        <v/>
      </c>
      <c r="L2686" t="str">
        <f t="shared" si="616"/>
        <v/>
      </c>
      <c r="M2686" t="str">
        <f t="shared" si="616"/>
        <v/>
      </c>
      <c r="N2686" t="str">
        <f t="shared" si="616"/>
        <v/>
      </c>
      <c r="O2686" t="str">
        <f t="shared" si="605"/>
        <v>Y</v>
      </c>
      <c r="P2686" t="s">
        <v>15</v>
      </c>
      <c r="Q2686" s="1">
        <v>41467</v>
      </c>
      <c r="R2686" t="s">
        <v>6516</v>
      </c>
      <c r="S2686" t="s">
        <v>5342</v>
      </c>
      <c r="T2686" t="str">
        <f t="shared" si="606"/>
        <v>http://web.archive.org/web/http://dailycaller.com/2013/07/12/california-officials-tried-to-ban-beach-bonfires-because-global-warming/</v>
      </c>
    </row>
    <row r="2687" spans="1:20" x14ac:dyDescent="0.2">
      <c r="A2687" t="str">
        <f t="shared" si="611"/>
        <v/>
      </c>
      <c r="B2687" t="str">
        <f t="shared" si="603"/>
        <v/>
      </c>
      <c r="C2687" t="str">
        <f t="shared" si="615"/>
        <v/>
      </c>
      <c r="D2687" t="str">
        <f t="shared" si="615"/>
        <v/>
      </c>
      <c r="E2687" t="str">
        <f t="shared" si="604"/>
        <v/>
      </c>
      <c r="F2687" t="str">
        <f t="shared" si="616"/>
        <v/>
      </c>
      <c r="G2687" t="str">
        <f t="shared" si="616"/>
        <v/>
      </c>
      <c r="H2687" t="str">
        <f t="shared" si="616"/>
        <v/>
      </c>
      <c r="I2687" t="str">
        <f t="shared" si="616"/>
        <v/>
      </c>
      <c r="J2687" t="str">
        <f t="shared" si="616"/>
        <v/>
      </c>
      <c r="K2687" t="str">
        <f t="shared" si="616"/>
        <v>Y</v>
      </c>
      <c r="L2687" t="str">
        <f t="shared" si="616"/>
        <v/>
      </c>
      <c r="M2687" t="str">
        <f t="shared" si="616"/>
        <v/>
      </c>
      <c r="N2687" t="str">
        <f t="shared" si="616"/>
        <v>Y</v>
      </c>
      <c r="O2687" t="str">
        <f t="shared" si="605"/>
        <v/>
      </c>
      <c r="P2687" t="s">
        <v>15</v>
      </c>
      <c r="Q2687" s="1">
        <v>41467</v>
      </c>
      <c r="R2687" t="s">
        <v>5338</v>
      </c>
      <c r="S2687" t="s">
        <v>5339</v>
      </c>
      <c r="T2687" t="str">
        <f t="shared" si="606"/>
        <v>http://web.archive.org/web/http://dailycaller.com/2013/07/12/epa-regulations-force-utility-to-shutter-coal-plant-rather-than-revamp-it/</v>
      </c>
    </row>
    <row r="2688" spans="1:20" x14ac:dyDescent="0.2">
      <c r="A2688" t="str">
        <f t="shared" si="611"/>
        <v/>
      </c>
      <c r="B2688" t="str">
        <f t="shared" si="603"/>
        <v/>
      </c>
      <c r="C2688" t="str">
        <f t="shared" si="615"/>
        <v/>
      </c>
      <c r="D2688" t="str">
        <f t="shared" si="615"/>
        <v/>
      </c>
      <c r="E2688" t="str">
        <f t="shared" si="604"/>
        <v/>
      </c>
      <c r="F2688" t="str">
        <f t="shared" si="616"/>
        <v/>
      </c>
      <c r="G2688" t="str">
        <f t="shared" si="616"/>
        <v/>
      </c>
      <c r="H2688" t="str">
        <f t="shared" si="616"/>
        <v/>
      </c>
      <c r="I2688" t="str">
        <f t="shared" si="616"/>
        <v/>
      </c>
      <c r="J2688" t="str">
        <f t="shared" si="616"/>
        <v/>
      </c>
      <c r="K2688" t="str">
        <f t="shared" si="616"/>
        <v/>
      </c>
      <c r="L2688" t="str">
        <f t="shared" si="616"/>
        <v/>
      </c>
      <c r="M2688" t="str">
        <f t="shared" si="616"/>
        <v/>
      </c>
      <c r="N2688" t="str">
        <f t="shared" si="616"/>
        <v/>
      </c>
      <c r="O2688" t="str">
        <f t="shared" si="605"/>
        <v/>
      </c>
      <c r="P2688" t="s">
        <v>15</v>
      </c>
      <c r="Q2688" s="1">
        <v>41467</v>
      </c>
      <c r="R2688" t="s">
        <v>5340</v>
      </c>
      <c r="S2688" t="s">
        <v>5341</v>
      </c>
      <c r="T2688" t="str">
        <f t="shared" si="606"/>
        <v>http://web.archive.org/web/http://dailycaller.com/2013/07/12/power-companies-accused-of-ripping-off-poor-minority-customers/</v>
      </c>
    </row>
    <row r="2689" spans="1:20" x14ac:dyDescent="0.2">
      <c r="A2689" t="str">
        <f t="shared" si="611"/>
        <v/>
      </c>
      <c r="B2689" t="str">
        <f t="shared" si="603"/>
        <v/>
      </c>
      <c r="C2689" t="str">
        <f t="shared" si="615"/>
        <v/>
      </c>
      <c r="D2689" t="str">
        <f t="shared" si="615"/>
        <v/>
      </c>
      <c r="E2689" t="str">
        <f t="shared" si="604"/>
        <v/>
      </c>
      <c r="F2689" t="str">
        <f t="shared" si="616"/>
        <v/>
      </c>
      <c r="G2689" t="str">
        <f t="shared" si="616"/>
        <v/>
      </c>
      <c r="H2689" t="str">
        <f t="shared" si="616"/>
        <v/>
      </c>
      <c r="I2689" t="str">
        <f t="shared" si="616"/>
        <v/>
      </c>
      <c r="J2689" t="str">
        <f t="shared" si="616"/>
        <v/>
      </c>
      <c r="K2689" t="str">
        <f t="shared" si="616"/>
        <v/>
      </c>
      <c r="L2689" t="str">
        <f t="shared" si="616"/>
        <v/>
      </c>
      <c r="M2689" t="str">
        <f t="shared" si="616"/>
        <v>Y</v>
      </c>
      <c r="N2689" t="str">
        <f t="shared" si="616"/>
        <v/>
      </c>
      <c r="O2689" t="str">
        <f t="shared" si="605"/>
        <v/>
      </c>
      <c r="P2689" t="s">
        <v>15</v>
      </c>
      <c r="Q2689" s="1">
        <v>41466</v>
      </c>
      <c r="R2689" t="s">
        <v>5343</v>
      </c>
      <c r="S2689" t="s">
        <v>5344</v>
      </c>
      <c r="T2689" t="str">
        <f t="shared" si="606"/>
        <v>http://web.archive.org/web/http://dailycaller.com/2013/07/11/critics-connect-the-dots-on-obama-admin-cost-estimates/</v>
      </c>
    </row>
    <row r="2690" spans="1:20" x14ac:dyDescent="0.2">
      <c r="A2690" t="str">
        <f t="shared" si="611"/>
        <v/>
      </c>
      <c r="B2690" t="str">
        <f t="shared" si="603"/>
        <v/>
      </c>
      <c r="C2690" t="str">
        <f t="shared" si="615"/>
        <v/>
      </c>
      <c r="D2690" t="str">
        <f t="shared" si="615"/>
        <v/>
      </c>
      <c r="E2690" t="str">
        <f t="shared" si="604"/>
        <v/>
      </c>
      <c r="F2690" t="str">
        <f t="shared" si="616"/>
        <v/>
      </c>
      <c r="G2690" t="str">
        <f t="shared" si="616"/>
        <v/>
      </c>
      <c r="H2690" t="str">
        <f t="shared" si="616"/>
        <v/>
      </c>
      <c r="I2690" t="str">
        <f t="shared" si="616"/>
        <v/>
      </c>
      <c r="J2690" t="str">
        <f t="shared" si="616"/>
        <v/>
      </c>
      <c r="K2690" t="str">
        <f t="shared" si="616"/>
        <v/>
      </c>
      <c r="L2690" t="str">
        <f t="shared" si="616"/>
        <v/>
      </c>
      <c r="M2690" t="str">
        <f t="shared" si="616"/>
        <v/>
      </c>
      <c r="N2690" t="str">
        <f t="shared" si="616"/>
        <v/>
      </c>
      <c r="O2690" t="str">
        <f t="shared" si="605"/>
        <v/>
      </c>
      <c r="P2690" t="s">
        <v>15</v>
      </c>
      <c r="Q2690" s="1">
        <v>41465</v>
      </c>
      <c r="R2690" t="s">
        <v>5345</v>
      </c>
      <c r="S2690" t="s">
        <v>5346</v>
      </c>
      <c r="T2690" t="str">
        <f t="shared" si="606"/>
        <v>http://web.archive.org/web/http://dailycaller.com/2013/07/10/coast-guard-brings-heavy-ice-breaker-ship-to-arctic-amid-warnings-from-environmentalists/</v>
      </c>
    </row>
    <row r="2691" spans="1:20" x14ac:dyDescent="0.2">
      <c r="A2691" t="str">
        <f t="shared" si="611"/>
        <v/>
      </c>
      <c r="B2691" t="str">
        <f t="shared" si="603"/>
        <v/>
      </c>
      <c r="C2691" t="str">
        <f t="shared" si="615"/>
        <v/>
      </c>
      <c r="D2691" t="str">
        <f t="shared" si="615"/>
        <v/>
      </c>
      <c r="E2691" t="str">
        <f t="shared" si="604"/>
        <v/>
      </c>
      <c r="F2691" t="str">
        <f t="shared" si="616"/>
        <v/>
      </c>
      <c r="G2691" t="str">
        <f t="shared" si="616"/>
        <v/>
      </c>
      <c r="H2691" t="str">
        <f t="shared" si="616"/>
        <v/>
      </c>
      <c r="I2691" t="str">
        <f t="shared" si="616"/>
        <v/>
      </c>
      <c r="J2691" t="str">
        <f t="shared" si="616"/>
        <v/>
      </c>
      <c r="K2691" t="str">
        <f t="shared" si="616"/>
        <v/>
      </c>
      <c r="L2691" t="str">
        <f t="shared" si="616"/>
        <v/>
      </c>
      <c r="M2691" t="str">
        <f t="shared" si="616"/>
        <v/>
      </c>
      <c r="N2691" t="str">
        <f t="shared" si="616"/>
        <v>Y</v>
      </c>
      <c r="O2691" t="str">
        <f t="shared" si="605"/>
        <v/>
      </c>
      <c r="P2691" t="s">
        <v>15</v>
      </c>
      <c r="Q2691" s="1">
        <v>41465</v>
      </c>
      <c r="R2691" t="s">
        <v>5347</v>
      </c>
      <c r="S2691" t="s">
        <v>5348</v>
      </c>
      <c r="T2691" t="str">
        <f t="shared" si="606"/>
        <v>http://web.archive.org/web/http://dailycaller.com/2013/07/10/republican-opposition-to-epa-nominee-eroding/</v>
      </c>
    </row>
    <row r="2692" spans="1:20" x14ac:dyDescent="0.2">
      <c r="A2692" t="str">
        <f t="shared" si="611"/>
        <v/>
      </c>
      <c r="B2692" t="str">
        <f t="shared" ref="B2692:B2755" si="617">IF(OR(ISNUMBER(SEARCH(B$3,$R2692)),ISNUMBER(SEARCH("paper",$R2692))),"Y","")</f>
        <v/>
      </c>
      <c r="C2692" t="str">
        <f t="shared" si="615"/>
        <v/>
      </c>
      <c r="D2692" t="str">
        <f t="shared" si="615"/>
        <v/>
      </c>
      <c r="E2692" t="str">
        <f t="shared" ref="E2692:E2755" si="618">IF(OR(ISNUMBER(SEARCH("wind",R2692)),ISNUMBER(SEARCH("solar",R2692)),ISNUMBER(SEARCH("renewable",R2692))),"Y","")</f>
        <v/>
      </c>
      <c r="F2692" t="str">
        <f t="shared" si="616"/>
        <v/>
      </c>
      <c r="G2692" t="str">
        <f t="shared" si="616"/>
        <v/>
      </c>
      <c r="H2692" t="str">
        <f t="shared" si="616"/>
        <v/>
      </c>
      <c r="I2692" t="str">
        <f t="shared" si="616"/>
        <v/>
      </c>
      <c r="J2692" t="str">
        <f t="shared" si="616"/>
        <v/>
      </c>
      <c r="K2692" t="str">
        <f t="shared" si="616"/>
        <v/>
      </c>
      <c r="L2692" t="str">
        <f t="shared" si="616"/>
        <v/>
      </c>
      <c r="M2692" t="str">
        <f t="shared" si="616"/>
        <v/>
      </c>
      <c r="N2692" t="str">
        <f t="shared" si="616"/>
        <v/>
      </c>
      <c r="O2692" t="str">
        <f t="shared" ref="O2692:O2755" si="619">IF(OR(ISNUMBER(SEARCH("climate",R2692)),ISNUMBER(SEARCH("global warming",R2692))),"Y","")</f>
        <v/>
      </c>
      <c r="P2692" t="s">
        <v>15</v>
      </c>
      <c r="Q2692" s="1">
        <v>41465</v>
      </c>
      <c r="R2692" t="s">
        <v>5349</v>
      </c>
      <c r="S2692" t="s">
        <v>5350</v>
      </c>
      <c r="T2692" t="str">
        <f t="shared" si="606"/>
        <v>http://web.archive.org/web/http://dailycaller.com/2013/07/10/research-lets-people-experience-what-it-feels-like-to-be-a-cow/</v>
      </c>
    </row>
    <row r="2693" spans="1:20" x14ac:dyDescent="0.2">
      <c r="A2693" t="str">
        <f t="shared" si="611"/>
        <v/>
      </c>
      <c r="B2693" t="str">
        <f t="shared" si="617"/>
        <v/>
      </c>
      <c r="C2693" t="str">
        <f t="shared" si="615"/>
        <v/>
      </c>
      <c r="D2693" t="str">
        <f t="shared" si="615"/>
        <v/>
      </c>
      <c r="E2693" t="str">
        <f t="shared" si="618"/>
        <v/>
      </c>
      <c r="F2693" t="str">
        <f t="shared" si="616"/>
        <v/>
      </c>
      <c r="G2693" t="str">
        <f t="shared" si="616"/>
        <v/>
      </c>
      <c r="H2693" t="str">
        <f t="shared" si="616"/>
        <v/>
      </c>
      <c r="I2693" t="str">
        <f t="shared" si="616"/>
        <v/>
      </c>
      <c r="J2693" t="str">
        <f t="shared" si="616"/>
        <v/>
      </c>
      <c r="K2693" t="str">
        <f t="shared" si="616"/>
        <v/>
      </c>
      <c r="L2693" t="str">
        <f t="shared" si="616"/>
        <v>Y</v>
      </c>
      <c r="M2693" t="str">
        <f t="shared" si="616"/>
        <v/>
      </c>
      <c r="N2693" t="str">
        <f t="shared" si="616"/>
        <v/>
      </c>
      <c r="O2693" t="str">
        <f t="shared" si="619"/>
        <v/>
      </c>
      <c r="P2693" t="s">
        <v>15</v>
      </c>
      <c r="Q2693" s="1">
        <v>41464</v>
      </c>
      <c r="R2693" t="s">
        <v>5351</v>
      </c>
      <c r="S2693" t="s">
        <v>5352</v>
      </c>
      <c r="T2693" t="str">
        <f t="shared" ref="T2693:T2756" si="620">"http://web.archive.org/web/"&amp;S2693</f>
        <v>http://web.archive.org/web/http://dailycaller.com/2013/07/09/energy-industry-rips-gasland-part-ii/</v>
      </c>
    </row>
    <row r="2694" spans="1:20" x14ac:dyDescent="0.2">
      <c r="A2694" t="str">
        <f t="shared" si="611"/>
        <v/>
      </c>
      <c r="B2694" t="str">
        <f t="shared" si="617"/>
        <v/>
      </c>
      <c r="C2694" t="str">
        <f t="shared" si="615"/>
        <v/>
      </c>
      <c r="D2694" t="str">
        <f t="shared" si="615"/>
        <v/>
      </c>
      <c r="E2694" t="str">
        <f t="shared" si="618"/>
        <v/>
      </c>
      <c r="F2694" t="str">
        <f t="shared" ref="F2694:N2703" si="621">IF(ISNUMBER(SEARCH(F$3,$R2694)),"Y","")</f>
        <v/>
      </c>
      <c r="G2694" t="str">
        <f t="shared" si="621"/>
        <v/>
      </c>
      <c r="H2694" t="str">
        <f t="shared" si="621"/>
        <v/>
      </c>
      <c r="I2694" t="str">
        <f t="shared" si="621"/>
        <v/>
      </c>
      <c r="J2694" t="str">
        <f t="shared" si="621"/>
        <v/>
      </c>
      <c r="K2694" t="str">
        <f t="shared" si="621"/>
        <v>Y</v>
      </c>
      <c r="L2694" t="str">
        <f t="shared" si="621"/>
        <v/>
      </c>
      <c r="M2694" t="str">
        <f t="shared" si="621"/>
        <v/>
      </c>
      <c r="N2694" t="str">
        <f t="shared" si="621"/>
        <v>Y</v>
      </c>
      <c r="O2694" t="str">
        <f t="shared" si="619"/>
        <v/>
      </c>
      <c r="P2694" t="s">
        <v>15</v>
      </c>
      <c r="Q2694" s="1">
        <v>41464</v>
      </c>
      <c r="R2694" t="s">
        <v>5353</v>
      </c>
      <c r="S2694" t="s">
        <v>5354</v>
      </c>
      <c r="T2694" t="str">
        <f t="shared" si="620"/>
        <v>http://web.archive.org/web/http://dailycaller.com/2013/07/09/epa-regs-shutter-two-more-coal-plants/</v>
      </c>
    </row>
    <row r="2695" spans="1:20" x14ac:dyDescent="0.2">
      <c r="A2695" t="str">
        <f t="shared" si="611"/>
        <v/>
      </c>
      <c r="B2695" t="str">
        <f t="shared" si="617"/>
        <v/>
      </c>
      <c r="C2695" t="str">
        <f t="shared" si="615"/>
        <v/>
      </c>
      <c r="D2695" t="str">
        <f t="shared" si="615"/>
        <v/>
      </c>
      <c r="E2695" t="str">
        <f t="shared" si="618"/>
        <v>Y</v>
      </c>
      <c r="F2695" t="str">
        <f t="shared" si="621"/>
        <v/>
      </c>
      <c r="G2695" t="str">
        <f t="shared" si="621"/>
        <v/>
      </c>
      <c r="H2695" t="str">
        <f t="shared" si="621"/>
        <v/>
      </c>
      <c r="I2695" t="str">
        <f t="shared" si="621"/>
        <v/>
      </c>
      <c r="J2695" t="str">
        <f t="shared" si="621"/>
        <v/>
      </c>
      <c r="K2695" t="str">
        <f t="shared" si="621"/>
        <v/>
      </c>
      <c r="L2695" t="str">
        <f t="shared" si="621"/>
        <v/>
      </c>
      <c r="M2695" t="str">
        <f t="shared" si="621"/>
        <v/>
      </c>
      <c r="N2695" t="str">
        <f t="shared" si="621"/>
        <v/>
      </c>
      <c r="O2695" t="str">
        <f t="shared" si="619"/>
        <v/>
      </c>
      <c r="P2695" t="s">
        <v>15</v>
      </c>
      <c r="Q2695" s="1">
        <v>41464</v>
      </c>
      <c r="R2695" t="s">
        <v>5355</v>
      </c>
      <c r="S2695" t="s">
        <v>5356</v>
      </c>
      <c r="T2695" t="str">
        <f t="shared" si="620"/>
        <v>http://web.archive.org/web/http://dailycaller.com/2013/07/09/three-solar-firms-file-for-bankruptcy-in-a-week/</v>
      </c>
    </row>
    <row r="2696" spans="1:20" x14ac:dyDescent="0.2">
      <c r="A2696" t="str">
        <f t="shared" si="611"/>
        <v/>
      </c>
      <c r="B2696" t="str">
        <f t="shared" si="617"/>
        <v/>
      </c>
      <c r="C2696" t="str">
        <f t="shared" si="615"/>
        <v/>
      </c>
      <c r="D2696" t="str">
        <f t="shared" si="615"/>
        <v/>
      </c>
      <c r="E2696" t="str">
        <f t="shared" si="618"/>
        <v/>
      </c>
      <c r="F2696" t="str">
        <f t="shared" si="621"/>
        <v/>
      </c>
      <c r="G2696" t="str">
        <f t="shared" si="621"/>
        <v/>
      </c>
      <c r="H2696" t="str">
        <f t="shared" si="621"/>
        <v>Y</v>
      </c>
      <c r="I2696" t="str">
        <f t="shared" si="621"/>
        <v/>
      </c>
      <c r="J2696" t="str">
        <f t="shared" si="621"/>
        <v/>
      </c>
      <c r="K2696" t="str">
        <f t="shared" si="621"/>
        <v/>
      </c>
      <c r="L2696" t="str">
        <f t="shared" si="621"/>
        <v/>
      </c>
      <c r="M2696" t="str">
        <f t="shared" si="621"/>
        <v/>
      </c>
      <c r="N2696" t="str">
        <f t="shared" si="621"/>
        <v/>
      </c>
      <c r="O2696" t="str">
        <f t="shared" si="619"/>
        <v/>
      </c>
      <c r="P2696" t="s">
        <v>15</v>
      </c>
      <c r="Q2696" s="1">
        <v>41463</v>
      </c>
      <c r="R2696" t="s">
        <v>5357</v>
      </c>
      <c r="S2696" t="s">
        <v>5358</v>
      </c>
      <c r="T2696" t="str">
        <f t="shared" si="620"/>
        <v>http://web.archive.org/web/http://dailycaller.com/2013/07/08/gasland-part-ii-director-uses-hoax-as-evidence-against-fracking/</v>
      </c>
    </row>
    <row r="2697" spans="1:20" x14ac:dyDescent="0.2">
      <c r="A2697" t="str">
        <f t="shared" si="611"/>
        <v/>
      </c>
      <c r="B2697" t="str">
        <f t="shared" si="617"/>
        <v/>
      </c>
      <c r="C2697" t="str">
        <f t="shared" si="615"/>
        <v/>
      </c>
      <c r="D2697" t="str">
        <f t="shared" si="615"/>
        <v/>
      </c>
      <c r="E2697" t="str">
        <f t="shared" si="618"/>
        <v/>
      </c>
      <c r="F2697" t="str">
        <f t="shared" si="621"/>
        <v/>
      </c>
      <c r="G2697" t="str">
        <f t="shared" si="621"/>
        <v/>
      </c>
      <c r="H2697" t="str">
        <f t="shared" si="621"/>
        <v/>
      </c>
      <c r="I2697" t="str">
        <f t="shared" si="621"/>
        <v/>
      </c>
      <c r="J2697" t="str">
        <f t="shared" si="621"/>
        <v/>
      </c>
      <c r="K2697" t="str">
        <f t="shared" si="621"/>
        <v/>
      </c>
      <c r="L2697" t="str">
        <f t="shared" si="621"/>
        <v/>
      </c>
      <c r="M2697" t="str">
        <f t="shared" si="621"/>
        <v/>
      </c>
      <c r="N2697" t="str">
        <f t="shared" si="621"/>
        <v>Y</v>
      </c>
      <c r="O2697" t="str">
        <f t="shared" si="619"/>
        <v/>
      </c>
      <c r="P2697" t="s">
        <v>15</v>
      </c>
      <c r="Q2697" s="1">
        <v>41463</v>
      </c>
      <c r="R2697" t="s">
        <v>5359</v>
      </c>
      <c r="S2697" t="s">
        <v>5360</v>
      </c>
      <c r="T2697" t="str">
        <f t="shared" si="620"/>
        <v>http://web.archive.org/web/http://dailycaller.com/2013/07/08/epa-prepared-to-unleash-slew-of-environmental-regulations/</v>
      </c>
    </row>
    <row r="2698" spans="1:20" x14ac:dyDescent="0.2">
      <c r="A2698" t="str">
        <f t="shared" si="611"/>
        <v/>
      </c>
      <c r="B2698" t="str">
        <f t="shared" si="617"/>
        <v/>
      </c>
      <c r="C2698" t="str">
        <f t="shared" si="615"/>
        <v/>
      </c>
      <c r="D2698" t="str">
        <f t="shared" si="615"/>
        <v/>
      </c>
      <c r="E2698" t="str">
        <f t="shared" si="618"/>
        <v/>
      </c>
      <c r="F2698" t="str">
        <f t="shared" si="621"/>
        <v/>
      </c>
      <c r="G2698" t="str">
        <f t="shared" si="621"/>
        <v/>
      </c>
      <c r="H2698" t="str">
        <f t="shared" si="621"/>
        <v/>
      </c>
      <c r="I2698" t="str">
        <f t="shared" si="621"/>
        <v/>
      </c>
      <c r="J2698" t="str">
        <f t="shared" si="621"/>
        <v/>
      </c>
      <c r="K2698" t="str">
        <f t="shared" si="621"/>
        <v/>
      </c>
      <c r="L2698" t="str">
        <f t="shared" si="621"/>
        <v/>
      </c>
      <c r="M2698" t="str">
        <f t="shared" si="621"/>
        <v/>
      </c>
      <c r="N2698" t="str">
        <f t="shared" si="621"/>
        <v/>
      </c>
      <c r="O2698" t="str">
        <f t="shared" si="619"/>
        <v/>
      </c>
      <c r="P2698" t="s">
        <v>15</v>
      </c>
      <c r="Q2698" s="1">
        <v>41463</v>
      </c>
      <c r="R2698" t="s">
        <v>5361</v>
      </c>
      <c r="S2698" t="s">
        <v>5362</v>
      </c>
      <c r="T2698" t="str">
        <f t="shared" si="620"/>
        <v>http://web.archive.org/web/http://dailycaller.com/2013/07/08/report-thousands-fled-canadian-health-system-in-2012/</v>
      </c>
    </row>
    <row r="2699" spans="1:20" x14ac:dyDescent="0.2">
      <c r="A2699" t="str">
        <f t="shared" si="611"/>
        <v/>
      </c>
      <c r="B2699" t="str">
        <f t="shared" si="617"/>
        <v/>
      </c>
      <c r="C2699" t="str">
        <f t="shared" si="615"/>
        <v/>
      </c>
      <c r="D2699" t="str">
        <f t="shared" si="615"/>
        <v/>
      </c>
      <c r="E2699" t="str">
        <f t="shared" si="618"/>
        <v/>
      </c>
      <c r="F2699" t="str">
        <f t="shared" si="621"/>
        <v/>
      </c>
      <c r="G2699" t="str">
        <f t="shared" si="621"/>
        <v/>
      </c>
      <c r="H2699" t="str">
        <f t="shared" si="621"/>
        <v/>
      </c>
      <c r="I2699" t="str">
        <f t="shared" si="621"/>
        <v/>
      </c>
      <c r="J2699" t="str">
        <f t="shared" si="621"/>
        <v/>
      </c>
      <c r="K2699" t="str">
        <f t="shared" si="621"/>
        <v>Y</v>
      </c>
      <c r="L2699" t="str">
        <f t="shared" si="621"/>
        <v/>
      </c>
      <c r="M2699" t="str">
        <f t="shared" si="621"/>
        <v>Y</v>
      </c>
      <c r="N2699" t="str">
        <f t="shared" si="621"/>
        <v/>
      </c>
      <c r="O2699" t="str">
        <f t="shared" si="619"/>
        <v>Y</v>
      </c>
      <c r="P2699" t="s">
        <v>15</v>
      </c>
      <c r="Q2699" s="1">
        <v>41462</v>
      </c>
      <c r="R2699" t="s">
        <v>5363</v>
      </c>
      <c r="S2699" t="s">
        <v>5364</v>
      </c>
      <c r="T2699" t="str">
        <f t="shared" si="620"/>
        <v>http://web.archive.org/web/http://dailycaller.com/2013/07/07/coal-is-only-step-one-in-obama-administrations-climate-plan-according-to-industry-group/</v>
      </c>
    </row>
    <row r="2700" spans="1:20" x14ac:dyDescent="0.2">
      <c r="A2700" t="str">
        <f t="shared" si="611"/>
        <v/>
      </c>
      <c r="B2700" t="str">
        <f t="shared" si="617"/>
        <v/>
      </c>
      <c r="C2700" t="str">
        <f t="shared" si="615"/>
        <v/>
      </c>
      <c r="D2700" t="str">
        <f t="shared" si="615"/>
        <v/>
      </c>
      <c r="E2700" t="str">
        <f t="shared" si="618"/>
        <v/>
      </c>
      <c r="F2700" t="str">
        <f t="shared" si="621"/>
        <v/>
      </c>
      <c r="G2700" t="str">
        <f t="shared" si="621"/>
        <v/>
      </c>
      <c r="H2700" t="str">
        <f t="shared" si="621"/>
        <v/>
      </c>
      <c r="I2700" t="str">
        <f t="shared" si="621"/>
        <v/>
      </c>
      <c r="J2700" t="str">
        <f t="shared" si="621"/>
        <v/>
      </c>
      <c r="K2700" t="str">
        <f t="shared" si="621"/>
        <v/>
      </c>
      <c r="L2700" t="str">
        <f t="shared" si="621"/>
        <v/>
      </c>
      <c r="M2700" t="str">
        <f t="shared" si="621"/>
        <v/>
      </c>
      <c r="N2700" t="str">
        <f t="shared" si="621"/>
        <v/>
      </c>
      <c r="O2700" t="str">
        <f t="shared" si="619"/>
        <v>Y</v>
      </c>
      <c r="P2700" t="s">
        <v>15</v>
      </c>
      <c r="Q2700" s="1">
        <v>41458</v>
      </c>
      <c r="R2700" t="s">
        <v>5369</v>
      </c>
      <c r="S2700" t="s">
        <v>5370</v>
      </c>
      <c r="T2700" t="str">
        <f t="shared" si="620"/>
        <v>http://web.archive.org/web/http://dailycaller.com/2013/07/03/arctic-expedition-to-highlight-global-warming-brings-guns-to-fight-off-polar-bears/</v>
      </c>
    </row>
    <row r="2701" spans="1:20" x14ac:dyDescent="0.2">
      <c r="A2701" t="str">
        <f t="shared" si="611"/>
        <v/>
      </c>
      <c r="B2701" t="str">
        <f t="shared" si="617"/>
        <v/>
      </c>
      <c r="C2701" t="str">
        <f t="shared" si="615"/>
        <v/>
      </c>
      <c r="D2701" t="str">
        <f t="shared" si="615"/>
        <v/>
      </c>
      <c r="E2701" t="str">
        <f t="shared" si="618"/>
        <v/>
      </c>
      <c r="F2701" t="str">
        <f t="shared" si="621"/>
        <v/>
      </c>
      <c r="G2701" t="str">
        <f t="shared" si="621"/>
        <v/>
      </c>
      <c r="H2701" t="str">
        <f t="shared" si="621"/>
        <v/>
      </c>
      <c r="I2701" t="str">
        <f t="shared" si="621"/>
        <v/>
      </c>
      <c r="J2701" t="str">
        <f t="shared" si="621"/>
        <v/>
      </c>
      <c r="K2701" t="str">
        <f t="shared" si="621"/>
        <v/>
      </c>
      <c r="L2701" t="str">
        <f t="shared" si="621"/>
        <v/>
      </c>
      <c r="M2701" t="str">
        <f t="shared" si="621"/>
        <v>Y</v>
      </c>
      <c r="N2701" t="str">
        <f t="shared" si="621"/>
        <v/>
      </c>
      <c r="O2701" t="str">
        <f t="shared" si="619"/>
        <v/>
      </c>
      <c r="P2701" t="s">
        <v>15</v>
      </c>
      <c r="Q2701" s="1">
        <v>41458</v>
      </c>
      <c r="R2701" t="s">
        <v>5365</v>
      </c>
      <c r="S2701" t="s">
        <v>5366</v>
      </c>
      <c r="T2701" t="str">
        <f t="shared" si="620"/>
        <v>http://web.archive.org/web/http://dailycaller.com/2013/07/03/democratic-states-reap-benefits-from-obamacare-spending/</v>
      </c>
    </row>
    <row r="2702" spans="1:20" x14ac:dyDescent="0.2">
      <c r="A2702" t="str">
        <f t="shared" si="611"/>
        <v/>
      </c>
      <c r="B2702" t="str">
        <f t="shared" si="617"/>
        <v>Y</v>
      </c>
      <c r="C2702" t="str">
        <f t="shared" si="615"/>
        <v/>
      </c>
      <c r="D2702" t="str">
        <f t="shared" si="615"/>
        <v/>
      </c>
      <c r="E2702" t="str">
        <f t="shared" si="618"/>
        <v/>
      </c>
      <c r="F2702" t="str">
        <f t="shared" si="621"/>
        <v>Y</v>
      </c>
      <c r="G2702" t="str">
        <f t="shared" si="621"/>
        <v/>
      </c>
      <c r="H2702" t="str">
        <f t="shared" si="621"/>
        <v/>
      </c>
      <c r="I2702" t="str">
        <f t="shared" si="621"/>
        <v/>
      </c>
      <c r="J2702" t="str">
        <f t="shared" si="621"/>
        <v/>
      </c>
      <c r="K2702" t="str">
        <f t="shared" si="621"/>
        <v/>
      </c>
      <c r="L2702" t="str">
        <f t="shared" si="621"/>
        <v/>
      </c>
      <c r="M2702" t="str">
        <f t="shared" si="621"/>
        <v/>
      </c>
      <c r="N2702" t="str">
        <f t="shared" si="621"/>
        <v/>
      </c>
      <c r="O2702" t="str">
        <f t="shared" si="619"/>
        <v/>
      </c>
      <c r="P2702" t="s">
        <v>15</v>
      </c>
      <c r="Q2702" s="1">
        <v>41458</v>
      </c>
      <c r="R2702" t="s">
        <v>5367</v>
      </c>
      <c r="S2702" t="s">
        <v>5368</v>
      </c>
      <c r="T2702" t="str">
        <f t="shared" si="620"/>
        <v>http://web.archive.org/web/http://dailycaller.com/2013/07/03/study-rising-sea-levels-unaffected-by-co2-emissions/</v>
      </c>
    </row>
    <row r="2703" spans="1:20" x14ac:dyDescent="0.2">
      <c r="A2703" t="str">
        <f t="shared" si="611"/>
        <v/>
      </c>
      <c r="B2703" t="str">
        <f t="shared" si="617"/>
        <v/>
      </c>
      <c r="C2703" t="str">
        <f t="shared" si="615"/>
        <v/>
      </c>
      <c r="D2703" t="str">
        <f t="shared" si="615"/>
        <v/>
      </c>
      <c r="E2703" t="str">
        <f t="shared" si="618"/>
        <v/>
      </c>
      <c r="F2703" t="str">
        <f t="shared" si="621"/>
        <v/>
      </c>
      <c r="G2703" t="str">
        <f t="shared" si="621"/>
        <v/>
      </c>
      <c r="H2703" t="str">
        <f t="shared" si="621"/>
        <v/>
      </c>
      <c r="I2703" t="str">
        <f t="shared" si="621"/>
        <v/>
      </c>
      <c r="J2703" t="str">
        <f t="shared" si="621"/>
        <v/>
      </c>
      <c r="K2703" t="str">
        <f t="shared" si="621"/>
        <v/>
      </c>
      <c r="L2703" t="str">
        <f t="shared" si="621"/>
        <v/>
      </c>
      <c r="M2703" t="str">
        <f t="shared" si="621"/>
        <v/>
      </c>
      <c r="N2703" t="str">
        <f t="shared" si="621"/>
        <v/>
      </c>
      <c r="O2703" t="str">
        <f t="shared" si="619"/>
        <v/>
      </c>
      <c r="P2703" t="s">
        <v>15</v>
      </c>
      <c r="Q2703" s="1">
        <v>41457</v>
      </c>
      <c r="R2703" t="s">
        <v>5371</v>
      </c>
      <c r="S2703" t="s">
        <v>5372</v>
      </c>
      <c r="T2703" t="str">
        <f t="shared" si="620"/>
        <v>http://web.archive.org/web/http://dailycaller.com/2013/07/02/mongolian-neo-nazis-rebrand-as-environmentalists-to-harass-foreign-business/</v>
      </c>
    </row>
    <row r="2704" spans="1:20" x14ac:dyDescent="0.2">
      <c r="A2704" t="str">
        <f t="shared" si="611"/>
        <v/>
      </c>
      <c r="B2704" t="str">
        <f t="shared" si="617"/>
        <v/>
      </c>
      <c r="C2704" t="str">
        <f t="shared" ref="C2704:D2723" si="622">IF(ISNUMBER(SEARCH(C$3,$R2704)),"Y","")</f>
        <v/>
      </c>
      <c r="D2704" t="str">
        <f t="shared" si="622"/>
        <v/>
      </c>
      <c r="E2704" t="str">
        <f t="shared" si="618"/>
        <v/>
      </c>
      <c r="F2704" t="str">
        <f t="shared" ref="F2704:N2713" si="623">IF(ISNUMBER(SEARCH(F$3,$R2704)),"Y","")</f>
        <v>Y</v>
      </c>
      <c r="G2704" t="str">
        <f t="shared" si="623"/>
        <v/>
      </c>
      <c r="H2704" t="str">
        <f t="shared" si="623"/>
        <v/>
      </c>
      <c r="I2704" t="str">
        <f t="shared" si="623"/>
        <v/>
      </c>
      <c r="J2704" t="str">
        <f t="shared" si="623"/>
        <v/>
      </c>
      <c r="K2704" t="str">
        <f t="shared" si="623"/>
        <v/>
      </c>
      <c r="L2704" t="str">
        <f t="shared" si="623"/>
        <v/>
      </c>
      <c r="M2704" t="str">
        <f t="shared" si="623"/>
        <v/>
      </c>
      <c r="N2704" t="str">
        <f t="shared" si="623"/>
        <v>Y</v>
      </c>
      <c r="O2704" t="str">
        <f t="shared" si="619"/>
        <v/>
      </c>
      <c r="P2704" t="s">
        <v>15</v>
      </c>
      <c r="Q2704" s="1">
        <v>41456</v>
      </c>
      <c r="R2704" t="s">
        <v>5373</v>
      </c>
      <c r="S2704" t="s">
        <v>5374</v>
      </c>
      <c r="T2704" t="str">
        <f t="shared" si="620"/>
        <v>http://web.archive.org/web/http://dailycaller.com/2013/07/01/epa-sends-co2-emissions-rule-to-white-house/</v>
      </c>
    </row>
    <row r="2705" spans="1:20" x14ac:dyDescent="0.2">
      <c r="A2705" t="str">
        <f t="shared" si="611"/>
        <v/>
      </c>
      <c r="B2705" t="str">
        <f t="shared" si="617"/>
        <v/>
      </c>
      <c r="C2705" t="str">
        <f t="shared" si="622"/>
        <v/>
      </c>
      <c r="D2705" t="str">
        <f t="shared" si="622"/>
        <v/>
      </c>
      <c r="E2705" t="str">
        <f t="shared" si="618"/>
        <v/>
      </c>
      <c r="F2705" t="str">
        <f t="shared" si="623"/>
        <v/>
      </c>
      <c r="G2705" t="str">
        <f t="shared" si="623"/>
        <v/>
      </c>
      <c r="H2705" t="str">
        <f t="shared" si="623"/>
        <v/>
      </c>
      <c r="I2705" t="str">
        <f t="shared" si="623"/>
        <v/>
      </c>
      <c r="J2705" t="str">
        <f t="shared" si="623"/>
        <v/>
      </c>
      <c r="K2705" t="str">
        <f t="shared" si="623"/>
        <v/>
      </c>
      <c r="L2705" t="str">
        <f t="shared" si="623"/>
        <v/>
      </c>
      <c r="M2705" t="str">
        <f t="shared" si="623"/>
        <v/>
      </c>
      <c r="N2705" t="str">
        <f t="shared" si="623"/>
        <v/>
      </c>
      <c r="O2705" t="str">
        <f t="shared" si="619"/>
        <v/>
      </c>
      <c r="P2705" t="s">
        <v>15</v>
      </c>
      <c r="Q2705" s="1">
        <v>41456</v>
      </c>
      <c r="R2705" t="s">
        <v>5375</v>
      </c>
      <c r="S2705" t="s">
        <v>5376</v>
      </c>
      <c r="T2705" t="str">
        <f t="shared" si="620"/>
        <v>http://web.archive.org/web/http://dailycaller.com/2013/07/01/liberals-and-conservatives-support-pebble-mine/</v>
      </c>
    </row>
    <row r="2706" spans="1:20" x14ac:dyDescent="0.2">
      <c r="A2706" t="str">
        <f t="shared" si="611"/>
        <v/>
      </c>
      <c r="B2706" t="str">
        <f t="shared" si="617"/>
        <v/>
      </c>
      <c r="C2706" t="str">
        <f t="shared" si="622"/>
        <v/>
      </c>
      <c r="D2706" t="str">
        <f t="shared" si="622"/>
        <v/>
      </c>
      <c r="E2706" t="str">
        <f t="shared" si="618"/>
        <v/>
      </c>
      <c r="F2706" t="str">
        <f t="shared" si="623"/>
        <v/>
      </c>
      <c r="G2706" t="str">
        <f t="shared" si="623"/>
        <v/>
      </c>
      <c r="H2706" t="str">
        <f t="shared" si="623"/>
        <v/>
      </c>
      <c r="I2706" t="str">
        <f t="shared" si="623"/>
        <v/>
      </c>
      <c r="J2706" t="str">
        <f t="shared" si="623"/>
        <v/>
      </c>
      <c r="K2706" t="str">
        <f t="shared" si="623"/>
        <v>Y</v>
      </c>
      <c r="L2706" t="str">
        <f t="shared" si="623"/>
        <v/>
      </c>
      <c r="M2706" t="str">
        <f t="shared" si="623"/>
        <v>Y</v>
      </c>
      <c r="N2706" t="str">
        <f t="shared" si="623"/>
        <v/>
      </c>
      <c r="O2706" t="str">
        <f t="shared" si="619"/>
        <v/>
      </c>
      <c r="P2706" t="s">
        <v>15</v>
      </c>
      <c r="Q2706" s="1">
        <v>41456</v>
      </c>
      <c r="R2706" t="s">
        <v>5377</v>
      </c>
      <c r="S2706" t="s">
        <v>5378</v>
      </c>
      <c r="T2706" t="str">
        <f t="shared" si="620"/>
        <v>http://web.archive.org/web/http://dailycaller.com/2013/07/01/obama-admin-denies-waging-a-war-on-coal/</v>
      </c>
    </row>
    <row r="2707" spans="1:20" x14ac:dyDescent="0.2">
      <c r="A2707" t="str">
        <f t="shared" si="611"/>
        <v/>
      </c>
      <c r="B2707" t="str">
        <f t="shared" si="617"/>
        <v/>
      </c>
      <c r="C2707" t="str">
        <f t="shared" si="622"/>
        <v/>
      </c>
      <c r="D2707" t="str">
        <f t="shared" si="622"/>
        <v/>
      </c>
      <c r="E2707" t="str">
        <f t="shared" si="618"/>
        <v/>
      </c>
      <c r="F2707" t="str">
        <f t="shared" si="623"/>
        <v/>
      </c>
      <c r="G2707" t="str">
        <f t="shared" si="623"/>
        <v/>
      </c>
      <c r="H2707" t="str">
        <f t="shared" si="623"/>
        <v/>
      </c>
      <c r="I2707" t="str">
        <f t="shared" si="623"/>
        <v/>
      </c>
      <c r="J2707" t="str">
        <f t="shared" si="623"/>
        <v/>
      </c>
      <c r="K2707" t="str">
        <f t="shared" si="623"/>
        <v/>
      </c>
      <c r="L2707" t="str">
        <f t="shared" si="623"/>
        <v/>
      </c>
      <c r="M2707" t="str">
        <f t="shared" si="623"/>
        <v/>
      </c>
      <c r="N2707" t="str">
        <f t="shared" si="623"/>
        <v>Y</v>
      </c>
      <c r="O2707" t="str">
        <f t="shared" si="619"/>
        <v/>
      </c>
      <c r="P2707" t="s">
        <v>15</v>
      </c>
      <c r="Q2707" s="1">
        <v>41453</v>
      </c>
      <c r="R2707" t="s">
        <v>5379</v>
      </c>
      <c r="S2707" t="s">
        <v>5380</v>
      </c>
      <c r="T2707" t="str">
        <f t="shared" si="620"/>
        <v>http://web.archive.org/web/http://dailycaller.com/2013/06/28/refiners-fight-back-on-new-epa-tailpipe-standards/</v>
      </c>
    </row>
    <row r="2708" spans="1:20" x14ac:dyDescent="0.2">
      <c r="A2708" t="str">
        <f t="shared" si="611"/>
        <v/>
      </c>
      <c r="B2708" t="str">
        <f t="shared" si="617"/>
        <v/>
      </c>
      <c r="C2708" t="str">
        <f t="shared" si="622"/>
        <v/>
      </c>
      <c r="D2708" t="str">
        <f t="shared" si="622"/>
        <v/>
      </c>
      <c r="E2708" t="str">
        <f t="shared" si="618"/>
        <v/>
      </c>
      <c r="F2708" t="str">
        <f t="shared" si="623"/>
        <v/>
      </c>
      <c r="G2708" t="str">
        <f t="shared" si="623"/>
        <v/>
      </c>
      <c r="H2708" t="str">
        <f t="shared" si="623"/>
        <v/>
      </c>
      <c r="I2708" t="str">
        <f t="shared" si="623"/>
        <v/>
      </c>
      <c r="J2708" t="str">
        <f t="shared" si="623"/>
        <v/>
      </c>
      <c r="K2708" t="str">
        <f t="shared" si="623"/>
        <v/>
      </c>
      <c r="L2708" t="str">
        <f t="shared" si="623"/>
        <v>Y</v>
      </c>
      <c r="M2708" t="str">
        <f t="shared" si="623"/>
        <v/>
      </c>
      <c r="N2708" t="str">
        <f t="shared" si="623"/>
        <v/>
      </c>
      <c r="O2708" t="str">
        <f t="shared" si="619"/>
        <v/>
      </c>
      <c r="P2708" t="s">
        <v>15</v>
      </c>
      <c r="Q2708" s="1">
        <v>41453</v>
      </c>
      <c r="R2708" t="s">
        <v>5381</v>
      </c>
      <c r="S2708" t="s">
        <v>5382</v>
      </c>
      <c r="T2708" t="str">
        <f t="shared" si="620"/>
        <v>http://web.archive.org/web/http://dailycaller.com/2013/06/28/un-u-s-needs-energy-czar/</v>
      </c>
    </row>
    <row r="2709" spans="1:20" x14ac:dyDescent="0.2">
      <c r="A2709" t="str">
        <f t="shared" si="611"/>
        <v/>
      </c>
      <c r="B2709" t="str">
        <f t="shared" si="617"/>
        <v/>
      </c>
      <c r="C2709" t="str">
        <f t="shared" si="622"/>
        <v/>
      </c>
      <c r="D2709" t="str">
        <f t="shared" si="622"/>
        <v/>
      </c>
      <c r="E2709" t="str">
        <f t="shared" si="618"/>
        <v/>
      </c>
      <c r="F2709" t="str">
        <f t="shared" si="623"/>
        <v/>
      </c>
      <c r="G2709" t="str">
        <f t="shared" si="623"/>
        <v/>
      </c>
      <c r="H2709" t="str">
        <f t="shared" si="623"/>
        <v/>
      </c>
      <c r="I2709" t="str">
        <f t="shared" si="623"/>
        <v/>
      </c>
      <c r="J2709" t="str">
        <f t="shared" si="623"/>
        <v/>
      </c>
      <c r="K2709" t="str">
        <f t="shared" si="623"/>
        <v/>
      </c>
      <c r="L2709" t="str">
        <f t="shared" si="623"/>
        <v/>
      </c>
      <c r="M2709" t="str">
        <f t="shared" si="623"/>
        <v>Y</v>
      </c>
      <c r="N2709" t="str">
        <f t="shared" si="623"/>
        <v>Y</v>
      </c>
      <c r="O2709" t="str">
        <f t="shared" si="619"/>
        <v/>
      </c>
      <c r="P2709" t="s">
        <v>15</v>
      </c>
      <c r="Q2709" s="1">
        <v>41451</v>
      </c>
      <c r="R2709" t="s">
        <v>5383</v>
      </c>
      <c r="S2709" t="s">
        <v>5384</v>
      </c>
      <c r="T2709" t="str">
        <f t="shared" si="620"/>
        <v>http://web.archive.org/web/http://dailycaller.com/2013/06/26/report-obamas-epa-power-balloons/</v>
      </c>
    </row>
    <row r="2710" spans="1:20" x14ac:dyDescent="0.2">
      <c r="A2710" t="str">
        <f t="shared" si="611"/>
        <v/>
      </c>
      <c r="B2710" t="str">
        <f t="shared" si="617"/>
        <v/>
      </c>
      <c r="C2710" t="str">
        <f t="shared" si="622"/>
        <v/>
      </c>
      <c r="D2710" t="str">
        <f t="shared" si="622"/>
        <v/>
      </c>
      <c r="E2710" t="str">
        <f t="shared" si="618"/>
        <v/>
      </c>
      <c r="F2710" t="str">
        <f t="shared" si="623"/>
        <v/>
      </c>
      <c r="G2710" t="str">
        <f t="shared" si="623"/>
        <v/>
      </c>
      <c r="H2710" t="str">
        <f t="shared" si="623"/>
        <v/>
      </c>
      <c r="I2710" t="str">
        <f t="shared" si="623"/>
        <v/>
      </c>
      <c r="J2710" t="str">
        <f t="shared" si="623"/>
        <v/>
      </c>
      <c r="K2710" t="str">
        <f t="shared" si="623"/>
        <v/>
      </c>
      <c r="L2710" t="str">
        <f t="shared" si="623"/>
        <v>Y</v>
      </c>
      <c r="M2710" t="str">
        <f t="shared" si="623"/>
        <v>Y</v>
      </c>
      <c r="N2710" t="str">
        <f t="shared" si="623"/>
        <v/>
      </c>
      <c r="O2710" t="str">
        <f t="shared" si="619"/>
        <v>Y</v>
      </c>
      <c r="P2710" t="s">
        <v>15</v>
      </c>
      <c r="Q2710" s="1">
        <v>41450</v>
      </c>
      <c r="R2710" t="s">
        <v>5389</v>
      </c>
      <c r="S2710" t="s">
        <v>5390</v>
      </c>
      <c r="T2710" t="str">
        <f t="shared" si="620"/>
        <v>http://web.archive.org/web/http://dailycaller.com/2013/06/25/obamas-climate-plan-criticized-as-backdoor-energy-tax/</v>
      </c>
    </row>
    <row r="2711" spans="1:20" x14ac:dyDescent="0.2">
      <c r="A2711" t="str">
        <f t="shared" si="611"/>
        <v/>
      </c>
      <c r="B2711" t="str">
        <f t="shared" si="617"/>
        <v/>
      </c>
      <c r="C2711" t="str">
        <f t="shared" si="622"/>
        <v/>
      </c>
      <c r="D2711" t="str">
        <f t="shared" si="622"/>
        <v/>
      </c>
      <c r="E2711" t="str">
        <f t="shared" si="618"/>
        <v/>
      </c>
      <c r="F2711" t="str">
        <f t="shared" si="623"/>
        <v/>
      </c>
      <c r="G2711" t="str">
        <f t="shared" si="623"/>
        <v/>
      </c>
      <c r="H2711" t="str">
        <f t="shared" si="623"/>
        <v/>
      </c>
      <c r="I2711" t="str">
        <f t="shared" si="623"/>
        <v/>
      </c>
      <c r="J2711" t="str">
        <f t="shared" si="623"/>
        <v/>
      </c>
      <c r="K2711" t="str">
        <f t="shared" si="623"/>
        <v/>
      </c>
      <c r="L2711" t="str">
        <f t="shared" si="623"/>
        <v/>
      </c>
      <c r="M2711" t="str">
        <f t="shared" si="623"/>
        <v>Y</v>
      </c>
      <c r="N2711" t="str">
        <f t="shared" si="623"/>
        <v/>
      </c>
      <c r="O2711" t="str">
        <f t="shared" si="619"/>
        <v>Y</v>
      </c>
      <c r="P2711" t="s">
        <v>15</v>
      </c>
      <c r="Q2711" s="1">
        <v>41450</v>
      </c>
      <c r="R2711" t="s">
        <v>5391</v>
      </c>
      <c r="S2711" t="s">
        <v>5392</v>
      </c>
      <c r="T2711" t="str">
        <f t="shared" si="620"/>
        <v>http://web.archive.org/web/http://dailycaller.com/2013/06/25/obamas-new-climate-plan-relies-on-unilateral-executive-power/</v>
      </c>
    </row>
    <row r="2712" spans="1:20" x14ac:dyDescent="0.2">
      <c r="A2712" t="str">
        <f t="shared" si="611"/>
        <v/>
      </c>
      <c r="B2712" t="str">
        <f t="shared" si="617"/>
        <v/>
      </c>
      <c r="C2712" t="str">
        <f t="shared" si="622"/>
        <v/>
      </c>
      <c r="D2712" t="str">
        <f t="shared" si="622"/>
        <v/>
      </c>
      <c r="E2712" t="str">
        <f t="shared" si="618"/>
        <v/>
      </c>
      <c r="F2712" t="str">
        <f t="shared" si="623"/>
        <v/>
      </c>
      <c r="G2712" t="str">
        <f t="shared" si="623"/>
        <v/>
      </c>
      <c r="H2712" t="str">
        <f t="shared" si="623"/>
        <v/>
      </c>
      <c r="I2712" t="str">
        <f t="shared" si="623"/>
        <v/>
      </c>
      <c r="J2712" t="str">
        <f t="shared" si="623"/>
        <v/>
      </c>
      <c r="K2712" t="str">
        <f t="shared" si="623"/>
        <v/>
      </c>
      <c r="L2712" t="str">
        <f t="shared" si="623"/>
        <v>Y</v>
      </c>
      <c r="M2712" t="str">
        <f t="shared" si="623"/>
        <v>Y</v>
      </c>
      <c r="N2712" t="str">
        <f t="shared" si="623"/>
        <v/>
      </c>
      <c r="O2712" t="str">
        <f t="shared" si="619"/>
        <v/>
      </c>
      <c r="P2712" t="s">
        <v>15</v>
      </c>
      <c r="Q2712" s="1">
        <v>41450</v>
      </c>
      <c r="R2712" t="s">
        <v>5385</v>
      </c>
      <c r="S2712" t="s">
        <v>5386</v>
      </c>
      <c r="T2712" t="str">
        <f t="shared" si="620"/>
        <v>http://web.archive.org/web/http://dailycaller.com/2013/06/25/obama-admitted-energy-prices-would-skyrocket-under-his-policies/</v>
      </c>
    </row>
    <row r="2713" spans="1:20" x14ac:dyDescent="0.2">
      <c r="A2713" t="str">
        <f t="shared" si="611"/>
        <v/>
      </c>
      <c r="B2713" t="str">
        <f t="shared" si="617"/>
        <v/>
      </c>
      <c r="C2713" t="str">
        <f t="shared" si="622"/>
        <v/>
      </c>
      <c r="D2713" t="str">
        <f t="shared" si="622"/>
        <v/>
      </c>
      <c r="E2713" t="str">
        <f t="shared" si="618"/>
        <v/>
      </c>
      <c r="F2713" t="str">
        <f t="shared" si="623"/>
        <v/>
      </c>
      <c r="G2713" t="str">
        <f t="shared" si="623"/>
        <v>Y</v>
      </c>
      <c r="H2713" t="str">
        <f t="shared" si="623"/>
        <v/>
      </c>
      <c r="I2713" t="str">
        <f t="shared" si="623"/>
        <v/>
      </c>
      <c r="J2713" t="str">
        <f t="shared" si="623"/>
        <v/>
      </c>
      <c r="K2713" t="str">
        <f t="shared" si="623"/>
        <v/>
      </c>
      <c r="L2713" t="str">
        <f t="shared" si="623"/>
        <v/>
      </c>
      <c r="M2713" t="str">
        <f t="shared" si="623"/>
        <v/>
      </c>
      <c r="N2713" t="str">
        <f t="shared" si="623"/>
        <v/>
      </c>
      <c r="O2713" t="str">
        <f t="shared" si="619"/>
        <v/>
      </c>
      <c r="P2713" t="s">
        <v>15</v>
      </c>
      <c r="Q2713" s="1">
        <v>41450</v>
      </c>
      <c r="R2713" t="s">
        <v>5387</v>
      </c>
      <c r="S2713" t="s">
        <v>5388</v>
      </c>
      <c r="T2713" t="str">
        <f t="shared" si="620"/>
        <v>http://web.archive.org/web/http://dailycaller.com/2013/06/25/keystone-approval-seems-unlikely/</v>
      </c>
    </row>
    <row r="2714" spans="1:20" x14ac:dyDescent="0.2">
      <c r="A2714" t="str">
        <f t="shared" si="611"/>
        <v/>
      </c>
      <c r="B2714" t="str">
        <f t="shared" si="617"/>
        <v/>
      </c>
      <c r="C2714" t="str">
        <f t="shared" si="622"/>
        <v/>
      </c>
      <c r="D2714" t="str">
        <f t="shared" si="622"/>
        <v/>
      </c>
      <c r="E2714" t="str">
        <f t="shared" si="618"/>
        <v/>
      </c>
      <c r="F2714" t="str">
        <f t="shared" ref="F2714:N2723" si="624">IF(ISNUMBER(SEARCH(F$3,$R2714)),"Y","")</f>
        <v/>
      </c>
      <c r="G2714" t="str">
        <f t="shared" si="624"/>
        <v/>
      </c>
      <c r="H2714" t="str">
        <f t="shared" si="624"/>
        <v/>
      </c>
      <c r="I2714" t="str">
        <f t="shared" si="624"/>
        <v/>
      </c>
      <c r="J2714" t="str">
        <f t="shared" si="624"/>
        <v/>
      </c>
      <c r="K2714" t="str">
        <f t="shared" si="624"/>
        <v/>
      </c>
      <c r="L2714" t="str">
        <f t="shared" si="624"/>
        <v/>
      </c>
      <c r="M2714" t="str">
        <f t="shared" si="624"/>
        <v/>
      </c>
      <c r="N2714" t="str">
        <f t="shared" si="624"/>
        <v/>
      </c>
      <c r="O2714" t="str">
        <f t="shared" si="619"/>
        <v/>
      </c>
      <c r="P2714" t="s">
        <v>15</v>
      </c>
      <c r="Q2714" s="1">
        <v>41449</v>
      </c>
      <c r="R2714" t="s">
        <v>5393</v>
      </c>
      <c r="S2714" t="s">
        <v>5394</v>
      </c>
      <c r="T2714" t="str">
        <f t="shared" si="620"/>
        <v>http://web.archive.org/web/http://dailycaller.com/2013/06/24/gop-farm-bill-rebels-not-swayed-by-subsidies/</v>
      </c>
    </row>
    <row r="2715" spans="1:20" x14ac:dyDescent="0.2">
      <c r="A2715" t="str">
        <f t="shared" si="611"/>
        <v/>
      </c>
      <c r="B2715" t="str">
        <f t="shared" si="617"/>
        <v/>
      </c>
      <c r="C2715" t="str">
        <f t="shared" si="622"/>
        <v/>
      </c>
      <c r="D2715" t="str">
        <f t="shared" si="622"/>
        <v/>
      </c>
      <c r="E2715" t="str">
        <f t="shared" si="618"/>
        <v/>
      </c>
      <c r="F2715" t="str">
        <f t="shared" si="624"/>
        <v/>
      </c>
      <c r="G2715" t="str">
        <f t="shared" si="624"/>
        <v/>
      </c>
      <c r="H2715" t="str">
        <f t="shared" si="624"/>
        <v/>
      </c>
      <c r="I2715" t="str">
        <f t="shared" si="624"/>
        <v/>
      </c>
      <c r="J2715" t="str">
        <f t="shared" si="624"/>
        <v/>
      </c>
      <c r="K2715" t="str">
        <f t="shared" si="624"/>
        <v/>
      </c>
      <c r="L2715" t="str">
        <f t="shared" si="624"/>
        <v/>
      </c>
      <c r="M2715" t="str">
        <f t="shared" si="624"/>
        <v/>
      </c>
      <c r="N2715" t="str">
        <f t="shared" si="624"/>
        <v>Y</v>
      </c>
      <c r="O2715" t="str">
        <f t="shared" si="619"/>
        <v/>
      </c>
      <c r="P2715" t="s">
        <v>15</v>
      </c>
      <c r="Q2715" s="1">
        <v>41449</v>
      </c>
      <c r="R2715" t="s">
        <v>5395</v>
      </c>
      <c r="S2715" t="s">
        <v>5396</v>
      </c>
      <c r="T2715" t="str">
        <f t="shared" si="620"/>
        <v>http://web.archive.org/web/http://dailycaller.com/2013/06/24/supreme-court-may-revive-economy-crushing-epa-rule/</v>
      </c>
    </row>
    <row r="2716" spans="1:20" x14ac:dyDescent="0.2">
      <c r="A2716" t="str">
        <f t="shared" si="611"/>
        <v/>
      </c>
      <c r="B2716" t="str">
        <f t="shared" si="617"/>
        <v/>
      </c>
      <c r="C2716" t="str">
        <f t="shared" si="622"/>
        <v/>
      </c>
      <c r="D2716" t="str">
        <f t="shared" si="622"/>
        <v/>
      </c>
      <c r="E2716" t="str">
        <f t="shared" si="618"/>
        <v/>
      </c>
      <c r="F2716" t="str">
        <f t="shared" si="624"/>
        <v/>
      </c>
      <c r="G2716" t="str">
        <f t="shared" si="624"/>
        <v/>
      </c>
      <c r="H2716" t="str">
        <f t="shared" si="624"/>
        <v/>
      </c>
      <c r="I2716" t="str">
        <f t="shared" si="624"/>
        <v/>
      </c>
      <c r="J2716" t="str">
        <f t="shared" si="624"/>
        <v/>
      </c>
      <c r="K2716" t="str">
        <f t="shared" si="624"/>
        <v/>
      </c>
      <c r="L2716" t="str">
        <f t="shared" si="624"/>
        <v/>
      </c>
      <c r="M2716" t="str">
        <f t="shared" si="624"/>
        <v/>
      </c>
      <c r="N2716" t="str">
        <f t="shared" si="624"/>
        <v/>
      </c>
      <c r="O2716" t="str">
        <f t="shared" si="619"/>
        <v/>
      </c>
      <c r="P2716" t="s">
        <v>15</v>
      </c>
      <c r="Q2716" s="1">
        <v>41449</v>
      </c>
      <c r="R2716" t="s">
        <v>5397</v>
      </c>
      <c r="S2716" t="s">
        <v>5398</v>
      </c>
      <c r="T2716" t="str">
        <f t="shared" si="620"/>
        <v>http://web.archive.org/web/http://dailycaller.com/2013/06/24/supreme-court-throws-out-ethanol-fuel-blending-challenge/</v>
      </c>
    </row>
    <row r="2717" spans="1:20" x14ac:dyDescent="0.2">
      <c r="A2717" t="str">
        <f t="shared" si="611"/>
        <v/>
      </c>
      <c r="B2717" t="str">
        <f t="shared" si="617"/>
        <v/>
      </c>
      <c r="C2717" t="str">
        <f t="shared" si="622"/>
        <v/>
      </c>
      <c r="D2717" t="str">
        <f t="shared" si="622"/>
        <v/>
      </c>
      <c r="E2717" t="str">
        <f t="shared" si="618"/>
        <v/>
      </c>
      <c r="F2717" t="str">
        <f t="shared" si="624"/>
        <v/>
      </c>
      <c r="G2717" t="str">
        <f t="shared" si="624"/>
        <v/>
      </c>
      <c r="H2717" t="str">
        <f t="shared" si="624"/>
        <v/>
      </c>
      <c r="I2717" t="str">
        <f t="shared" si="624"/>
        <v/>
      </c>
      <c r="J2717" t="str">
        <f t="shared" si="624"/>
        <v/>
      </c>
      <c r="K2717" t="str">
        <f t="shared" si="624"/>
        <v/>
      </c>
      <c r="L2717" t="str">
        <f t="shared" si="624"/>
        <v/>
      </c>
      <c r="M2717" t="str">
        <f t="shared" si="624"/>
        <v/>
      </c>
      <c r="N2717" t="str">
        <f t="shared" si="624"/>
        <v/>
      </c>
      <c r="O2717" t="str">
        <f t="shared" si="619"/>
        <v>Y</v>
      </c>
      <c r="P2717" t="s">
        <v>15</v>
      </c>
      <c r="Q2717" s="1">
        <v>41446</v>
      </c>
      <c r="R2717" t="s">
        <v>5403</v>
      </c>
      <c r="S2717" t="s">
        <v>5404</v>
      </c>
      <c r="T2717" t="str">
        <f t="shared" si="620"/>
        <v>http://web.archive.org/web/http://dailycaller.com/2013/06/21/climate-scientist-global-warming-models-could-be-fundamentally-wrong/</v>
      </c>
    </row>
    <row r="2718" spans="1:20" x14ac:dyDescent="0.2">
      <c r="A2718" t="str">
        <f t="shared" si="611"/>
        <v/>
      </c>
      <c r="B2718" t="str">
        <f t="shared" si="617"/>
        <v/>
      </c>
      <c r="C2718" t="str">
        <f t="shared" si="622"/>
        <v/>
      </c>
      <c r="D2718" t="str">
        <f t="shared" si="622"/>
        <v/>
      </c>
      <c r="E2718" t="str">
        <f t="shared" si="618"/>
        <v/>
      </c>
      <c r="F2718" t="str">
        <f t="shared" si="624"/>
        <v/>
      </c>
      <c r="G2718" t="str">
        <f t="shared" si="624"/>
        <v/>
      </c>
      <c r="H2718" t="str">
        <f t="shared" si="624"/>
        <v>Y</v>
      </c>
      <c r="I2718" t="str">
        <f t="shared" si="624"/>
        <v/>
      </c>
      <c r="J2718" t="str">
        <f t="shared" si="624"/>
        <v/>
      </c>
      <c r="K2718" t="str">
        <f t="shared" si="624"/>
        <v/>
      </c>
      <c r="L2718" t="str">
        <f t="shared" si="624"/>
        <v/>
      </c>
      <c r="M2718" t="str">
        <f t="shared" si="624"/>
        <v/>
      </c>
      <c r="N2718" t="str">
        <f t="shared" si="624"/>
        <v>Y</v>
      </c>
      <c r="O2718" t="str">
        <f t="shared" si="619"/>
        <v/>
      </c>
      <c r="P2718" t="s">
        <v>15</v>
      </c>
      <c r="Q2718" s="1">
        <v>41446</v>
      </c>
      <c r="R2718" t="s">
        <v>5399</v>
      </c>
      <c r="S2718" t="s">
        <v>5400</v>
      </c>
      <c r="T2718" t="str">
        <f t="shared" si="620"/>
        <v>http://web.archive.org/web/http://dailycaller.com/2013/06/21/epa-fails-to-link-fracking-to-water-contamination-for-the-third-time/</v>
      </c>
    </row>
    <row r="2719" spans="1:20" x14ac:dyDescent="0.2">
      <c r="A2719" t="str">
        <f t="shared" si="611"/>
        <v/>
      </c>
      <c r="B2719" t="str">
        <f t="shared" si="617"/>
        <v/>
      </c>
      <c r="C2719" t="str">
        <f t="shared" si="622"/>
        <v/>
      </c>
      <c r="D2719" t="str">
        <f t="shared" si="622"/>
        <v/>
      </c>
      <c r="E2719" t="str">
        <f t="shared" si="618"/>
        <v/>
      </c>
      <c r="F2719" t="str">
        <f t="shared" si="624"/>
        <v/>
      </c>
      <c r="G2719" t="str">
        <f t="shared" si="624"/>
        <v/>
      </c>
      <c r="H2719" t="str">
        <f t="shared" si="624"/>
        <v/>
      </c>
      <c r="I2719" t="str">
        <f t="shared" si="624"/>
        <v/>
      </c>
      <c r="J2719" t="str">
        <f t="shared" si="624"/>
        <v/>
      </c>
      <c r="K2719" t="str">
        <f t="shared" si="624"/>
        <v/>
      </c>
      <c r="L2719" t="str">
        <f t="shared" si="624"/>
        <v/>
      </c>
      <c r="M2719" t="str">
        <f t="shared" si="624"/>
        <v/>
      </c>
      <c r="N2719" t="str">
        <f t="shared" si="624"/>
        <v>Y</v>
      </c>
      <c r="O2719" t="str">
        <f t="shared" si="619"/>
        <v/>
      </c>
      <c r="P2719" t="s">
        <v>15</v>
      </c>
      <c r="Q2719" s="1">
        <v>41446</v>
      </c>
      <c r="R2719" t="s">
        <v>5401</v>
      </c>
      <c r="S2719" t="s">
        <v>5402</v>
      </c>
      <c r="T2719" t="str">
        <f t="shared" si="620"/>
        <v>http://web.archive.org/web/http://dailycaller.com/2013/06/21/senate-introduces-bill-to-repeal-epas-ethanol-mandate/</v>
      </c>
    </row>
    <row r="2720" spans="1:20" x14ac:dyDescent="0.2">
      <c r="A2720" t="str">
        <f t="shared" si="611"/>
        <v/>
      </c>
      <c r="B2720" t="str">
        <f t="shared" si="617"/>
        <v/>
      </c>
      <c r="C2720" t="str">
        <f t="shared" si="622"/>
        <v/>
      </c>
      <c r="D2720" t="str">
        <f t="shared" si="622"/>
        <v/>
      </c>
      <c r="E2720" t="str">
        <f t="shared" si="618"/>
        <v/>
      </c>
      <c r="F2720" t="str">
        <f t="shared" si="624"/>
        <v/>
      </c>
      <c r="G2720" t="str">
        <f t="shared" si="624"/>
        <v/>
      </c>
      <c r="H2720" t="str">
        <f t="shared" si="624"/>
        <v/>
      </c>
      <c r="I2720" t="str">
        <f t="shared" si="624"/>
        <v/>
      </c>
      <c r="J2720" t="str">
        <f t="shared" si="624"/>
        <v/>
      </c>
      <c r="K2720" t="str">
        <f t="shared" si="624"/>
        <v/>
      </c>
      <c r="L2720" t="str">
        <f t="shared" si="624"/>
        <v/>
      </c>
      <c r="M2720" t="str">
        <f t="shared" si="624"/>
        <v/>
      </c>
      <c r="N2720" t="str">
        <f t="shared" si="624"/>
        <v/>
      </c>
      <c r="O2720" t="str">
        <f t="shared" si="619"/>
        <v/>
      </c>
      <c r="P2720" t="s">
        <v>15</v>
      </c>
      <c r="Q2720" s="1">
        <v>41445</v>
      </c>
      <c r="R2720" t="s">
        <v>5405</v>
      </c>
      <c r="S2720" t="s">
        <v>5406</v>
      </c>
      <c r="T2720" t="str">
        <f t="shared" si="620"/>
        <v>http://web.archive.org/web/http://dailycaller.com/2013/06/20/california-governor-lawmakers-get-raises/</v>
      </c>
    </row>
    <row r="2721" spans="1:20" x14ac:dyDescent="0.2">
      <c r="A2721" t="str">
        <f t="shared" si="611"/>
        <v/>
      </c>
      <c r="B2721" t="str">
        <f t="shared" si="617"/>
        <v/>
      </c>
      <c r="C2721" t="str">
        <f t="shared" si="622"/>
        <v/>
      </c>
      <c r="D2721" t="str">
        <f t="shared" si="622"/>
        <v/>
      </c>
      <c r="E2721" t="str">
        <f t="shared" si="618"/>
        <v/>
      </c>
      <c r="F2721" t="str">
        <f t="shared" si="624"/>
        <v/>
      </c>
      <c r="G2721" t="str">
        <f t="shared" si="624"/>
        <v>Y</v>
      </c>
      <c r="H2721" t="str">
        <f t="shared" si="624"/>
        <v/>
      </c>
      <c r="I2721" t="str">
        <f t="shared" si="624"/>
        <v/>
      </c>
      <c r="J2721" t="str">
        <f t="shared" si="624"/>
        <v/>
      </c>
      <c r="K2721" t="str">
        <f t="shared" si="624"/>
        <v/>
      </c>
      <c r="L2721" t="str">
        <f t="shared" si="624"/>
        <v/>
      </c>
      <c r="M2721" t="str">
        <f t="shared" si="624"/>
        <v/>
      </c>
      <c r="N2721" t="str">
        <f t="shared" si="624"/>
        <v/>
      </c>
      <c r="O2721" t="str">
        <f t="shared" si="619"/>
        <v/>
      </c>
      <c r="P2721" t="s">
        <v>15</v>
      </c>
      <c r="Q2721" s="1">
        <v>41445</v>
      </c>
      <c r="R2721" t="s">
        <v>5407</v>
      </c>
      <c r="S2721" t="s">
        <v>5408</v>
      </c>
      <c r="T2721" t="str">
        <f t="shared" si="620"/>
        <v>http://web.archive.org/web/http://dailycaller.com/2013/06/20/environmentalists-call-keystone-pipeline-big-step-backward/</v>
      </c>
    </row>
    <row r="2722" spans="1:20" x14ac:dyDescent="0.2">
      <c r="A2722" t="str">
        <f t="shared" si="611"/>
        <v/>
      </c>
      <c r="B2722" t="str">
        <f t="shared" si="617"/>
        <v/>
      </c>
      <c r="C2722" t="str">
        <f t="shared" si="622"/>
        <v/>
      </c>
      <c r="D2722" t="str">
        <f t="shared" si="622"/>
        <v/>
      </c>
      <c r="E2722" t="str">
        <f t="shared" si="618"/>
        <v/>
      </c>
      <c r="F2722" t="str">
        <f t="shared" si="624"/>
        <v/>
      </c>
      <c r="G2722" t="str">
        <f t="shared" si="624"/>
        <v>Y</v>
      </c>
      <c r="H2722" t="str">
        <f t="shared" si="624"/>
        <v/>
      </c>
      <c r="I2722" t="str">
        <f t="shared" si="624"/>
        <v/>
      </c>
      <c r="J2722" t="str">
        <f t="shared" si="624"/>
        <v/>
      </c>
      <c r="K2722" t="str">
        <f t="shared" si="624"/>
        <v/>
      </c>
      <c r="L2722" t="str">
        <f t="shared" si="624"/>
        <v/>
      </c>
      <c r="M2722" t="str">
        <f t="shared" si="624"/>
        <v/>
      </c>
      <c r="N2722" t="str">
        <f t="shared" si="624"/>
        <v/>
      </c>
      <c r="O2722" t="str">
        <f t="shared" si="619"/>
        <v/>
      </c>
      <c r="P2722" t="s">
        <v>15</v>
      </c>
      <c r="Q2722" s="1">
        <v>41445</v>
      </c>
      <c r="R2722" t="s">
        <v>5409</v>
      </c>
      <c r="S2722" t="s">
        <v>5410</v>
      </c>
      <c r="T2722" t="str">
        <f t="shared" si="620"/>
        <v>http://web.archive.org/web/http://dailycaller.com/2013/06/20/top-anti-keystone-activist-could-benefit-from-blocking-pipeline/</v>
      </c>
    </row>
    <row r="2723" spans="1:20" x14ac:dyDescent="0.2">
      <c r="A2723" t="str">
        <f t="shared" si="611"/>
        <v/>
      </c>
      <c r="B2723" t="str">
        <f t="shared" si="617"/>
        <v/>
      </c>
      <c r="C2723" t="str">
        <f t="shared" si="622"/>
        <v/>
      </c>
      <c r="D2723" t="str">
        <f t="shared" si="622"/>
        <v/>
      </c>
      <c r="E2723" t="str">
        <f t="shared" si="618"/>
        <v/>
      </c>
      <c r="F2723" t="str">
        <f t="shared" si="624"/>
        <v/>
      </c>
      <c r="G2723" t="str">
        <f t="shared" si="624"/>
        <v/>
      </c>
      <c r="H2723" t="str">
        <f t="shared" si="624"/>
        <v/>
      </c>
      <c r="I2723" t="str">
        <f t="shared" si="624"/>
        <v/>
      </c>
      <c r="J2723" t="str">
        <f t="shared" si="624"/>
        <v/>
      </c>
      <c r="K2723" t="str">
        <f t="shared" si="624"/>
        <v/>
      </c>
      <c r="L2723" t="str">
        <f t="shared" si="624"/>
        <v/>
      </c>
      <c r="M2723" t="str">
        <f t="shared" si="624"/>
        <v>Y</v>
      </c>
      <c r="N2723" t="str">
        <f t="shared" si="624"/>
        <v>Y</v>
      </c>
      <c r="O2723" t="str">
        <f t="shared" si="619"/>
        <v>Y</v>
      </c>
      <c r="P2723" t="s">
        <v>15</v>
      </c>
      <c r="Q2723" s="1">
        <v>41444</v>
      </c>
      <c r="R2723" t="s">
        <v>5415</v>
      </c>
      <c r="S2723" t="s">
        <v>5416</v>
      </c>
      <c r="T2723" t="str">
        <f t="shared" si="620"/>
        <v>http://web.archive.org/web/http://dailycaller.com/2013/06/19/lawsuit-against-epa-delayed-until-obama-unveils-new-climate-plan/</v>
      </c>
    </row>
    <row r="2724" spans="1:20" x14ac:dyDescent="0.2">
      <c r="A2724" t="str">
        <f t="shared" si="611"/>
        <v/>
      </c>
      <c r="B2724" t="str">
        <f t="shared" si="617"/>
        <v/>
      </c>
      <c r="C2724" t="str">
        <f t="shared" ref="C2724:D2743" si="625">IF(ISNUMBER(SEARCH(C$3,$R2724)),"Y","")</f>
        <v/>
      </c>
      <c r="D2724" t="str">
        <f t="shared" si="625"/>
        <v/>
      </c>
      <c r="E2724" t="str">
        <f t="shared" si="618"/>
        <v/>
      </c>
      <c r="F2724" t="str">
        <f t="shared" ref="F2724:N2733" si="626">IF(ISNUMBER(SEARCH(F$3,$R2724)),"Y","")</f>
        <v/>
      </c>
      <c r="G2724" t="str">
        <f t="shared" si="626"/>
        <v/>
      </c>
      <c r="H2724" t="str">
        <f t="shared" si="626"/>
        <v/>
      </c>
      <c r="I2724" t="str">
        <f t="shared" si="626"/>
        <v/>
      </c>
      <c r="J2724" t="str">
        <f t="shared" si="626"/>
        <v/>
      </c>
      <c r="K2724" t="str">
        <f t="shared" si="626"/>
        <v/>
      </c>
      <c r="L2724" t="str">
        <f t="shared" si="626"/>
        <v/>
      </c>
      <c r="M2724" t="str">
        <f t="shared" si="626"/>
        <v>Y</v>
      </c>
      <c r="N2724" t="str">
        <f t="shared" si="626"/>
        <v/>
      </c>
      <c r="O2724" t="str">
        <f t="shared" si="619"/>
        <v>Y</v>
      </c>
      <c r="P2724" t="s">
        <v>15</v>
      </c>
      <c r="Q2724" s="1">
        <v>41444</v>
      </c>
      <c r="R2724" t="s">
        <v>5417</v>
      </c>
      <c r="S2724" t="s">
        <v>5418</v>
      </c>
      <c r="T2724" t="str">
        <f t="shared" si="620"/>
        <v>http://web.archive.org/web/http://dailycaller.com/2013/06/19/obama-promises-us-will-do-more-on-global-warming/</v>
      </c>
    </row>
    <row r="2725" spans="1:20" x14ac:dyDescent="0.2">
      <c r="A2725" t="str">
        <f t="shared" si="611"/>
        <v/>
      </c>
      <c r="B2725" t="str">
        <f t="shared" si="617"/>
        <v/>
      </c>
      <c r="C2725" t="str">
        <f t="shared" si="625"/>
        <v/>
      </c>
      <c r="D2725" t="str">
        <f t="shared" si="625"/>
        <v/>
      </c>
      <c r="E2725" t="str">
        <f t="shared" si="618"/>
        <v/>
      </c>
      <c r="F2725" t="str">
        <f t="shared" si="626"/>
        <v/>
      </c>
      <c r="G2725" t="str">
        <f t="shared" si="626"/>
        <v/>
      </c>
      <c r="H2725" t="str">
        <f t="shared" si="626"/>
        <v/>
      </c>
      <c r="I2725" t="str">
        <f t="shared" si="626"/>
        <v/>
      </c>
      <c r="J2725" t="str">
        <f t="shared" si="626"/>
        <v/>
      </c>
      <c r="K2725" t="str">
        <f t="shared" si="626"/>
        <v/>
      </c>
      <c r="L2725" t="str">
        <f t="shared" si="626"/>
        <v/>
      </c>
      <c r="M2725" t="str">
        <f t="shared" si="626"/>
        <v/>
      </c>
      <c r="N2725" t="str">
        <f t="shared" si="626"/>
        <v>Y</v>
      </c>
      <c r="O2725" t="str">
        <f t="shared" si="619"/>
        <v/>
      </c>
      <c r="P2725" t="s">
        <v>15</v>
      </c>
      <c r="Q2725" s="1">
        <v>41444</v>
      </c>
      <c r="R2725" t="s">
        <v>5411</v>
      </c>
      <c r="S2725" t="s">
        <v>5412</v>
      </c>
      <c r="T2725" t="str">
        <f t="shared" si="620"/>
        <v>http://web.archive.org/web/http://dailycaller.com/2013/06/19/21-states-tell-epa-to-avoid-sue-and-settle-lawsuits/</v>
      </c>
    </row>
    <row r="2726" spans="1:20" x14ac:dyDescent="0.2">
      <c r="A2726" t="str">
        <f t="shared" si="611"/>
        <v/>
      </c>
      <c r="B2726" t="str">
        <f t="shared" si="617"/>
        <v/>
      </c>
      <c r="C2726" t="str">
        <f t="shared" si="625"/>
        <v/>
      </c>
      <c r="D2726" t="str">
        <f t="shared" si="625"/>
        <v/>
      </c>
      <c r="E2726" t="str">
        <f t="shared" si="618"/>
        <v/>
      </c>
      <c r="F2726" t="str">
        <f t="shared" si="626"/>
        <v/>
      </c>
      <c r="G2726" t="str">
        <f t="shared" si="626"/>
        <v/>
      </c>
      <c r="H2726" t="str">
        <f t="shared" si="626"/>
        <v/>
      </c>
      <c r="I2726" t="str">
        <f t="shared" si="626"/>
        <v/>
      </c>
      <c r="J2726" t="str">
        <f t="shared" si="626"/>
        <v/>
      </c>
      <c r="K2726" t="str">
        <f t="shared" si="626"/>
        <v/>
      </c>
      <c r="L2726" t="str">
        <f t="shared" si="626"/>
        <v/>
      </c>
      <c r="M2726" t="str">
        <f t="shared" si="626"/>
        <v/>
      </c>
      <c r="N2726" t="str">
        <f t="shared" si="626"/>
        <v/>
      </c>
      <c r="O2726" t="str">
        <f t="shared" si="619"/>
        <v/>
      </c>
      <c r="P2726" t="s">
        <v>15</v>
      </c>
      <c r="Q2726" s="1">
        <v>41444</v>
      </c>
      <c r="R2726" t="s">
        <v>5413</v>
      </c>
      <c r="S2726" t="s">
        <v>5414</v>
      </c>
      <c r="T2726" t="str">
        <f t="shared" si="620"/>
        <v>http://web.archive.org/web/http://dailycaller.com/2013/06/19/bailed-out-companies-still-owe-taxpayers-124-billion/</v>
      </c>
    </row>
    <row r="2727" spans="1:20" x14ac:dyDescent="0.2">
      <c r="A2727" t="str">
        <f t="shared" ref="A2727:A2790" si="627">IF(OR(ISNUMBER(SEARCH("pause",R2727)),ISNUMBER(SEARCH("hiatus",R2727))),"Y","")</f>
        <v/>
      </c>
      <c r="B2727" t="str">
        <f t="shared" si="617"/>
        <v/>
      </c>
      <c r="C2727" t="str">
        <f t="shared" si="625"/>
        <v/>
      </c>
      <c r="D2727" t="str">
        <f t="shared" si="625"/>
        <v/>
      </c>
      <c r="E2727" t="str">
        <f t="shared" si="618"/>
        <v/>
      </c>
      <c r="F2727" t="str">
        <f t="shared" si="626"/>
        <v/>
      </c>
      <c r="G2727" t="str">
        <f t="shared" si="626"/>
        <v/>
      </c>
      <c r="H2727" t="str">
        <f t="shared" si="626"/>
        <v/>
      </c>
      <c r="I2727" t="str">
        <f t="shared" si="626"/>
        <v/>
      </c>
      <c r="J2727" t="str">
        <f t="shared" si="626"/>
        <v/>
      </c>
      <c r="K2727" t="str">
        <f t="shared" si="626"/>
        <v/>
      </c>
      <c r="L2727" t="str">
        <f t="shared" si="626"/>
        <v/>
      </c>
      <c r="M2727" t="str">
        <f t="shared" si="626"/>
        <v/>
      </c>
      <c r="N2727" t="str">
        <f t="shared" si="626"/>
        <v/>
      </c>
      <c r="O2727" t="str">
        <f t="shared" si="619"/>
        <v/>
      </c>
      <c r="P2727" t="s">
        <v>15</v>
      </c>
      <c r="Q2727" s="1">
        <v>41443</v>
      </c>
      <c r="R2727" t="s">
        <v>5419</v>
      </c>
      <c r="S2727" t="s">
        <v>5420</v>
      </c>
      <c r="T2727" t="str">
        <f t="shared" si="620"/>
        <v>http://web.archive.org/web/http://dailycaller.com/2013/06/18/conservatives-attack-republican-effort-to-expand-ethanol-mandate/</v>
      </c>
    </row>
    <row r="2728" spans="1:20" x14ac:dyDescent="0.2">
      <c r="A2728" t="str">
        <f t="shared" si="627"/>
        <v/>
      </c>
      <c r="B2728" t="str">
        <f t="shared" si="617"/>
        <v/>
      </c>
      <c r="C2728" t="str">
        <f t="shared" si="625"/>
        <v/>
      </c>
      <c r="D2728" t="str">
        <f t="shared" si="625"/>
        <v/>
      </c>
      <c r="E2728" t="str">
        <f t="shared" si="618"/>
        <v/>
      </c>
      <c r="F2728" t="str">
        <f t="shared" si="626"/>
        <v/>
      </c>
      <c r="G2728" t="str">
        <f t="shared" si="626"/>
        <v/>
      </c>
      <c r="H2728" t="str">
        <f t="shared" si="626"/>
        <v/>
      </c>
      <c r="I2728" t="str">
        <f t="shared" si="626"/>
        <v/>
      </c>
      <c r="J2728" t="str">
        <f t="shared" si="626"/>
        <v/>
      </c>
      <c r="K2728" t="str">
        <f t="shared" si="626"/>
        <v/>
      </c>
      <c r="L2728" t="str">
        <f t="shared" si="626"/>
        <v>Y</v>
      </c>
      <c r="M2728" t="str">
        <f t="shared" si="626"/>
        <v/>
      </c>
      <c r="N2728" t="str">
        <f t="shared" si="626"/>
        <v/>
      </c>
      <c r="O2728" t="str">
        <f t="shared" si="619"/>
        <v/>
      </c>
      <c r="P2728" t="s">
        <v>15</v>
      </c>
      <c r="Q2728" s="1">
        <v>41443</v>
      </c>
      <c r="R2728" t="s">
        <v>5421</v>
      </c>
      <c r="S2728" t="s">
        <v>5422</v>
      </c>
      <c r="T2728" t="str">
        <f t="shared" si="620"/>
        <v>http://web.archive.org/web/http://dailycaller.com/2013/06/18/kazakhstan-praised-as-green-energy-hub/</v>
      </c>
    </row>
    <row r="2729" spans="1:20" x14ac:dyDescent="0.2">
      <c r="A2729" t="str">
        <f t="shared" si="627"/>
        <v/>
      </c>
      <c r="B2729" t="str">
        <f t="shared" si="617"/>
        <v/>
      </c>
      <c r="C2729" t="str">
        <f t="shared" si="625"/>
        <v/>
      </c>
      <c r="D2729" t="str">
        <f t="shared" si="625"/>
        <v/>
      </c>
      <c r="E2729" t="str">
        <f t="shared" si="618"/>
        <v/>
      </c>
      <c r="F2729" t="str">
        <f t="shared" si="626"/>
        <v/>
      </c>
      <c r="G2729" t="str">
        <f t="shared" si="626"/>
        <v/>
      </c>
      <c r="H2729" t="str">
        <f t="shared" si="626"/>
        <v/>
      </c>
      <c r="I2729" t="str">
        <f t="shared" si="626"/>
        <v/>
      </c>
      <c r="J2729" t="str">
        <f t="shared" si="626"/>
        <v/>
      </c>
      <c r="K2729" t="str">
        <f t="shared" si="626"/>
        <v/>
      </c>
      <c r="L2729" t="str">
        <f t="shared" si="626"/>
        <v/>
      </c>
      <c r="M2729" t="str">
        <f t="shared" si="626"/>
        <v/>
      </c>
      <c r="N2729" t="str">
        <f t="shared" si="626"/>
        <v/>
      </c>
      <c r="O2729" t="str">
        <f t="shared" si="619"/>
        <v/>
      </c>
      <c r="P2729" t="s">
        <v>15</v>
      </c>
      <c r="Q2729" s="1">
        <v>41443</v>
      </c>
      <c r="R2729" t="s">
        <v>5423</v>
      </c>
      <c r="S2729" t="s">
        <v>5424</v>
      </c>
      <c r="T2729" t="str">
        <f t="shared" si="620"/>
        <v>http://web.archive.org/web/http://dailycaller.com/2013/06/18/sen-alexander-dems-who-destroy-the-filibuster-will-live-to-regret-it/</v>
      </c>
    </row>
    <row r="2730" spans="1:20" x14ac:dyDescent="0.2">
      <c r="A2730" t="str">
        <f t="shared" si="627"/>
        <v/>
      </c>
      <c r="B2730" t="str">
        <f t="shared" si="617"/>
        <v>Y</v>
      </c>
      <c r="C2730" t="str">
        <f t="shared" si="625"/>
        <v/>
      </c>
      <c r="D2730" t="str">
        <f t="shared" si="625"/>
        <v/>
      </c>
      <c r="E2730" t="str">
        <f t="shared" si="618"/>
        <v/>
      </c>
      <c r="F2730" t="str">
        <f t="shared" si="626"/>
        <v/>
      </c>
      <c r="G2730" t="str">
        <f t="shared" si="626"/>
        <v/>
      </c>
      <c r="H2730" t="str">
        <f t="shared" si="626"/>
        <v/>
      </c>
      <c r="I2730" t="str">
        <f t="shared" si="626"/>
        <v/>
      </c>
      <c r="J2730" t="str">
        <f t="shared" si="626"/>
        <v/>
      </c>
      <c r="K2730" t="str">
        <f t="shared" si="626"/>
        <v/>
      </c>
      <c r="L2730" t="str">
        <f t="shared" si="626"/>
        <v/>
      </c>
      <c r="M2730" t="str">
        <f t="shared" si="626"/>
        <v/>
      </c>
      <c r="N2730" t="str">
        <f t="shared" si="626"/>
        <v/>
      </c>
      <c r="O2730" t="str">
        <f t="shared" si="619"/>
        <v>Y</v>
      </c>
      <c r="P2730" t="s">
        <v>15</v>
      </c>
      <c r="Q2730" s="1">
        <v>41442</v>
      </c>
      <c r="R2730" t="s">
        <v>5427</v>
      </c>
      <c r="S2730" t="s">
        <v>5428</v>
      </c>
      <c r="T2730" t="str">
        <f t="shared" si="620"/>
        <v>http://web.archive.org/web/http://dailycaller.com/2013/06/17/study-global-cooling-just-as-damaging-as-global-warming/</v>
      </c>
    </row>
    <row r="2731" spans="1:20" x14ac:dyDescent="0.2">
      <c r="A2731" t="str">
        <f t="shared" si="627"/>
        <v/>
      </c>
      <c r="B2731" t="str">
        <f t="shared" si="617"/>
        <v/>
      </c>
      <c r="C2731" t="str">
        <f t="shared" si="625"/>
        <v/>
      </c>
      <c r="D2731" t="str">
        <f t="shared" si="625"/>
        <v/>
      </c>
      <c r="E2731" t="str">
        <f t="shared" si="618"/>
        <v/>
      </c>
      <c r="F2731" t="str">
        <f t="shared" si="626"/>
        <v/>
      </c>
      <c r="G2731" t="str">
        <f t="shared" si="626"/>
        <v/>
      </c>
      <c r="H2731" t="str">
        <f t="shared" si="626"/>
        <v/>
      </c>
      <c r="I2731" t="str">
        <f t="shared" si="626"/>
        <v/>
      </c>
      <c r="J2731" t="str">
        <f t="shared" si="626"/>
        <v/>
      </c>
      <c r="K2731" t="str">
        <f t="shared" si="626"/>
        <v/>
      </c>
      <c r="L2731" t="str">
        <f t="shared" si="626"/>
        <v>Y</v>
      </c>
      <c r="M2731" t="str">
        <f t="shared" si="626"/>
        <v/>
      </c>
      <c r="N2731" t="str">
        <f t="shared" si="626"/>
        <v/>
      </c>
      <c r="O2731" t="str">
        <f t="shared" si="619"/>
        <v/>
      </c>
      <c r="P2731" t="s">
        <v>15</v>
      </c>
      <c r="Q2731" s="1">
        <v>41442</v>
      </c>
      <c r="R2731" t="s">
        <v>5425</v>
      </c>
      <c r="S2731" t="s">
        <v>5426</v>
      </c>
      <c r="T2731" t="str">
        <f t="shared" si="620"/>
        <v>http://web.archive.org/web/http://dailycaller.com/2013/06/17/gop-seeks-to-cut-green-energy-spending-in-half/</v>
      </c>
    </row>
    <row r="2732" spans="1:20" x14ac:dyDescent="0.2">
      <c r="A2732" t="str">
        <f t="shared" si="627"/>
        <v/>
      </c>
      <c r="B2732" t="str">
        <f t="shared" si="617"/>
        <v/>
      </c>
      <c r="C2732" t="str">
        <f t="shared" si="625"/>
        <v/>
      </c>
      <c r="D2732" t="str">
        <f t="shared" si="625"/>
        <v/>
      </c>
      <c r="E2732" t="str">
        <f t="shared" si="618"/>
        <v/>
      </c>
      <c r="F2732" t="str">
        <f t="shared" si="626"/>
        <v/>
      </c>
      <c r="G2732" t="str">
        <f t="shared" si="626"/>
        <v/>
      </c>
      <c r="H2732" t="str">
        <f t="shared" si="626"/>
        <v/>
      </c>
      <c r="I2732" t="str">
        <f t="shared" si="626"/>
        <v/>
      </c>
      <c r="J2732" t="str">
        <f t="shared" si="626"/>
        <v/>
      </c>
      <c r="K2732" t="str">
        <f t="shared" si="626"/>
        <v/>
      </c>
      <c r="L2732" t="str">
        <f t="shared" si="626"/>
        <v/>
      </c>
      <c r="M2732" t="str">
        <f t="shared" si="626"/>
        <v/>
      </c>
      <c r="N2732" t="str">
        <f t="shared" si="626"/>
        <v/>
      </c>
      <c r="O2732" t="str">
        <f t="shared" si="619"/>
        <v/>
      </c>
      <c r="P2732" t="s">
        <v>15</v>
      </c>
      <c r="Q2732" s="1">
        <v>41440</v>
      </c>
      <c r="R2732" t="s">
        <v>5429</v>
      </c>
      <c r="S2732" t="s">
        <v>5430</v>
      </c>
      <c r="T2732" t="str">
        <f t="shared" si="620"/>
        <v>http://web.archive.org/web/http://dailycaller.com/2013/06/15/republicans-seek-to-end-federal-ethanol-mandate/</v>
      </c>
    </row>
    <row r="2733" spans="1:20" x14ac:dyDescent="0.2">
      <c r="A2733" t="str">
        <f t="shared" si="627"/>
        <v/>
      </c>
      <c r="B2733" t="str">
        <f t="shared" si="617"/>
        <v/>
      </c>
      <c r="C2733" t="str">
        <f t="shared" si="625"/>
        <v/>
      </c>
      <c r="D2733" t="str">
        <f t="shared" si="625"/>
        <v/>
      </c>
      <c r="E2733" t="str">
        <f t="shared" si="618"/>
        <v/>
      </c>
      <c r="F2733" t="str">
        <f t="shared" si="626"/>
        <v/>
      </c>
      <c r="G2733" t="str">
        <f t="shared" si="626"/>
        <v/>
      </c>
      <c r="H2733" t="str">
        <f t="shared" si="626"/>
        <v/>
      </c>
      <c r="I2733" t="str">
        <f t="shared" si="626"/>
        <v/>
      </c>
      <c r="J2733" t="str">
        <f t="shared" si="626"/>
        <v/>
      </c>
      <c r="K2733" t="str">
        <f t="shared" si="626"/>
        <v/>
      </c>
      <c r="L2733" t="str">
        <f t="shared" si="626"/>
        <v/>
      </c>
      <c r="M2733" t="str">
        <f t="shared" si="626"/>
        <v/>
      </c>
      <c r="N2733" t="str">
        <f t="shared" si="626"/>
        <v/>
      </c>
      <c r="O2733" t="str">
        <f t="shared" si="619"/>
        <v/>
      </c>
      <c r="P2733" t="s">
        <v>15</v>
      </c>
      <c r="Q2733" s="1">
        <v>41439</v>
      </c>
      <c r="R2733" t="s">
        <v>5431</v>
      </c>
      <c r="S2733" t="s">
        <v>5432</v>
      </c>
      <c r="T2733" t="str">
        <f t="shared" si="620"/>
        <v>http://web.archive.org/web/http://dailycaller.com/2013/06/14/baucus-interest-in-carbon-tax-is-creeping-up/</v>
      </c>
    </row>
    <row r="2734" spans="1:20" x14ac:dyDescent="0.2">
      <c r="A2734" t="str">
        <f t="shared" si="627"/>
        <v/>
      </c>
      <c r="B2734" t="str">
        <f t="shared" si="617"/>
        <v/>
      </c>
      <c r="C2734" t="str">
        <f t="shared" si="625"/>
        <v/>
      </c>
      <c r="D2734" t="str">
        <f t="shared" si="625"/>
        <v/>
      </c>
      <c r="E2734" t="str">
        <f t="shared" si="618"/>
        <v/>
      </c>
      <c r="F2734" t="str">
        <f t="shared" ref="F2734:N2743" si="628">IF(ISNUMBER(SEARCH(F$3,$R2734)),"Y","")</f>
        <v/>
      </c>
      <c r="G2734" t="str">
        <f t="shared" si="628"/>
        <v/>
      </c>
      <c r="H2734" t="str">
        <f t="shared" si="628"/>
        <v/>
      </c>
      <c r="I2734" t="str">
        <f t="shared" si="628"/>
        <v/>
      </c>
      <c r="J2734" t="str">
        <f t="shared" si="628"/>
        <v/>
      </c>
      <c r="K2734" t="str">
        <f t="shared" si="628"/>
        <v/>
      </c>
      <c r="L2734" t="str">
        <f t="shared" si="628"/>
        <v>Y</v>
      </c>
      <c r="M2734" t="str">
        <f t="shared" si="628"/>
        <v/>
      </c>
      <c r="N2734" t="str">
        <f t="shared" si="628"/>
        <v/>
      </c>
      <c r="O2734" t="str">
        <f t="shared" si="619"/>
        <v/>
      </c>
      <c r="P2734" t="s">
        <v>15</v>
      </c>
      <c r="Q2734" s="1">
        <v>41439</v>
      </c>
      <c r="R2734" t="s">
        <v>5433</v>
      </c>
      <c r="S2734" t="s">
        <v>5434</v>
      </c>
      <c r="T2734" t="str">
        <f t="shared" si="620"/>
        <v>http://web.archive.org/web/http://dailycaller.com/2013/06/14/critics-of-u-s-green-subsidies-point-to-germany/</v>
      </c>
    </row>
    <row r="2735" spans="1:20" x14ac:dyDescent="0.2">
      <c r="A2735" t="str">
        <f t="shared" si="627"/>
        <v/>
      </c>
      <c r="B2735" t="str">
        <f t="shared" si="617"/>
        <v/>
      </c>
      <c r="C2735" t="str">
        <f t="shared" si="625"/>
        <v/>
      </c>
      <c r="D2735" t="str">
        <f t="shared" si="625"/>
        <v/>
      </c>
      <c r="E2735" t="str">
        <f t="shared" si="618"/>
        <v/>
      </c>
      <c r="F2735" t="str">
        <f t="shared" si="628"/>
        <v/>
      </c>
      <c r="G2735" t="str">
        <f t="shared" si="628"/>
        <v/>
      </c>
      <c r="H2735" t="str">
        <f t="shared" si="628"/>
        <v/>
      </c>
      <c r="I2735" t="str">
        <f t="shared" si="628"/>
        <v/>
      </c>
      <c r="J2735" t="str">
        <f t="shared" si="628"/>
        <v/>
      </c>
      <c r="K2735" t="str">
        <f t="shared" si="628"/>
        <v/>
      </c>
      <c r="L2735" t="str">
        <f t="shared" si="628"/>
        <v/>
      </c>
      <c r="M2735" t="str">
        <f t="shared" si="628"/>
        <v>Y</v>
      </c>
      <c r="N2735" t="str">
        <f t="shared" si="628"/>
        <v/>
      </c>
      <c r="O2735" t="str">
        <f t="shared" si="619"/>
        <v/>
      </c>
      <c r="P2735" t="s">
        <v>15</v>
      </c>
      <c r="Q2735" s="1">
        <v>41438</v>
      </c>
      <c r="R2735" t="s">
        <v>5435</v>
      </c>
      <c r="S2735" t="s">
        <v>5436</v>
      </c>
      <c r="T2735" t="str">
        <f t="shared" si="620"/>
        <v>http://web.archive.org/web/http://dailycaller.com/2013/06/13/critics-say-little-science-behind-obama-admins-social-cost-of-carbon-estimate/</v>
      </c>
    </row>
    <row r="2736" spans="1:20" x14ac:dyDescent="0.2">
      <c r="A2736" t="str">
        <f t="shared" si="627"/>
        <v/>
      </c>
      <c r="B2736" t="str">
        <f t="shared" si="617"/>
        <v/>
      </c>
      <c r="C2736" t="str">
        <f t="shared" si="625"/>
        <v/>
      </c>
      <c r="D2736" t="str">
        <f t="shared" si="625"/>
        <v/>
      </c>
      <c r="E2736" t="str">
        <f t="shared" si="618"/>
        <v/>
      </c>
      <c r="F2736" t="str">
        <f t="shared" si="628"/>
        <v/>
      </c>
      <c r="G2736" t="str">
        <f t="shared" si="628"/>
        <v/>
      </c>
      <c r="H2736" t="str">
        <f t="shared" si="628"/>
        <v/>
      </c>
      <c r="I2736" t="str">
        <f t="shared" si="628"/>
        <v/>
      </c>
      <c r="J2736" t="str">
        <f t="shared" si="628"/>
        <v/>
      </c>
      <c r="K2736" t="str">
        <f t="shared" si="628"/>
        <v/>
      </c>
      <c r="L2736" t="str">
        <f t="shared" si="628"/>
        <v/>
      </c>
      <c r="M2736" t="str">
        <f t="shared" si="628"/>
        <v/>
      </c>
      <c r="N2736" t="str">
        <f t="shared" si="628"/>
        <v>Y</v>
      </c>
      <c r="O2736" t="str">
        <f t="shared" si="619"/>
        <v/>
      </c>
      <c r="P2736" t="s">
        <v>15</v>
      </c>
      <c r="Q2736" s="1">
        <v>41438</v>
      </c>
      <c r="R2736" t="s">
        <v>5437</v>
      </c>
      <c r="S2736" t="s">
        <v>5438</v>
      </c>
      <c r="T2736" t="str">
        <f t="shared" si="620"/>
        <v>http://web.archive.org/web/http://dailycaller.com/2013/06/13/epa-exaggerated-the-benefits-of-regulation/</v>
      </c>
    </row>
    <row r="2737" spans="1:20" x14ac:dyDescent="0.2">
      <c r="A2737" t="str">
        <f t="shared" si="627"/>
        <v/>
      </c>
      <c r="B2737" t="str">
        <f t="shared" si="617"/>
        <v/>
      </c>
      <c r="C2737" t="str">
        <f t="shared" si="625"/>
        <v/>
      </c>
      <c r="D2737" t="str">
        <f t="shared" si="625"/>
        <v/>
      </c>
      <c r="E2737" t="str">
        <f t="shared" si="618"/>
        <v/>
      </c>
      <c r="F2737" t="str">
        <f t="shared" si="628"/>
        <v/>
      </c>
      <c r="G2737" t="str">
        <f t="shared" si="628"/>
        <v/>
      </c>
      <c r="H2737" t="str">
        <f t="shared" si="628"/>
        <v/>
      </c>
      <c r="I2737" t="str">
        <f t="shared" si="628"/>
        <v/>
      </c>
      <c r="J2737" t="str">
        <f t="shared" si="628"/>
        <v/>
      </c>
      <c r="K2737" t="str">
        <f t="shared" si="628"/>
        <v/>
      </c>
      <c r="L2737" t="str">
        <f t="shared" si="628"/>
        <v/>
      </c>
      <c r="M2737" t="str">
        <f t="shared" si="628"/>
        <v/>
      </c>
      <c r="N2737" t="str">
        <f t="shared" si="628"/>
        <v/>
      </c>
      <c r="O2737" t="str">
        <f t="shared" si="619"/>
        <v/>
      </c>
      <c r="P2737" t="s">
        <v>15</v>
      </c>
      <c r="Q2737" s="1">
        <v>41438</v>
      </c>
      <c r="R2737" t="s">
        <v>5439</v>
      </c>
      <c r="S2737" t="s">
        <v>5440</v>
      </c>
      <c r="T2737" t="str">
        <f t="shared" si="620"/>
        <v>http://web.archive.org/web/http://dailycaller.com/2013/06/13/polar-bear-population-reaches-its-limits/</v>
      </c>
    </row>
    <row r="2738" spans="1:20" x14ac:dyDescent="0.2">
      <c r="A2738" t="str">
        <f t="shared" si="627"/>
        <v/>
      </c>
      <c r="B2738" t="str">
        <f t="shared" si="617"/>
        <v/>
      </c>
      <c r="C2738" t="str">
        <f t="shared" si="625"/>
        <v/>
      </c>
      <c r="D2738" t="str">
        <f t="shared" si="625"/>
        <v/>
      </c>
      <c r="E2738" t="str">
        <f t="shared" si="618"/>
        <v/>
      </c>
      <c r="F2738" t="str">
        <f t="shared" si="628"/>
        <v/>
      </c>
      <c r="G2738" t="str">
        <f t="shared" si="628"/>
        <v/>
      </c>
      <c r="H2738" t="str">
        <f t="shared" si="628"/>
        <v/>
      </c>
      <c r="I2738" t="str">
        <f t="shared" si="628"/>
        <v/>
      </c>
      <c r="J2738" t="str">
        <f t="shared" si="628"/>
        <v/>
      </c>
      <c r="K2738" t="str">
        <f t="shared" si="628"/>
        <v/>
      </c>
      <c r="L2738" t="str">
        <f t="shared" si="628"/>
        <v/>
      </c>
      <c r="M2738" t="str">
        <f t="shared" si="628"/>
        <v/>
      </c>
      <c r="N2738" t="str">
        <f t="shared" si="628"/>
        <v/>
      </c>
      <c r="O2738" t="str">
        <f t="shared" si="619"/>
        <v/>
      </c>
      <c r="P2738" t="s">
        <v>15</v>
      </c>
      <c r="Q2738" s="1">
        <v>41437</v>
      </c>
      <c r="R2738" t="s">
        <v>5441</v>
      </c>
      <c r="S2738" t="s">
        <v>5442</v>
      </c>
      <c r="T2738" t="str">
        <f t="shared" si="620"/>
        <v>http://web.archive.org/web/http://dailycaller.com/2013/06/12/conservatives-rally-behind-anti-carbon-tax-resolution/</v>
      </c>
    </row>
    <row r="2739" spans="1:20" x14ac:dyDescent="0.2">
      <c r="A2739" t="str">
        <f t="shared" si="627"/>
        <v/>
      </c>
      <c r="B2739" t="str">
        <f t="shared" si="617"/>
        <v/>
      </c>
      <c r="C2739" t="str">
        <f t="shared" si="625"/>
        <v/>
      </c>
      <c r="D2739" t="str">
        <f t="shared" si="625"/>
        <v/>
      </c>
      <c r="E2739" t="str">
        <f t="shared" si="618"/>
        <v/>
      </c>
      <c r="F2739" t="str">
        <f t="shared" si="628"/>
        <v/>
      </c>
      <c r="G2739" t="str">
        <f t="shared" si="628"/>
        <v/>
      </c>
      <c r="H2739" t="str">
        <f t="shared" si="628"/>
        <v/>
      </c>
      <c r="I2739" t="str">
        <f t="shared" si="628"/>
        <v/>
      </c>
      <c r="J2739" t="str">
        <f t="shared" si="628"/>
        <v/>
      </c>
      <c r="K2739" t="str">
        <f t="shared" si="628"/>
        <v/>
      </c>
      <c r="L2739" t="str">
        <f t="shared" si="628"/>
        <v/>
      </c>
      <c r="M2739" t="str">
        <f t="shared" si="628"/>
        <v/>
      </c>
      <c r="N2739" t="str">
        <f t="shared" si="628"/>
        <v/>
      </c>
      <c r="O2739" t="str">
        <f t="shared" si="619"/>
        <v/>
      </c>
      <c r="P2739" t="s">
        <v>15</v>
      </c>
      <c r="Q2739" s="1">
        <v>41437</v>
      </c>
      <c r="R2739" t="s">
        <v>5443</v>
      </c>
      <c r="S2739" t="s">
        <v>5444</v>
      </c>
      <c r="T2739" t="str">
        <f t="shared" si="620"/>
        <v>http://web.archive.org/web/http://dailycaller.com/2013/06/12/former-congresswoman-rakes-in-450k-from-federally-funded-laboratories/</v>
      </c>
    </row>
    <row r="2740" spans="1:20" x14ac:dyDescent="0.2">
      <c r="A2740" t="str">
        <f t="shared" si="627"/>
        <v/>
      </c>
      <c r="B2740" t="str">
        <f t="shared" si="617"/>
        <v/>
      </c>
      <c r="C2740" t="str">
        <f t="shared" si="625"/>
        <v/>
      </c>
      <c r="D2740" t="str">
        <f t="shared" si="625"/>
        <v/>
      </c>
      <c r="E2740" t="str">
        <f t="shared" si="618"/>
        <v/>
      </c>
      <c r="F2740" t="str">
        <f t="shared" si="628"/>
        <v/>
      </c>
      <c r="G2740" t="str">
        <f t="shared" si="628"/>
        <v/>
      </c>
      <c r="H2740" t="str">
        <f t="shared" si="628"/>
        <v/>
      </c>
      <c r="I2740" t="str">
        <f t="shared" si="628"/>
        <v/>
      </c>
      <c r="J2740" t="str">
        <f t="shared" si="628"/>
        <v/>
      </c>
      <c r="K2740" t="str">
        <f t="shared" si="628"/>
        <v/>
      </c>
      <c r="L2740" t="str">
        <f t="shared" si="628"/>
        <v/>
      </c>
      <c r="M2740" t="str">
        <f t="shared" si="628"/>
        <v/>
      </c>
      <c r="N2740" t="str">
        <f t="shared" si="628"/>
        <v/>
      </c>
      <c r="O2740" t="str">
        <f t="shared" si="619"/>
        <v>Y</v>
      </c>
      <c r="P2740" t="s">
        <v>15</v>
      </c>
      <c r="Q2740" s="1">
        <v>41436</v>
      </c>
      <c r="R2740" t="s">
        <v>6517</v>
      </c>
      <c r="S2740" t="s">
        <v>5449</v>
      </c>
      <c r="T2740" t="str">
        <f t="shared" si="620"/>
        <v>http://web.archive.org/web/http://dailycaller.com/2013/06/11/nyt-global-warming-halted-because-were-lucky/</v>
      </c>
    </row>
    <row r="2741" spans="1:20" x14ac:dyDescent="0.2">
      <c r="A2741" t="str">
        <f t="shared" si="627"/>
        <v/>
      </c>
      <c r="B2741" t="str">
        <f t="shared" si="617"/>
        <v/>
      </c>
      <c r="C2741" t="str">
        <f t="shared" si="625"/>
        <v/>
      </c>
      <c r="D2741" t="str">
        <f t="shared" si="625"/>
        <v/>
      </c>
      <c r="E2741" t="str">
        <f t="shared" si="618"/>
        <v/>
      </c>
      <c r="F2741" t="str">
        <f t="shared" si="628"/>
        <v/>
      </c>
      <c r="G2741" t="str">
        <f t="shared" si="628"/>
        <v/>
      </c>
      <c r="H2741" t="str">
        <f t="shared" si="628"/>
        <v/>
      </c>
      <c r="I2741" t="str">
        <f t="shared" si="628"/>
        <v/>
      </c>
      <c r="J2741" t="str">
        <f t="shared" si="628"/>
        <v/>
      </c>
      <c r="K2741" t="str">
        <f t="shared" si="628"/>
        <v/>
      </c>
      <c r="L2741" t="str">
        <f t="shared" si="628"/>
        <v/>
      </c>
      <c r="M2741" t="str">
        <f t="shared" si="628"/>
        <v/>
      </c>
      <c r="N2741" t="str">
        <f t="shared" si="628"/>
        <v/>
      </c>
      <c r="O2741" t="str">
        <f t="shared" si="619"/>
        <v/>
      </c>
      <c r="P2741" t="s">
        <v>15</v>
      </c>
      <c r="Q2741" s="1">
        <v>41436</v>
      </c>
      <c r="R2741" t="s">
        <v>5445</v>
      </c>
      <c r="S2741" t="s">
        <v>5446</v>
      </c>
      <c r="T2741" t="str">
        <f t="shared" si="620"/>
        <v>http://web.archive.org/web/http://dailycaller.com/2013/06/11/environmentalists-accuse-los-angeles-of-environmental-racism/</v>
      </c>
    </row>
    <row r="2742" spans="1:20" x14ac:dyDescent="0.2">
      <c r="A2742" t="str">
        <f t="shared" si="627"/>
        <v/>
      </c>
      <c r="B2742" t="str">
        <f t="shared" si="617"/>
        <v/>
      </c>
      <c r="C2742" t="str">
        <f t="shared" si="625"/>
        <v/>
      </c>
      <c r="D2742" t="str">
        <f t="shared" si="625"/>
        <v/>
      </c>
      <c r="E2742" t="str">
        <f t="shared" si="618"/>
        <v/>
      </c>
      <c r="F2742" t="str">
        <f t="shared" si="628"/>
        <v/>
      </c>
      <c r="G2742" t="str">
        <f t="shared" si="628"/>
        <v/>
      </c>
      <c r="H2742" t="str">
        <f t="shared" si="628"/>
        <v/>
      </c>
      <c r="I2742" t="str">
        <f t="shared" si="628"/>
        <v/>
      </c>
      <c r="J2742" t="str">
        <f t="shared" si="628"/>
        <v/>
      </c>
      <c r="K2742" t="str">
        <f t="shared" si="628"/>
        <v/>
      </c>
      <c r="L2742" t="str">
        <f t="shared" si="628"/>
        <v>Y</v>
      </c>
      <c r="M2742" t="str">
        <f t="shared" si="628"/>
        <v/>
      </c>
      <c r="N2742" t="str">
        <f t="shared" si="628"/>
        <v>Y</v>
      </c>
      <c r="O2742" t="str">
        <f t="shared" si="619"/>
        <v/>
      </c>
      <c r="P2742" t="s">
        <v>15</v>
      </c>
      <c r="Q2742" s="1">
        <v>41436</v>
      </c>
      <c r="R2742" t="s">
        <v>5447</v>
      </c>
      <c r="S2742" t="s">
        <v>5448</v>
      </c>
      <c r="T2742" t="str">
        <f t="shared" si="620"/>
        <v>http://web.archive.org/web/http://dailycaller.com/2013/06/11/report-nepotism-is-an-open-and-widely-accepted-practice-at-the-energy-department/</v>
      </c>
    </row>
    <row r="2743" spans="1:20" x14ac:dyDescent="0.2">
      <c r="A2743" t="str">
        <f t="shared" si="627"/>
        <v/>
      </c>
      <c r="B2743" t="str">
        <f t="shared" si="617"/>
        <v/>
      </c>
      <c r="C2743" t="str">
        <f t="shared" si="625"/>
        <v/>
      </c>
      <c r="D2743" t="str">
        <f t="shared" si="625"/>
        <v/>
      </c>
      <c r="E2743" t="str">
        <f t="shared" si="618"/>
        <v/>
      </c>
      <c r="F2743" t="str">
        <f t="shared" si="628"/>
        <v/>
      </c>
      <c r="G2743" t="str">
        <f t="shared" si="628"/>
        <v/>
      </c>
      <c r="H2743" t="str">
        <f t="shared" si="628"/>
        <v/>
      </c>
      <c r="I2743" t="str">
        <f t="shared" si="628"/>
        <v/>
      </c>
      <c r="J2743" t="str">
        <f t="shared" si="628"/>
        <v/>
      </c>
      <c r="K2743" t="str">
        <f t="shared" si="628"/>
        <v/>
      </c>
      <c r="L2743" t="str">
        <f t="shared" si="628"/>
        <v>Y</v>
      </c>
      <c r="M2743" t="str">
        <f t="shared" si="628"/>
        <v/>
      </c>
      <c r="N2743" t="str">
        <f t="shared" si="628"/>
        <v/>
      </c>
      <c r="O2743" t="str">
        <f t="shared" si="619"/>
        <v/>
      </c>
      <c r="P2743" t="s">
        <v>15</v>
      </c>
      <c r="Q2743" s="1">
        <v>41435</v>
      </c>
      <c r="R2743" t="s">
        <v>5450</v>
      </c>
      <c r="S2743" t="s">
        <v>5451</v>
      </c>
      <c r="T2743" t="str">
        <f t="shared" si="620"/>
        <v>http://web.archive.org/web/http://dailycaller.com/2013/06/10/chu-expect-more-green-energy-bankruptcies/</v>
      </c>
    </row>
    <row r="2744" spans="1:20" x14ac:dyDescent="0.2">
      <c r="A2744" t="str">
        <f t="shared" si="627"/>
        <v/>
      </c>
      <c r="B2744" t="str">
        <f t="shared" si="617"/>
        <v/>
      </c>
      <c r="C2744" t="str">
        <f t="shared" ref="C2744:D2763" si="629">IF(ISNUMBER(SEARCH(C$3,$R2744)),"Y","")</f>
        <v/>
      </c>
      <c r="D2744" t="str">
        <f t="shared" si="629"/>
        <v/>
      </c>
      <c r="E2744" t="str">
        <f t="shared" si="618"/>
        <v/>
      </c>
      <c r="F2744" t="str">
        <f t="shared" ref="F2744:N2753" si="630">IF(ISNUMBER(SEARCH(F$3,$R2744)),"Y","")</f>
        <v/>
      </c>
      <c r="G2744" t="str">
        <f t="shared" si="630"/>
        <v/>
      </c>
      <c r="H2744" t="str">
        <f t="shared" si="630"/>
        <v/>
      </c>
      <c r="I2744" t="str">
        <f t="shared" si="630"/>
        <v/>
      </c>
      <c r="J2744" t="str">
        <f t="shared" si="630"/>
        <v/>
      </c>
      <c r="K2744" t="str">
        <f t="shared" si="630"/>
        <v/>
      </c>
      <c r="L2744" t="str">
        <f t="shared" si="630"/>
        <v/>
      </c>
      <c r="M2744" t="str">
        <f t="shared" si="630"/>
        <v/>
      </c>
      <c r="N2744" t="str">
        <f t="shared" si="630"/>
        <v/>
      </c>
      <c r="O2744" t="str">
        <f t="shared" si="619"/>
        <v/>
      </c>
      <c r="P2744" t="s">
        <v>15</v>
      </c>
      <c r="Q2744" s="1">
        <v>41434</v>
      </c>
      <c r="R2744" t="s">
        <v>5452</v>
      </c>
      <c r="S2744" t="s">
        <v>5453</v>
      </c>
      <c r="T2744" t="str">
        <f t="shared" si="620"/>
        <v>http://web.archive.org/web/http://dailycaller.com/2013/06/09/white-house-knew-about-lisa-jacksons-secret-email-account/</v>
      </c>
    </row>
    <row r="2745" spans="1:20" x14ac:dyDescent="0.2">
      <c r="A2745" t="str">
        <f t="shared" si="627"/>
        <v/>
      </c>
      <c r="B2745" t="str">
        <f t="shared" si="617"/>
        <v/>
      </c>
      <c r="C2745" t="str">
        <f t="shared" si="629"/>
        <v/>
      </c>
      <c r="D2745" t="str">
        <f t="shared" si="629"/>
        <v/>
      </c>
      <c r="E2745" t="str">
        <f t="shared" si="618"/>
        <v/>
      </c>
      <c r="F2745" t="str">
        <f t="shared" si="630"/>
        <v/>
      </c>
      <c r="G2745" t="str">
        <f t="shared" si="630"/>
        <v/>
      </c>
      <c r="H2745" t="str">
        <f t="shared" si="630"/>
        <v/>
      </c>
      <c r="I2745" t="str">
        <f t="shared" si="630"/>
        <v/>
      </c>
      <c r="J2745" t="str">
        <f t="shared" si="630"/>
        <v/>
      </c>
      <c r="K2745" t="str">
        <f t="shared" si="630"/>
        <v/>
      </c>
      <c r="L2745" t="str">
        <f t="shared" si="630"/>
        <v/>
      </c>
      <c r="M2745" t="str">
        <f t="shared" si="630"/>
        <v/>
      </c>
      <c r="N2745" t="str">
        <f t="shared" si="630"/>
        <v/>
      </c>
      <c r="O2745" t="str">
        <f t="shared" si="619"/>
        <v/>
      </c>
      <c r="P2745" t="s">
        <v>15</v>
      </c>
      <c r="Q2745" s="1">
        <v>41433</v>
      </c>
      <c r="R2745" t="s">
        <v>5454</v>
      </c>
      <c r="S2745" t="s">
        <v>5455</v>
      </c>
      <c r="T2745" t="str">
        <f t="shared" si="620"/>
        <v>http://web.archive.org/web/http://dailycaller.com/2013/06/08/poll-many-americans-blame-welfare-for-persistent-poverty/</v>
      </c>
    </row>
    <row r="2746" spans="1:20" x14ac:dyDescent="0.2">
      <c r="A2746" t="str">
        <f t="shared" si="627"/>
        <v/>
      </c>
      <c r="B2746" t="str">
        <f t="shared" si="617"/>
        <v/>
      </c>
      <c r="C2746" t="str">
        <f t="shared" si="629"/>
        <v/>
      </c>
      <c r="D2746" t="str">
        <f t="shared" si="629"/>
        <v/>
      </c>
      <c r="E2746" t="str">
        <f t="shared" si="618"/>
        <v/>
      </c>
      <c r="F2746" t="str">
        <f t="shared" si="630"/>
        <v/>
      </c>
      <c r="G2746" t="str">
        <f t="shared" si="630"/>
        <v/>
      </c>
      <c r="H2746" t="str">
        <f t="shared" si="630"/>
        <v/>
      </c>
      <c r="I2746" t="str">
        <f t="shared" si="630"/>
        <v/>
      </c>
      <c r="J2746" t="str">
        <f t="shared" si="630"/>
        <v/>
      </c>
      <c r="K2746" t="str">
        <f t="shared" si="630"/>
        <v/>
      </c>
      <c r="L2746" t="str">
        <f t="shared" si="630"/>
        <v/>
      </c>
      <c r="M2746" t="str">
        <f t="shared" si="630"/>
        <v/>
      </c>
      <c r="N2746" t="str">
        <f t="shared" si="630"/>
        <v/>
      </c>
      <c r="O2746" t="str">
        <f t="shared" si="619"/>
        <v/>
      </c>
      <c r="P2746" t="s">
        <v>15</v>
      </c>
      <c r="Q2746" s="1">
        <v>41432</v>
      </c>
      <c r="R2746" t="s">
        <v>5456</v>
      </c>
      <c r="S2746" t="s">
        <v>5457</v>
      </c>
      <c r="T2746" t="str">
        <f t="shared" si="620"/>
        <v>http://web.archive.org/web/http://dailycaller.com/2013/06/07/report-56-percent-of-taxpayer-backed-green-automakers-have-closed-up-shop/</v>
      </c>
    </row>
    <row r="2747" spans="1:20" x14ac:dyDescent="0.2">
      <c r="A2747" t="str">
        <f t="shared" si="627"/>
        <v/>
      </c>
      <c r="B2747" t="str">
        <f t="shared" si="617"/>
        <v/>
      </c>
      <c r="C2747" t="str">
        <f t="shared" si="629"/>
        <v/>
      </c>
      <c r="D2747" t="str">
        <f t="shared" si="629"/>
        <v/>
      </c>
      <c r="E2747" t="str">
        <f t="shared" si="618"/>
        <v/>
      </c>
      <c r="F2747" t="str">
        <f t="shared" si="630"/>
        <v/>
      </c>
      <c r="G2747" t="str">
        <f t="shared" si="630"/>
        <v/>
      </c>
      <c r="H2747" t="str">
        <f t="shared" si="630"/>
        <v/>
      </c>
      <c r="I2747" t="str">
        <f t="shared" si="630"/>
        <v/>
      </c>
      <c r="J2747" t="str">
        <f t="shared" si="630"/>
        <v/>
      </c>
      <c r="K2747" t="str">
        <f t="shared" si="630"/>
        <v/>
      </c>
      <c r="L2747" t="str">
        <f t="shared" si="630"/>
        <v/>
      </c>
      <c r="M2747" t="str">
        <f t="shared" si="630"/>
        <v/>
      </c>
      <c r="N2747" t="str">
        <f t="shared" si="630"/>
        <v/>
      </c>
      <c r="O2747" t="str">
        <f t="shared" si="619"/>
        <v/>
      </c>
      <c r="P2747" t="s">
        <v>15</v>
      </c>
      <c r="Q2747" s="1">
        <v>41431</v>
      </c>
      <c r="R2747" t="s">
        <v>5458</v>
      </c>
      <c r="S2747" t="s">
        <v>5459</v>
      </c>
      <c r="T2747" t="str">
        <f t="shared" si="620"/>
        <v>http://web.archive.org/web/http://dailycaller.com/2013/06/06/agriculture-secretary-also-used-a-secret-email-account/</v>
      </c>
    </row>
    <row r="2748" spans="1:20" x14ac:dyDescent="0.2">
      <c r="A2748" t="str">
        <f t="shared" si="627"/>
        <v/>
      </c>
      <c r="B2748" t="str">
        <f t="shared" si="617"/>
        <v/>
      </c>
      <c r="C2748" t="str">
        <f t="shared" si="629"/>
        <v/>
      </c>
      <c r="D2748" t="str">
        <f t="shared" si="629"/>
        <v/>
      </c>
      <c r="E2748" t="str">
        <f t="shared" si="618"/>
        <v/>
      </c>
      <c r="F2748" t="str">
        <f t="shared" si="630"/>
        <v/>
      </c>
      <c r="G2748" t="str">
        <f t="shared" si="630"/>
        <v/>
      </c>
      <c r="H2748" t="str">
        <f t="shared" si="630"/>
        <v/>
      </c>
      <c r="I2748" t="str">
        <f t="shared" si="630"/>
        <v/>
      </c>
      <c r="J2748" t="str">
        <f t="shared" si="630"/>
        <v/>
      </c>
      <c r="K2748" t="str">
        <f t="shared" si="630"/>
        <v>Y</v>
      </c>
      <c r="L2748" t="str">
        <f t="shared" si="630"/>
        <v/>
      </c>
      <c r="M2748" t="str">
        <f t="shared" si="630"/>
        <v>Y</v>
      </c>
      <c r="N2748" t="str">
        <f t="shared" si="630"/>
        <v/>
      </c>
      <c r="O2748" t="str">
        <f t="shared" si="619"/>
        <v/>
      </c>
      <c r="P2748" t="s">
        <v>15</v>
      </c>
      <c r="Q2748" s="1">
        <v>41431</v>
      </c>
      <c r="R2748" t="s">
        <v>5460</v>
      </c>
      <c r="S2748" t="s">
        <v>5461</v>
      </c>
      <c r="T2748" t="str">
        <f t="shared" si="620"/>
        <v>http://web.archive.org/web/http://dailycaller.com/2013/06/06/dem-and-gop-govs-hit-back-at-obama-war-on-coal/</v>
      </c>
    </row>
    <row r="2749" spans="1:20" x14ac:dyDescent="0.2">
      <c r="A2749" t="str">
        <f t="shared" si="627"/>
        <v/>
      </c>
      <c r="B2749" t="str">
        <f t="shared" si="617"/>
        <v/>
      </c>
      <c r="C2749" t="str">
        <f t="shared" si="629"/>
        <v/>
      </c>
      <c r="D2749" t="str">
        <f t="shared" si="629"/>
        <v/>
      </c>
      <c r="E2749" t="str">
        <f t="shared" si="618"/>
        <v/>
      </c>
      <c r="F2749" t="str">
        <f t="shared" si="630"/>
        <v/>
      </c>
      <c r="G2749" t="str">
        <f t="shared" si="630"/>
        <v/>
      </c>
      <c r="H2749" t="str">
        <f t="shared" si="630"/>
        <v/>
      </c>
      <c r="I2749" t="str">
        <f t="shared" si="630"/>
        <v/>
      </c>
      <c r="J2749" t="str">
        <f t="shared" si="630"/>
        <v>Y</v>
      </c>
      <c r="K2749" t="str">
        <f t="shared" si="630"/>
        <v/>
      </c>
      <c r="L2749" t="str">
        <f t="shared" si="630"/>
        <v/>
      </c>
      <c r="M2749" t="str">
        <f t="shared" si="630"/>
        <v/>
      </c>
      <c r="N2749" t="str">
        <f t="shared" si="630"/>
        <v/>
      </c>
      <c r="O2749" t="str">
        <f t="shared" si="619"/>
        <v/>
      </c>
      <c r="P2749" t="s">
        <v>15</v>
      </c>
      <c r="Q2749" s="1">
        <v>41431</v>
      </c>
      <c r="R2749" t="s">
        <v>5462</v>
      </c>
      <c r="S2749" t="s">
        <v>5463</v>
      </c>
      <c r="T2749" t="str">
        <f t="shared" si="620"/>
        <v>http://web.archive.org/web/http://dailycaller.com/2013/06/06/league-of-conservation-voters-chairman-invests-in-oil-company/</v>
      </c>
    </row>
    <row r="2750" spans="1:20" x14ac:dyDescent="0.2">
      <c r="A2750" t="str">
        <f t="shared" si="627"/>
        <v/>
      </c>
      <c r="B2750" t="str">
        <f t="shared" si="617"/>
        <v/>
      </c>
      <c r="C2750" t="str">
        <f t="shared" si="629"/>
        <v/>
      </c>
      <c r="D2750" t="str">
        <f t="shared" si="629"/>
        <v/>
      </c>
      <c r="E2750" t="str">
        <f t="shared" si="618"/>
        <v/>
      </c>
      <c r="F2750" t="str">
        <f t="shared" si="630"/>
        <v>Y</v>
      </c>
      <c r="G2750" t="str">
        <f t="shared" si="630"/>
        <v/>
      </c>
      <c r="H2750" t="str">
        <f t="shared" si="630"/>
        <v/>
      </c>
      <c r="I2750" t="str">
        <f t="shared" si="630"/>
        <v/>
      </c>
      <c r="J2750" t="str">
        <f t="shared" si="630"/>
        <v/>
      </c>
      <c r="K2750" t="str">
        <f t="shared" si="630"/>
        <v/>
      </c>
      <c r="L2750" t="str">
        <f t="shared" si="630"/>
        <v/>
      </c>
      <c r="M2750" t="str">
        <f t="shared" si="630"/>
        <v>Y</v>
      </c>
      <c r="N2750" t="str">
        <f t="shared" si="630"/>
        <v/>
      </c>
      <c r="O2750" t="str">
        <f t="shared" si="619"/>
        <v/>
      </c>
      <c r="P2750" t="s">
        <v>15</v>
      </c>
      <c r="Q2750" s="1">
        <v>41431</v>
      </c>
      <c r="R2750" t="s">
        <v>5464</v>
      </c>
      <c r="S2750" t="s">
        <v>5465</v>
      </c>
      <c r="T2750" t="str">
        <f t="shared" si="620"/>
        <v>http://web.archive.org/web/http://dailycaller.com/2013/06/06/obama-administration-raises-the-social-cost-of-co2/</v>
      </c>
    </row>
    <row r="2751" spans="1:20" x14ac:dyDescent="0.2">
      <c r="A2751" t="str">
        <f t="shared" si="627"/>
        <v/>
      </c>
      <c r="B2751" t="str">
        <f t="shared" si="617"/>
        <v/>
      </c>
      <c r="C2751" t="str">
        <f t="shared" si="629"/>
        <v/>
      </c>
      <c r="D2751" t="str">
        <f t="shared" si="629"/>
        <v/>
      </c>
      <c r="E2751" t="str">
        <f t="shared" si="618"/>
        <v/>
      </c>
      <c r="F2751" t="str">
        <f t="shared" si="630"/>
        <v/>
      </c>
      <c r="G2751" t="str">
        <f t="shared" si="630"/>
        <v/>
      </c>
      <c r="H2751" t="str">
        <f t="shared" si="630"/>
        <v/>
      </c>
      <c r="I2751" t="str">
        <f t="shared" si="630"/>
        <v/>
      </c>
      <c r="J2751" t="str">
        <f t="shared" si="630"/>
        <v/>
      </c>
      <c r="K2751" t="str">
        <f t="shared" si="630"/>
        <v/>
      </c>
      <c r="L2751" t="str">
        <f t="shared" si="630"/>
        <v/>
      </c>
      <c r="M2751" t="str">
        <f t="shared" si="630"/>
        <v/>
      </c>
      <c r="N2751" t="str">
        <f t="shared" si="630"/>
        <v>Y</v>
      </c>
      <c r="O2751" t="str">
        <f t="shared" si="619"/>
        <v/>
      </c>
      <c r="P2751" t="s">
        <v>15</v>
      </c>
      <c r="Q2751" s="1">
        <v>41431</v>
      </c>
      <c r="R2751" t="s">
        <v>5466</v>
      </c>
      <c r="S2751" t="s">
        <v>5467</v>
      </c>
      <c r="T2751" t="str">
        <f t="shared" si="620"/>
        <v>http://web.archive.org/web/http://dailycaller.com/2013/06/06/senators-slam-epa-for-leaking-farmers-personal-data-to-environmentalists/</v>
      </c>
    </row>
    <row r="2752" spans="1:20" x14ac:dyDescent="0.2">
      <c r="A2752" t="str">
        <f t="shared" si="627"/>
        <v/>
      </c>
      <c r="B2752" t="str">
        <f t="shared" si="617"/>
        <v/>
      </c>
      <c r="C2752" t="str">
        <f t="shared" si="629"/>
        <v/>
      </c>
      <c r="D2752" t="str">
        <f t="shared" si="629"/>
        <v/>
      </c>
      <c r="E2752" t="str">
        <f t="shared" si="618"/>
        <v/>
      </c>
      <c r="F2752" t="str">
        <f t="shared" si="630"/>
        <v/>
      </c>
      <c r="G2752" t="str">
        <f t="shared" si="630"/>
        <v/>
      </c>
      <c r="H2752" t="str">
        <f t="shared" si="630"/>
        <v/>
      </c>
      <c r="I2752" t="str">
        <f t="shared" si="630"/>
        <v/>
      </c>
      <c r="J2752" t="str">
        <f t="shared" si="630"/>
        <v/>
      </c>
      <c r="K2752" t="str">
        <f t="shared" si="630"/>
        <v>Y</v>
      </c>
      <c r="L2752" t="str">
        <f t="shared" si="630"/>
        <v/>
      </c>
      <c r="M2752" t="str">
        <f t="shared" si="630"/>
        <v>Y</v>
      </c>
      <c r="N2752" t="str">
        <f t="shared" si="630"/>
        <v/>
      </c>
      <c r="O2752" t="str">
        <f t="shared" si="619"/>
        <v/>
      </c>
      <c r="P2752" t="s">
        <v>15</v>
      </c>
      <c r="Q2752" s="1">
        <v>41429</v>
      </c>
      <c r="R2752" t="s">
        <v>5468</v>
      </c>
      <c r="S2752" t="s">
        <v>5469</v>
      </c>
      <c r="T2752" t="str">
        <f t="shared" si="620"/>
        <v>http://web.archive.org/web/http://dailycaller.com/2013/06/04/another-dem-breaks-ranks-with-obama-administration-on-coal-regulations/</v>
      </c>
    </row>
    <row r="2753" spans="1:20" x14ac:dyDescent="0.2">
      <c r="A2753" t="str">
        <f t="shared" si="627"/>
        <v/>
      </c>
      <c r="B2753" t="str">
        <f t="shared" si="617"/>
        <v/>
      </c>
      <c r="C2753" t="str">
        <f t="shared" si="629"/>
        <v/>
      </c>
      <c r="D2753" t="str">
        <f t="shared" si="629"/>
        <v/>
      </c>
      <c r="E2753" t="str">
        <f t="shared" si="618"/>
        <v/>
      </c>
      <c r="F2753" t="str">
        <f t="shared" si="630"/>
        <v/>
      </c>
      <c r="G2753" t="str">
        <f t="shared" si="630"/>
        <v/>
      </c>
      <c r="H2753" t="str">
        <f t="shared" si="630"/>
        <v/>
      </c>
      <c r="I2753" t="str">
        <f t="shared" si="630"/>
        <v/>
      </c>
      <c r="J2753" t="str">
        <f t="shared" si="630"/>
        <v>Y</v>
      </c>
      <c r="K2753" t="str">
        <f t="shared" si="630"/>
        <v/>
      </c>
      <c r="L2753" t="str">
        <f t="shared" si="630"/>
        <v/>
      </c>
      <c r="M2753" t="str">
        <f t="shared" si="630"/>
        <v/>
      </c>
      <c r="N2753" t="str">
        <f t="shared" si="630"/>
        <v/>
      </c>
      <c r="O2753" t="str">
        <f t="shared" si="619"/>
        <v/>
      </c>
      <c r="P2753" t="s">
        <v>15</v>
      </c>
      <c r="Q2753" s="1">
        <v>41429</v>
      </c>
      <c r="R2753" t="s">
        <v>5470</v>
      </c>
      <c r="S2753" t="s">
        <v>5471</v>
      </c>
      <c r="T2753" t="str">
        <f t="shared" si="620"/>
        <v>http://web.archive.org/web/http://dailycaller.com/2013/06/04/feds-approve-major-green-projects-on-federal-lands-despite-falling-federal-oil-and-gas-production/</v>
      </c>
    </row>
    <row r="2754" spans="1:20" x14ac:dyDescent="0.2">
      <c r="A2754" t="str">
        <f t="shared" si="627"/>
        <v/>
      </c>
      <c r="B2754" t="str">
        <f t="shared" si="617"/>
        <v/>
      </c>
      <c r="C2754" t="str">
        <f t="shared" si="629"/>
        <v/>
      </c>
      <c r="D2754" t="str">
        <f t="shared" si="629"/>
        <v/>
      </c>
      <c r="E2754" t="str">
        <f t="shared" si="618"/>
        <v/>
      </c>
      <c r="F2754" t="str">
        <f t="shared" ref="F2754:N2763" si="631">IF(ISNUMBER(SEARCH(F$3,$R2754)),"Y","")</f>
        <v/>
      </c>
      <c r="G2754" t="str">
        <f t="shared" si="631"/>
        <v/>
      </c>
      <c r="H2754" t="str">
        <f t="shared" si="631"/>
        <v/>
      </c>
      <c r="I2754" t="str">
        <f t="shared" si="631"/>
        <v/>
      </c>
      <c r="J2754" t="str">
        <f t="shared" si="631"/>
        <v/>
      </c>
      <c r="K2754" t="str">
        <f t="shared" si="631"/>
        <v/>
      </c>
      <c r="L2754" t="str">
        <f t="shared" si="631"/>
        <v/>
      </c>
      <c r="M2754" t="str">
        <f t="shared" si="631"/>
        <v>Y</v>
      </c>
      <c r="N2754" t="str">
        <f t="shared" si="631"/>
        <v/>
      </c>
      <c r="O2754" t="str">
        <f t="shared" si="619"/>
        <v/>
      </c>
      <c r="P2754" t="s">
        <v>15</v>
      </c>
      <c r="Q2754" s="1">
        <v>41429</v>
      </c>
      <c r="R2754" t="s">
        <v>5472</v>
      </c>
      <c r="S2754" t="s">
        <v>5473</v>
      </c>
      <c r="T2754" t="str">
        <f t="shared" si="620"/>
        <v>http://web.archive.org/web/http://dailycaller.com/2013/06/04/vitter-obama-failing-to-deliver-on-promises-of-transparency/</v>
      </c>
    </row>
    <row r="2755" spans="1:20" x14ac:dyDescent="0.2">
      <c r="A2755" t="str">
        <f t="shared" si="627"/>
        <v/>
      </c>
      <c r="B2755" t="str">
        <f t="shared" si="617"/>
        <v/>
      </c>
      <c r="C2755" t="str">
        <f t="shared" si="629"/>
        <v/>
      </c>
      <c r="D2755" t="str">
        <f t="shared" si="629"/>
        <v/>
      </c>
      <c r="E2755" t="str">
        <f t="shared" si="618"/>
        <v/>
      </c>
      <c r="F2755" t="str">
        <f t="shared" si="631"/>
        <v/>
      </c>
      <c r="G2755" t="str">
        <f t="shared" si="631"/>
        <v/>
      </c>
      <c r="H2755" t="str">
        <f t="shared" si="631"/>
        <v/>
      </c>
      <c r="I2755" t="str">
        <f t="shared" si="631"/>
        <v/>
      </c>
      <c r="J2755" t="str">
        <f t="shared" si="631"/>
        <v/>
      </c>
      <c r="K2755" t="str">
        <f t="shared" si="631"/>
        <v/>
      </c>
      <c r="L2755" t="str">
        <f t="shared" si="631"/>
        <v/>
      </c>
      <c r="M2755" t="str">
        <f t="shared" si="631"/>
        <v/>
      </c>
      <c r="N2755" t="str">
        <f t="shared" si="631"/>
        <v/>
      </c>
      <c r="O2755" t="str">
        <f t="shared" si="619"/>
        <v>Y</v>
      </c>
      <c r="P2755" t="s">
        <v>15</v>
      </c>
      <c r="Q2755" s="1">
        <v>41428</v>
      </c>
      <c r="R2755" t="s">
        <v>5480</v>
      </c>
      <c r="S2755" t="s">
        <v>5481</v>
      </c>
      <c r="T2755" t="str">
        <f t="shared" si="620"/>
        <v>http://web.archive.org/web/http://dailycaller.com/2013/06/03/report-global-warming-will-green-the-deserts/</v>
      </c>
    </row>
    <row r="2756" spans="1:20" x14ac:dyDescent="0.2">
      <c r="A2756" t="str">
        <f t="shared" si="627"/>
        <v/>
      </c>
      <c r="B2756" t="str">
        <f t="shared" ref="B2756:B2819" si="632">IF(OR(ISNUMBER(SEARCH(B$3,$R2756)),ISNUMBER(SEARCH("paper",$R2756))),"Y","")</f>
        <v/>
      </c>
      <c r="C2756" t="str">
        <f t="shared" si="629"/>
        <v/>
      </c>
      <c r="D2756" t="str">
        <f t="shared" si="629"/>
        <v/>
      </c>
      <c r="E2756" t="str">
        <f t="shared" ref="E2756:E2819" si="633">IF(OR(ISNUMBER(SEARCH("wind",R2756)),ISNUMBER(SEARCH("solar",R2756)),ISNUMBER(SEARCH("renewable",R2756))),"Y","")</f>
        <v/>
      </c>
      <c r="F2756" t="str">
        <f t="shared" si="631"/>
        <v/>
      </c>
      <c r="G2756" t="str">
        <f t="shared" si="631"/>
        <v/>
      </c>
      <c r="H2756" t="str">
        <f t="shared" si="631"/>
        <v>Y</v>
      </c>
      <c r="I2756" t="str">
        <f t="shared" si="631"/>
        <v/>
      </c>
      <c r="J2756" t="str">
        <f t="shared" si="631"/>
        <v/>
      </c>
      <c r="K2756" t="str">
        <f t="shared" si="631"/>
        <v/>
      </c>
      <c r="L2756" t="str">
        <f t="shared" si="631"/>
        <v/>
      </c>
      <c r="M2756" t="str">
        <f t="shared" si="631"/>
        <v/>
      </c>
      <c r="N2756" t="str">
        <f t="shared" si="631"/>
        <v/>
      </c>
      <c r="O2756" t="str">
        <f t="shared" ref="O2756:O2819" si="634">IF(OR(ISNUMBER(SEARCH("climate",R2756)),ISNUMBER(SEARCH("global warming",R2756))),"Y","")</f>
        <v/>
      </c>
      <c r="P2756" t="s">
        <v>15</v>
      </c>
      <c r="Q2756" s="1">
        <v>41428</v>
      </c>
      <c r="R2756" t="s">
        <v>5474</v>
      </c>
      <c r="S2756" t="s">
        <v>5475</v>
      </c>
      <c r="T2756" t="str">
        <f t="shared" si="620"/>
        <v>http://web.archive.org/web/http://dailycaller.com/2013/06/03/california-democrats-experience-anti-fracking-setback/</v>
      </c>
    </row>
    <row r="2757" spans="1:20" x14ac:dyDescent="0.2">
      <c r="A2757" t="str">
        <f t="shared" si="627"/>
        <v/>
      </c>
      <c r="B2757" t="str">
        <f t="shared" si="632"/>
        <v/>
      </c>
      <c r="C2757" t="str">
        <f t="shared" si="629"/>
        <v/>
      </c>
      <c r="D2757" t="str">
        <f t="shared" si="629"/>
        <v/>
      </c>
      <c r="E2757" t="str">
        <f t="shared" si="633"/>
        <v/>
      </c>
      <c r="F2757" t="str">
        <f t="shared" si="631"/>
        <v/>
      </c>
      <c r="G2757" t="str">
        <f t="shared" si="631"/>
        <v/>
      </c>
      <c r="H2757" t="str">
        <f t="shared" si="631"/>
        <v/>
      </c>
      <c r="I2757" t="str">
        <f t="shared" si="631"/>
        <v/>
      </c>
      <c r="J2757" t="str">
        <f t="shared" si="631"/>
        <v/>
      </c>
      <c r="K2757" t="str">
        <f t="shared" si="631"/>
        <v/>
      </c>
      <c r="L2757" t="str">
        <f t="shared" si="631"/>
        <v/>
      </c>
      <c r="M2757" t="str">
        <f t="shared" si="631"/>
        <v/>
      </c>
      <c r="N2757" t="str">
        <f t="shared" si="631"/>
        <v>Y</v>
      </c>
      <c r="O2757" t="str">
        <f t="shared" si="634"/>
        <v/>
      </c>
      <c r="P2757" t="s">
        <v>15</v>
      </c>
      <c r="Q2757" s="1">
        <v>41428</v>
      </c>
      <c r="R2757" t="s">
        <v>5476</v>
      </c>
      <c r="S2757" t="s">
        <v>5477</v>
      </c>
      <c r="T2757" t="str">
        <f t="shared" ref="T2757:T2820" si="635">"http://web.archive.org/web/"&amp;S2757</f>
        <v>http://web.archive.org/web/http://dailycaller.com/2013/06/03/epa-honors-fake-employee-as-an-ethical-scholar/</v>
      </c>
    </row>
    <row r="2758" spans="1:20" x14ac:dyDescent="0.2">
      <c r="A2758" t="str">
        <f t="shared" si="627"/>
        <v/>
      </c>
      <c r="B2758" t="str">
        <f t="shared" si="632"/>
        <v/>
      </c>
      <c r="C2758" t="str">
        <f t="shared" si="629"/>
        <v/>
      </c>
      <c r="D2758" t="str">
        <f t="shared" si="629"/>
        <v/>
      </c>
      <c r="E2758" t="str">
        <f t="shared" si="633"/>
        <v/>
      </c>
      <c r="F2758" t="str">
        <f t="shared" si="631"/>
        <v/>
      </c>
      <c r="G2758" t="str">
        <f t="shared" si="631"/>
        <v/>
      </c>
      <c r="H2758" t="str">
        <f t="shared" si="631"/>
        <v/>
      </c>
      <c r="I2758" t="str">
        <f t="shared" si="631"/>
        <v/>
      </c>
      <c r="J2758" t="str">
        <f t="shared" si="631"/>
        <v/>
      </c>
      <c r="K2758" t="str">
        <f t="shared" si="631"/>
        <v/>
      </c>
      <c r="L2758" t="str">
        <f t="shared" si="631"/>
        <v/>
      </c>
      <c r="M2758" t="str">
        <f t="shared" si="631"/>
        <v/>
      </c>
      <c r="N2758" t="str">
        <f t="shared" si="631"/>
        <v>Y</v>
      </c>
      <c r="O2758" t="str">
        <f t="shared" si="634"/>
        <v/>
      </c>
      <c r="P2758" t="s">
        <v>15</v>
      </c>
      <c r="Q2758" s="1">
        <v>41428</v>
      </c>
      <c r="R2758" t="s">
        <v>5478</v>
      </c>
      <c r="S2758" t="s">
        <v>5479</v>
      </c>
      <c r="T2758" t="str">
        <f t="shared" si="635"/>
        <v>http://web.archive.org/web/http://dailycaller.com/2013/06/03/epa-warehouse-used-as-personal-gym-left-in-deplorable-conditions/</v>
      </c>
    </row>
    <row r="2759" spans="1:20" x14ac:dyDescent="0.2">
      <c r="A2759" t="str">
        <f t="shared" si="627"/>
        <v/>
      </c>
      <c r="B2759" t="str">
        <f t="shared" si="632"/>
        <v/>
      </c>
      <c r="C2759" t="str">
        <f t="shared" si="629"/>
        <v/>
      </c>
      <c r="D2759" t="str">
        <f t="shared" si="629"/>
        <v/>
      </c>
      <c r="E2759" t="str">
        <f t="shared" si="633"/>
        <v/>
      </c>
      <c r="F2759" t="str">
        <f t="shared" si="631"/>
        <v/>
      </c>
      <c r="G2759" t="str">
        <f t="shared" si="631"/>
        <v/>
      </c>
      <c r="H2759" t="str">
        <f t="shared" si="631"/>
        <v/>
      </c>
      <c r="I2759" t="str">
        <f t="shared" si="631"/>
        <v/>
      </c>
      <c r="J2759" t="str">
        <f t="shared" si="631"/>
        <v/>
      </c>
      <c r="K2759" t="str">
        <f t="shared" si="631"/>
        <v/>
      </c>
      <c r="L2759" t="str">
        <f t="shared" si="631"/>
        <v/>
      </c>
      <c r="M2759" t="str">
        <f t="shared" si="631"/>
        <v>Y</v>
      </c>
      <c r="N2759" t="str">
        <f t="shared" si="631"/>
        <v/>
      </c>
      <c r="O2759" t="str">
        <f t="shared" si="634"/>
        <v/>
      </c>
      <c r="P2759" t="s">
        <v>15</v>
      </c>
      <c r="Q2759" s="1">
        <v>41425</v>
      </c>
      <c r="R2759" t="s">
        <v>5482</v>
      </c>
      <c r="S2759" t="s">
        <v>5483</v>
      </c>
      <c r="T2759" t="str">
        <f t="shared" si="635"/>
        <v>http://web.archive.org/web/http://dailycaller.com/2013/05/31/dems-rebel-against-obama-admins-environmental-agenda/</v>
      </c>
    </row>
    <row r="2760" spans="1:20" x14ac:dyDescent="0.2">
      <c r="A2760" t="str">
        <f t="shared" si="627"/>
        <v/>
      </c>
      <c r="B2760" t="str">
        <f t="shared" si="632"/>
        <v/>
      </c>
      <c r="C2760" t="str">
        <f t="shared" si="629"/>
        <v/>
      </c>
      <c r="D2760" t="str">
        <f t="shared" si="629"/>
        <v/>
      </c>
      <c r="E2760" t="str">
        <f t="shared" si="633"/>
        <v/>
      </c>
      <c r="F2760" t="str">
        <f t="shared" si="631"/>
        <v/>
      </c>
      <c r="G2760" t="str">
        <f t="shared" si="631"/>
        <v/>
      </c>
      <c r="H2760" t="str">
        <f t="shared" si="631"/>
        <v/>
      </c>
      <c r="I2760" t="str">
        <f t="shared" si="631"/>
        <v/>
      </c>
      <c r="J2760" t="str">
        <f t="shared" si="631"/>
        <v/>
      </c>
      <c r="K2760" t="str">
        <f t="shared" si="631"/>
        <v/>
      </c>
      <c r="L2760" t="str">
        <f t="shared" si="631"/>
        <v/>
      </c>
      <c r="M2760" t="str">
        <f t="shared" si="631"/>
        <v/>
      </c>
      <c r="N2760" t="str">
        <f t="shared" si="631"/>
        <v>Y</v>
      </c>
      <c r="O2760" t="str">
        <f t="shared" si="634"/>
        <v/>
      </c>
      <c r="P2760" t="s">
        <v>15</v>
      </c>
      <c r="Q2760" s="1">
        <v>41425</v>
      </c>
      <c r="R2760" t="s">
        <v>5484</v>
      </c>
      <c r="S2760" t="s">
        <v>5485</v>
      </c>
      <c r="T2760" t="str">
        <f t="shared" si="635"/>
        <v>http://web.archive.org/web/http://dailycaller.com/2013/05/31/epa-mandated-device-forces-ambulance-to-shut-down-on-the-way-to-the-hospital/</v>
      </c>
    </row>
    <row r="2761" spans="1:20" x14ac:dyDescent="0.2">
      <c r="A2761" t="str">
        <f t="shared" si="627"/>
        <v/>
      </c>
      <c r="B2761" t="str">
        <f t="shared" si="632"/>
        <v/>
      </c>
      <c r="C2761" t="str">
        <f t="shared" si="629"/>
        <v/>
      </c>
      <c r="D2761" t="str">
        <f t="shared" si="629"/>
        <v/>
      </c>
      <c r="E2761" t="str">
        <f t="shared" si="633"/>
        <v/>
      </c>
      <c r="F2761" t="str">
        <f t="shared" si="631"/>
        <v>Y</v>
      </c>
      <c r="G2761" t="str">
        <f t="shared" si="631"/>
        <v/>
      </c>
      <c r="H2761" t="str">
        <f t="shared" si="631"/>
        <v/>
      </c>
      <c r="I2761" t="str">
        <f t="shared" si="631"/>
        <v/>
      </c>
      <c r="J2761" t="str">
        <f t="shared" si="631"/>
        <v/>
      </c>
      <c r="K2761" t="str">
        <f t="shared" si="631"/>
        <v/>
      </c>
      <c r="L2761" t="str">
        <f t="shared" si="631"/>
        <v/>
      </c>
      <c r="M2761" t="str">
        <f t="shared" si="631"/>
        <v/>
      </c>
      <c r="N2761" t="str">
        <f t="shared" si="631"/>
        <v/>
      </c>
      <c r="O2761" t="str">
        <f t="shared" si="634"/>
        <v>Y</v>
      </c>
      <c r="P2761" t="s">
        <v>15</v>
      </c>
      <c r="Q2761" s="1">
        <v>41424</v>
      </c>
      <c r="R2761" t="s">
        <v>5490</v>
      </c>
      <c r="S2761" t="s">
        <v>5491</v>
      </c>
      <c r="T2761" t="str">
        <f t="shared" si="635"/>
        <v>http://web.archive.org/web/http://dailycaller.com/2013/05/30/report-co2-not-responsible-for-global-warming/</v>
      </c>
    </row>
    <row r="2762" spans="1:20" x14ac:dyDescent="0.2">
      <c r="A2762" t="str">
        <f t="shared" si="627"/>
        <v/>
      </c>
      <c r="B2762" t="str">
        <f t="shared" si="632"/>
        <v/>
      </c>
      <c r="C2762" t="str">
        <f t="shared" si="629"/>
        <v/>
      </c>
      <c r="D2762" t="str">
        <f t="shared" si="629"/>
        <v/>
      </c>
      <c r="E2762" t="str">
        <f t="shared" si="633"/>
        <v/>
      </c>
      <c r="F2762" t="str">
        <f t="shared" si="631"/>
        <v/>
      </c>
      <c r="G2762" t="str">
        <f t="shared" si="631"/>
        <v/>
      </c>
      <c r="H2762" t="str">
        <f t="shared" si="631"/>
        <v/>
      </c>
      <c r="I2762" t="str">
        <f t="shared" si="631"/>
        <v/>
      </c>
      <c r="J2762" t="str">
        <f t="shared" si="631"/>
        <v/>
      </c>
      <c r="K2762" t="str">
        <f t="shared" si="631"/>
        <v/>
      </c>
      <c r="L2762" t="str">
        <f t="shared" si="631"/>
        <v/>
      </c>
      <c r="M2762" t="str">
        <f t="shared" si="631"/>
        <v/>
      </c>
      <c r="N2762" t="str">
        <f t="shared" si="631"/>
        <v>Y</v>
      </c>
      <c r="O2762" t="str">
        <f t="shared" si="634"/>
        <v/>
      </c>
      <c r="P2762" t="s">
        <v>15</v>
      </c>
      <c r="Q2762" s="1">
        <v>41424</v>
      </c>
      <c r="R2762" t="s">
        <v>5486</v>
      </c>
      <c r="S2762" t="s">
        <v>5487</v>
      </c>
      <c r="T2762" t="str">
        <f t="shared" si="635"/>
        <v>http://web.archive.org/web/http://dailycaller.com/2013/05/30/epa-stonewalled-records-requests-by-republican-led-states/</v>
      </c>
    </row>
    <row r="2763" spans="1:20" x14ac:dyDescent="0.2">
      <c r="A2763" t="str">
        <f t="shared" si="627"/>
        <v/>
      </c>
      <c r="B2763" t="str">
        <f t="shared" si="632"/>
        <v/>
      </c>
      <c r="C2763" t="str">
        <f t="shared" si="629"/>
        <v/>
      </c>
      <c r="D2763" t="str">
        <f t="shared" si="629"/>
        <v/>
      </c>
      <c r="E2763" t="str">
        <f t="shared" si="633"/>
        <v/>
      </c>
      <c r="F2763" t="str">
        <f t="shared" si="631"/>
        <v/>
      </c>
      <c r="G2763" t="str">
        <f t="shared" si="631"/>
        <v/>
      </c>
      <c r="H2763" t="str">
        <f t="shared" si="631"/>
        <v/>
      </c>
      <c r="I2763" t="str">
        <f t="shared" si="631"/>
        <v/>
      </c>
      <c r="J2763" t="str">
        <f t="shared" si="631"/>
        <v/>
      </c>
      <c r="K2763" t="str">
        <f t="shared" si="631"/>
        <v/>
      </c>
      <c r="L2763" t="str">
        <f t="shared" si="631"/>
        <v/>
      </c>
      <c r="M2763" t="str">
        <f t="shared" si="631"/>
        <v/>
      </c>
      <c r="N2763" t="str">
        <f t="shared" si="631"/>
        <v/>
      </c>
      <c r="O2763" t="str">
        <f t="shared" si="634"/>
        <v/>
      </c>
      <c r="P2763" t="s">
        <v>15</v>
      </c>
      <c r="Q2763" s="1">
        <v>41424</v>
      </c>
      <c r="R2763" t="s">
        <v>5488</v>
      </c>
      <c r="S2763" t="s">
        <v>5489</v>
      </c>
      <c r="T2763" t="str">
        <f t="shared" si="635"/>
        <v>http://web.archive.org/web/http://dailycaller.com/2013/05/30/un-to-call-for-moratorium-on-killer-robots/</v>
      </c>
    </row>
    <row r="2764" spans="1:20" x14ac:dyDescent="0.2">
      <c r="A2764" t="str">
        <f t="shared" si="627"/>
        <v/>
      </c>
      <c r="B2764" t="str">
        <f t="shared" si="632"/>
        <v/>
      </c>
      <c r="C2764" t="str">
        <f t="shared" ref="C2764:D2783" si="636">IF(ISNUMBER(SEARCH(C$3,$R2764)),"Y","")</f>
        <v/>
      </c>
      <c r="D2764" t="str">
        <f t="shared" si="636"/>
        <v/>
      </c>
      <c r="E2764" t="str">
        <f t="shared" si="633"/>
        <v/>
      </c>
      <c r="F2764" t="str">
        <f t="shared" ref="F2764:N2773" si="637">IF(ISNUMBER(SEARCH(F$3,$R2764)),"Y","")</f>
        <v/>
      </c>
      <c r="G2764" t="str">
        <f t="shared" si="637"/>
        <v/>
      </c>
      <c r="H2764" t="str">
        <f t="shared" si="637"/>
        <v/>
      </c>
      <c r="I2764" t="str">
        <f t="shared" si="637"/>
        <v/>
      </c>
      <c r="J2764" t="str">
        <f t="shared" si="637"/>
        <v/>
      </c>
      <c r="K2764" t="str">
        <f t="shared" si="637"/>
        <v/>
      </c>
      <c r="L2764" t="str">
        <f t="shared" si="637"/>
        <v/>
      </c>
      <c r="M2764" t="str">
        <f t="shared" si="637"/>
        <v/>
      </c>
      <c r="N2764" t="str">
        <f t="shared" si="637"/>
        <v>Y</v>
      </c>
      <c r="O2764" t="str">
        <f t="shared" si="634"/>
        <v/>
      </c>
      <c r="P2764" t="s">
        <v>15</v>
      </c>
      <c r="Q2764" s="1">
        <v>41423</v>
      </c>
      <c r="R2764" t="s">
        <v>5492</v>
      </c>
      <c r="S2764" t="s">
        <v>5493</v>
      </c>
      <c r="T2764" t="str">
        <f t="shared" si="635"/>
        <v>http://web.archive.org/web/http://dailycaller.com/2013/05/29/former-epa-head-goes-to-work-for-apple/</v>
      </c>
    </row>
    <row r="2765" spans="1:20" x14ac:dyDescent="0.2">
      <c r="A2765" t="str">
        <f t="shared" si="627"/>
        <v/>
      </c>
      <c r="B2765" t="str">
        <f t="shared" si="632"/>
        <v/>
      </c>
      <c r="C2765" t="str">
        <f t="shared" si="636"/>
        <v/>
      </c>
      <c r="D2765" t="str">
        <f t="shared" si="636"/>
        <v/>
      </c>
      <c r="E2765" t="str">
        <f t="shared" si="633"/>
        <v/>
      </c>
      <c r="F2765" t="str">
        <f t="shared" si="637"/>
        <v/>
      </c>
      <c r="G2765" t="str">
        <f t="shared" si="637"/>
        <v/>
      </c>
      <c r="H2765" t="str">
        <f t="shared" si="637"/>
        <v/>
      </c>
      <c r="I2765" t="str">
        <f t="shared" si="637"/>
        <v/>
      </c>
      <c r="J2765" t="str">
        <f t="shared" si="637"/>
        <v>Y</v>
      </c>
      <c r="K2765" t="str">
        <f t="shared" si="637"/>
        <v/>
      </c>
      <c r="L2765" t="str">
        <f t="shared" si="637"/>
        <v/>
      </c>
      <c r="M2765" t="str">
        <f t="shared" si="637"/>
        <v/>
      </c>
      <c r="N2765" t="str">
        <f t="shared" si="637"/>
        <v/>
      </c>
      <c r="O2765" t="str">
        <f t="shared" si="634"/>
        <v/>
      </c>
      <c r="P2765" t="s">
        <v>15</v>
      </c>
      <c r="Q2765" s="1">
        <v>41423</v>
      </c>
      <c r="R2765" t="s">
        <v>5494</v>
      </c>
      <c r="S2765" t="s">
        <v>5495</v>
      </c>
      <c r="T2765" t="str">
        <f t="shared" si="635"/>
        <v>http://web.archive.org/web/http://dailycaller.com/2013/05/29/nyt-oil-companies-paid-the-most-in-taxes/</v>
      </c>
    </row>
    <row r="2766" spans="1:20" x14ac:dyDescent="0.2">
      <c r="A2766" t="str">
        <f t="shared" si="627"/>
        <v/>
      </c>
      <c r="B2766" t="str">
        <f t="shared" si="632"/>
        <v/>
      </c>
      <c r="C2766" t="str">
        <f t="shared" si="636"/>
        <v/>
      </c>
      <c r="D2766" t="str">
        <f t="shared" si="636"/>
        <v/>
      </c>
      <c r="E2766" t="str">
        <f t="shared" si="633"/>
        <v/>
      </c>
      <c r="F2766" t="str">
        <f t="shared" si="637"/>
        <v/>
      </c>
      <c r="G2766" t="str">
        <f t="shared" si="637"/>
        <v/>
      </c>
      <c r="H2766" t="str">
        <f t="shared" si="637"/>
        <v/>
      </c>
      <c r="I2766" t="str">
        <f t="shared" si="637"/>
        <v/>
      </c>
      <c r="J2766" t="str">
        <f t="shared" si="637"/>
        <v/>
      </c>
      <c r="K2766" t="str">
        <f t="shared" si="637"/>
        <v/>
      </c>
      <c r="L2766" t="str">
        <f t="shared" si="637"/>
        <v/>
      </c>
      <c r="M2766" t="str">
        <f t="shared" si="637"/>
        <v/>
      </c>
      <c r="N2766" t="str">
        <f t="shared" si="637"/>
        <v>Y</v>
      </c>
      <c r="O2766" t="str">
        <f t="shared" si="634"/>
        <v/>
      </c>
      <c r="P2766" t="s">
        <v>15</v>
      </c>
      <c r="Q2766" s="1">
        <v>41423</v>
      </c>
      <c r="R2766" t="s">
        <v>5496</v>
      </c>
      <c r="S2766" t="s">
        <v>5497</v>
      </c>
      <c r="T2766" t="str">
        <f t="shared" si="635"/>
        <v>http://web.archive.org/web/http://dailycaller.com/2013/05/29/potential-epa-lawsuit-could-create-new-cap-and-trade-system/</v>
      </c>
    </row>
    <row r="2767" spans="1:20" x14ac:dyDescent="0.2">
      <c r="A2767" t="str">
        <f t="shared" si="627"/>
        <v/>
      </c>
      <c r="B2767" t="str">
        <f t="shared" si="632"/>
        <v/>
      </c>
      <c r="C2767" t="str">
        <f t="shared" si="636"/>
        <v/>
      </c>
      <c r="D2767" t="str">
        <f t="shared" si="636"/>
        <v/>
      </c>
      <c r="E2767" t="str">
        <f t="shared" si="633"/>
        <v/>
      </c>
      <c r="F2767" t="str">
        <f t="shared" si="637"/>
        <v/>
      </c>
      <c r="G2767" t="str">
        <f t="shared" si="637"/>
        <v/>
      </c>
      <c r="H2767" t="str">
        <f t="shared" si="637"/>
        <v/>
      </c>
      <c r="I2767" t="str">
        <f t="shared" si="637"/>
        <v/>
      </c>
      <c r="J2767" t="str">
        <f t="shared" si="637"/>
        <v/>
      </c>
      <c r="K2767" t="str">
        <f t="shared" si="637"/>
        <v/>
      </c>
      <c r="L2767" t="str">
        <f t="shared" si="637"/>
        <v/>
      </c>
      <c r="M2767" t="str">
        <f t="shared" si="637"/>
        <v/>
      </c>
      <c r="N2767" t="str">
        <f t="shared" si="637"/>
        <v>Y</v>
      </c>
      <c r="O2767" t="str">
        <f t="shared" si="634"/>
        <v/>
      </c>
      <c r="P2767" t="s">
        <v>15</v>
      </c>
      <c r="Q2767" s="1">
        <v>41422</v>
      </c>
      <c r="R2767" t="s">
        <v>5498</v>
      </c>
      <c r="S2767" t="s">
        <v>5499</v>
      </c>
      <c r="T2767" t="str">
        <f t="shared" si="635"/>
        <v>http://web.archive.org/web/http://dailycaller.com/2013/05/28/critics-attack-epa-over-biased-pebble-mine-assessment/</v>
      </c>
    </row>
    <row r="2768" spans="1:20" x14ac:dyDescent="0.2">
      <c r="A2768" t="str">
        <f t="shared" si="627"/>
        <v/>
      </c>
      <c r="B2768" t="str">
        <f t="shared" si="632"/>
        <v/>
      </c>
      <c r="C2768" t="str">
        <f t="shared" si="636"/>
        <v/>
      </c>
      <c r="D2768" t="str">
        <f t="shared" si="636"/>
        <v/>
      </c>
      <c r="E2768" t="str">
        <f t="shared" si="633"/>
        <v/>
      </c>
      <c r="F2768" t="str">
        <f t="shared" si="637"/>
        <v/>
      </c>
      <c r="G2768" t="str">
        <f t="shared" si="637"/>
        <v/>
      </c>
      <c r="H2768" t="str">
        <f t="shared" si="637"/>
        <v/>
      </c>
      <c r="I2768" t="str">
        <f t="shared" si="637"/>
        <v/>
      </c>
      <c r="J2768" t="str">
        <f t="shared" si="637"/>
        <v/>
      </c>
      <c r="K2768" t="str">
        <f t="shared" si="637"/>
        <v/>
      </c>
      <c r="L2768" t="str">
        <f t="shared" si="637"/>
        <v/>
      </c>
      <c r="M2768" t="str">
        <f t="shared" si="637"/>
        <v/>
      </c>
      <c r="N2768" t="str">
        <f t="shared" si="637"/>
        <v/>
      </c>
      <c r="O2768" t="str">
        <f t="shared" si="634"/>
        <v/>
      </c>
      <c r="P2768" t="s">
        <v>15</v>
      </c>
      <c r="Q2768" s="1">
        <v>41422</v>
      </c>
      <c r="R2768" t="s">
        <v>5500</v>
      </c>
      <c r="S2768" t="s">
        <v>5501</v>
      </c>
      <c r="T2768" t="str">
        <f t="shared" si="635"/>
        <v>http://web.archive.org/web/http://dailycaller.com/2013/05/28/europe-importing-u-s-trees-to-keep-the-lights-on/</v>
      </c>
    </row>
    <row r="2769" spans="1:20" x14ac:dyDescent="0.2">
      <c r="A2769" t="str">
        <f t="shared" si="627"/>
        <v/>
      </c>
      <c r="B2769" t="str">
        <f t="shared" si="632"/>
        <v/>
      </c>
      <c r="C2769" t="str">
        <f t="shared" si="636"/>
        <v/>
      </c>
      <c r="D2769" t="str">
        <f t="shared" si="636"/>
        <v/>
      </c>
      <c r="E2769" t="str">
        <f t="shared" si="633"/>
        <v/>
      </c>
      <c r="F2769" t="str">
        <f t="shared" si="637"/>
        <v/>
      </c>
      <c r="G2769" t="str">
        <f t="shared" si="637"/>
        <v/>
      </c>
      <c r="H2769" t="str">
        <f t="shared" si="637"/>
        <v/>
      </c>
      <c r="I2769" t="str">
        <f t="shared" si="637"/>
        <v/>
      </c>
      <c r="J2769" t="str">
        <f t="shared" si="637"/>
        <v/>
      </c>
      <c r="K2769" t="str">
        <f t="shared" si="637"/>
        <v>Y</v>
      </c>
      <c r="L2769" t="str">
        <f t="shared" si="637"/>
        <v/>
      </c>
      <c r="M2769" t="str">
        <f t="shared" si="637"/>
        <v/>
      </c>
      <c r="N2769" t="str">
        <f t="shared" si="637"/>
        <v/>
      </c>
      <c r="O2769" t="str">
        <f t="shared" si="634"/>
        <v/>
      </c>
      <c r="P2769" t="s">
        <v>15</v>
      </c>
      <c r="Q2769" s="1">
        <v>41419</v>
      </c>
      <c r="R2769" t="s">
        <v>5502</v>
      </c>
      <c r="S2769" t="s">
        <v>5503</v>
      </c>
      <c r="T2769" t="str">
        <f t="shared" si="635"/>
        <v>http://web.archive.org/web/http://dailycaller.com/2013/05/25/critics-washington-post-used-misleading-photo-to-bash-coal-plant/</v>
      </c>
    </row>
    <row r="2770" spans="1:20" x14ac:dyDescent="0.2">
      <c r="A2770" t="str">
        <f t="shared" si="627"/>
        <v/>
      </c>
      <c r="B2770" t="str">
        <f t="shared" si="632"/>
        <v/>
      </c>
      <c r="C2770" t="str">
        <f t="shared" si="636"/>
        <v/>
      </c>
      <c r="D2770" t="str">
        <f t="shared" si="636"/>
        <v/>
      </c>
      <c r="E2770" t="str">
        <f t="shared" si="633"/>
        <v/>
      </c>
      <c r="F2770" t="str">
        <f t="shared" si="637"/>
        <v/>
      </c>
      <c r="G2770" t="str">
        <f t="shared" si="637"/>
        <v/>
      </c>
      <c r="H2770" t="str">
        <f t="shared" si="637"/>
        <v/>
      </c>
      <c r="I2770" t="str">
        <f t="shared" si="637"/>
        <v/>
      </c>
      <c r="J2770" t="str">
        <f t="shared" si="637"/>
        <v/>
      </c>
      <c r="K2770" t="str">
        <f t="shared" si="637"/>
        <v/>
      </c>
      <c r="L2770" t="str">
        <f t="shared" si="637"/>
        <v/>
      </c>
      <c r="M2770" t="str">
        <f t="shared" si="637"/>
        <v/>
      </c>
      <c r="N2770" t="str">
        <f t="shared" si="637"/>
        <v/>
      </c>
      <c r="O2770" t="str">
        <f t="shared" si="634"/>
        <v/>
      </c>
      <c r="P2770" t="s">
        <v>15</v>
      </c>
      <c r="Q2770" s="1">
        <v>41417</v>
      </c>
      <c r="R2770" t="s">
        <v>5504</v>
      </c>
      <c r="S2770" t="s">
        <v>5505</v>
      </c>
      <c r="T2770" t="str">
        <f t="shared" si="635"/>
        <v>http://web.archive.org/web/http://dailycaller.com/2013/05/23/biden-offshore-drilling-harms-environmental-security/</v>
      </c>
    </row>
    <row r="2771" spans="1:20" x14ac:dyDescent="0.2">
      <c r="A2771" t="str">
        <f t="shared" si="627"/>
        <v/>
      </c>
      <c r="B2771" t="str">
        <f t="shared" si="632"/>
        <v/>
      </c>
      <c r="C2771" t="str">
        <f t="shared" si="636"/>
        <v/>
      </c>
      <c r="D2771" t="str">
        <f t="shared" si="636"/>
        <v/>
      </c>
      <c r="E2771" t="str">
        <f t="shared" si="633"/>
        <v/>
      </c>
      <c r="F2771" t="str">
        <f t="shared" si="637"/>
        <v/>
      </c>
      <c r="G2771" t="str">
        <f t="shared" si="637"/>
        <v>Y</v>
      </c>
      <c r="H2771" t="str">
        <f t="shared" si="637"/>
        <v/>
      </c>
      <c r="I2771" t="str">
        <f t="shared" si="637"/>
        <v/>
      </c>
      <c r="J2771" t="str">
        <f t="shared" si="637"/>
        <v/>
      </c>
      <c r="K2771" t="str">
        <f t="shared" si="637"/>
        <v/>
      </c>
      <c r="L2771" t="str">
        <f t="shared" si="637"/>
        <v/>
      </c>
      <c r="M2771" t="str">
        <f t="shared" si="637"/>
        <v/>
      </c>
      <c r="N2771" t="str">
        <f t="shared" si="637"/>
        <v/>
      </c>
      <c r="O2771" t="str">
        <f t="shared" si="634"/>
        <v/>
      </c>
      <c r="P2771" t="s">
        <v>15</v>
      </c>
      <c r="Q2771" s="1">
        <v>41417</v>
      </c>
      <c r="R2771" t="s">
        <v>5506</v>
      </c>
      <c r="S2771" t="s">
        <v>5507</v>
      </c>
      <c r="T2771" t="str">
        <f t="shared" si="635"/>
        <v>http://web.archive.org/web/http://dailycaller.com/2013/05/23/house-passes-keystone-xl-bill-over-white-house-objections/</v>
      </c>
    </row>
    <row r="2772" spans="1:20" x14ac:dyDescent="0.2">
      <c r="A2772" t="str">
        <f t="shared" si="627"/>
        <v/>
      </c>
      <c r="B2772" t="str">
        <f t="shared" si="632"/>
        <v/>
      </c>
      <c r="C2772" t="str">
        <f t="shared" si="636"/>
        <v/>
      </c>
      <c r="D2772" t="str">
        <f t="shared" si="636"/>
        <v/>
      </c>
      <c r="E2772" t="str">
        <f t="shared" si="633"/>
        <v/>
      </c>
      <c r="F2772" t="str">
        <f t="shared" si="637"/>
        <v/>
      </c>
      <c r="G2772" t="str">
        <f t="shared" si="637"/>
        <v/>
      </c>
      <c r="H2772" t="str">
        <f t="shared" si="637"/>
        <v/>
      </c>
      <c r="I2772" t="str">
        <f t="shared" si="637"/>
        <v/>
      </c>
      <c r="J2772" t="str">
        <f t="shared" si="637"/>
        <v/>
      </c>
      <c r="K2772" t="str">
        <f t="shared" si="637"/>
        <v>Y</v>
      </c>
      <c r="L2772" t="str">
        <f t="shared" si="637"/>
        <v/>
      </c>
      <c r="M2772" t="str">
        <f t="shared" si="637"/>
        <v/>
      </c>
      <c r="N2772" t="str">
        <f t="shared" si="637"/>
        <v/>
      </c>
      <c r="O2772" t="str">
        <f t="shared" si="634"/>
        <v/>
      </c>
      <c r="P2772" t="s">
        <v>15</v>
      </c>
      <c r="Q2772" s="1">
        <v>41417</v>
      </c>
      <c r="R2772" t="s">
        <v>5508</v>
      </c>
      <c r="S2772" t="s">
        <v>5509</v>
      </c>
      <c r="T2772" t="str">
        <f t="shared" si="635"/>
        <v>http://web.archive.org/web/http://dailycaller.com/2013/05/23/kentucky-coal-jobs-numbers-hit-historic-lows/</v>
      </c>
    </row>
    <row r="2773" spans="1:20" x14ac:dyDescent="0.2">
      <c r="A2773" t="str">
        <f t="shared" si="627"/>
        <v/>
      </c>
      <c r="B2773" t="str">
        <f t="shared" si="632"/>
        <v/>
      </c>
      <c r="C2773" t="str">
        <f t="shared" si="636"/>
        <v/>
      </c>
      <c r="D2773" t="str">
        <f t="shared" si="636"/>
        <v/>
      </c>
      <c r="E2773" t="str">
        <f t="shared" si="633"/>
        <v/>
      </c>
      <c r="F2773" t="str">
        <f t="shared" si="637"/>
        <v/>
      </c>
      <c r="G2773" t="str">
        <f t="shared" si="637"/>
        <v/>
      </c>
      <c r="H2773" t="str">
        <f t="shared" si="637"/>
        <v/>
      </c>
      <c r="I2773" t="str">
        <f t="shared" si="637"/>
        <v/>
      </c>
      <c r="J2773" t="str">
        <f t="shared" si="637"/>
        <v/>
      </c>
      <c r="K2773" t="str">
        <f t="shared" si="637"/>
        <v/>
      </c>
      <c r="L2773" t="str">
        <f t="shared" si="637"/>
        <v/>
      </c>
      <c r="M2773" t="str">
        <f t="shared" si="637"/>
        <v/>
      </c>
      <c r="N2773" t="str">
        <f t="shared" si="637"/>
        <v/>
      </c>
      <c r="O2773" t="str">
        <f t="shared" si="634"/>
        <v>Y</v>
      </c>
      <c r="P2773" t="s">
        <v>15</v>
      </c>
      <c r="Q2773" s="1">
        <v>41416</v>
      </c>
      <c r="R2773" t="s">
        <v>5512</v>
      </c>
      <c r="S2773" t="s">
        <v>5513</v>
      </c>
      <c r="T2773" t="str">
        <f t="shared" si="635"/>
        <v>http://web.archive.org/web/http://dailycaller.com/2013/05/22/climate-change-caused-early-humans-to-flourish/</v>
      </c>
    </row>
    <row r="2774" spans="1:20" x14ac:dyDescent="0.2">
      <c r="A2774" t="str">
        <f t="shared" si="627"/>
        <v/>
      </c>
      <c r="B2774" t="str">
        <f t="shared" si="632"/>
        <v/>
      </c>
      <c r="C2774" t="str">
        <f t="shared" si="636"/>
        <v/>
      </c>
      <c r="D2774" t="str">
        <f t="shared" si="636"/>
        <v/>
      </c>
      <c r="E2774" t="str">
        <f t="shared" si="633"/>
        <v/>
      </c>
      <c r="F2774" t="str">
        <f t="shared" ref="F2774:N2783" si="638">IF(ISNUMBER(SEARCH(F$3,$R2774)),"Y","")</f>
        <v/>
      </c>
      <c r="G2774" t="str">
        <f t="shared" si="638"/>
        <v/>
      </c>
      <c r="H2774" t="str">
        <f t="shared" si="638"/>
        <v/>
      </c>
      <c r="I2774" t="str">
        <f t="shared" si="638"/>
        <v/>
      </c>
      <c r="J2774" t="str">
        <f t="shared" si="638"/>
        <v/>
      </c>
      <c r="K2774" t="str">
        <f t="shared" si="638"/>
        <v/>
      </c>
      <c r="L2774" t="str">
        <f t="shared" si="638"/>
        <v>Y</v>
      </c>
      <c r="M2774" t="str">
        <f t="shared" si="638"/>
        <v/>
      </c>
      <c r="N2774" t="str">
        <f t="shared" si="638"/>
        <v/>
      </c>
      <c r="O2774" t="str">
        <f t="shared" si="634"/>
        <v/>
      </c>
      <c r="P2774" t="s">
        <v>15</v>
      </c>
      <c r="Q2774" s="1">
        <v>41416</v>
      </c>
      <c r="R2774" t="s">
        <v>5510</v>
      </c>
      <c r="S2774" t="s">
        <v>5511</v>
      </c>
      <c r="T2774" t="str">
        <f t="shared" si="635"/>
        <v>http://web.archive.org/web/http://dailycaller.com/2013/05/22/obama-admin-to-delay-more-natural-gas-export-decisions/</v>
      </c>
    </row>
    <row r="2775" spans="1:20" x14ac:dyDescent="0.2">
      <c r="A2775" t="str">
        <f t="shared" si="627"/>
        <v/>
      </c>
      <c r="B2775" t="str">
        <f t="shared" si="632"/>
        <v/>
      </c>
      <c r="C2775" t="str">
        <f t="shared" si="636"/>
        <v/>
      </c>
      <c r="D2775" t="str">
        <f t="shared" si="636"/>
        <v/>
      </c>
      <c r="E2775" t="str">
        <f t="shared" si="633"/>
        <v/>
      </c>
      <c r="F2775" t="str">
        <f t="shared" si="638"/>
        <v/>
      </c>
      <c r="G2775" t="str">
        <f t="shared" si="638"/>
        <v/>
      </c>
      <c r="H2775" t="str">
        <f t="shared" si="638"/>
        <v/>
      </c>
      <c r="I2775" t="str">
        <f t="shared" si="638"/>
        <v/>
      </c>
      <c r="J2775" t="str">
        <f t="shared" si="638"/>
        <v/>
      </c>
      <c r="K2775" t="str">
        <f t="shared" si="638"/>
        <v/>
      </c>
      <c r="L2775" t="str">
        <f t="shared" si="638"/>
        <v/>
      </c>
      <c r="M2775" t="str">
        <f t="shared" si="638"/>
        <v/>
      </c>
      <c r="N2775" t="str">
        <f t="shared" si="638"/>
        <v/>
      </c>
      <c r="O2775" t="str">
        <f t="shared" si="634"/>
        <v/>
      </c>
      <c r="P2775" t="s">
        <v>15</v>
      </c>
      <c r="Q2775" s="1">
        <v>41415</v>
      </c>
      <c r="R2775" t="s">
        <v>5514</v>
      </c>
      <c r="S2775" t="s">
        <v>5515</v>
      </c>
      <c r="T2775" t="str">
        <f t="shared" si="635"/>
        <v>http://web.archive.org/web/http://dailycaller.com/2013/05/21/boxer-uses-okla-tornado-to-push-carbon-tax/</v>
      </c>
    </row>
    <row r="2776" spans="1:20" x14ac:dyDescent="0.2">
      <c r="A2776" t="str">
        <f t="shared" si="627"/>
        <v/>
      </c>
      <c r="B2776" t="str">
        <f t="shared" si="632"/>
        <v/>
      </c>
      <c r="C2776" t="str">
        <f t="shared" si="636"/>
        <v/>
      </c>
      <c r="D2776" t="str">
        <f t="shared" si="636"/>
        <v/>
      </c>
      <c r="E2776" t="str">
        <f t="shared" si="633"/>
        <v/>
      </c>
      <c r="F2776" t="str">
        <f t="shared" si="638"/>
        <v/>
      </c>
      <c r="G2776" t="str">
        <f t="shared" si="638"/>
        <v/>
      </c>
      <c r="H2776" t="str">
        <f t="shared" si="638"/>
        <v/>
      </c>
      <c r="I2776" t="str">
        <f t="shared" si="638"/>
        <v/>
      </c>
      <c r="J2776" t="str">
        <f t="shared" si="638"/>
        <v/>
      </c>
      <c r="K2776" t="str">
        <f t="shared" si="638"/>
        <v/>
      </c>
      <c r="L2776" t="str">
        <f t="shared" si="638"/>
        <v/>
      </c>
      <c r="M2776" t="str">
        <f t="shared" si="638"/>
        <v/>
      </c>
      <c r="N2776" t="str">
        <f t="shared" si="638"/>
        <v>Y</v>
      </c>
      <c r="O2776" t="str">
        <f t="shared" si="634"/>
        <v/>
      </c>
      <c r="P2776" t="s">
        <v>15</v>
      </c>
      <c r="Q2776" s="1">
        <v>41415</v>
      </c>
      <c r="R2776" t="s">
        <v>5516</v>
      </c>
      <c r="S2776" t="s">
        <v>5517</v>
      </c>
      <c r="T2776" t="str">
        <f t="shared" si="635"/>
        <v>http://web.archive.org/web/http://dailycaller.com/2013/05/21/epa-publishes-huge-clean-gasoline-rule/</v>
      </c>
    </row>
    <row r="2777" spans="1:20" x14ac:dyDescent="0.2">
      <c r="A2777" t="str">
        <f t="shared" si="627"/>
        <v/>
      </c>
      <c r="B2777" t="str">
        <f t="shared" si="632"/>
        <v/>
      </c>
      <c r="C2777" t="str">
        <f t="shared" si="636"/>
        <v/>
      </c>
      <c r="D2777" t="str">
        <f t="shared" si="636"/>
        <v/>
      </c>
      <c r="E2777" t="str">
        <f t="shared" si="633"/>
        <v/>
      </c>
      <c r="F2777" t="str">
        <f t="shared" si="638"/>
        <v/>
      </c>
      <c r="G2777" t="str">
        <f t="shared" si="638"/>
        <v/>
      </c>
      <c r="H2777" t="str">
        <f t="shared" si="638"/>
        <v/>
      </c>
      <c r="I2777" t="str">
        <f t="shared" si="638"/>
        <v/>
      </c>
      <c r="J2777" t="str">
        <f t="shared" si="638"/>
        <v/>
      </c>
      <c r="K2777" t="str">
        <f t="shared" si="638"/>
        <v/>
      </c>
      <c r="L2777" t="str">
        <f t="shared" si="638"/>
        <v/>
      </c>
      <c r="M2777" t="str">
        <f t="shared" si="638"/>
        <v/>
      </c>
      <c r="N2777" t="str">
        <f t="shared" si="638"/>
        <v/>
      </c>
      <c r="O2777" t="str">
        <f t="shared" si="634"/>
        <v>Y</v>
      </c>
      <c r="P2777" t="s">
        <v>15</v>
      </c>
      <c r="Q2777" s="1">
        <v>41414</v>
      </c>
      <c r="R2777" t="s">
        <v>5518</v>
      </c>
      <c r="S2777" t="s">
        <v>5519</v>
      </c>
      <c r="T2777" t="str">
        <f t="shared" si="635"/>
        <v>http://web.archive.org/web/http://dailycaller.com/2013/05/20/global-warming-not-so-fast/</v>
      </c>
    </row>
    <row r="2778" spans="1:20" x14ac:dyDescent="0.2">
      <c r="A2778" t="str">
        <f t="shared" si="627"/>
        <v/>
      </c>
      <c r="B2778" t="str">
        <f t="shared" si="632"/>
        <v/>
      </c>
      <c r="C2778" t="str">
        <f t="shared" si="636"/>
        <v/>
      </c>
      <c r="D2778" t="str">
        <f t="shared" si="636"/>
        <v/>
      </c>
      <c r="E2778" t="str">
        <f t="shared" si="633"/>
        <v/>
      </c>
      <c r="F2778" t="str">
        <f t="shared" si="638"/>
        <v/>
      </c>
      <c r="G2778" t="str">
        <f t="shared" si="638"/>
        <v/>
      </c>
      <c r="H2778" t="str">
        <f t="shared" si="638"/>
        <v/>
      </c>
      <c r="I2778" t="str">
        <f t="shared" si="638"/>
        <v/>
      </c>
      <c r="J2778" t="str">
        <f t="shared" si="638"/>
        <v/>
      </c>
      <c r="K2778" t="str">
        <f t="shared" si="638"/>
        <v/>
      </c>
      <c r="L2778" t="str">
        <f t="shared" si="638"/>
        <v/>
      </c>
      <c r="M2778" t="str">
        <f t="shared" si="638"/>
        <v/>
      </c>
      <c r="N2778" t="str">
        <f t="shared" si="638"/>
        <v>Y</v>
      </c>
      <c r="O2778" t="str">
        <f t="shared" si="634"/>
        <v/>
      </c>
      <c r="P2778" t="s">
        <v>15</v>
      </c>
      <c r="Q2778" s="1">
        <v>41412</v>
      </c>
      <c r="R2778" t="s">
        <v>5520</v>
      </c>
      <c r="S2778" t="s">
        <v>5521</v>
      </c>
      <c r="T2778" t="str">
        <f t="shared" si="635"/>
        <v>http://web.archive.org/web/http://dailycaller.com/2013/05/18/lawmakers-to-investigate-epa-foia-scandal/</v>
      </c>
    </row>
    <row r="2779" spans="1:20" x14ac:dyDescent="0.2">
      <c r="A2779" t="str">
        <f t="shared" si="627"/>
        <v/>
      </c>
      <c r="B2779" t="str">
        <f t="shared" si="632"/>
        <v/>
      </c>
      <c r="C2779" t="str">
        <f t="shared" si="636"/>
        <v/>
      </c>
      <c r="D2779" t="str">
        <f t="shared" si="636"/>
        <v/>
      </c>
      <c r="E2779" t="str">
        <f t="shared" si="633"/>
        <v/>
      </c>
      <c r="F2779" t="str">
        <f t="shared" si="638"/>
        <v/>
      </c>
      <c r="G2779" t="str">
        <f t="shared" si="638"/>
        <v/>
      </c>
      <c r="H2779" t="str">
        <f t="shared" si="638"/>
        <v/>
      </c>
      <c r="I2779" t="str">
        <f t="shared" si="638"/>
        <v/>
      </c>
      <c r="J2779" t="str">
        <f t="shared" si="638"/>
        <v/>
      </c>
      <c r="K2779" t="str">
        <f t="shared" si="638"/>
        <v/>
      </c>
      <c r="L2779" t="str">
        <f t="shared" si="638"/>
        <v/>
      </c>
      <c r="M2779" t="str">
        <f t="shared" si="638"/>
        <v/>
      </c>
      <c r="N2779" t="str">
        <f t="shared" si="638"/>
        <v>Y</v>
      </c>
      <c r="O2779" t="str">
        <f t="shared" si="634"/>
        <v/>
      </c>
      <c r="P2779" t="s">
        <v>15</v>
      </c>
      <c r="Q2779" s="1">
        <v>41411</v>
      </c>
      <c r="R2779" t="s">
        <v>5522</v>
      </c>
      <c r="S2779" t="s">
        <v>5523</v>
      </c>
      <c r="T2779" t="str">
        <f t="shared" si="635"/>
        <v>http://web.archive.org/web/http://dailycaller.com/2013/05/17/epa-inspector-general-to-look-into-foia-scandal/</v>
      </c>
    </row>
    <row r="2780" spans="1:20" x14ac:dyDescent="0.2">
      <c r="A2780" t="str">
        <f t="shared" si="627"/>
        <v/>
      </c>
      <c r="B2780" t="str">
        <f t="shared" si="632"/>
        <v/>
      </c>
      <c r="C2780" t="str">
        <f t="shared" si="636"/>
        <v/>
      </c>
      <c r="D2780" t="str">
        <f t="shared" si="636"/>
        <v/>
      </c>
      <c r="E2780" t="str">
        <f t="shared" si="633"/>
        <v/>
      </c>
      <c r="F2780" t="str">
        <f t="shared" si="638"/>
        <v/>
      </c>
      <c r="G2780" t="str">
        <f t="shared" si="638"/>
        <v/>
      </c>
      <c r="H2780" t="str">
        <f t="shared" si="638"/>
        <v>Y</v>
      </c>
      <c r="I2780" t="str">
        <f t="shared" si="638"/>
        <v/>
      </c>
      <c r="J2780" t="str">
        <f t="shared" si="638"/>
        <v/>
      </c>
      <c r="K2780" t="str">
        <f t="shared" si="638"/>
        <v/>
      </c>
      <c r="L2780" t="str">
        <f t="shared" si="638"/>
        <v/>
      </c>
      <c r="M2780" t="str">
        <f t="shared" si="638"/>
        <v>Y</v>
      </c>
      <c r="N2780" t="str">
        <f t="shared" si="638"/>
        <v/>
      </c>
      <c r="O2780" t="str">
        <f t="shared" si="634"/>
        <v/>
      </c>
      <c r="P2780" t="s">
        <v>15</v>
      </c>
      <c r="Q2780" s="1">
        <v>41411</v>
      </c>
      <c r="R2780" t="s">
        <v>5524</v>
      </c>
      <c r="S2780" t="s">
        <v>5525</v>
      </c>
      <c r="T2780" t="str">
        <f t="shared" si="635"/>
        <v>http://web.archive.org/web/http://dailycaller.com/2013/05/17/obama-admins-new-fracking-rules-attacked-by-industry-environmentalists/</v>
      </c>
    </row>
    <row r="2781" spans="1:20" x14ac:dyDescent="0.2">
      <c r="A2781" t="str">
        <f t="shared" si="627"/>
        <v/>
      </c>
      <c r="B2781" t="str">
        <f t="shared" si="632"/>
        <v/>
      </c>
      <c r="C2781" t="str">
        <f t="shared" si="636"/>
        <v/>
      </c>
      <c r="D2781" t="str">
        <f t="shared" si="636"/>
        <v/>
      </c>
      <c r="E2781" t="str">
        <f t="shared" si="633"/>
        <v/>
      </c>
      <c r="F2781" t="str">
        <f t="shared" si="638"/>
        <v/>
      </c>
      <c r="G2781" t="str">
        <f t="shared" si="638"/>
        <v/>
      </c>
      <c r="H2781" t="str">
        <f t="shared" si="638"/>
        <v/>
      </c>
      <c r="I2781" t="str">
        <f t="shared" si="638"/>
        <v/>
      </c>
      <c r="J2781" t="str">
        <f t="shared" si="638"/>
        <v/>
      </c>
      <c r="K2781" t="str">
        <f t="shared" si="638"/>
        <v/>
      </c>
      <c r="L2781" t="str">
        <f t="shared" si="638"/>
        <v/>
      </c>
      <c r="M2781" t="str">
        <f t="shared" si="638"/>
        <v/>
      </c>
      <c r="N2781" t="str">
        <f t="shared" si="638"/>
        <v>Y</v>
      </c>
      <c r="O2781" t="str">
        <f t="shared" si="634"/>
        <v/>
      </c>
      <c r="P2781" t="s">
        <v>15</v>
      </c>
      <c r="Q2781" s="1">
        <v>41411</v>
      </c>
      <c r="R2781" t="s">
        <v>5526</v>
      </c>
      <c r="S2781" t="s">
        <v>5527</v>
      </c>
      <c r="T2781" t="str">
        <f t="shared" si="635"/>
        <v>http://web.archive.org/web/http://dailycaller.com/2013/05/17/vitter-epa-foia-scandal-no-different-than-the-irs-disaster/</v>
      </c>
    </row>
    <row r="2782" spans="1:20" x14ac:dyDescent="0.2">
      <c r="A2782" t="str">
        <f t="shared" si="627"/>
        <v/>
      </c>
      <c r="B2782" t="str">
        <f t="shared" si="632"/>
        <v/>
      </c>
      <c r="C2782" t="str">
        <f t="shared" si="636"/>
        <v/>
      </c>
      <c r="D2782" t="str">
        <f t="shared" si="636"/>
        <v/>
      </c>
      <c r="E2782" t="str">
        <f t="shared" si="633"/>
        <v/>
      </c>
      <c r="F2782" t="str">
        <f t="shared" si="638"/>
        <v/>
      </c>
      <c r="G2782" t="str">
        <f t="shared" si="638"/>
        <v/>
      </c>
      <c r="H2782" t="str">
        <f t="shared" si="638"/>
        <v/>
      </c>
      <c r="I2782" t="str">
        <f t="shared" si="638"/>
        <v/>
      </c>
      <c r="J2782" t="str">
        <f t="shared" si="638"/>
        <v/>
      </c>
      <c r="K2782" t="str">
        <f t="shared" si="638"/>
        <v/>
      </c>
      <c r="L2782" t="str">
        <f t="shared" si="638"/>
        <v/>
      </c>
      <c r="M2782" t="str">
        <f t="shared" si="638"/>
        <v/>
      </c>
      <c r="N2782" t="str">
        <f t="shared" si="638"/>
        <v>Y</v>
      </c>
      <c r="O2782" t="str">
        <f t="shared" si="634"/>
        <v/>
      </c>
      <c r="P2782" t="s">
        <v>15</v>
      </c>
      <c r="Q2782" s="1">
        <v>41409</v>
      </c>
      <c r="R2782" t="s">
        <v>5528</v>
      </c>
      <c r="S2782" t="s">
        <v>5529</v>
      </c>
      <c r="T2782" t="str">
        <f t="shared" si="635"/>
        <v>http://web.archive.org/web/http://dailycaller.com/2013/05/15/gop-congressman-chastises-epa-on-conservative-foia-requests/</v>
      </c>
    </row>
    <row r="2783" spans="1:20" x14ac:dyDescent="0.2">
      <c r="A2783" t="str">
        <f t="shared" si="627"/>
        <v/>
      </c>
      <c r="B2783" t="str">
        <f t="shared" si="632"/>
        <v/>
      </c>
      <c r="C2783" t="str">
        <f t="shared" si="636"/>
        <v/>
      </c>
      <c r="D2783" t="str">
        <f t="shared" si="636"/>
        <v/>
      </c>
      <c r="E2783" t="str">
        <f t="shared" si="633"/>
        <v>Y</v>
      </c>
      <c r="F2783" t="str">
        <f t="shared" si="638"/>
        <v/>
      </c>
      <c r="G2783" t="str">
        <f t="shared" si="638"/>
        <v/>
      </c>
      <c r="H2783" t="str">
        <f t="shared" si="638"/>
        <v/>
      </c>
      <c r="I2783" t="str">
        <f t="shared" si="638"/>
        <v/>
      </c>
      <c r="J2783" t="str">
        <f t="shared" si="638"/>
        <v/>
      </c>
      <c r="K2783" t="str">
        <f t="shared" si="638"/>
        <v/>
      </c>
      <c r="L2783" t="str">
        <f t="shared" si="638"/>
        <v/>
      </c>
      <c r="M2783" t="str">
        <f t="shared" si="638"/>
        <v/>
      </c>
      <c r="N2783" t="str">
        <f t="shared" si="638"/>
        <v/>
      </c>
      <c r="O2783" t="str">
        <f t="shared" si="634"/>
        <v/>
      </c>
      <c r="P2783" t="s">
        <v>15</v>
      </c>
      <c r="Q2783" s="1">
        <v>41409</v>
      </c>
      <c r="R2783" t="s">
        <v>5530</v>
      </c>
      <c r="S2783" t="s">
        <v>5531</v>
      </c>
      <c r="T2783" t="str">
        <f t="shared" si="635"/>
        <v>http://web.archive.org/web/http://dailycaller.com/2013/05/15/minnesota-legislature-agrees-to-imposing-costly-solar-power-mandate/</v>
      </c>
    </row>
    <row r="2784" spans="1:20" x14ac:dyDescent="0.2">
      <c r="A2784" t="str">
        <f t="shared" si="627"/>
        <v/>
      </c>
      <c r="B2784" t="str">
        <f t="shared" si="632"/>
        <v/>
      </c>
      <c r="C2784" t="str">
        <f t="shared" ref="C2784:D2803" si="639">IF(ISNUMBER(SEARCH(C$3,$R2784)),"Y","")</f>
        <v/>
      </c>
      <c r="D2784" t="str">
        <f t="shared" si="639"/>
        <v/>
      </c>
      <c r="E2784" t="str">
        <f t="shared" si="633"/>
        <v/>
      </c>
      <c r="F2784" t="str">
        <f t="shared" ref="F2784:N2793" si="640">IF(ISNUMBER(SEARCH(F$3,$R2784)),"Y","")</f>
        <v/>
      </c>
      <c r="G2784" t="str">
        <f t="shared" si="640"/>
        <v/>
      </c>
      <c r="H2784" t="str">
        <f t="shared" si="640"/>
        <v/>
      </c>
      <c r="I2784" t="str">
        <f t="shared" si="640"/>
        <v/>
      </c>
      <c r="J2784" t="str">
        <f t="shared" si="640"/>
        <v/>
      </c>
      <c r="K2784" t="str">
        <f t="shared" si="640"/>
        <v>Y</v>
      </c>
      <c r="L2784" t="str">
        <f t="shared" si="640"/>
        <v/>
      </c>
      <c r="M2784" t="str">
        <f t="shared" si="640"/>
        <v/>
      </c>
      <c r="N2784" t="str">
        <f t="shared" si="640"/>
        <v/>
      </c>
      <c r="O2784" t="str">
        <f t="shared" si="634"/>
        <v/>
      </c>
      <c r="P2784" t="s">
        <v>15</v>
      </c>
      <c r="Q2784" s="1">
        <v>41409</v>
      </c>
      <c r="R2784" t="s">
        <v>5532</v>
      </c>
      <c r="S2784" t="s">
        <v>5533</v>
      </c>
      <c r="T2784" t="str">
        <f t="shared" si="635"/>
        <v>http://web.archive.org/web/http://dailycaller.com/2013/05/15/report-outlook-not-good-for-coal-country/</v>
      </c>
    </row>
    <row r="2785" spans="1:20" x14ac:dyDescent="0.2">
      <c r="A2785" t="str">
        <f t="shared" si="627"/>
        <v/>
      </c>
      <c r="B2785" t="str">
        <f t="shared" si="632"/>
        <v/>
      </c>
      <c r="C2785" t="str">
        <f t="shared" si="639"/>
        <v/>
      </c>
      <c r="D2785" t="str">
        <f t="shared" si="639"/>
        <v/>
      </c>
      <c r="E2785" t="str">
        <f t="shared" si="633"/>
        <v/>
      </c>
      <c r="F2785" t="str">
        <f t="shared" si="640"/>
        <v/>
      </c>
      <c r="G2785" t="str">
        <f t="shared" si="640"/>
        <v/>
      </c>
      <c r="H2785" t="str">
        <f t="shared" si="640"/>
        <v/>
      </c>
      <c r="I2785" t="str">
        <f t="shared" si="640"/>
        <v/>
      </c>
      <c r="J2785" t="str">
        <f t="shared" si="640"/>
        <v/>
      </c>
      <c r="K2785" t="str">
        <f t="shared" si="640"/>
        <v/>
      </c>
      <c r="L2785" t="str">
        <f t="shared" si="640"/>
        <v>Y</v>
      </c>
      <c r="M2785" t="str">
        <f t="shared" si="640"/>
        <v/>
      </c>
      <c r="N2785" t="str">
        <f t="shared" si="640"/>
        <v/>
      </c>
      <c r="O2785" t="str">
        <f t="shared" si="634"/>
        <v/>
      </c>
      <c r="P2785" t="s">
        <v>15</v>
      </c>
      <c r="Q2785" s="1">
        <v>41409</v>
      </c>
      <c r="R2785" t="s">
        <v>5534</v>
      </c>
      <c r="S2785" t="s">
        <v>5535</v>
      </c>
      <c r="T2785" t="str">
        <f t="shared" si="635"/>
        <v>http://web.archive.org/web/http://dailycaller.com/2013/05/15/while-private-energy-booms-dems-blame-sequester/</v>
      </c>
    </row>
    <row r="2786" spans="1:20" x14ac:dyDescent="0.2">
      <c r="A2786" t="str">
        <f t="shared" si="627"/>
        <v/>
      </c>
      <c r="B2786" t="str">
        <f t="shared" si="632"/>
        <v/>
      </c>
      <c r="C2786" t="str">
        <f t="shared" si="639"/>
        <v/>
      </c>
      <c r="D2786" t="str">
        <f t="shared" si="639"/>
        <v/>
      </c>
      <c r="E2786" t="str">
        <f t="shared" si="633"/>
        <v/>
      </c>
      <c r="F2786" t="str">
        <f t="shared" si="640"/>
        <v/>
      </c>
      <c r="G2786" t="str">
        <f t="shared" si="640"/>
        <v/>
      </c>
      <c r="H2786" t="str">
        <f t="shared" si="640"/>
        <v/>
      </c>
      <c r="I2786" t="str">
        <f t="shared" si="640"/>
        <v/>
      </c>
      <c r="J2786" t="str">
        <f t="shared" si="640"/>
        <v/>
      </c>
      <c r="K2786" t="str">
        <f t="shared" si="640"/>
        <v/>
      </c>
      <c r="L2786" t="str">
        <f t="shared" si="640"/>
        <v/>
      </c>
      <c r="M2786" t="str">
        <f t="shared" si="640"/>
        <v/>
      </c>
      <c r="N2786" t="str">
        <f t="shared" si="640"/>
        <v>Y</v>
      </c>
      <c r="O2786" t="str">
        <f t="shared" si="634"/>
        <v/>
      </c>
      <c r="P2786" t="s">
        <v>15</v>
      </c>
      <c r="Q2786" s="1">
        <v>41408</v>
      </c>
      <c r="R2786" t="s">
        <v>5536</v>
      </c>
      <c r="S2786" t="s">
        <v>5537</v>
      </c>
      <c r="T2786" t="str">
        <f t="shared" si="635"/>
        <v>http://web.archive.org/web/http://dailycaller.com/2013/05/14/epa-makes-information-requests-more-difficult-for-conservatives/</v>
      </c>
    </row>
    <row r="2787" spans="1:20" x14ac:dyDescent="0.2">
      <c r="A2787" t="str">
        <f t="shared" si="627"/>
        <v/>
      </c>
      <c r="B2787" t="str">
        <f t="shared" si="632"/>
        <v/>
      </c>
      <c r="C2787" t="str">
        <f t="shared" si="639"/>
        <v/>
      </c>
      <c r="D2787" t="str">
        <f t="shared" si="639"/>
        <v/>
      </c>
      <c r="E2787" t="str">
        <f t="shared" si="633"/>
        <v>Y</v>
      </c>
      <c r="F2787" t="str">
        <f t="shared" si="640"/>
        <v/>
      </c>
      <c r="G2787" t="str">
        <f t="shared" si="640"/>
        <v/>
      </c>
      <c r="H2787" t="str">
        <f t="shared" si="640"/>
        <v/>
      </c>
      <c r="I2787" t="str">
        <f t="shared" si="640"/>
        <v/>
      </c>
      <c r="J2787" t="str">
        <f t="shared" si="640"/>
        <v>Y</v>
      </c>
      <c r="K2787" t="str">
        <f t="shared" si="640"/>
        <v/>
      </c>
      <c r="L2787" t="str">
        <f t="shared" si="640"/>
        <v/>
      </c>
      <c r="M2787" t="str">
        <f t="shared" si="640"/>
        <v>Y</v>
      </c>
      <c r="N2787" t="str">
        <f t="shared" si="640"/>
        <v/>
      </c>
      <c r="O2787" t="str">
        <f t="shared" si="634"/>
        <v/>
      </c>
      <c r="P2787" t="s">
        <v>15</v>
      </c>
      <c r="Q2787" s="1">
        <v>41408</v>
      </c>
      <c r="R2787" t="s">
        <v>5538</v>
      </c>
      <c r="S2787" t="s">
        <v>5539</v>
      </c>
      <c r="T2787" t="str">
        <f t="shared" si="635"/>
        <v>http://web.archive.org/web/http://dailycaller.com/2013/05/14/obama-doesnt-punish-wind-industry-for-bird-deaths-goes-after-oil-companies/</v>
      </c>
    </row>
    <row r="2788" spans="1:20" x14ac:dyDescent="0.2">
      <c r="A2788" t="str">
        <f t="shared" si="627"/>
        <v/>
      </c>
      <c r="B2788" t="str">
        <f t="shared" si="632"/>
        <v/>
      </c>
      <c r="C2788" t="str">
        <f t="shared" si="639"/>
        <v/>
      </c>
      <c r="D2788" t="str">
        <f t="shared" si="639"/>
        <v/>
      </c>
      <c r="E2788" t="str">
        <f t="shared" si="633"/>
        <v/>
      </c>
      <c r="F2788" t="str">
        <f t="shared" si="640"/>
        <v/>
      </c>
      <c r="G2788" t="str">
        <f t="shared" si="640"/>
        <v/>
      </c>
      <c r="H2788" t="str">
        <f t="shared" si="640"/>
        <v/>
      </c>
      <c r="I2788" t="str">
        <f t="shared" si="640"/>
        <v/>
      </c>
      <c r="J2788" t="str">
        <f t="shared" si="640"/>
        <v/>
      </c>
      <c r="K2788" t="str">
        <f t="shared" si="640"/>
        <v/>
      </c>
      <c r="L2788" t="str">
        <f t="shared" si="640"/>
        <v/>
      </c>
      <c r="M2788" t="str">
        <f t="shared" si="640"/>
        <v/>
      </c>
      <c r="N2788" t="str">
        <f t="shared" si="640"/>
        <v/>
      </c>
      <c r="O2788" t="str">
        <f t="shared" si="634"/>
        <v/>
      </c>
      <c r="P2788" t="s">
        <v>15</v>
      </c>
      <c r="Q2788" s="1">
        <v>41407</v>
      </c>
      <c r="R2788" t="s">
        <v>5540</v>
      </c>
      <c r="S2788" t="s">
        <v>5541</v>
      </c>
      <c r="T2788" t="str">
        <f t="shared" si="635"/>
        <v>http://web.archive.org/web/http://dailycaller.com/2013/05/13/green-policies-force-california-utility-to-raise-rates/</v>
      </c>
    </row>
    <row r="2789" spans="1:20" x14ac:dyDescent="0.2">
      <c r="A2789" t="str">
        <f t="shared" si="627"/>
        <v/>
      </c>
      <c r="B2789" t="str">
        <f t="shared" si="632"/>
        <v/>
      </c>
      <c r="C2789" t="str">
        <f t="shared" si="639"/>
        <v/>
      </c>
      <c r="D2789" t="str">
        <f t="shared" si="639"/>
        <v/>
      </c>
      <c r="E2789" t="str">
        <f t="shared" si="633"/>
        <v/>
      </c>
      <c r="F2789" t="str">
        <f t="shared" si="640"/>
        <v/>
      </c>
      <c r="G2789" t="str">
        <f t="shared" si="640"/>
        <v/>
      </c>
      <c r="H2789" t="str">
        <f t="shared" si="640"/>
        <v/>
      </c>
      <c r="I2789" t="str">
        <f t="shared" si="640"/>
        <v/>
      </c>
      <c r="J2789" t="str">
        <f t="shared" si="640"/>
        <v/>
      </c>
      <c r="K2789" t="str">
        <f t="shared" si="640"/>
        <v/>
      </c>
      <c r="L2789" t="str">
        <f t="shared" si="640"/>
        <v/>
      </c>
      <c r="M2789" t="str">
        <f t="shared" si="640"/>
        <v>Y</v>
      </c>
      <c r="N2789" t="str">
        <f t="shared" si="640"/>
        <v/>
      </c>
      <c r="O2789" t="str">
        <f t="shared" si="634"/>
        <v/>
      </c>
      <c r="P2789" t="s">
        <v>15</v>
      </c>
      <c r="Q2789" s="1">
        <v>41407</v>
      </c>
      <c r="R2789" t="s">
        <v>5542</v>
      </c>
      <c r="S2789" t="s">
        <v>5543</v>
      </c>
      <c r="T2789" t="str">
        <f t="shared" si="635"/>
        <v>http://web.archive.org/web/http://dailycaller.com/2013/05/13/obama-administration-lays-out-new-arctic-drilling-plan/</v>
      </c>
    </row>
    <row r="2790" spans="1:20" x14ac:dyDescent="0.2">
      <c r="A2790" t="str">
        <f t="shared" si="627"/>
        <v/>
      </c>
      <c r="B2790" t="str">
        <f t="shared" si="632"/>
        <v/>
      </c>
      <c r="C2790" t="str">
        <f t="shared" si="639"/>
        <v/>
      </c>
      <c r="D2790" t="str">
        <f t="shared" si="639"/>
        <v/>
      </c>
      <c r="E2790" t="str">
        <f t="shared" si="633"/>
        <v/>
      </c>
      <c r="F2790" t="str">
        <f t="shared" si="640"/>
        <v/>
      </c>
      <c r="G2790" t="str">
        <f t="shared" si="640"/>
        <v/>
      </c>
      <c r="H2790" t="str">
        <f t="shared" si="640"/>
        <v/>
      </c>
      <c r="I2790" t="str">
        <f t="shared" si="640"/>
        <v/>
      </c>
      <c r="J2790" t="str">
        <f t="shared" si="640"/>
        <v/>
      </c>
      <c r="K2790" t="str">
        <f t="shared" si="640"/>
        <v/>
      </c>
      <c r="L2790" t="str">
        <f t="shared" si="640"/>
        <v/>
      </c>
      <c r="M2790" t="str">
        <f t="shared" si="640"/>
        <v/>
      </c>
      <c r="N2790" t="str">
        <f t="shared" si="640"/>
        <v/>
      </c>
      <c r="O2790" t="str">
        <f t="shared" si="634"/>
        <v/>
      </c>
      <c r="P2790" t="s">
        <v>15</v>
      </c>
      <c r="Q2790" s="1">
        <v>41407</v>
      </c>
      <c r="R2790" t="s">
        <v>5544</v>
      </c>
      <c r="S2790" t="s">
        <v>5545</v>
      </c>
      <c r="T2790" t="str">
        <f t="shared" si="635"/>
        <v>http://web.archive.org/web/http://dailycaller.com/2013/05/13/un-to-world-eat-more-insects-its-good-for-the-planet/</v>
      </c>
    </row>
    <row r="2791" spans="1:20" x14ac:dyDescent="0.2">
      <c r="A2791" t="str">
        <f t="shared" ref="A2791:A2854" si="641">IF(OR(ISNUMBER(SEARCH("pause",R2791)),ISNUMBER(SEARCH("hiatus",R2791))),"Y","")</f>
        <v/>
      </c>
      <c r="B2791" t="str">
        <f t="shared" si="632"/>
        <v/>
      </c>
      <c r="C2791" t="str">
        <f t="shared" si="639"/>
        <v>Y</v>
      </c>
      <c r="D2791" t="str">
        <f t="shared" si="639"/>
        <v/>
      </c>
      <c r="E2791" t="str">
        <f t="shared" si="633"/>
        <v/>
      </c>
      <c r="F2791" t="str">
        <f t="shared" si="640"/>
        <v/>
      </c>
      <c r="G2791" t="str">
        <f t="shared" si="640"/>
        <v/>
      </c>
      <c r="H2791" t="str">
        <f t="shared" si="640"/>
        <v/>
      </c>
      <c r="I2791" t="str">
        <f t="shared" si="640"/>
        <v/>
      </c>
      <c r="J2791" t="str">
        <f t="shared" si="640"/>
        <v>Y</v>
      </c>
      <c r="K2791" t="str">
        <f t="shared" si="640"/>
        <v/>
      </c>
      <c r="L2791" t="str">
        <f t="shared" si="640"/>
        <v/>
      </c>
      <c r="M2791" t="str">
        <f t="shared" si="640"/>
        <v>Y</v>
      </c>
      <c r="N2791" t="str">
        <f t="shared" si="640"/>
        <v/>
      </c>
      <c r="O2791" t="str">
        <f t="shared" si="634"/>
        <v>Y</v>
      </c>
      <c r="P2791" t="s">
        <v>15</v>
      </c>
      <c r="Q2791" s="1">
        <v>41404</v>
      </c>
      <c r="R2791" t="s">
        <v>5548</v>
      </c>
      <c r="S2791" t="s">
        <v>5549</v>
      </c>
      <c r="T2791" t="str">
        <f t="shared" si="635"/>
        <v>http://web.archive.org/web/http://dailycaller.com/2013/05/10/obama-group-break-out-the-tin-foil-hats-for-global-warming-skeptics/</v>
      </c>
    </row>
    <row r="2792" spans="1:20" x14ac:dyDescent="0.2">
      <c r="A2792" t="str">
        <f t="shared" si="641"/>
        <v/>
      </c>
      <c r="B2792" t="str">
        <f t="shared" si="632"/>
        <v/>
      </c>
      <c r="C2792" t="str">
        <f t="shared" si="639"/>
        <v/>
      </c>
      <c r="D2792" t="str">
        <f t="shared" si="639"/>
        <v/>
      </c>
      <c r="E2792" t="str">
        <f t="shared" si="633"/>
        <v/>
      </c>
      <c r="F2792" t="str">
        <f t="shared" si="640"/>
        <v/>
      </c>
      <c r="G2792" t="str">
        <f t="shared" si="640"/>
        <v>Y</v>
      </c>
      <c r="H2792" t="str">
        <f t="shared" si="640"/>
        <v/>
      </c>
      <c r="I2792" t="str">
        <f t="shared" si="640"/>
        <v/>
      </c>
      <c r="J2792" t="str">
        <f t="shared" si="640"/>
        <v/>
      </c>
      <c r="K2792" t="str">
        <f t="shared" si="640"/>
        <v/>
      </c>
      <c r="L2792" t="str">
        <f t="shared" si="640"/>
        <v/>
      </c>
      <c r="M2792" t="str">
        <f t="shared" si="640"/>
        <v>Y</v>
      </c>
      <c r="N2792" t="str">
        <f t="shared" si="640"/>
        <v/>
      </c>
      <c r="O2792" t="str">
        <f t="shared" si="634"/>
        <v/>
      </c>
      <c r="P2792" t="s">
        <v>15</v>
      </c>
      <c r="Q2792" s="1">
        <v>41404</v>
      </c>
      <c r="R2792" t="s">
        <v>5546</v>
      </c>
      <c r="S2792" t="s">
        <v>5547</v>
      </c>
      <c r="T2792" t="str">
        <f t="shared" si="635"/>
        <v>http://web.archive.org/web/http://dailycaller.com/2013/05/10/obama-donors-compare-vetoing-keystone-xl-to-lincoln-freeing-the-slaves/</v>
      </c>
    </row>
    <row r="2793" spans="1:20" x14ac:dyDescent="0.2">
      <c r="A2793" t="str">
        <f t="shared" si="641"/>
        <v/>
      </c>
      <c r="B2793" t="str">
        <f t="shared" si="632"/>
        <v/>
      </c>
      <c r="C2793" t="str">
        <f t="shared" si="639"/>
        <v/>
      </c>
      <c r="D2793" t="str">
        <f t="shared" si="639"/>
        <v/>
      </c>
      <c r="E2793" t="str">
        <f t="shared" si="633"/>
        <v/>
      </c>
      <c r="F2793" t="str">
        <f t="shared" si="640"/>
        <v/>
      </c>
      <c r="G2793" t="str">
        <f t="shared" si="640"/>
        <v/>
      </c>
      <c r="H2793" t="str">
        <f t="shared" si="640"/>
        <v>Y</v>
      </c>
      <c r="I2793" t="str">
        <f t="shared" si="640"/>
        <v/>
      </c>
      <c r="J2793" t="str">
        <f t="shared" si="640"/>
        <v/>
      </c>
      <c r="K2793" t="str">
        <f t="shared" si="640"/>
        <v/>
      </c>
      <c r="L2793" t="str">
        <f t="shared" si="640"/>
        <v/>
      </c>
      <c r="M2793" t="str">
        <f t="shared" si="640"/>
        <v/>
      </c>
      <c r="N2793" t="str">
        <f t="shared" si="640"/>
        <v/>
      </c>
      <c r="O2793" t="str">
        <f t="shared" si="634"/>
        <v/>
      </c>
      <c r="P2793" t="s">
        <v>15</v>
      </c>
      <c r="Q2793" s="1">
        <v>41403</v>
      </c>
      <c r="R2793" t="s">
        <v>5550</v>
      </c>
      <c r="S2793" t="s">
        <v>5551</v>
      </c>
      <c r="T2793" t="str">
        <f t="shared" si="635"/>
        <v>http://web.archive.org/web/http://dailycaller.com/2013/05/09/colorado-middle-school-students-shown-anti-frack-rap/</v>
      </c>
    </row>
    <row r="2794" spans="1:20" x14ac:dyDescent="0.2">
      <c r="A2794" t="str">
        <f t="shared" si="641"/>
        <v/>
      </c>
      <c r="B2794" t="str">
        <f t="shared" si="632"/>
        <v/>
      </c>
      <c r="C2794" t="str">
        <f t="shared" si="639"/>
        <v/>
      </c>
      <c r="D2794" t="str">
        <f t="shared" si="639"/>
        <v/>
      </c>
      <c r="E2794" t="str">
        <f t="shared" si="633"/>
        <v/>
      </c>
      <c r="F2794" t="str">
        <f t="shared" ref="F2794:N2803" si="642">IF(ISNUMBER(SEARCH(F$3,$R2794)),"Y","")</f>
        <v/>
      </c>
      <c r="G2794" t="str">
        <f t="shared" si="642"/>
        <v/>
      </c>
      <c r="H2794" t="str">
        <f t="shared" si="642"/>
        <v/>
      </c>
      <c r="I2794" t="str">
        <f t="shared" si="642"/>
        <v/>
      </c>
      <c r="J2794" t="str">
        <f t="shared" si="642"/>
        <v/>
      </c>
      <c r="K2794" t="str">
        <f t="shared" si="642"/>
        <v/>
      </c>
      <c r="L2794" t="str">
        <f t="shared" si="642"/>
        <v>Y</v>
      </c>
      <c r="M2794" t="str">
        <f t="shared" si="642"/>
        <v/>
      </c>
      <c r="N2794" t="str">
        <f t="shared" si="642"/>
        <v/>
      </c>
      <c r="O2794" t="str">
        <f t="shared" si="634"/>
        <v/>
      </c>
      <c r="P2794" t="s">
        <v>15</v>
      </c>
      <c r="Q2794" s="1">
        <v>41402</v>
      </c>
      <c r="R2794" t="s">
        <v>5552</v>
      </c>
      <c r="S2794" t="s">
        <v>5553</v>
      </c>
      <c r="T2794" t="str">
        <f t="shared" si="635"/>
        <v>http://web.archive.org/web/http://dailycaller.com/2013/05/08/another-energy-dept-backed-vehicle-company-shuts-its-doors/</v>
      </c>
    </row>
    <row r="2795" spans="1:20" x14ac:dyDescent="0.2">
      <c r="A2795" t="str">
        <f t="shared" si="641"/>
        <v/>
      </c>
      <c r="B2795" t="str">
        <f t="shared" si="632"/>
        <v/>
      </c>
      <c r="C2795" t="str">
        <f t="shared" si="639"/>
        <v/>
      </c>
      <c r="D2795" t="str">
        <f t="shared" si="639"/>
        <v/>
      </c>
      <c r="E2795" t="str">
        <f t="shared" si="633"/>
        <v/>
      </c>
      <c r="F2795" t="str">
        <f t="shared" si="642"/>
        <v/>
      </c>
      <c r="G2795" t="str">
        <f t="shared" si="642"/>
        <v/>
      </c>
      <c r="H2795" t="str">
        <f t="shared" si="642"/>
        <v/>
      </c>
      <c r="I2795" t="str">
        <f t="shared" si="642"/>
        <v/>
      </c>
      <c r="J2795" t="str">
        <f t="shared" si="642"/>
        <v/>
      </c>
      <c r="K2795" t="str">
        <f t="shared" si="642"/>
        <v/>
      </c>
      <c r="L2795" t="str">
        <f t="shared" si="642"/>
        <v/>
      </c>
      <c r="M2795" t="str">
        <f t="shared" si="642"/>
        <v/>
      </c>
      <c r="N2795" t="str">
        <f t="shared" si="642"/>
        <v/>
      </c>
      <c r="O2795" t="str">
        <f t="shared" si="634"/>
        <v/>
      </c>
      <c r="P2795" t="s">
        <v>15</v>
      </c>
      <c r="Q2795" s="1">
        <v>41402</v>
      </c>
      <c r="R2795" t="s">
        <v>5554</v>
      </c>
      <c r="S2795" t="s">
        <v>5555</v>
      </c>
      <c r="T2795" t="str">
        <f t="shared" si="635"/>
        <v>http://web.archive.org/web/http://dailycaller.com/2013/05/08/boy-scouts-to-require-sustainability-merit-badge/</v>
      </c>
    </row>
    <row r="2796" spans="1:20" x14ac:dyDescent="0.2">
      <c r="A2796" t="str">
        <f t="shared" si="641"/>
        <v/>
      </c>
      <c r="B2796" t="str">
        <f t="shared" si="632"/>
        <v/>
      </c>
      <c r="C2796" t="str">
        <f t="shared" si="639"/>
        <v/>
      </c>
      <c r="D2796" t="str">
        <f t="shared" si="639"/>
        <v/>
      </c>
      <c r="E2796" t="str">
        <f t="shared" si="633"/>
        <v/>
      </c>
      <c r="F2796" t="str">
        <f t="shared" si="642"/>
        <v/>
      </c>
      <c r="G2796" t="str">
        <f t="shared" si="642"/>
        <v/>
      </c>
      <c r="H2796" t="str">
        <f t="shared" si="642"/>
        <v/>
      </c>
      <c r="I2796" t="str">
        <f t="shared" si="642"/>
        <v/>
      </c>
      <c r="J2796" t="str">
        <f t="shared" si="642"/>
        <v/>
      </c>
      <c r="K2796" t="str">
        <f t="shared" si="642"/>
        <v/>
      </c>
      <c r="L2796" t="str">
        <f t="shared" si="642"/>
        <v/>
      </c>
      <c r="M2796" t="str">
        <f t="shared" si="642"/>
        <v/>
      </c>
      <c r="N2796" t="str">
        <f t="shared" si="642"/>
        <v/>
      </c>
      <c r="O2796" t="str">
        <f t="shared" si="634"/>
        <v/>
      </c>
      <c r="P2796" t="s">
        <v>15</v>
      </c>
      <c r="Q2796" s="1">
        <v>41402</v>
      </c>
      <c r="R2796" t="s">
        <v>5556</v>
      </c>
      <c r="S2796" t="s">
        <v>5557</v>
      </c>
      <c r="T2796" t="str">
        <f t="shared" si="635"/>
        <v>http://web.archive.org/web/http://dailycaller.com/2013/05/08/foreign-ammo-imports-doubled-in-early-2013-to-meet-exploding-u-s-demand/</v>
      </c>
    </row>
    <row r="2797" spans="1:20" x14ac:dyDescent="0.2">
      <c r="A2797" t="str">
        <f t="shared" si="641"/>
        <v/>
      </c>
      <c r="B2797" t="str">
        <f t="shared" si="632"/>
        <v/>
      </c>
      <c r="C2797" t="str">
        <f t="shared" si="639"/>
        <v/>
      </c>
      <c r="D2797" t="str">
        <f t="shared" si="639"/>
        <v/>
      </c>
      <c r="E2797" t="str">
        <f t="shared" si="633"/>
        <v/>
      </c>
      <c r="F2797" t="str">
        <f t="shared" si="642"/>
        <v/>
      </c>
      <c r="G2797" t="str">
        <f t="shared" si="642"/>
        <v/>
      </c>
      <c r="H2797" t="str">
        <f t="shared" si="642"/>
        <v/>
      </c>
      <c r="I2797" t="str">
        <f t="shared" si="642"/>
        <v/>
      </c>
      <c r="J2797" t="str">
        <f t="shared" si="642"/>
        <v/>
      </c>
      <c r="K2797" t="str">
        <f t="shared" si="642"/>
        <v/>
      </c>
      <c r="L2797" t="str">
        <f t="shared" si="642"/>
        <v>Y</v>
      </c>
      <c r="M2797" t="str">
        <f t="shared" si="642"/>
        <v/>
      </c>
      <c r="N2797" t="str">
        <f t="shared" si="642"/>
        <v/>
      </c>
      <c r="O2797" t="str">
        <f t="shared" si="634"/>
        <v/>
      </c>
      <c r="P2797" t="s">
        <v>15</v>
      </c>
      <c r="Q2797" s="1">
        <v>41402</v>
      </c>
      <c r="R2797" t="s">
        <v>5558</v>
      </c>
      <c r="S2797" t="s">
        <v>5559</v>
      </c>
      <c r="T2797" t="str">
        <f t="shared" si="635"/>
        <v>http://web.archive.org/web/http://dailycaller.com/2013/05/08/report-energy-dept-spent-11-million-per-green-job/</v>
      </c>
    </row>
    <row r="2798" spans="1:20" x14ac:dyDescent="0.2">
      <c r="A2798" t="str">
        <f t="shared" si="641"/>
        <v/>
      </c>
      <c r="B2798" t="str">
        <f t="shared" si="632"/>
        <v/>
      </c>
      <c r="C2798" t="str">
        <f t="shared" si="639"/>
        <v/>
      </c>
      <c r="D2798" t="str">
        <f t="shared" si="639"/>
        <v/>
      </c>
      <c r="E2798" t="str">
        <f t="shared" si="633"/>
        <v/>
      </c>
      <c r="F2798" t="str">
        <f t="shared" si="642"/>
        <v/>
      </c>
      <c r="G2798" t="str">
        <f t="shared" si="642"/>
        <v/>
      </c>
      <c r="H2798" t="str">
        <f t="shared" si="642"/>
        <v/>
      </c>
      <c r="I2798" t="str">
        <f t="shared" si="642"/>
        <v/>
      </c>
      <c r="J2798" t="str">
        <f t="shared" si="642"/>
        <v/>
      </c>
      <c r="K2798" t="str">
        <f t="shared" si="642"/>
        <v/>
      </c>
      <c r="L2798" t="str">
        <f t="shared" si="642"/>
        <v/>
      </c>
      <c r="M2798" t="str">
        <f t="shared" si="642"/>
        <v/>
      </c>
      <c r="N2798" t="str">
        <f t="shared" si="642"/>
        <v/>
      </c>
      <c r="O2798" t="str">
        <f t="shared" si="634"/>
        <v>Y</v>
      </c>
      <c r="P2798" t="s">
        <v>15</v>
      </c>
      <c r="Q2798" s="1">
        <v>41401</v>
      </c>
      <c r="R2798" t="s">
        <v>5564</v>
      </c>
      <c r="S2798" t="s">
        <v>5565</v>
      </c>
      <c r="T2798" t="str">
        <f t="shared" si="635"/>
        <v>http://web.archive.org/web/http://dailycaller.com/2013/05/07/despite-global-warming-hype-wildfires-at-10-year-low/</v>
      </c>
    </row>
    <row r="2799" spans="1:20" x14ac:dyDescent="0.2">
      <c r="A2799" t="str">
        <f t="shared" si="641"/>
        <v/>
      </c>
      <c r="B2799" t="str">
        <f t="shared" si="632"/>
        <v/>
      </c>
      <c r="C2799" t="str">
        <f t="shared" si="639"/>
        <v/>
      </c>
      <c r="D2799" t="str">
        <f t="shared" si="639"/>
        <v/>
      </c>
      <c r="E2799" t="str">
        <f t="shared" si="633"/>
        <v/>
      </c>
      <c r="F2799" t="str">
        <f t="shared" si="642"/>
        <v/>
      </c>
      <c r="G2799" t="str">
        <f t="shared" si="642"/>
        <v/>
      </c>
      <c r="H2799" t="str">
        <f t="shared" si="642"/>
        <v/>
      </c>
      <c r="I2799" t="str">
        <f t="shared" si="642"/>
        <v/>
      </c>
      <c r="J2799" t="str">
        <f t="shared" si="642"/>
        <v/>
      </c>
      <c r="K2799" t="str">
        <f t="shared" si="642"/>
        <v/>
      </c>
      <c r="L2799" t="str">
        <f t="shared" si="642"/>
        <v/>
      </c>
      <c r="M2799" t="str">
        <f t="shared" si="642"/>
        <v/>
      </c>
      <c r="N2799" t="str">
        <f t="shared" si="642"/>
        <v/>
      </c>
      <c r="O2799" t="str">
        <f t="shared" si="634"/>
        <v/>
      </c>
      <c r="P2799" t="s">
        <v>15</v>
      </c>
      <c r="Q2799" s="1">
        <v>41401</v>
      </c>
      <c r="R2799" t="s">
        <v>5560</v>
      </c>
      <c r="S2799" t="s">
        <v>5561</v>
      </c>
      <c r="T2799" t="str">
        <f t="shared" si="635"/>
        <v>http://web.archive.org/web/http://dailycaller.com/2013/05/07/british-lawmakers-demand-cheaper-alcohol-at-parliamentary-bars/</v>
      </c>
    </row>
    <row r="2800" spans="1:20" x14ac:dyDescent="0.2">
      <c r="A2800" t="str">
        <f t="shared" si="641"/>
        <v/>
      </c>
      <c r="B2800" t="str">
        <f t="shared" si="632"/>
        <v/>
      </c>
      <c r="C2800" t="str">
        <f t="shared" si="639"/>
        <v/>
      </c>
      <c r="D2800" t="str">
        <f t="shared" si="639"/>
        <v/>
      </c>
      <c r="E2800" t="str">
        <f t="shared" si="633"/>
        <v/>
      </c>
      <c r="F2800" t="str">
        <f t="shared" si="642"/>
        <v/>
      </c>
      <c r="G2800" t="str">
        <f t="shared" si="642"/>
        <v/>
      </c>
      <c r="H2800" t="str">
        <f t="shared" si="642"/>
        <v/>
      </c>
      <c r="I2800" t="str">
        <f t="shared" si="642"/>
        <v/>
      </c>
      <c r="J2800" t="str">
        <f t="shared" si="642"/>
        <v/>
      </c>
      <c r="K2800" t="str">
        <f t="shared" si="642"/>
        <v/>
      </c>
      <c r="L2800" t="str">
        <f t="shared" si="642"/>
        <v/>
      </c>
      <c r="M2800" t="str">
        <f t="shared" si="642"/>
        <v/>
      </c>
      <c r="N2800" t="str">
        <f t="shared" si="642"/>
        <v>Y</v>
      </c>
      <c r="O2800" t="str">
        <f t="shared" si="634"/>
        <v/>
      </c>
      <c r="P2800" t="s">
        <v>15</v>
      </c>
      <c r="Q2800" s="1">
        <v>41401</v>
      </c>
      <c r="R2800" t="s">
        <v>5562</v>
      </c>
      <c r="S2800" t="s">
        <v>5563</v>
      </c>
      <c r="T2800" t="str">
        <f t="shared" si="635"/>
        <v>http://web.archive.org/web/http://dailycaller.com/2013/05/07/epa-under-fire-for-continuing-to-use-consultant-that-fabricated-data/</v>
      </c>
    </row>
    <row r="2801" spans="1:20" x14ac:dyDescent="0.2">
      <c r="A2801" t="str">
        <f t="shared" si="641"/>
        <v/>
      </c>
      <c r="B2801" t="str">
        <f t="shared" si="632"/>
        <v/>
      </c>
      <c r="C2801" t="str">
        <f t="shared" si="639"/>
        <v/>
      </c>
      <c r="D2801" t="str">
        <f t="shared" si="639"/>
        <v/>
      </c>
      <c r="E2801" t="str">
        <f t="shared" si="633"/>
        <v/>
      </c>
      <c r="F2801" t="str">
        <f t="shared" si="642"/>
        <v/>
      </c>
      <c r="G2801" t="str">
        <f t="shared" si="642"/>
        <v/>
      </c>
      <c r="H2801" t="str">
        <f t="shared" si="642"/>
        <v/>
      </c>
      <c r="I2801" t="str">
        <f t="shared" si="642"/>
        <v/>
      </c>
      <c r="J2801" t="str">
        <f t="shared" si="642"/>
        <v/>
      </c>
      <c r="K2801" t="str">
        <f t="shared" si="642"/>
        <v>Y</v>
      </c>
      <c r="L2801" t="str">
        <f t="shared" si="642"/>
        <v/>
      </c>
      <c r="M2801" t="str">
        <f t="shared" si="642"/>
        <v/>
      </c>
      <c r="N2801" t="str">
        <f t="shared" si="642"/>
        <v/>
      </c>
      <c r="O2801" t="str">
        <f t="shared" si="634"/>
        <v/>
      </c>
      <c r="P2801" t="s">
        <v>15</v>
      </c>
      <c r="Q2801" s="1">
        <v>41400</v>
      </c>
      <c r="R2801" t="s">
        <v>5566</v>
      </c>
      <c r="S2801" t="s">
        <v>5567</v>
      </c>
      <c r="T2801" t="str">
        <f t="shared" si="635"/>
        <v>http://web.archive.org/web/http://dailycaller.com/2013/05/06/coal-fired-power-comeback-may-be-short-lived/</v>
      </c>
    </row>
    <row r="2802" spans="1:20" x14ac:dyDescent="0.2">
      <c r="A2802" t="str">
        <f t="shared" si="641"/>
        <v/>
      </c>
      <c r="B2802" t="str">
        <f t="shared" si="632"/>
        <v/>
      </c>
      <c r="C2802" t="str">
        <f t="shared" si="639"/>
        <v/>
      </c>
      <c r="D2802" t="str">
        <f t="shared" si="639"/>
        <v/>
      </c>
      <c r="E2802" t="str">
        <f t="shared" si="633"/>
        <v/>
      </c>
      <c r="F2802" t="str">
        <f t="shared" si="642"/>
        <v/>
      </c>
      <c r="G2802" t="str">
        <f t="shared" si="642"/>
        <v/>
      </c>
      <c r="H2802" t="str">
        <f t="shared" si="642"/>
        <v/>
      </c>
      <c r="I2802" t="str">
        <f t="shared" si="642"/>
        <v/>
      </c>
      <c r="J2802" t="str">
        <f t="shared" si="642"/>
        <v/>
      </c>
      <c r="K2802" t="str">
        <f t="shared" si="642"/>
        <v>Y</v>
      </c>
      <c r="L2802" t="str">
        <f t="shared" si="642"/>
        <v/>
      </c>
      <c r="M2802" t="str">
        <f t="shared" si="642"/>
        <v/>
      </c>
      <c r="N2802" t="str">
        <f t="shared" si="642"/>
        <v/>
      </c>
      <c r="O2802" t="str">
        <f t="shared" si="634"/>
        <v/>
      </c>
      <c r="P2802" t="s">
        <v>15</v>
      </c>
      <c r="Q2802" s="1">
        <v>41397</v>
      </c>
      <c r="R2802" t="s">
        <v>5568</v>
      </c>
      <c r="S2802" t="s">
        <v>5569</v>
      </c>
      <c r="T2802" t="str">
        <f t="shared" si="635"/>
        <v>http://web.archive.org/web/http://dailycaller.com/2013/05/03/coal-mining-jobs-take-another-tumble-in-april/</v>
      </c>
    </row>
    <row r="2803" spans="1:20" x14ac:dyDescent="0.2">
      <c r="A2803" t="str">
        <f t="shared" si="641"/>
        <v/>
      </c>
      <c r="B2803" t="str">
        <f t="shared" si="632"/>
        <v/>
      </c>
      <c r="C2803" t="str">
        <f t="shared" si="639"/>
        <v/>
      </c>
      <c r="D2803" t="str">
        <f t="shared" si="639"/>
        <v/>
      </c>
      <c r="E2803" t="str">
        <f t="shared" si="633"/>
        <v/>
      </c>
      <c r="F2803" t="str">
        <f t="shared" si="642"/>
        <v/>
      </c>
      <c r="G2803" t="str">
        <f t="shared" si="642"/>
        <v/>
      </c>
      <c r="H2803" t="str">
        <f t="shared" si="642"/>
        <v/>
      </c>
      <c r="I2803" t="str">
        <f t="shared" si="642"/>
        <v/>
      </c>
      <c r="J2803" t="str">
        <f t="shared" si="642"/>
        <v/>
      </c>
      <c r="K2803" t="str">
        <f t="shared" si="642"/>
        <v>Y</v>
      </c>
      <c r="L2803" t="str">
        <f t="shared" si="642"/>
        <v/>
      </c>
      <c r="M2803" t="str">
        <f t="shared" si="642"/>
        <v/>
      </c>
      <c r="N2803" t="str">
        <f t="shared" si="642"/>
        <v>Y</v>
      </c>
      <c r="O2803" t="str">
        <f t="shared" si="634"/>
        <v/>
      </c>
      <c r="P2803" t="s">
        <v>15</v>
      </c>
      <c r="Q2803" s="1">
        <v>41397</v>
      </c>
      <c r="R2803" t="s">
        <v>5570</v>
      </c>
      <c r="S2803" t="s">
        <v>5571</v>
      </c>
      <c r="T2803" t="str">
        <f t="shared" si="635"/>
        <v>http://web.archive.org/web/http://dailycaller.com/2013/05/03/report-epa-rules-to-shut-down-more-than-280-coal-fired-units/</v>
      </c>
    </row>
    <row r="2804" spans="1:20" x14ac:dyDescent="0.2">
      <c r="A2804" t="str">
        <f t="shared" si="641"/>
        <v/>
      </c>
      <c r="B2804" t="str">
        <f t="shared" si="632"/>
        <v/>
      </c>
      <c r="C2804" t="str">
        <f t="shared" ref="C2804:D2823" si="643">IF(ISNUMBER(SEARCH(C$3,$R2804)),"Y","")</f>
        <v/>
      </c>
      <c r="D2804" t="str">
        <f t="shared" si="643"/>
        <v/>
      </c>
      <c r="E2804" t="str">
        <f t="shared" si="633"/>
        <v/>
      </c>
      <c r="F2804" t="str">
        <f t="shared" ref="F2804:N2813" si="644">IF(ISNUMBER(SEARCH(F$3,$R2804)),"Y","")</f>
        <v/>
      </c>
      <c r="G2804" t="str">
        <f t="shared" si="644"/>
        <v/>
      </c>
      <c r="H2804" t="str">
        <f t="shared" si="644"/>
        <v/>
      </c>
      <c r="I2804" t="str">
        <f t="shared" si="644"/>
        <v/>
      </c>
      <c r="J2804" t="str">
        <f t="shared" si="644"/>
        <v/>
      </c>
      <c r="K2804" t="str">
        <f t="shared" si="644"/>
        <v>Y</v>
      </c>
      <c r="L2804" t="str">
        <f t="shared" si="644"/>
        <v/>
      </c>
      <c r="M2804" t="str">
        <f t="shared" si="644"/>
        <v/>
      </c>
      <c r="N2804" t="str">
        <f t="shared" si="644"/>
        <v/>
      </c>
      <c r="O2804" t="str">
        <f t="shared" si="634"/>
        <v/>
      </c>
      <c r="P2804" t="s">
        <v>15</v>
      </c>
      <c r="Q2804" s="1">
        <v>41396</v>
      </c>
      <c r="R2804" t="s">
        <v>5572</v>
      </c>
      <c r="S2804" t="s">
        <v>5573</v>
      </c>
      <c r="T2804" t="str">
        <f t="shared" si="635"/>
        <v>http://web.archive.org/web/http://dailycaller.com/2013/05/02/republicans-say-kentucky-miners-losing-war-on-coal/</v>
      </c>
    </row>
    <row r="2805" spans="1:20" x14ac:dyDescent="0.2">
      <c r="A2805" t="str">
        <f t="shared" si="641"/>
        <v/>
      </c>
      <c r="B2805" t="str">
        <f t="shared" si="632"/>
        <v/>
      </c>
      <c r="C2805" t="str">
        <f t="shared" si="643"/>
        <v/>
      </c>
      <c r="D2805" t="str">
        <f t="shared" si="643"/>
        <v/>
      </c>
      <c r="E2805" t="str">
        <f t="shared" si="633"/>
        <v/>
      </c>
      <c r="F2805" t="str">
        <f t="shared" si="644"/>
        <v/>
      </c>
      <c r="G2805" t="str">
        <f t="shared" si="644"/>
        <v/>
      </c>
      <c r="H2805" t="str">
        <f t="shared" si="644"/>
        <v/>
      </c>
      <c r="I2805" t="str">
        <f t="shared" si="644"/>
        <v/>
      </c>
      <c r="J2805" t="str">
        <f t="shared" si="644"/>
        <v/>
      </c>
      <c r="K2805" t="str">
        <f t="shared" si="644"/>
        <v/>
      </c>
      <c r="L2805" t="str">
        <f t="shared" si="644"/>
        <v/>
      </c>
      <c r="M2805" t="str">
        <f t="shared" si="644"/>
        <v/>
      </c>
      <c r="N2805" t="str">
        <f t="shared" si="644"/>
        <v>Y</v>
      </c>
      <c r="O2805" t="str">
        <f t="shared" si="634"/>
        <v/>
      </c>
      <c r="P2805" t="s">
        <v>15</v>
      </c>
      <c r="Q2805" s="1">
        <v>41395</v>
      </c>
      <c r="R2805" t="s">
        <v>5574</v>
      </c>
      <c r="S2805" t="s">
        <v>5575</v>
      </c>
      <c r="T2805" t="str">
        <f t="shared" si="635"/>
        <v>http://web.archive.org/web/http://dailycaller.com/2013/05/01/epa-chiefs-alias-email-corresponded-with-environmentalists/</v>
      </c>
    </row>
    <row r="2806" spans="1:20" x14ac:dyDescent="0.2">
      <c r="A2806" t="str">
        <f t="shared" si="641"/>
        <v/>
      </c>
      <c r="B2806" t="str">
        <f t="shared" si="632"/>
        <v/>
      </c>
      <c r="C2806" t="str">
        <f t="shared" si="643"/>
        <v/>
      </c>
      <c r="D2806" t="str">
        <f t="shared" si="643"/>
        <v/>
      </c>
      <c r="E2806" t="str">
        <f t="shared" si="633"/>
        <v/>
      </c>
      <c r="F2806" t="str">
        <f t="shared" si="644"/>
        <v/>
      </c>
      <c r="G2806" t="str">
        <f t="shared" si="644"/>
        <v/>
      </c>
      <c r="H2806" t="str">
        <f t="shared" si="644"/>
        <v/>
      </c>
      <c r="I2806" t="str">
        <f t="shared" si="644"/>
        <v/>
      </c>
      <c r="J2806" t="str">
        <f t="shared" si="644"/>
        <v/>
      </c>
      <c r="K2806" t="str">
        <f t="shared" si="644"/>
        <v/>
      </c>
      <c r="L2806" t="str">
        <f t="shared" si="644"/>
        <v/>
      </c>
      <c r="M2806" t="str">
        <f t="shared" si="644"/>
        <v/>
      </c>
      <c r="N2806" t="str">
        <f t="shared" si="644"/>
        <v/>
      </c>
      <c r="O2806" t="str">
        <f t="shared" si="634"/>
        <v/>
      </c>
      <c r="P2806" t="s">
        <v>15</v>
      </c>
      <c r="Q2806" s="1">
        <v>41395</v>
      </c>
      <c r="R2806" t="s">
        <v>5576</v>
      </c>
      <c r="S2806" t="s">
        <v>5577</v>
      </c>
      <c r="T2806" t="str">
        <f t="shared" si="635"/>
        <v>http://web.archive.org/web/http://dailycaller.com/2013/05/01/report-fisker-could-be-biggest-taxpayer-loss-since-solyndra/</v>
      </c>
    </row>
    <row r="2807" spans="1:20" x14ac:dyDescent="0.2">
      <c r="A2807" t="str">
        <f t="shared" si="641"/>
        <v/>
      </c>
      <c r="B2807" t="str">
        <f t="shared" si="632"/>
        <v/>
      </c>
      <c r="C2807" t="str">
        <f t="shared" si="643"/>
        <v/>
      </c>
      <c r="D2807" t="str">
        <f t="shared" si="643"/>
        <v/>
      </c>
      <c r="E2807" t="str">
        <f t="shared" si="633"/>
        <v/>
      </c>
      <c r="F2807" t="str">
        <f t="shared" si="644"/>
        <v/>
      </c>
      <c r="G2807" t="str">
        <f t="shared" si="644"/>
        <v/>
      </c>
      <c r="H2807" t="str">
        <f t="shared" si="644"/>
        <v/>
      </c>
      <c r="I2807" t="str">
        <f t="shared" si="644"/>
        <v/>
      </c>
      <c r="J2807" t="str">
        <f t="shared" si="644"/>
        <v/>
      </c>
      <c r="K2807" t="str">
        <f t="shared" si="644"/>
        <v/>
      </c>
      <c r="L2807" t="str">
        <f t="shared" si="644"/>
        <v/>
      </c>
      <c r="M2807" t="str">
        <f t="shared" si="644"/>
        <v/>
      </c>
      <c r="N2807" t="str">
        <f t="shared" si="644"/>
        <v/>
      </c>
      <c r="O2807" t="str">
        <f t="shared" si="634"/>
        <v>Y</v>
      </c>
      <c r="P2807" t="s">
        <v>15</v>
      </c>
      <c r="Q2807" s="1">
        <v>41394</v>
      </c>
      <c r="R2807" t="s">
        <v>5580</v>
      </c>
      <c r="S2807" t="s">
        <v>5581</v>
      </c>
      <c r="T2807" t="str">
        <f t="shared" si="635"/>
        <v>http://web.archive.org/web/http://dailycaller.com/2013/04/30/democrats-global-warming-means-more-hookers/</v>
      </c>
    </row>
    <row r="2808" spans="1:20" x14ac:dyDescent="0.2">
      <c r="A2808" t="str">
        <f t="shared" si="641"/>
        <v/>
      </c>
      <c r="B2808" t="str">
        <f t="shared" si="632"/>
        <v/>
      </c>
      <c r="C2808" t="str">
        <f t="shared" si="643"/>
        <v/>
      </c>
      <c r="D2808" t="str">
        <f t="shared" si="643"/>
        <v/>
      </c>
      <c r="E2808" t="str">
        <f t="shared" si="633"/>
        <v/>
      </c>
      <c r="F2808" t="str">
        <f t="shared" si="644"/>
        <v/>
      </c>
      <c r="G2808" t="str">
        <f t="shared" si="644"/>
        <v/>
      </c>
      <c r="H2808" t="str">
        <f t="shared" si="644"/>
        <v/>
      </c>
      <c r="I2808" t="str">
        <f t="shared" si="644"/>
        <v/>
      </c>
      <c r="J2808" t="str">
        <f t="shared" si="644"/>
        <v/>
      </c>
      <c r="K2808" t="str">
        <f t="shared" si="644"/>
        <v/>
      </c>
      <c r="L2808" t="str">
        <f t="shared" si="644"/>
        <v>Y</v>
      </c>
      <c r="M2808" t="str">
        <f t="shared" si="644"/>
        <v/>
      </c>
      <c r="N2808" t="str">
        <f t="shared" si="644"/>
        <v/>
      </c>
      <c r="O2808" t="str">
        <f t="shared" si="634"/>
        <v/>
      </c>
      <c r="P2808" t="s">
        <v>15</v>
      </c>
      <c r="Q2808" s="1">
        <v>41394</v>
      </c>
      <c r="R2808" t="s">
        <v>5578</v>
      </c>
      <c r="S2808" t="s">
        <v>5579</v>
      </c>
      <c r="T2808" t="str">
        <f t="shared" si="635"/>
        <v>http://web.archive.org/web/http://dailycaller.com/2013/04/30/house-gop-to-energy-dept-where-are-the-green-jobs/</v>
      </c>
    </row>
    <row r="2809" spans="1:20" x14ac:dyDescent="0.2">
      <c r="A2809" t="str">
        <f t="shared" si="641"/>
        <v/>
      </c>
      <c r="B2809" t="str">
        <f t="shared" si="632"/>
        <v/>
      </c>
      <c r="C2809" t="str">
        <f t="shared" si="643"/>
        <v/>
      </c>
      <c r="D2809" t="str">
        <f t="shared" si="643"/>
        <v/>
      </c>
      <c r="E2809" t="str">
        <f t="shared" si="633"/>
        <v/>
      </c>
      <c r="F2809" t="str">
        <f t="shared" si="644"/>
        <v/>
      </c>
      <c r="G2809" t="str">
        <f t="shared" si="644"/>
        <v/>
      </c>
      <c r="H2809" t="str">
        <f t="shared" si="644"/>
        <v>Y</v>
      </c>
      <c r="I2809" t="str">
        <f t="shared" si="644"/>
        <v/>
      </c>
      <c r="J2809" t="str">
        <f t="shared" si="644"/>
        <v/>
      </c>
      <c r="K2809" t="str">
        <f t="shared" si="644"/>
        <v/>
      </c>
      <c r="L2809" t="str">
        <f t="shared" si="644"/>
        <v/>
      </c>
      <c r="M2809" t="str">
        <f t="shared" si="644"/>
        <v/>
      </c>
      <c r="N2809" t="str">
        <f t="shared" si="644"/>
        <v>Y</v>
      </c>
      <c r="O2809" t="str">
        <f t="shared" si="634"/>
        <v/>
      </c>
      <c r="P2809" t="s">
        <v>15</v>
      </c>
      <c r="Q2809" s="1">
        <v>41393</v>
      </c>
      <c r="R2809" t="s">
        <v>5582</v>
      </c>
      <c r="S2809" t="s">
        <v>5583</v>
      </c>
      <c r="T2809" t="str">
        <f t="shared" si="635"/>
        <v>http://web.archive.org/web/http://dailycaller.com/2013/04/29/epa-data-makes-life-complicated-for-anti-fracking-activists/</v>
      </c>
    </row>
    <row r="2810" spans="1:20" x14ac:dyDescent="0.2">
      <c r="A2810" t="str">
        <f t="shared" si="641"/>
        <v/>
      </c>
      <c r="B2810" t="str">
        <f t="shared" si="632"/>
        <v>Y</v>
      </c>
      <c r="C2810" t="str">
        <f t="shared" si="643"/>
        <v/>
      </c>
      <c r="D2810" t="str">
        <f t="shared" si="643"/>
        <v/>
      </c>
      <c r="E2810" t="str">
        <f t="shared" si="633"/>
        <v/>
      </c>
      <c r="F2810" t="str">
        <f t="shared" si="644"/>
        <v/>
      </c>
      <c r="G2810" t="str">
        <f t="shared" si="644"/>
        <v/>
      </c>
      <c r="H2810" t="str">
        <f t="shared" si="644"/>
        <v/>
      </c>
      <c r="I2810" t="str">
        <f t="shared" si="644"/>
        <v/>
      </c>
      <c r="J2810" t="str">
        <f t="shared" si="644"/>
        <v/>
      </c>
      <c r="K2810" t="str">
        <f t="shared" si="644"/>
        <v/>
      </c>
      <c r="L2810" t="str">
        <f t="shared" si="644"/>
        <v/>
      </c>
      <c r="M2810" t="str">
        <f t="shared" si="644"/>
        <v/>
      </c>
      <c r="N2810" t="str">
        <f t="shared" si="644"/>
        <v>Y</v>
      </c>
      <c r="O2810" t="str">
        <f t="shared" si="634"/>
        <v/>
      </c>
      <c r="P2810" t="s">
        <v>15</v>
      </c>
      <c r="Q2810" s="1">
        <v>41393</v>
      </c>
      <c r="R2810" t="s">
        <v>5584</v>
      </c>
      <c r="S2810" t="s">
        <v>5585</v>
      </c>
      <c r="T2810" t="str">
        <f t="shared" si="635"/>
        <v>http://web.archive.org/web/http://dailycaller.com/2013/04/29/epa-study-cites-report-from-admitted-data-fakers/</v>
      </c>
    </row>
    <row r="2811" spans="1:20" x14ac:dyDescent="0.2">
      <c r="A2811" t="str">
        <f t="shared" si="641"/>
        <v/>
      </c>
      <c r="B2811" t="str">
        <f t="shared" si="632"/>
        <v/>
      </c>
      <c r="C2811" t="str">
        <f t="shared" si="643"/>
        <v/>
      </c>
      <c r="D2811" t="str">
        <f t="shared" si="643"/>
        <v/>
      </c>
      <c r="E2811" t="str">
        <f t="shared" si="633"/>
        <v/>
      </c>
      <c r="F2811" t="str">
        <f t="shared" si="644"/>
        <v>Y</v>
      </c>
      <c r="G2811" t="str">
        <f t="shared" si="644"/>
        <v/>
      </c>
      <c r="H2811" t="str">
        <f t="shared" si="644"/>
        <v/>
      </c>
      <c r="I2811" t="str">
        <f t="shared" si="644"/>
        <v/>
      </c>
      <c r="J2811" t="str">
        <f t="shared" si="644"/>
        <v/>
      </c>
      <c r="K2811" t="str">
        <f t="shared" si="644"/>
        <v/>
      </c>
      <c r="L2811" t="str">
        <f t="shared" si="644"/>
        <v/>
      </c>
      <c r="M2811" t="str">
        <f t="shared" si="644"/>
        <v/>
      </c>
      <c r="N2811" t="str">
        <f t="shared" si="644"/>
        <v/>
      </c>
      <c r="O2811" t="str">
        <f t="shared" si="634"/>
        <v/>
      </c>
      <c r="P2811" t="s">
        <v>15</v>
      </c>
      <c r="Q2811" s="1">
        <v>41393</v>
      </c>
      <c r="R2811" t="s">
        <v>5586</v>
      </c>
      <c r="S2811" t="s">
        <v>5587</v>
      </c>
      <c r="T2811" t="str">
        <f t="shared" si="635"/>
        <v>http://web.archive.org/web/http://dailycaller.com/2013/04/29/scientists-warn-of-rising-co2-concentrations-despite-stable-global-temperatures/</v>
      </c>
    </row>
    <row r="2812" spans="1:20" x14ac:dyDescent="0.2">
      <c r="A2812" t="str">
        <f t="shared" si="641"/>
        <v/>
      </c>
      <c r="B2812" t="str">
        <f t="shared" si="632"/>
        <v/>
      </c>
      <c r="C2812" t="str">
        <f t="shared" si="643"/>
        <v/>
      </c>
      <c r="D2812" t="str">
        <f t="shared" si="643"/>
        <v/>
      </c>
      <c r="E2812" t="str">
        <f t="shared" si="633"/>
        <v/>
      </c>
      <c r="F2812" t="str">
        <f t="shared" si="644"/>
        <v/>
      </c>
      <c r="G2812" t="str">
        <f t="shared" si="644"/>
        <v/>
      </c>
      <c r="H2812" t="str">
        <f t="shared" si="644"/>
        <v/>
      </c>
      <c r="I2812" t="str">
        <f t="shared" si="644"/>
        <v/>
      </c>
      <c r="J2812" t="str">
        <f t="shared" si="644"/>
        <v/>
      </c>
      <c r="K2812" t="str">
        <f t="shared" si="644"/>
        <v/>
      </c>
      <c r="L2812" t="str">
        <f t="shared" si="644"/>
        <v/>
      </c>
      <c r="M2812" t="str">
        <f t="shared" si="644"/>
        <v/>
      </c>
      <c r="N2812" t="str">
        <f t="shared" si="644"/>
        <v/>
      </c>
      <c r="O2812" t="str">
        <f t="shared" si="634"/>
        <v>Y</v>
      </c>
      <c r="P2812" t="s">
        <v>15</v>
      </c>
      <c r="Q2812" s="1">
        <v>41391</v>
      </c>
      <c r="R2812" t="s">
        <v>5588</v>
      </c>
      <c r="S2812" t="s">
        <v>5589</v>
      </c>
      <c r="T2812" t="str">
        <f t="shared" si="635"/>
        <v>http://web.archive.org/web/http://dailycaller.com/2013/04/27/guy-who-discovered-global-warming-thought-rising-temperatures-were-good/</v>
      </c>
    </row>
    <row r="2813" spans="1:20" x14ac:dyDescent="0.2">
      <c r="A2813" t="str">
        <f t="shared" si="641"/>
        <v/>
      </c>
      <c r="B2813" t="str">
        <f t="shared" si="632"/>
        <v/>
      </c>
      <c r="C2813" t="str">
        <f t="shared" si="643"/>
        <v/>
      </c>
      <c r="D2813" t="str">
        <f t="shared" si="643"/>
        <v/>
      </c>
      <c r="E2813" t="str">
        <f t="shared" si="633"/>
        <v/>
      </c>
      <c r="F2813" t="str">
        <f t="shared" si="644"/>
        <v/>
      </c>
      <c r="G2813" t="str">
        <f t="shared" si="644"/>
        <v/>
      </c>
      <c r="H2813" t="str">
        <f t="shared" si="644"/>
        <v/>
      </c>
      <c r="I2813" t="str">
        <f t="shared" si="644"/>
        <v/>
      </c>
      <c r="J2813" t="str">
        <f t="shared" si="644"/>
        <v/>
      </c>
      <c r="K2813" t="str">
        <f t="shared" si="644"/>
        <v/>
      </c>
      <c r="L2813" t="str">
        <f t="shared" si="644"/>
        <v/>
      </c>
      <c r="M2813" t="str">
        <f t="shared" si="644"/>
        <v/>
      </c>
      <c r="N2813" t="str">
        <f t="shared" si="644"/>
        <v/>
      </c>
      <c r="O2813" t="str">
        <f t="shared" si="634"/>
        <v>Y</v>
      </c>
      <c r="P2813" t="s">
        <v>15</v>
      </c>
      <c r="Q2813" s="1">
        <v>41390</v>
      </c>
      <c r="R2813" t="s">
        <v>5594</v>
      </c>
      <c r="S2813" t="s">
        <v>5595</v>
      </c>
      <c r="T2813" t="str">
        <f t="shared" si="635"/>
        <v>http://web.archive.org/web/http://dailycaller.com/2013/04/26/climate-scientists-come-to-terms-with-the-lack-of-global-warming/</v>
      </c>
    </row>
    <row r="2814" spans="1:20" x14ac:dyDescent="0.2">
      <c r="A2814" t="str">
        <f t="shared" si="641"/>
        <v/>
      </c>
      <c r="B2814" t="str">
        <f t="shared" si="632"/>
        <v/>
      </c>
      <c r="C2814" t="str">
        <f t="shared" si="643"/>
        <v/>
      </c>
      <c r="D2814" t="str">
        <f t="shared" si="643"/>
        <v/>
      </c>
      <c r="E2814" t="str">
        <f t="shared" si="633"/>
        <v/>
      </c>
      <c r="F2814" t="str">
        <f t="shared" ref="F2814:N2823" si="645">IF(ISNUMBER(SEARCH(F$3,$R2814)),"Y","")</f>
        <v/>
      </c>
      <c r="G2814" t="str">
        <f t="shared" si="645"/>
        <v/>
      </c>
      <c r="H2814" t="str">
        <f t="shared" si="645"/>
        <v/>
      </c>
      <c r="I2814" t="str">
        <f t="shared" si="645"/>
        <v/>
      </c>
      <c r="J2814" t="str">
        <f t="shared" si="645"/>
        <v/>
      </c>
      <c r="K2814" t="str">
        <f t="shared" si="645"/>
        <v/>
      </c>
      <c r="L2814" t="str">
        <f t="shared" si="645"/>
        <v/>
      </c>
      <c r="M2814" t="str">
        <f t="shared" si="645"/>
        <v/>
      </c>
      <c r="N2814" t="str">
        <f t="shared" si="645"/>
        <v/>
      </c>
      <c r="O2814" t="str">
        <f t="shared" si="634"/>
        <v/>
      </c>
      <c r="P2814" t="s">
        <v>15</v>
      </c>
      <c r="Q2814" s="1">
        <v>41390</v>
      </c>
      <c r="R2814" t="s">
        <v>5590</v>
      </c>
      <c r="S2814" t="s">
        <v>5591</v>
      </c>
      <c r="T2814" t="str">
        <f t="shared" si="635"/>
        <v>http://web.archive.org/web/http://dailycaller.com/2013/04/26/fiskers-founder-taxpayer-dollars-werent-lost-on-electric-car-maker/</v>
      </c>
    </row>
    <row r="2815" spans="1:20" x14ac:dyDescent="0.2">
      <c r="A2815" t="str">
        <f t="shared" si="641"/>
        <v/>
      </c>
      <c r="B2815" t="str">
        <f t="shared" si="632"/>
        <v/>
      </c>
      <c r="C2815" t="str">
        <f t="shared" si="643"/>
        <v/>
      </c>
      <c r="D2815" t="str">
        <f t="shared" si="643"/>
        <v/>
      </c>
      <c r="E2815" t="str">
        <f t="shared" si="633"/>
        <v/>
      </c>
      <c r="F2815" t="str">
        <f t="shared" si="645"/>
        <v/>
      </c>
      <c r="G2815" t="str">
        <f t="shared" si="645"/>
        <v/>
      </c>
      <c r="H2815" t="str">
        <f t="shared" si="645"/>
        <v/>
      </c>
      <c r="I2815" t="str">
        <f t="shared" si="645"/>
        <v/>
      </c>
      <c r="J2815" t="str">
        <f t="shared" si="645"/>
        <v/>
      </c>
      <c r="K2815" t="str">
        <f t="shared" si="645"/>
        <v/>
      </c>
      <c r="L2815" t="str">
        <f t="shared" si="645"/>
        <v/>
      </c>
      <c r="M2815" t="str">
        <f t="shared" si="645"/>
        <v/>
      </c>
      <c r="N2815" t="str">
        <f t="shared" si="645"/>
        <v/>
      </c>
      <c r="O2815" t="str">
        <f t="shared" si="634"/>
        <v/>
      </c>
      <c r="P2815" t="s">
        <v>15</v>
      </c>
      <c r="Q2815" s="1">
        <v>41390</v>
      </c>
      <c r="R2815" t="s">
        <v>5592</v>
      </c>
      <c r="S2815" t="s">
        <v>5593</v>
      </c>
      <c r="T2815" t="str">
        <f t="shared" si="635"/>
        <v>http://web.archive.org/web/http://dailycaller.com/2013/04/26/report-opec-costs-americans-hundreds-of-billions-of-dollars/</v>
      </c>
    </row>
    <row r="2816" spans="1:20" x14ac:dyDescent="0.2">
      <c r="A2816" t="str">
        <f t="shared" si="641"/>
        <v/>
      </c>
      <c r="B2816" t="str">
        <f t="shared" si="632"/>
        <v/>
      </c>
      <c r="C2816" t="str">
        <f t="shared" si="643"/>
        <v/>
      </c>
      <c r="D2816" t="str">
        <f t="shared" si="643"/>
        <v/>
      </c>
      <c r="E2816" t="str">
        <f t="shared" si="633"/>
        <v/>
      </c>
      <c r="F2816" t="str">
        <f t="shared" si="645"/>
        <v/>
      </c>
      <c r="G2816" t="str">
        <f t="shared" si="645"/>
        <v/>
      </c>
      <c r="H2816" t="str">
        <f t="shared" si="645"/>
        <v/>
      </c>
      <c r="I2816" t="str">
        <f t="shared" si="645"/>
        <v/>
      </c>
      <c r="J2816" t="str">
        <f t="shared" si="645"/>
        <v/>
      </c>
      <c r="K2816" t="str">
        <f t="shared" si="645"/>
        <v/>
      </c>
      <c r="L2816" t="str">
        <f t="shared" si="645"/>
        <v/>
      </c>
      <c r="M2816" t="str">
        <f t="shared" si="645"/>
        <v/>
      </c>
      <c r="N2816" t="str">
        <f t="shared" si="645"/>
        <v/>
      </c>
      <c r="O2816" t="str">
        <f t="shared" si="634"/>
        <v/>
      </c>
      <c r="P2816" t="s">
        <v>15</v>
      </c>
      <c r="Q2816" s="1">
        <v>41389</v>
      </c>
      <c r="R2816" t="s">
        <v>5596</v>
      </c>
      <c r="S2816" t="s">
        <v>5597</v>
      </c>
      <c r="T2816" t="str">
        <f t="shared" si="635"/>
        <v>http://web.archive.org/web/http://dailycaller.com/2013/04/25/ammo-maker-ammo-shortage-fueled-by-rumors-and-conjecture/</v>
      </c>
    </row>
    <row r="2817" spans="1:20" x14ac:dyDescent="0.2">
      <c r="A2817" t="str">
        <f t="shared" si="641"/>
        <v/>
      </c>
      <c r="B2817" t="str">
        <f t="shared" si="632"/>
        <v/>
      </c>
      <c r="C2817" t="str">
        <f t="shared" si="643"/>
        <v/>
      </c>
      <c r="D2817" t="str">
        <f t="shared" si="643"/>
        <v/>
      </c>
      <c r="E2817" t="str">
        <f t="shared" si="633"/>
        <v/>
      </c>
      <c r="F2817" t="str">
        <f t="shared" si="645"/>
        <v/>
      </c>
      <c r="G2817" t="str">
        <f t="shared" si="645"/>
        <v>Y</v>
      </c>
      <c r="H2817" t="str">
        <f t="shared" si="645"/>
        <v/>
      </c>
      <c r="I2817" t="str">
        <f t="shared" si="645"/>
        <v/>
      </c>
      <c r="J2817" t="str">
        <f t="shared" si="645"/>
        <v>Y</v>
      </c>
      <c r="K2817" t="str">
        <f t="shared" si="645"/>
        <v/>
      </c>
      <c r="L2817" t="str">
        <f t="shared" si="645"/>
        <v/>
      </c>
      <c r="M2817" t="str">
        <f t="shared" si="645"/>
        <v/>
      </c>
      <c r="N2817" t="str">
        <f t="shared" si="645"/>
        <v/>
      </c>
      <c r="O2817" t="str">
        <f t="shared" si="634"/>
        <v/>
      </c>
      <c r="P2817" t="s">
        <v>15</v>
      </c>
      <c r="Q2817" s="1">
        <v>41388</v>
      </c>
      <c r="R2817" t="s">
        <v>5598</v>
      </c>
      <c r="S2817" t="s">
        <v>5599</v>
      </c>
      <c r="T2817" t="str">
        <f t="shared" si="635"/>
        <v>http://web.archive.org/web/http://dailycaller.com/2013/04/24/canadian-oil-minister-bashes-top-anti-keystone-activist/</v>
      </c>
    </row>
    <row r="2818" spans="1:20" x14ac:dyDescent="0.2">
      <c r="A2818" t="str">
        <f t="shared" si="641"/>
        <v/>
      </c>
      <c r="B2818" t="str">
        <f t="shared" si="632"/>
        <v/>
      </c>
      <c r="C2818" t="str">
        <f t="shared" si="643"/>
        <v/>
      </c>
      <c r="D2818" t="str">
        <f t="shared" si="643"/>
        <v/>
      </c>
      <c r="E2818" t="str">
        <f t="shared" si="633"/>
        <v>Y</v>
      </c>
      <c r="F2818" t="str">
        <f t="shared" si="645"/>
        <v/>
      </c>
      <c r="G2818" t="str">
        <f t="shared" si="645"/>
        <v/>
      </c>
      <c r="H2818" t="str">
        <f t="shared" si="645"/>
        <v/>
      </c>
      <c r="I2818" t="str">
        <f t="shared" si="645"/>
        <v>Y</v>
      </c>
      <c r="J2818" t="str">
        <f t="shared" si="645"/>
        <v/>
      </c>
      <c r="K2818" t="str">
        <f t="shared" si="645"/>
        <v/>
      </c>
      <c r="L2818" t="str">
        <f t="shared" si="645"/>
        <v/>
      </c>
      <c r="M2818" t="str">
        <f t="shared" si="645"/>
        <v/>
      </c>
      <c r="N2818" t="str">
        <f t="shared" si="645"/>
        <v/>
      </c>
      <c r="O2818" t="str">
        <f t="shared" si="634"/>
        <v/>
      </c>
      <c r="P2818" t="s">
        <v>15</v>
      </c>
      <c r="Q2818" s="1">
        <v>41388</v>
      </c>
      <c r="R2818" t="s">
        <v>5600</v>
      </c>
      <c r="S2818" t="s">
        <v>5601</v>
      </c>
      <c r="T2818" t="str">
        <f t="shared" si="635"/>
        <v>http://web.archive.org/web/http://dailycaller.com/2013/04/24/donald-trump-anti-wind-ad-declared-misleading-banned/</v>
      </c>
    </row>
    <row r="2819" spans="1:20" x14ac:dyDescent="0.2">
      <c r="A2819" t="str">
        <f t="shared" si="641"/>
        <v/>
      </c>
      <c r="B2819" t="str">
        <f t="shared" si="632"/>
        <v/>
      </c>
      <c r="C2819" t="str">
        <f t="shared" si="643"/>
        <v/>
      </c>
      <c r="D2819" t="str">
        <f t="shared" si="643"/>
        <v/>
      </c>
      <c r="E2819" t="str">
        <f t="shared" si="633"/>
        <v/>
      </c>
      <c r="F2819" t="str">
        <f t="shared" si="645"/>
        <v/>
      </c>
      <c r="G2819" t="str">
        <f t="shared" si="645"/>
        <v>Y</v>
      </c>
      <c r="H2819" t="str">
        <f t="shared" si="645"/>
        <v/>
      </c>
      <c r="I2819" t="str">
        <f t="shared" si="645"/>
        <v/>
      </c>
      <c r="J2819" t="str">
        <f t="shared" si="645"/>
        <v/>
      </c>
      <c r="K2819" t="str">
        <f t="shared" si="645"/>
        <v/>
      </c>
      <c r="L2819" t="str">
        <f t="shared" si="645"/>
        <v/>
      </c>
      <c r="M2819" t="str">
        <f t="shared" si="645"/>
        <v/>
      </c>
      <c r="N2819" t="str">
        <f t="shared" si="645"/>
        <v>Y</v>
      </c>
      <c r="O2819" t="str">
        <f t="shared" si="634"/>
        <v/>
      </c>
      <c r="P2819" t="s">
        <v>15</v>
      </c>
      <c r="Q2819" s="1">
        <v>41388</v>
      </c>
      <c r="R2819" t="s">
        <v>5602</v>
      </c>
      <c r="S2819" t="s">
        <v>5603</v>
      </c>
      <c r="T2819" t="str">
        <f t="shared" si="635"/>
        <v>http://web.archive.org/web/http://dailycaller.com/2013/04/24/epa-attacks-state-dept-keystone-pipeline-review/</v>
      </c>
    </row>
    <row r="2820" spans="1:20" x14ac:dyDescent="0.2">
      <c r="A2820" t="str">
        <f t="shared" si="641"/>
        <v/>
      </c>
      <c r="B2820" t="str">
        <f t="shared" ref="B2820:B2883" si="646">IF(OR(ISNUMBER(SEARCH(B$3,$R2820)),ISNUMBER(SEARCH("paper",$R2820))),"Y","")</f>
        <v/>
      </c>
      <c r="C2820" t="str">
        <f t="shared" si="643"/>
        <v/>
      </c>
      <c r="D2820" t="str">
        <f t="shared" si="643"/>
        <v/>
      </c>
      <c r="E2820" t="str">
        <f t="shared" ref="E2820:E2883" si="647">IF(OR(ISNUMBER(SEARCH("wind",R2820)),ISNUMBER(SEARCH("solar",R2820)),ISNUMBER(SEARCH("renewable",R2820))),"Y","")</f>
        <v/>
      </c>
      <c r="F2820" t="str">
        <f t="shared" si="645"/>
        <v/>
      </c>
      <c r="G2820" t="str">
        <f t="shared" si="645"/>
        <v/>
      </c>
      <c r="H2820" t="str">
        <f t="shared" si="645"/>
        <v/>
      </c>
      <c r="I2820" t="str">
        <f t="shared" si="645"/>
        <v/>
      </c>
      <c r="J2820" t="str">
        <f t="shared" si="645"/>
        <v/>
      </c>
      <c r="K2820" t="str">
        <f t="shared" si="645"/>
        <v>Y</v>
      </c>
      <c r="L2820" t="str">
        <f t="shared" si="645"/>
        <v/>
      </c>
      <c r="M2820" t="str">
        <f t="shared" si="645"/>
        <v/>
      </c>
      <c r="N2820" t="str">
        <f t="shared" si="645"/>
        <v/>
      </c>
      <c r="O2820" t="str">
        <f t="shared" ref="O2820:O2883" si="648">IF(OR(ISNUMBER(SEARCH("climate",R2820)),ISNUMBER(SEARCH("global warming",R2820))),"Y","")</f>
        <v/>
      </c>
      <c r="P2820" t="s">
        <v>15</v>
      </c>
      <c r="Q2820" s="1">
        <v>41388</v>
      </c>
      <c r="R2820" t="s">
        <v>5604</v>
      </c>
      <c r="S2820" t="s">
        <v>5605</v>
      </c>
      <c r="T2820" t="str">
        <f t="shared" si="635"/>
        <v>http://web.archive.org/web/http://dailycaller.com/2013/04/24/greenpeace-activists-storm-korean-coal-ship/</v>
      </c>
    </row>
    <row r="2821" spans="1:20" x14ac:dyDescent="0.2">
      <c r="A2821" t="str">
        <f t="shared" si="641"/>
        <v/>
      </c>
      <c r="B2821" t="str">
        <f t="shared" si="646"/>
        <v/>
      </c>
      <c r="C2821" t="str">
        <f t="shared" si="643"/>
        <v/>
      </c>
      <c r="D2821" t="str">
        <f t="shared" si="643"/>
        <v/>
      </c>
      <c r="E2821" t="str">
        <f t="shared" si="647"/>
        <v/>
      </c>
      <c r="F2821" t="str">
        <f t="shared" si="645"/>
        <v/>
      </c>
      <c r="G2821" t="str">
        <f t="shared" si="645"/>
        <v/>
      </c>
      <c r="H2821" t="str">
        <f t="shared" si="645"/>
        <v/>
      </c>
      <c r="I2821" t="str">
        <f t="shared" si="645"/>
        <v/>
      </c>
      <c r="J2821" t="str">
        <f t="shared" si="645"/>
        <v/>
      </c>
      <c r="K2821" t="str">
        <f t="shared" si="645"/>
        <v/>
      </c>
      <c r="L2821" t="str">
        <f t="shared" si="645"/>
        <v/>
      </c>
      <c r="M2821" t="str">
        <f t="shared" si="645"/>
        <v/>
      </c>
      <c r="N2821" t="str">
        <f t="shared" si="645"/>
        <v>Y</v>
      </c>
      <c r="O2821" t="str">
        <f t="shared" si="648"/>
        <v/>
      </c>
      <c r="P2821" t="s">
        <v>15</v>
      </c>
      <c r="Q2821" s="1">
        <v>41387</v>
      </c>
      <c r="R2821" t="s">
        <v>5606</v>
      </c>
      <c r="S2821" t="s">
        <v>5607</v>
      </c>
      <c r="T2821" t="str">
        <f t="shared" ref="T2821:T2884" si="649">"http://web.archive.org/web/"&amp;S2821</f>
        <v>http://web.archive.org/web/http://dailycaller.com/2013/04/23/federal-appeals-court-grants-epa-far-reaching-authority-to-revoke-pollution-permits/</v>
      </c>
    </row>
    <row r="2822" spans="1:20" x14ac:dyDescent="0.2">
      <c r="A2822" t="str">
        <f t="shared" si="641"/>
        <v/>
      </c>
      <c r="B2822" t="str">
        <f t="shared" si="646"/>
        <v/>
      </c>
      <c r="C2822" t="str">
        <f t="shared" si="643"/>
        <v/>
      </c>
      <c r="D2822" t="str">
        <f t="shared" si="643"/>
        <v/>
      </c>
      <c r="E2822" t="str">
        <f t="shared" si="647"/>
        <v/>
      </c>
      <c r="F2822" t="str">
        <f t="shared" si="645"/>
        <v/>
      </c>
      <c r="G2822" t="str">
        <f t="shared" si="645"/>
        <v/>
      </c>
      <c r="H2822" t="str">
        <f t="shared" si="645"/>
        <v/>
      </c>
      <c r="I2822" t="str">
        <f t="shared" si="645"/>
        <v/>
      </c>
      <c r="J2822" t="str">
        <f t="shared" si="645"/>
        <v/>
      </c>
      <c r="K2822" t="str">
        <f t="shared" si="645"/>
        <v/>
      </c>
      <c r="L2822" t="str">
        <f t="shared" si="645"/>
        <v/>
      </c>
      <c r="M2822" t="str">
        <f t="shared" si="645"/>
        <v/>
      </c>
      <c r="N2822" t="str">
        <f t="shared" si="645"/>
        <v/>
      </c>
      <c r="O2822" t="str">
        <f t="shared" si="648"/>
        <v/>
      </c>
      <c r="P2822" t="s">
        <v>15</v>
      </c>
      <c r="Q2822" s="1">
        <v>41387</v>
      </c>
      <c r="R2822" t="s">
        <v>5608</v>
      </c>
      <c r="S2822" t="s">
        <v>5609</v>
      </c>
      <c r="T2822" t="str">
        <f t="shared" si="649"/>
        <v>http://web.archive.org/web/http://dailycaller.com/2013/04/23/feds-seize-21-million-from-fisker/</v>
      </c>
    </row>
    <row r="2823" spans="1:20" x14ac:dyDescent="0.2">
      <c r="A2823" t="str">
        <f t="shared" si="641"/>
        <v/>
      </c>
      <c r="B2823" t="str">
        <f t="shared" si="646"/>
        <v/>
      </c>
      <c r="C2823" t="str">
        <f t="shared" si="643"/>
        <v/>
      </c>
      <c r="D2823" t="str">
        <f t="shared" si="643"/>
        <v/>
      </c>
      <c r="E2823" t="str">
        <f t="shared" si="647"/>
        <v/>
      </c>
      <c r="F2823" t="str">
        <f t="shared" si="645"/>
        <v/>
      </c>
      <c r="G2823" t="str">
        <f t="shared" si="645"/>
        <v/>
      </c>
      <c r="H2823" t="str">
        <f t="shared" si="645"/>
        <v/>
      </c>
      <c r="I2823" t="str">
        <f t="shared" si="645"/>
        <v/>
      </c>
      <c r="J2823" t="str">
        <f t="shared" si="645"/>
        <v/>
      </c>
      <c r="K2823" t="str">
        <f t="shared" si="645"/>
        <v/>
      </c>
      <c r="L2823" t="str">
        <f t="shared" si="645"/>
        <v>Y</v>
      </c>
      <c r="M2823" t="str">
        <f t="shared" si="645"/>
        <v>Y</v>
      </c>
      <c r="N2823" t="str">
        <f t="shared" si="645"/>
        <v/>
      </c>
      <c r="O2823" t="str">
        <f t="shared" si="648"/>
        <v/>
      </c>
      <c r="P2823" t="s">
        <v>15</v>
      </c>
      <c r="Q2823" s="1">
        <v>41387</v>
      </c>
      <c r="R2823" t="s">
        <v>5610</v>
      </c>
      <c r="S2823" t="s">
        <v>5611</v>
      </c>
      <c r="T2823" t="str">
        <f t="shared" si="649"/>
        <v>http://web.archive.org/web/http://dailycaller.com/2013/04/23/obama-budget-would-permanently-extend-green-energy-handouts/</v>
      </c>
    </row>
    <row r="2824" spans="1:20" x14ac:dyDescent="0.2">
      <c r="A2824" t="str">
        <f t="shared" si="641"/>
        <v/>
      </c>
      <c r="B2824" t="str">
        <f t="shared" si="646"/>
        <v/>
      </c>
      <c r="C2824" t="str">
        <f t="shared" ref="C2824:D2843" si="650">IF(ISNUMBER(SEARCH(C$3,$R2824)),"Y","")</f>
        <v/>
      </c>
      <c r="D2824" t="str">
        <f t="shared" si="650"/>
        <v/>
      </c>
      <c r="E2824" t="str">
        <f t="shared" si="647"/>
        <v/>
      </c>
      <c r="F2824" t="str">
        <f t="shared" ref="F2824:N2833" si="651">IF(ISNUMBER(SEARCH(F$3,$R2824)),"Y","")</f>
        <v/>
      </c>
      <c r="G2824" t="str">
        <f t="shared" si="651"/>
        <v/>
      </c>
      <c r="H2824" t="str">
        <f t="shared" si="651"/>
        <v/>
      </c>
      <c r="I2824" t="str">
        <f t="shared" si="651"/>
        <v/>
      </c>
      <c r="J2824" t="str">
        <f t="shared" si="651"/>
        <v/>
      </c>
      <c r="K2824" t="str">
        <f t="shared" si="651"/>
        <v/>
      </c>
      <c r="L2824" t="str">
        <f t="shared" si="651"/>
        <v/>
      </c>
      <c r="M2824" t="str">
        <f t="shared" si="651"/>
        <v/>
      </c>
      <c r="N2824" t="str">
        <f t="shared" si="651"/>
        <v/>
      </c>
      <c r="O2824" t="str">
        <f t="shared" si="648"/>
        <v/>
      </c>
      <c r="P2824" t="s">
        <v>15</v>
      </c>
      <c r="Q2824" s="1">
        <v>41387</v>
      </c>
      <c r="R2824" t="s">
        <v>5612</v>
      </c>
      <c r="S2824" t="s">
        <v>5613</v>
      </c>
      <c r="T2824" t="str">
        <f t="shared" si="649"/>
        <v>http://web.archive.org/web/http://dailycaller.com/2013/04/23/report-fisker-lost-557k-per-electric-vehicle-sold/</v>
      </c>
    </row>
    <row r="2825" spans="1:20" x14ac:dyDescent="0.2">
      <c r="A2825" t="str">
        <f t="shared" si="641"/>
        <v/>
      </c>
      <c r="B2825" t="str">
        <f t="shared" si="646"/>
        <v/>
      </c>
      <c r="C2825" t="str">
        <f t="shared" si="650"/>
        <v/>
      </c>
      <c r="D2825" t="str">
        <f t="shared" si="650"/>
        <v/>
      </c>
      <c r="E2825" t="str">
        <f t="shared" si="647"/>
        <v/>
      </c>
      <c r="F2825" t="str">
        <f t="shared" si="651"/>
        <v/>
      </c>
      <c r="G2825" t="str">
        <f t="shared" si="651"/>
        <v/>
      </c>
      <c r="H2825" t="str">
        <f t="shared" si="651"/>
        <v/>
      </c>
      <c r="I2825" t="str">
        <f t="shared" si="651"/>
        <v/>
      </c>
      <c r="J2825" t="str">
        <f t="shared" si="651"/>
        <v/>
      </c>
      <c r="K2825" t="str">
        <f t="shared" si="651"/>
        <v/>
      </c>
      <c r="L2825" t="str">
        <f t="shared" si="651"/>
        <v/>
      </c>
      <c r="M2825" t="str">
        <f t="shared" si="651"/>
        <v/>
      </c>
      <c r="N2825" t="str">
        <f t="shared" si="651"/>
        <v/>
      </c>
      <c r="O2825" t="str">
        <f t="shared" si="648"/>
        <v/>
      </c>
      <c r="P2825" t="s">
        <v>15</v>
      </c>
      <c r="Q2825" s="1">
        <v>41386</v>
      </c>
      <c r="R2825" t="s">
        <v>5614</v>
      </c>
      <c r="S2825" t="s">
        <v>5615</v>
      </c>
      <c r="T2825" t="str">
        <f t="shared" si="649"/>
        <v>http://web.archive.org/web/http://dailycaller.com/2013/04/22/earth-day-co-founder-killed-composted-his-ex-girlfriend/</v>
      </c>
    </row>
    <row r="2826" spans="1:20" x14ac:dyDescent="0.2">
      <c r="A2826" t="str">
        <f t="shared" si="641"/>
        <v/>
      </c>
      <c r="B2826" t="str">
        <f t="shared" si="646"/>
        <v/>
      </c>
      <c r="C2826" t="str">
        <f t="shared" si="650"/>
        <v/>
      </c>
      <c r="D2826" t="str">
        <f t="shared" si="650"/>
        <v/>
      </c>
      <c r="E2826" t="str">
        <f t="shared" si="647"/>
        <v/>
      </c>
      <c r="F2826" t="str">
        <f t="shared" si="651"/>
        <v/>
      </c>
      <c r="G2826" t="str">
        <f t="shared" si="651"/>
        <v/>
      </c>
      <c r="H2826" t="str">
        <f t="shared" si="651"/>
        <v/>
      </c>
      <c r="I2826" t="str">
        <f t="shared" si="651"/>
        <v/>
      </c>
      <c r="J2826" t="str">
        <f t="shared" si="651"/>
        <v/>
      </c>
      <c r="K2826" t="str">
        <f t="shared" si="651"/>
        <v/>
      </c>
      <c r="L2826" t="str">
        <f t="shared" si="651"/>
        <v/>
      </c>
      <c r="M2826" t="str">
        <f t="shared" si="651"/>
        <v/>
      </c>
      <c r="N2826" t="str">
        <f t="shared" si="651"/>
        <v/>
      </c>
      <c r="O2826" t="str">
        <f t="shared" si="648"/>
        <v/>
      </c>
      <c r="P2826" t="s">
        <v>15</v>
      </c>
      <c r="Q2826" s="1">
        <v>41386</v>
      </c>
      <c r="R2826" t="s">
        <v>5616</v>
      </c>
      <c r="S2826" t="s">
        <v>5617</v>
      </c>
      <c r="T2826" t="str">
        <f t="shared" si="649"/>
        <v>http://web.archive.org/web/http://dailycaller.com/2013/04/22/europes-faltering-cap-and-trade-system-doesnt-deter-us-carbon-tax-backers/</v>
      </c>
    </row>
    <row r="2827" spans="1:20" x14ac:dyDescent="0.2">
      <c r="A2827" t="str">
        <f t="shared" si="641"/>
        <v/>
      </c>
      <c r="B2827" t="str">
        <f t="shared" si="646"/>
        <v/>
      </c>
      <c r="C2827" t="str">
        <f t="shared" si="650"/>
        <v/>
      </c>
      <c r="D2827" t="str">
        <f t="shared" si="650"/>
        <v/>
      </c>
      <c r="E2827" t="str">
        <f t="shared" si="647"/>
        <v/>
      </c>
      <c r="F2827" t="str">
        <f t="shared" si="651"/>
        <v/>
      </c>
      <c r="G2827" t="str">
        <f t="shared" si="651"/>
        <v/>
      </c>
      <c r="H2827" t="str">
        <f t="shared" si="651"/>
        <v/>
      </c>
      <c r="I2827" t="str">
        <f t="shared" si="651"/>
        <v/>
      </c>
      <c r="J2827" t="str">
        <f t="shared" si="651"/>
        <v/>
      </c>
      <c r="K2827" t="str">
        <f t="shared" si="651"/>
        <v/>
      </c>
      <c r="L2827" t="str">
        <f t="shared" si="651"/>
        <v/>
      </c>
      <c r="M2827" t="str">
        <f t="shared" si="651"/>
        <v/>
      </c>
      <c r="N2827" t="str">
        <f t="shared" si="651"/>
        <v/>
      </c>
      <c r="O2827" t="str">
        <f t="shared" si="648"/>
        <v/>
      </c>
      <c r="P2827" t="s">
        <v>15</v>
      </c>
      <c r="Q2827" s="1">
        <v>41386</v>
      </c>
      <c r="R2827" t="s">
        <v>5618</v>
      </c>
      <c r="S2827" t="s">
        <v>5619</v>
      </c>
      <c r="T2827" t="str">
        <f t="shared" si="649"/>
        <v>http://web.archive.org/web/http://dailycaller.com/2013/04/22/report-environmental-regulations-could-pop-carbon-bubble/</v>
      </c>
    </row>
    <row r="2828" spans="1:20" x14ac:dyDescent="0.2">
      <c r="A2828" t="str">
        <f t="shared" si="641"/>
        <v/>
      </c>
      <c r="B2828" t="str">
        <f t="shared" si="646"/>
        <v/>
      </c>
      <c r="C2828" t="str">
        <f t="shared" si="650"/>
        <v/>
      </c>
      <c r="D2828" t="str">
        <f t="shared" si="650"/>
        <v/>
      </c>
      <c r="E2828" t="str">
        <f t="shared" si="647"/>
        <v/>
      </c>
      <c r="F2828" t="str">
        <f t="shared" si="651"/>
        <v/>
      </c>
      <c r="G2828" t="str">
        <f t="shared" si="651"/>
        <v/>
      </c>
      <c r="H2828" t="str">
        <f t="shared" si="651"/>
        <v/>
      </c>
      <c r="I2828" t="str">
        <f t="shared" si="651"/>
        <v/>
      </c>
      <c r="J2828" t="str">
        <f t="shared" si="651"/>
        <v/>
      </c>
      <c r="K2828" t="str">
        <f t="shared" si="651"/>
        <v/>
      </c>
      <c r="L2828" t="str">
        <f t="shared" si="651"/>
        <v/>
      </c>
      <c r="M2828" t="str">
        <f t="shared" si="651"/>
        <v/>
      </c>
      <c r="N2828" t="str">
        <f t="shared" si="651"/>
        <v/>
      </c>
      <c r="O2828" t="str">
        <f t="shared" si="648"/>
        <v/>
      </c>
      <c r="P2828" t="s">
        <v>15</v>
      </c>
      <c r="Q2828" s="1">
        <v>41386</v>
      </c>
      <c r="R2828" t="s">
        <v>5620</v>
      </c>
      <c r="S2828" t="s">
        <v>5621</v>
      </c>
      <c r="T2828" t="str">
        <f t="shared" si="649"/>
        <v>http://web.archive.org/web/http://dailycaller.com/2013/04/22/ucla-uses-earth-day-to-implement-tobacco-ban/</v>
      </c>
    </row>
    <row r="2829" spans="1:20" x14ac:dyDescent="0.2">
      <c r="A2829" t="str">
        <f t="shared" si="641"/>
        <v/>
      </c>
      <c r="B2829" t="str">
        <f t="shared" si="646"/>
        <v/>
      </c>
      <c r="C2829" t="str">
        <f t="shared" si="650"/>
        <v/>
      </c>
      <c r="D2829" t="str">
        <f t="shared" si="650"/>
        <v/>
      </c>
      <c r="E2829" t="str">
        <f t="shared" si="647"/>
        <v/>
      </c>
      <c r="F2829" t="str">
        <f t="shared" si="651"/>
        <v/>
      </c>
      <c r="G2829" t="str">
        <f t="shared" si="651"/>
        <v/>
      </c>
      <c r="H2829" t="str">
        <f t="shared" si="651"/>
        <v/>
      </c>
      <c r="I2829" t="str">
        <f t="shared" si="651"/>
        <v/>
      </c>
      <c r="J2829" t="str">
        <f t="shared" si="651"/>
        <v/>
      </c>
      <c r="K2829" t="str">
        <f t="shared" si="651"/>
        <v/>
      </c>
      <c r="L2829" t="str">
        <f t="shared" si="651"/>
        <v/>
      </c>
      <c r="M2829" t="str">
        <f t="shared" si="651"/>
        <v/>
      </c>
      <c r="N2829" t="str">
        <f t="shared" si="651"/>
        <v>Y</v>
      </c>
      <c r="O2829" t="str">
        <f t="shared" si="648"/>
        <v/>
      </c>
      <c r="P2829" t="s">
        <v>15</v>
      </c>
      <c r="Q2829" s="1">
        <v>41385</v>
      </c>
      <c r="R2829" t="s">
        <v>5622</v>
      </c>
      <c r="S2829" t="s">
        <v>5623</v>
      </c>
      <c r="T2829" t="str">
        <f t="shared" si="649"/>
        <v>http://web.archive.org/web/http://dailycaller.com/2013/04/21/states-enviros-threaten-lawsuit-to-force-epa-to-issue-new-emissions-rules/</v>
      </c>
    </row>
    <row r="2830" spans="1:20" x14ac:dyDescent="0.2">
      <c r="A2830" t="str">
        <f t="shared" si="641"/>
        <v/>
      </c>
      <c r="B2830" t="str">
        <f t="shared" si="646"/>
        <v/>
      </c>
      <c r="C2830" t="str">
        <f t="shared" si="650"/>
        <v/>
      </c>
      <c r="D2830" t="str">
        <f t="shared" si="650"/>
        <v/>
      </c>
      <c r="E2830" t="str">
        <f t="shared" si="647"/>
        <v/>
      </c>
      <c r="F2830" t="str">
        <f t="shared" si="651"/>
        <v/>
      </c>
      <c r="G2830" t="str">
        <f t="shared" si="651"/>
        <v/>
      </c>
      <c r="H2830" t="str">
        <f t="shared" si="651"/>
        <v/>
      </c>
      <c r="I2830" t="str">
        <f t="shared" si="651"/>
        <v/>
      </c>
      <c r="J2830" t="str">
        <f t="shared" si="651"/>
        <v/>
      </c>
      <c r="K2830" t="str">
        <f t="shared" si="651"/>
        <v/>
      </c>
      <c r="L2830" t="str">
        <f t="shared" si="651"/>
        <v/>
      </c>
      <c r="M2830" t="str">
        <f t="shared" si="651"/>
        <v/>
      </c>
      <c r="N2830" t="str">
        <f t="shared" si="651"/>
        <v>Y</v>
      </c>
      <c r="O2830" t="str">
        <f t="shared" si="648"/>
        <v/>
      </c>
      <c r="P2830" t="s">
        <v>15</v>
      </c>
      <c r="Q2830" s="1">
        <v>41382</v>
      </c>
      <c r="R2830" t="s">
        <v>5624</v>
      </c>
      <c r="S2830" t="s">
        <v>5625</v>
      </c>
      <c r="T2830" t="str">
        <f t="shared" si="649"/>
        <v>http://web.archive.org/web/http://dailycaller.com/2013/04/18/bill-would-force-epa-to-report-costs-of-regulations/</v>
      </c>
    </row>
    <row r="2831" spans="1:20" x14ac:dyDescent="0.2">
      <c r="A2831" t="str">
        <f t="shared" si="641"/>
        <v/>
      </c>
      <c r="B2831" t="str">
        <f t="shared" si="646"/>
        <v/>
      </c>
      <c r="C2831" t="str">
        <f t="shared" si="650"/>
        <v/>
      </c>
      <c r="D2831" t="str">
        <f t="shared" si="650"/>
        <v/>
      </c>
      <c r="E2831" t="str">
        <f t="shared" si="647"/>
        <v/>
      </c>
      <c r="F2831" t="str">
        <f t="shared" si="651"/>
        <v/>
      </c>
      <c r="G2831" t="str">
        <f t="shared" si="651"/>
        <v/>
      </c>
      <c r="H2831" t="str">
        <f t="shared" si="651"/>
        <v/>
      </c>
      <c r="I2831" t="str">
        <f t="shared" si="651"/>
        <v/>
      </c>
      <c r="J2831" t="str">
        <f t="shared" si="651"/>
        <v/>
      </c>
      <c r="K2831" t="str">
        <f t="shared" si="651"/>
        <v/>
      </c>
      <c r="L2831" t="str">
        <f t="shared" si="651"/>
        <v/>
      </c>
      <c r="M2831" t="str">
        <f t="shared" si="651"/>
        <v/>
      </c>
      <c r="N2831" t="str">
        <f t="shared" si="651"/>
        <v/>
      </c>
      <c r="O2831" t="str">
        <f t="shared" si="648"/>
        <v/>
      </c>
      <c r="P2831" t="s">
        <v>15</v>
      </c>
      <c r="Q2831" s="1">
        <v>41382</v>
      </c>
      <c r="R2831" t="s">
        <v>5626</v>
      </c>
      <c r="S2831" t="s">
        <v>5627</v>
      </c>
      <c r="T2831" t="str">
        <f t="shared" si="649"/>
        <v>http://web.archive.org/web/http://dailycaller.com/2013/04/18/can-the-eus-cap-and-trade-system-be-saved/</v>
      </c>
    </row>
    <row r="2832" spans="1:20" x14ac:dyDescent="0.2">
      <c r="A2832" t="str">
        <f t="shared" si="641"/>
        <v/>
      </c>
      <c r="B2832" t="str">
        <f t="shared" si="646"/>
        <v/>
      </c>
      <c r="C2832" t="str">
        <f t="shared" si="650"/>
        <v/>
      </c>
      <c r="D2832" t="str">
        <f t="shared" si="650"/>
        <v/>
      </c>
      <c r="E2832" t="str">
        <f t="shared" si="647"/>
        <v/>
      </c>
      <c r="F2832" t="str">
        <f t="shared" si="651"/>
        <v/>
      </c>
      <c r="G2832" t="str">
        <f t="shared" si="651"/>
        <v/>
      </c>
      <c r="H2832" t="str">
        <f t="shared" si="651"/>
        <v/>
      </c>
      <c r="I2832" t="str">
        <f t="shared" si="651"/>
        <v/>
      </c>
      <c r="J2832" t="str">
        <f t="shared" si="651"/>
        <v/>
      </c>
      <c r="K2832" t="str">
        <f t="shared" si="651"/>
        <v/>
      </c>
      <c r="L2832" t="str">
        <f t="shared" si="651"/>
        <v>Y</v>
      </c>
      <c r="M2832" t="str">
        <f t="shared" si="651"/>
        <v>Y</v>
      </c>
      <c r="N2832" t="str">
        <f t="shared" si="651"/>
        <v/>
      </c>
      <c r="O2832" t="str">
        <f t="shared" si="648"/>
        <v/>
      </c>
      <c r="P2832" t="s">
        <v>15</v>
      </c>
      <c r="Q2832" s="1">
        <v>41382</v>
      </c>
      <c r="R2832" t="s">
        <v>5628</v>
      </c>
      <c r="S2832" t="s">
        <v>5629</v>
      </c>
      <c r="T2832" t="str">
        <f t="shared" si="649"/>
        <v>http://web.archive.org/web/http://dailycaller.com/2013/04/18/show-me-the-moniz-senate-panel-advances-obama-energy-nominee/</v>
      </c>
    </row>
    <row r="2833" spans="1:20" x14ac:dyDescent="0.2">
      <c r="A2833" t="str">
        <f t="shared" si="641"/>
        <v/>
      </c>
      <c r="B2833" t="str">
        <f t="shared" si="646"/>
        <v/>
      </c>
      <c r="C2833" t="str">
        <f t="shared" si="650"/>
        <v/>
      </c>
      <c r="D2833" t="str">
        <f t="shared" si="650"/>
        <v/>
      </c>
      <c r="E2833" t="str">
        <f t="shared" si="647"/>
        <v/>
      </c>
      <c r="F2833" t="str">
        <f t="shared" si="651"/>
        <v/>
      </c>
      <c r="G2833" t="str">
        <f t="shared" si="651"/>
        <v/>
      </c>
      <c r="H2833" t="str">
        <f t="shared" si="651"/>
        <v/>
      </c>
      <c r="I2833" t="str">
        <f t="shared" si="651"/>
        <v/>
      </c>
      <c r="J2833" t="str">
        <f t="shared" si="651"/>
        <v/>
      </c>
      <c r="K2833" t="str">
        <f t="shared" si="651"/>
        <v/>
      </c>
      <c r="L2833" t="str">
        <f t="shared" si="651"/>
        <v/>
      </c>
      <c r="M2833" t="str">
        <f t="shared" si="651"/>
        <v/>
      </c>
      <c r="N2833" t="str">
        <f t="shared" si="651"/>
        <v/>
      </c>
      <c r="O2833" t="str">
        <f t="shared" si="648"/>
        <v/>
      </c>
      <c r="P2833" t="s">
        <v>15</v>
      </c>
      <c r="Q2833" s="1">
        <v>41382</v>
      </c>
      <c r="R2833" t="s">
        <v>5630</v>
      </c>
      <c r="S2833" t="s">
        <v>5631</v>
      </c>
      <c r="T2833" t="str">
        <f t="shared" si="649"/>
        <v>http://web.archive.org/web/http://dailycaller.com/2013/04/18/utah-residents-sue-to-reclaim-property-rights-from-prairie-dogs/</v>
      </c>
    </row>
    <row r="2834" spans="1:20" x14ac:dyDescent="0.2">
      <c r="A2834" t="str">
        <f t="shared" si="641"/>
        <v/>
      </c>
      <c r="B2834" t="str">
        <f t="shared" si="646"/>
        <v/>
      </c>
      <c r="C2834" t="str">
        <f t="shared" si="650"/>
        <v/>
      </c>
      <c r="D2834" t="str">
        <f t="shared" si="650"/>
        <v/>
      </c>
      <c r="E2834" t="str">
        <f t="shared" si="647"/>
        <v/>
      </c>
      <c r="F2834" t="str">
        <f t="shared" ref="F2834:N2843" si="652">IF(ISNUMBER(SEARCH(F$3,$R2834)),"Y","")</f>
        <v/>
      </c>
      <c r="G2834" t="str">
        <f t="shared" si="652"/>
        <v/>
      </c>
      <c r="H2834" t="str">
        <f t="shared" si="652"/>
        <v/>
      </c>
      <c r="I2834" t="str">
        <f t="shared" si="652"/>
        <v/>
      </c>
      <c r="J2834" t="str">
        <f t="shared" si="652"/>
        <v/>
      </c>
      <c r="K2834" t="str">
        <f t="shared" si="652"/>
        <v/>
      </c>
      <c r="L2834" t="str">
        <f t="shared" si="652"/>
        <v>Y</v>
      </c>
      <c r="M2834" t="str">
        <f t="shared" si="652"/>
        <v/>
      </c>
      <c r="N2834" t="str">
        <f t="shared" si="652"/>
        <v/>
      </c>
      <c r="O2834" t="str">
        <f t="shared" si="648"/>
        <v>Y</v>
      </c>
      <c r="P2834" t="s">
        <v>15</v>
      </c>
      <c r="Q2834" s="1">
        <v>41381</v>
      </c>
      <c r="R2834" t="s">
        <v>5634</v>
      </c>
      <c r="S2834" t="s">
        <v>5635</v>
      </c>
      <c r="T2834" t="str">
        <f t="shared" si="649"/>
        <v>http://web.archive.org/web/http://dailycaller.com/2013/04/17/report-green-energy-growth-not-enough-to-curb-climate-change/</v>
      </c>
    </row>
    <row r="2835" spans="1:20" x14ac:dyDescent="0.2">
      <c r="A2835" t="str">
        <f t="shared" si="641"/>
        <v/>
      </c>
      <c r="B2835" t="str">
        <f t="shared" si="646"/>
        <v/>
      </c>
      <c r="C2835" t="str">
        <f t="shared" si="650"/>
        <v/>
      </c>
      <c r="D2835" t="str">
        <f t="shared" si="650"/>
        <v/>
      </c>
      <c r="E2835" t="str">
        <f t="shared" si="647"/>
        <v/>
      </c>
      <c r="F2835" t="str">
        <f t="shared" si="652"/>
        <v/>
      </c>
      <c r="G2835" t="str">
        <f t="shared" si="652"/>
        <v/>
      </c>
      <c r="H2835" t="str">
        <f t="shared" si="652"/>
        <v/>
      </c>
      <c r="I2835" t="str">
        <f t="shared" si="652"/>
        <v/>
      </c>
      <c r="J2835" t="str">
        <f t="shared" si="652"/>
        <v>Y</v>
      </c>
      <c r="K2835" t="str">
        <f t="shared" si="652"/>
        <v/>
      </c>
      <c r="L2835" t="str">
        <f t="shared" si="652"/>
        <v/>
      </c>
      <c r="M2835" t="str">
        <f t="shared" si="652"/>
        <v/>
      </c>
      <c r="N2835" t="str">
        <f t="shared" si="652"/>
        <v/>
      </c>
      <c r="O2835" t="str">
        <f t="shared" si="648"/>
        <v/>
      </c>
      <c r="P2835" t="s">
        <v>15</v>
      </c>
      <c r="Q2835" s="1">
        <v>41381</v>
      </c>
      <c r="R2835" t="s">
        <v>5632</v>
      </c>
      <c r="S2835" t="s">
        <v>5633</v>
      </c>
      <c r="T2835" t="str">
        <f t="shared" si="649"/>
        <v>http://web.archive.org/web/http://dailycaller.com/2013/04/17/republican-congressman-supports-relocating-exxon-pipeline-after-oil-spill/</v>
      </c>
    </row>
    <row r="2836" spans="1:20" x14ac:dyDescent="0.2">
      <c r="A2836" t="str">
        <f t="shared" si="641"/>
        <v/>
      </c>
      <c r="B2836" t="str">
        <f t="shared" si="646"/>
        <v/>
      </c>
      <c r="C2836" t="str">
        <f t="shared" si="650"/>
        <v/>
      </c>
      <c r="D2836" t="str">
        <f t="shared" si="650"/>
        <v/>
      </c>
      <c r="E2836" t="str">
        <f t="shared" si="647"/>
        <v/>
      </c>
      <c r="F2836" t="str">
        <f t="shared" si="652"/>
        <v/>
      </c>
      <c r="G2836" t="str">
        <f t="shared" si="652"/>
        <v/>
      </c>
      <c r="H2836" t="str">
        <f t="shared" si="652"/>
        <v/>
      </c>
      <c r="I2836" t="str">
        <f t="shared" si="652"/>
        <v/>
      </c>
      <c r="J2836" t="str">
        <f t="shared" si="652"/>
        <v/>
      </c>
      <c r="K2836" t="str">
        <f t="shared" si="652"/>
        <v/>
      </c>
      <c r="L2836" t="str">
        <f t="shared" si="652"/>
        <v/>
      </c>
      <c r="M2836" t="str">
        <f t="shared" si="652"/>
        <v/>
      </c>
      <c r="N2836" t="str">
        <f t="shared" si="652"/>
        <v/>
      </c>
      <c r="O2836" t="str">
        <f t="shared" si="648"/>
        <v/>
      </c>
      <c r="P2836" t="s">
        <v>15</v>
      </c>
      <c r="Q2836" s="1">
        <v>41380</v>
      </c>
      <c r="R2836" t="s">
        <v>5636</v>
      </c>
      <c r="S2836" t="s">
        <v>5637</v>
      </c>
      <c r="T2836" t="str">
        <f t="shared" si="649"/>
        <v>http://web.archive.org/web/http://dailycaller.com/2013/04/16/eu-cap-and-trade-market-takes-another-plunge/</v>
      </c>
    </row>
    <row r="2837" spans="1:20" x14ac:dyDescent="0.2">
      <c r="A2837" t="str">
        <f t="shared" si="641"/>
        <v/>
      </c>
      <c r="B2837" t="str">
        <f t="shared" si="646"/>
        <v/>
      </c>
      <c r="C2837" t="str">
        <f t="shared" si="650"/>
        <v/>
      </c>
      <c r="D2837" t="str">
        <f t="shared" si="650"/>
        <v/>
      </c>
      <c r="E2837" t="str">
        <f t="shared" si="647"/>
        <v/>
      </c>
      <c r="F2837" t="str">
        <f t="shared" si="652"/>
        <v/>
      </c>
      <c r="G2837" t="str">
        <f t="shared" si="652"/>
        <v/>
      </c>
      <c r="H2837" t="str">
        <f t="shared" si="652"/>
        <v/>
      </c>
      <c r="I2837" t="str">
        <f t="shared" si="652"/>
        <v/>
      </c>
      <c r="J2837" t="str">
        <f t="shared" si="652"/>
        <v/>
      </c>
      <c r="K2837" t="str">
        <f t="shared" si="652"/>
        <v/>
      </c>
      <c r="L2837" t="str">
        <f t="shared" si="652"/>
        <v/>
      </c>
      <c r="M2837" t="str">
        <f t="shared" si="652"/>
        <v/>
      </c>
      <c r="N2837" t="str">
        <f t="shared" si="652"/>
        <v>Y</v>
      </c>
      <c r="O2837" t="str">
        <f t="shared" si="648"/>
        <v/>
      </c>
      <c r="P2837" t="s">
        <v>15</v>
      </c>
      <c r="Q2837" s="1">
        <v>41380</v>
      </c>
      <c r="R2837" t="s">
        <v>5638</v>
      </c>
      <c r="S2837" t="s">
        <v>5639</v>
      </c>
      <c r="T2837" t="str">
        <f t="shared" si="649"/>
        <v>http://web.archive.org/web/http://dailycaller.com/2013/04/16/mccarthy-hearing-did-not-allay-fears-of-epa-overreach/</v>
      </c>
    </row>
    <row r="2838" spans="1:20" x14ac:dyDescent="0.2">
      <c r="A2838" t="str">
        <f t="shared" si="641"/>
        <v/>
      </c>
      <c r="B2838" t="str">
        <f t="shared" si="646"/>
        <v/>
      </c>
      <c r="C2838" t="str">
        <f t="shared" si="650"/>
        <v/>
      </c>
      <c r="D2838" t="str">
        <f t="shared" si="650"/>
        <v/>
      </c>
      <c r="E2838" t="str">
        <f t="shared" si="647"/>
        <v/>
      </c>
      <c r="F2838" t="str">
        <f t="shared" si="652"/>
        <v/>
      </c>
      <c r="G2838" t="str">
        <f t="shared" si="652"/>
        <v/>
      </c>
      <c r="H2838" t="str">
        <f t="shared" si="652"/>
        <v/>
      </c>
      <c r="I2838" t="str">
        <f t="shared" si="652"/>
        <v/>
      </c>
      <c r="J2838" t="str">
        <f t="shared" si="652"/>
        <v/>
      </c>
      <c r="K2838" t="str">
        <f t="shared" si="652"/>
        <v/>
      </c>
      <c r="L2838" t="str">
        <f t="shared" si="652"/>
        <v/>
      </c>
      <c r="M2838" t="str">
        <f t="shared" si="652"/>
        <v/>
      </c>
      <c r="N2838" t="str">
        <f t="shared" si="652"/>
        <v/>
      </c>
      <c r="O2838" t="str">
        <f t="shared" si="648"/>
        <v/>
      </c>
      <c r="P2838" t="s">
        <v>15</v>
      </c>
      <c r="Q2838" s="1">
        <v>41380</v>
      </c>
      <c r="R2838" t="s">
        <v>5640</v>
      </c>
      <c r="S2838" t="s">
        <v>5641</v>
      </c>
      <c r="T2838" t="str">
        <f t="shared" si="649"/>
        <v>http://web.archive.org/web/http://dailycaller.com/2013/04/16/report-us-green-technology-investments-fell-54-percent-since-january/</v>
      </c>
    </row>
    <row r="2839" spans="1:20" x14ac:dyDescent="0.2">
      <c r="A2839" t="str">
        <f t="shared" si="641"/>
        <v/>
      </c>
      <c r="B2839" t="str">
        <f t="shared" si="646"/>
        <v/>
      </c>
      <c r="C2839" t="str">
        <f t="shared" si="650"/>
        <v/>
      </c>
      <c r="D2839" t="str">
        <f t="shared" si="650"/>
        <v/>
      </c>
      <c r="E2839" t="str">
        <f t="shared" si="647"/>
        <v/>
      </c>
      <c r="F2839" t="str">
        <f t="shared" si="652"/>
        <v/>
      </c>
      <c r="G2839" t="str">
        <f t="shared" si="652"/>
        <v/>
      </c>
      <c r="H2839" t="str">
        <f t="shared" si="652"/>
        <v/>
      </c>
      <c r="I2839" t="str">
        <f t="shared" si="652"/>
        <v/>
      </c>
      <c r="J2839" t="str">
        <f t="shared" si="652"/>
        <v/>
      </c>
      <c r="K2839" t="str">
        <f t="shared" si="652"/>
        <v/>
      </c>
      <c r="L2839" t="str">
        <f t="shared" si="652"/>
        <v/>
      </c>
      <c r="M2839" t="str">
        <f t="shared" si="652"/>
        <v/>
      </c>
      <c r="N2839" t="str">
        <f t="shared" si="652"/>
        <v>Y</v>
      </c>
      <c r="O2839" t="str">
        <f t="shared" si="648"/>
        <v/>
      </c>
      <c r="P2839" t="s">
        <v>15</v>
      </c>
      <c r="Q2839" s="1">
        <v>41379</v>
      </c>
      <c r="R2839" t="s">
        <v>5642</v>
      </c>
      <c r="S2839" t="s">
        <v>5643</v>
      </c>
      <c r="T2839" t="str">
        <f t="shared" si="649"/>
        <v>http://web.archive.org/web/http://dailycaller.com/2013/04/15/epa-backpedals-on-top-officials-comments-about-expand-greenhouse-gas-regulations/</v>
      </c>
    </row>
    <row r="2840" spans="1:20" x14ac:dyDescent="0.2">
      <c r="A2840" t="str">
        <f t="shared" si="641"/>
        <v/>
      </c>
      <c r="B2840" t="str">
        <f t="shared" si="646"/>
        <v/>
      </c>
      <c r="C2840" t="str">
        <f t="shared" si="650"/>
        <v/>
      </c>
      <c r="D2840" t="str">
        <f t="shared" si="650"/>
        <v/>
      </c>
      <c r="E2840" t="str">
        <f t="shared" si="647"/>
        <v/>
      </c>
      <c r="F2840" t="str">
        <f t="shared" si="652"/>
        <v/>
      </c>
      <c r="G2840" t="str">
        <f t="shared" si="652"/>
        <v/>
      </c>
      <c r="H2840" t="str">
        <f t="shared" si="652"/>
        <v/>
      </c>
      <c r="I2840" t="str">
        <f t="shared" si="652"/>
        <v/>
      </c>
      <c r="J2840" t="str">
        <f t="shared" si="652"/>
        <v/>
      </c>
      <c r="K2840" t="str">
        <f t="shared" si="652"/>
        <v/>
      </c>
      <c r="L2840" t="str">
        <f t="shared" si="652"/>
        <v/>
      </c>
      <c r="M2840" t="str">
        <f t="shared" si="652"/>
        <v/>
      </c>
      <c r="N2840" t="str">
        <f t="shared" si="652"/>
        <v/>
      </c>
      <c r="O2840" t="str">
        <f t="shared" si="648"/>
        <v/>
      </c>
      <c r="P2840" t="s">
        <v>15</v>
      </c>
      <c r="Q2840" s="1">
        <v>41379</v>
      </c>
      <c r="R2840" t="s">
        <v>5644</v>
      </c>
      <c r="S2840" t="s">
        <v>5645</v>
      </c>
      <c r="T2840" t="str">
        <f t="shared" si="649"/>
        <v>http://web.archive.org/web/http://dailycaller.com/2013/04/15/report-antarctic-summer-ice-melt-intensified-ten-fold-in-last-50-years/</v>
      </c>
    </row>
    <row r="2841" spans="1:20" x14ac:dyDescent="0.2">
      <c r="A2841" t="str">
        <f t="shared" si="641"/>
        <v/>
      </c>
      <c r="B2841" t="str">
        <f t="shared" si="646"/>
        <v/>
      </c>
      <c r="C2841" t="str">
        <f t="shared" si="650"/>
        <v/>
      </c>
      <c r="D2841" t="str">
        <f t="shared" si="650"/>
        <v/>
      </c>
      <c r="E2841" t="str">
        <f t="shared" si="647"/>
        <v/>
      </c>
      <c r="F2841" t="str">
        <f t="shared" si="652"/>
        <v/>
      </c>
      <c r="G2841" t="str">
        <f t="shared" si="652"/>
        <v/>
      </c>
      <c r="H2841" t="str">
        <f t="shared" si="652"/>
        <v/>
      </c>
      <c r="I2841" t="str">
        <f t="shared" si="652"/>
        <v/>
      </c>
      <c r="J2841" t="str">
        <f t="shared" si="652"/>
        <v/>
      </c>
      <c r="K2841" t="str">
        <f t="shared" si="652"/>
        <v/>
      </c>
      <c r="L2841" t="str">
        <f t="shared" si="652"/>
        <v/>
      </c>
      <c r="M2841" t="str">
        <f t="shared" si="652"/>
        <v/>
      </c>
      <c r="N2841" t="str">
        <f t="shared" si="652"/>
        <v/>
      </c>
      <c r="O2841" t="str">
        <f t="shared" si="648"/>
        <v>Y</v>
      </c>
      <c r="P2841" t="s">
        <v>15</v>
      </c>
      <c r="Q2841" s="1">
        <v>41376</v>
      </c>
      <c r="R2841" t="s">
        <v>5648</v>
      </c>
      <c r="S2841" t="s">
        <v>5649</v>
      </c>
      <c r="T2841" t="str">
        <f t="shared" si="649"/>
        <v>http://web.archive.org/web/http://dailycaller.com/2013/04/12/government-report-historic-drought-not-caused-by-global-warming/</v>
      </c>
    </row>
    <row r="2842" spans="1:20" x14ac:dyDescent="0.2">
      <c r="A2842" t="str">
        <f t="shared" si="641"/>
        <v/>
      </c>
      <c r="B2842" t="str">
        <f t="shared" si="646"/>
        <v/>
      </c>
      <c r="C2842" t="str">
        <f t="shared" si="650"/>
        <v/>
      </c>
      <c r="D2842" t="str">
        <f t="shared" si="650"/>
        <v/>
      </c>
      <c r="E2842" t="str">
        <f t="shared" si="647"/>
        <v/>
      </c>
      <c r="F2842" t="str">
        <f t="shared" si="652"/>
        <v/>
      </c>
      <c r="G2842" t="str">
        <f t="shared" si="652"/>
        <v/>
      </c>
      <c r="H2842" t="str">
        <f t="shared" si="652"/>
        <v/>
      </c>
      <c r="I2842" t="str">
        <f t="shared" si="652"/>
        <v/>
      </c>
      <c r="J2842" t="str">
        <f t="shared" si="652"/>
        <v/>
      </c>
      <c r="K2842" t="str">
        <f t="shared" si="652"/>
        <v/>
      </c>
      <c r="L2842" t="str">
        <f t="shared" si="652"/>
        <v/>
      </c>
      <c r="M2842" t="str">
        <f t="shared" si="652"/>
        <v/>
      </c>
      <c r="N2842" t="str">
        <f t="shared" si="652"/>
        <v/>
      </c>
      <c r="O2842" t="str">
        <f t="shared" si="648"/>
        <v/>
      </c>
      <c r="P2842" t="s">
        <v>15</v>
      </c>
      <c r="Q2842" s="1">
        <v>41376</v>
      </c>
      <c r="R2842" t="s">
        <v>5646</v>
      </c>
      <c r="S2842" t="s">
        <v>5647</v>
      </c>
      <c r="T2842" t="str">
        <f t="shared" si="649"/>
        <v>http://web.archive.org/web/http://dailycaller.com/2013/04/12/republicans-aim-to-bring-transparency-to-sue-and-settle-lawsuits/</v>
      </c>
    </row>
    <row r="2843" spans="1:20" x14ac:dyDescent="0.2">
      <c r="A2843" t="str">
        <f t="shared" si="641"/>
        <v/>
      </c>
      <c r="B2843" t="str">
        <f t="shared" si="646"/>
        <v/>
      </c>
      <c r="C2843" t="str">
        <f t="shared" si="650"/>
        <v/>
      </c>
      <c r="D2843" t="str">
        <f t="shared" si="650"/>
        <v/>
      </c>
      <c r="E2843" t="str">
        <f t="shared" si="647"/>
        <v/>
      </c>
      <c r="F2843" t="str">
        <f t="shared" si="652"/>
        <v/>
      </c>
      <c r="G2843" t="str">
        <f t="shared" si="652"/>
        <v/>
      </c>
      <c r="H2843" t="str">
        <f t="shared" si="652"/>
        <v/>
      </c>
      <c r="I2843" t="str">
        <f t="shared" si="652"/>
        <v/>
      </c>
      <c r="J2843" t="str">
        <f t="shared" si="652"/>
        <v/>
      </c>
      <c r="K2843" t="str">
        <f t="shared" si="652"/>
        <v/>
      </c>
      <c r="L2843" t="str">
        <f t="shared" si="652"/>
        <v/>
      </c>
      <c r="M2843" t="str">
        <f t="shared" si="652"/>
        <v>Y</v>
      </c>
      <c r="N2843" t="str">
        <f t="shared" si="652"/>
        <v>Y</v>
      </c>
      <c r="O2843" t="str">
        <f t="shared" si="648"/>
        <v>Y</v>
      </c>
      <c r="P2843" t="s">
        <v>15</v>
      </c>
      <c r="Q2843" s="1">
        <v>41374</v>
      </c>
      <c r="R2843" t="s">
        <v>5658</v>
      </c>
      <c r="S2843" t="s">
        <v>5659</v>
      </c>
      <c r="T2843" t="str">
        <f t="shared" si="649"/>
        <v>http://web.archive.org/web/http://dailycaller.com/2013/04/10/obama-budget-epa-will-still-address-climate-change/</v>
      </c>
    </row>
    <row r="2844" spans="1:20" x14ac:dyDescent="0.2">
      <c r="A2844" t="str">
        <f t="shared" si="641"/>
        <v/>
      </c>
      <c r="B2844" t="str">
        <f t="shared" si="646"/>
        <v/>
      </c>
      <c r="C2844" t="str">
        <f t="shared" ref="C2844:D2863" si="653">IF(ISNUMBER(SEARCH(C$3,$R2844)),"Y","")</f>
        <v/>
      </c>
      <c r="D2844" t="str">
        <f t="shared" si="653"/>
        <v/>
      </c>
      <c r="E2844" t="str">
        <f t="shared" si="647"/>
        <v/>
      </c>
      <c r="F2844" t="str">
        <f t="shared" ref="F2844:N2853" si="654">IF(ISNUMBER(SEARCH(F$3,$R2844)),"Y","")</f>
        <v/>
      </c>
      <c r="G2844" t="str">
        <f t="shared" si="654"/>
        <v>Y</v>
      </c>
      <c r="H2844" t="str">
        <f t="shared" si="654"/>
        <v/>
      </c>
      <c r="I2844" t="str">
        <f t="shared" si="654"/>
        <v/>
      </c>
      <c r="J2844" t="str">
        <f t="shared" si="654"/>
        <v>Y</v>
      </c>
      <c r="K2844" t="str">
        <f t="shared" si="654"/>
        <v/>
      </c>
      <c r="L2844" t="str">
        <f t="shared" si="654"/>
        <v/>
      </c>
      <c r="M2844" t="str">
        <f t="shared" si="654"/>
        <v/>
      </c>
      <c r="N2844" t="str">
        <f t="shared" si="654"/>
        <v/>
      </c>
      <c r="O2844" t="str">
        <f t="shared" si="648"/>
        <v/>
      </c>
      <c r="P2844" t="s">
        <v>15</v>
      </c>
      <c r="Q2844" s="1">
        <v>41374</v>
      </c>
      <c r="R2844" t="s">
        <v>5650</v>
      </c>
      <c r="S2844" t="s">
        <v>5651</v>
      </c>
      <c r="T2844" t="str">
        <f t="shared" si="649"/>
        <v>http://web.archive.org/web/http://dailycaller.com/2013/04/10/expert-no-keystone-means-greater-risk-of-oil-spills/</v>
      </c>
    </row>
    <row r="2845" spans="1:20" x14ac:dyDescent="0.2">
      <c r="A2845" t="str">
        <f t="shared" si="641"/>
        <v/>
      </c>
      <c r="B2845" t="str">
        <f t="shared" si="646"/>
        <v/>
      </c>
      <c r="C2845" t="str">
        <f t="shared" si="653"/>
        <v/>
      </c>
      <c r="D2845" t="str">
        <f t="shared" si="653"/>
        <v/>
      </c>
      <c r="E2845" t="str">
        <f t="shared" si="647"/>
        <v/>
      </c>
      <c r="F2845" t="str">
        <f t="shared" si="654"/>
        <v/>
      </c>
      <c r="G2845" t="str">
        <f t="shared" si="654"/>
        <v/>
      </c>
      <c r="H2845" t="str">
        <f t="shared" si="654"/>
        <v/>
      </c>
      <c r="I2845" t="str">
        <f t="shared" si="654"/>
        <v/>
      </c>
      <c r="J2845" t="str">
        <f t="shared" si="654"/>
        <v/>
      </c>
      <c r="K2845" t="str">
        <f t="shared" si="654"/>
        <v/>
      </c>
      <c r="L2845" t="str">
        <f t="shared" si="654"/>
        <v/>
      </c>
      <c r="M2845" t="str">
        <f t="shared" si="654"/>
        <v/>
      </c>
      <c r="N2845" t="str">
        <f t="shared" si="654"/>
        <v>Y</v>
      </c>
      <c r="O2845" t="str">
        <f t="shared" si="648"/>
        <v/>
      </c>
      <c r="P2845" t="s">
        <v>15</v>
      </c>
      <c r="Q2845" s="1">
        <v>41374</v>
      </c>
      <c r="R2845" t="s">
        <v>5652</v>
      </c>
      <c r="S2845" t="s">
        <v>5653</v>
      </c>
      <c r="T2845" t="str">
        <f t="shared" si="649"/>
        <v>http://web.archive.org/web/http://dailycaller.com/2013/04/10/lisa-jackson-speaks-candidly-on-secret-epa-email-account/</v>
      </c>
    </row>
    <row r="2846" spans="1:20" x14ac:dyDescent="0.2">
      <c r="A2846" t="str">
        <f t="shared" si="641"/>
        <v/>
      </c>
      <c r="B2846" t="str">
        <f t="shared" si="646"/>
        <v/>
      </c>
      <c r="C2846" t="str">
        <f t="shared" si="653"/>
        <v/>
      </c>
      <c r="D2846" t="str">
        <f t="shared" si="653"/>
        <v/>
      </c>
      <c r="E2846" t="str">
        <f t="shared" si="647"/>
        <v/>
      </c>
      <c r="F2846" t="str">
        <f t="shared" si="654"/>
        <v/>
      </c>
      <c r="G2846" t="str">
        <f t="shared" si="654"/>
        <v/>
      </c>
      <c r="H2846" t="str">
        <f t="shared" si="654"/>
        <v/>
      </c>
      <c r="I2846" t="str">
        <f t="shared" si="654"/>
        <v/>
      </c>
      <c r="J2846" t="str">
        <f t="shared" si="654"/>
        <v/>
      </c>
      <c r="K2846" t="str">
        <f t="shared" si="654"/>
        <v/>
      </c>
      <c r="L2846" t="str">
        <f t="shared" si="654"/>
        <v>Y</v>
      </c>
      <c r="M2846" t="str">
        <f t="shared" si="654"/>
        <v>Y</v>
      </c>
      <c r="N2846" t="str">
        <f t="shared" si="654"/>
        <v/>
      </c>
      <c r="O2846" t="str">
        <f t="shared" si="648"/>
        <v/>
      </c>
      <c r="P2846" t="s">
        <v>15</v>
      </c>
      <c r="Q2846" s="1">
        <v>41374</v>
      </c>
      <c r="R2846" t="s">
        <v>5654</v>
      </c>
      <c r="S2846" t="s">
        <v>5655</v>
      </c>
      <c r="T2846" t="str">
        <f t="shared" si="649"/>
        <v>http://web.archive.org/web/http://dailycaller.com/2013/04/10/obama-budget-trades-fossil-fuel-subsidies-for-more-green-energy-money/</v>
      </c>
    </row>
    <row r="2847" spans="1:20" x14ac:dyDescent="0.2">
      <c r="A2847" t="str">
        <f t="shared" si="641"/>
        <v/>
      </c>
      <c r="B2847" t="str">
        <f t="shared" si="646"/>
        <v/>
      </c>
      <c r="C2847" t="str">
        <f t="shared" si="653"/>
        <v/>
      </c>
      <c r="D2847" t="str">
        <f t="shared" si="653"/>
        <v/>
      </c>
      <c r="E2847" t="str">
        <f t="shared" si="647"/>
        <v/>
      </c>
      <c r="F2847" t="str">
        <f t="shared" si="654"/>
        <v/>
      </c>
      <c r="G2847" t="str">
        <f t="shared" si="654"/>
        <v/>
      </c>
      <c r="H2847" t="str">
        <f t="shared" si="654"/>
        <v/>
      </c>
      <c r="I2847" t="str">
        <f t="shared" si="654"/>
        <v/>
      </c>
      <c r="J2847" t="str">
        <f t="shared" si="654"/>
        <v/>
      </c>
      <c r="K2847" t="str">
        <f t="shared" si="654"/>
        <v/>
      </c>
      <c r="L2847" t="str">
        <f t="shared" si="654"/>
        <v/>
      </c>
      <c r="M2847" t="str">
        <f t="shared" si="654"/>
        <v/>
      </c>
      <c r="N2847" t="str">
        <f t="shared" si="654"/>
        <v/>
      </c>
      <c r="O2847" t="str">
        <f t="shared" si="648"/>
        <v/>
      </c>
      <c r="P2847" t="s">
        <v>15</v>
      </c>
      <c r="Q2847" s="1">
        <v>41374</v>
      </c>
      <c r="R2847" t="s">
        <v>5656</v>
      </c>
      <c r="S2847" t="s">
        <v>5657</v>
      </c>
      <c r="T2847" t="str">
        <f t="shared" si="649"/>
        <v>http://web.archive.org/web/http://dailycaller.com/2013/04/10/senators-press-mccarthy-on-unanswered-transparency-questions/</v>
      </c>
    </row>
    <row r="2848" spans="1:20" x14ac:dyDescent="0.2">
      <c r="A2848" t="str">
        <f t="shared" si="641"/>
        <v/>
      </c>
      <c r="B2848" t="str">
        <f t="shared" si="646"/>
        <v/>
      </c>
      <c r="C2848" t="str">
        <f t="shared" si="653"/>
        <v/>
      </c>
      <c r="D2848" t="str">
        <f t="shared" si="653"/>
        <v/>
      </c>
      <c r="E2848" t="str">
        <f t="shared" si="647"/>
        <v/>
      </c>
      <c r="F2848" t="str">
        <f t="shared" si="654"/>
        <v/>
      </c>
      <c r="G2848" t="str">
        <f t="shared" si="654"/>
        <v/>
      </c>
      <c r="H2848" t="str">
        <f t="shared" si="654"/>
        <v/>
      </c>
      <c r="I2848" t="str">
        <f t="shared" si="654"/>
        <v/>
      </c>
      <c r="J2848" t="str">
        <f t="shared" si="654"/>
        <v/>
      </c>
      <c r="K2848" t="str">
        <f t="shared" si="654"/>
        <v/>
      </c>
      <c r="L2848" t="str">
        <f t="shared" si="654"/>
        <v/>
      </c>
      <c r="M2848" t="str">
        <f t="shared" si="654"/>
        <v/>
      </c>
      <c r="N2848" t="str">
        <f t="shared" si="654"/>
        <v>Y</v>
      </c>
      <c r="O2848" t="str">
        <f t="shared" si="648"/>
        <v/>
      </c>
      <c r="P2848" t="s">
        <v>15</v>
      </c>
      <c r="Q2848" s="1">
        <v>41373</v>
      </c>
      <c r="R2848" t="s">
        <v>5660</v>
      </c>
      <c r="S2848" t="s">
        <v>5661</v>
      </c>
      <c r="T2848" t="str">
        <f t="shared" si="649"/>
        <v>http://web.archive.org/web/http://dailycaller.com/2013/04/09/17-states-fight-new-epa-rule/</v>
      </c>
    </row>
    <row r="2849" spans="1:20" x14ac:dyDescent="0.2">
      <c r="A2849" t="str">
        <f t="shared" si="641"/>
        <v/>
      </c>
      <c r="B2849" t="str">
        <f t="shared" si="646"/>
        <v/>
      </c>
      <c r="C2849" t="str">
        <f t="shared" si="653"/>
        <v/>
      </c>
      <c r="D2849" t="str">
        <f t="shared" si="653"/>
        <v/>
      </c>
      <c r="E2849" t="str">
        <f t="shared" si="647"/>
        <v/>
      </c>
      <c r="F2849" t="str">
        <f t="shared" si="654"/>
        <v/>
      </c>
      <c r="G2849" t="str">
        <f t="shared" si="654"/>
        <v/>
      </c>
      <c r="H2849" t="str">
        <f t="shared" si="654"/>
        <v>Y</v>
      </c>
      <c r="I2849" t="str">
        <f t="shared" si="654"/>
        <v/>
      </c>
      <c r="J2849" t="str">
        <f t="shared" si="654"/>
        <v/>
      </c>
      <c r="K2849" t="str">
        <f t="shared" si="654"/>
        <v/>
      </c>
      <c r="L2849" t="str">
        <f t="shared" si="654"/>
        <v/>
      </c>
      <c r="M2849" t="str">
        <f t="shared" si="654"/>
        <v/>
      </c>
      <c r="N2849" t="str">
        <f t="shared" si="654"/>
        <v/>
      </c>
      <c r="O2849" t="str">
        <f t="shared" si="648"/>
        <v/>
      </c>
      <c r="P2849" t="s">
        <v>15</v>
      </c>
      <c r="Q2849" s="1">
        <v>41373</v>
      </c>
      <c r="R2849" t="s">
        <v>5662</v>
      </c>
      <c r="S2849" t="s">
        <v>5663</v>
      </c>
      <c r="T2849" t="str">
        <f t="shared" si="649"/>
        <v>http://web.archive.org/web/http://dailycaller.com/2013/04/09/environmentalists-deal-defeat-to-fracking-in-california/</v>
      </c>
    </row>
    <row r="2850" spans="1:20" x14ac:dyDescent="0.2">
      <c r="A2850" t="str">
        <f t="shared" si="641"/>
        <v/>
      </c>
      <c r="B2850" t="str">
        <f t="shared" si="646"/>
        <v/>
      </c>
      <c r="C2850" t="str">
        <f t="shared" si="653"/>
        <v/>
      </c>
      <c r="D2850" t="str">
        <f t="shared" si="653"/>
        <v/>
      </c>
      <c r="E2850" t="str">
        <f t="shared" si="647"/>
        <v/>
      </c>
      <c r="F2850" t="str">
        <f t="shared" si="654"/>
        <v/>
      </c>
      <c r="G2850" t="str">
        <f t="shared" si="654"/>
        <v/>
      </c>
      <c r="H2850" t="str">
        <f t="shared" si="654"/>
        <v/>
      </c>
      <c r="I2850" t="str">
        <f t="shared" si="654"/>
        <v/>
      </c>
      <c r="J2850" t="str">
        <f t="shared" si="654"/>
        <v/>
      </c>
      <c r="K2850" t="str">
        <f t="shared" si="654"/>
        <v/>
      </c>
      <c r="L2850" t="str">
        <f t="shared" si="654"/>
        <v/>
      </c>
      <c r="M2850" t="str">
        <f t="shared" si="654"/>
        <v/>
      </c>
      <c r="N2850" t="str">
        <f t="shared" si="654"/>
        <v>Y</v>
      </c>
      <c r="O2850" t="str">
        <f t="shared" si="648"/>
        <v/>
      </c>
      <c r="P2850" t="s">
        <v>15</v>
      </c>
      <c r="Q2850" s="1">
        <v>41373</v>
      </c>
      <c r="R2850" t="s">
        <v>5664</v>
      </c>
      <c r="S2850" t="s">
        <v>5665</v>
      </c>
      <c r="T2850" t="str">
        <f t="shared" si="649"/>
        <v>http://web.archive.org/web/http://dailycaller.com/2013/04/09/senate-likely-to-hit-the-epa-nominee-over-expensive-powerplay-with-pebble-mine/</v>
      </c>
    </row>
    <row r="2851" spans="1:20" x14ac:dyDescent="0.2">
      <c r="A2851" t="str">
        <f t="shared" si="641"/>
        <v/>
      </c>
      <c r="B2851" t="str">
        <f t="shared" si="646"/>
        <v>Y</v>
      </c>
      <c r="C2851" t="str">
        <f t="shared" si="653"/>
        <v/>
      </c>
      <c r="D2851" t="str">
        <f t="shared" si="653"/>
        <v/>
      </c>
      <c r="E2851" t="str">
        <f t="shared" si="647"/>
        <v/>
      </c>
      <c r="F2851" t="str">
        <f t="shared" si="654"/>
        <v/>
      </c>
      <c r="G2851" t="str">
        <f t="shared" si="654"/>
        <v/>
      </c>
      <c r="H2851" t="str">
        <f t="shared" si="654"/>
        <v/>
      </c>
      <c r="I2851" t="str">
        <f t="shared" si="654"/>
        <v/>
      </c>
      <c r="J2851" t="str">
        <f t="shared" si="654"/>
        <v/>
      </c>
      <c r="K2851" t="str">
        <f t="shared" si="654"/>
        <v/>
      </c>
      <c r="L2851" t="str">
        <f t="shared" si="654"/>
        <v/>
      </c>
      <c r="M2851" t="str">
        <f t="shared" si="654"/>
        <v/>
      </c>
      <c r="N2851" t="str">
        <f t="shared" si="654"/>
        <v/>
      </c>
      <c r="O2851" t="str">
        <f t="shared" si="648"/>
        <v>Y</v>
      </c>
      <c r="P2851" t="s">
        <v>15</v>
      </c>
      <c r="Q2851" s="1">
        <v>41372</v>
      </c>
      <c r="R2851" t="s">
        <v>5668</v>
      </c>
      <c r="S2851" t="s">
        <v>5669</v>
      </c>
      <c r="T2851" t="str">
        <f t="shared" si="649"/>
        <v>http://web.archive.org/web/http://dailycaller.com/2013/04/08/study-oceans-help-to-stem-global-warming/</v>
      </c>
    </row>
    <row r="2852" spans="1:20" x14ac:dyDescent="0.2">
      <c r="A2852" t="str">
        <f t="shared" si="641"/>
        <v/>
      </c>
      <c r="B2852" t="str">
        <f t="shared" si="646"/>
        <v/>
      </c>
      <c r="C2852" t="str">
        <f t="shared" si="653"/>
        <v/>
      </c>
      <c r="D2852" t="str">
        <f t="shared" si="653"/>
        <v/>
      </c>
      <c r="E2852" t="str">
        <f t="shared" si="647"/>
        <v/>
      </c>
      <c r="F2852" t="str">
        <f t="shared" si="654"/>
        <v/>
      </c>
      <c r="G2852" t="str">
        <f t="shared" si="654"/>
        <v/>
      </c>
      <c r="H2852" t="str">
        <f t="shared" si="654"/>
        <v/>
      </c>
      <c r="I2852" t="str">
        <f t="shared" si="654"/>
        <v/>
      </c>
      <c r="J2852" t="str">
        <f t="shared" si="654"/>
        <v/>
      </c>
      <c r="K2852" t="str">
        <f t="shared" si="654"/>
        <v/>
      </c>
      <c r="L2852" t="str">
        <f t="shared" si="654"/>
        <v/>
      </c>
      <c r="M2852" t="str">
        <f t="shared" si="654"/>
        <v/>
      </c>
      <c r="N2852" t="str">
        <f t="shared" si="654"/>
        <v/>
      </c>
      <c r="O2852" t="str">
        <f t="shared" si="648"/>
        <v/>
      </c>
      <c r="P2852" t="s">
        <v>15</v>
      </c>
      <c r="Q2852" s="1">
        <v>41372</v>
      </c>
      <c r="R2852" t="s">
        <v>5666</v>
      </c>
      <c r="S2852" t="s">
        <v>5667</v>
      </c>
      <c r="T2852" t="str">
        <f t="shared" si="649"/>
        <v>http://web.archive.org/web/http://dailycaller.com/2013/04/08/conservative-economists-write-op-ed-in-support-of-carbon-tax/</v>
      </c>
    </row>
    <row r="2853" spans="1:20" x14ac:dyDescent="0.2">
      <c r="A2853" t="str">
        <f t="shared" si="641"/>
        <v/>
      </c>
      <c r="B2853" t="str">
        <f t="shared" si="646"/>
        <v/>
      </c>
      <c r="C2853" t="str">
        <f t="shared" si="653"/>
        <v/>
      </c>
      <c r="D2853" t="str">
        <f t="shared" si="653"/>
        <v/>
      </c>
      <c r="E2853" t="str">
        <f t="shared" si="647"/>
        <v/>
      </c>
      <c r="F2853" t="str">
        <f t="shared" si="654"/>
        <v/>
      </c>
      <c r="G2853" t="str">
        <f t="shared" si="654"/>
        <v/>
      </c>
      <c r="H2853" t="str">
        <f t="shared" si="654"/>
        <v/>
      </c>
      <c r="I2853" t="str">
        <f t="shared" si="654"/>
        <v/>
      </c>
      <c r="J2853" t="str">
        <f t="shared" si="654"/>
        <v/>
      </c>
      <c r="K2853" t="str">
        <f t="shared" si="654"/>
        <v>Y</v>
      </c>
      <c r="L2853" t="str">
        <f t="shared" si="654"/>
        <v/>
      </c>
      <c r="M2853" t="str">
        <f t="shared" si="654"/>
        <v/>
      </c>
      <c r="N2853" t="str">
        <f t="shared" si="654"/>
        <v>Y</v>
      </c>
      <c r="O2853" t="str">
        <f t="shared" si="648"/>
        <v/>
      </c>
      <c r="P2853" t="s">
        <v>15</v>
      </c>
      <c r="Q2853" s="1">
        <v>41369</v>
      </c>
      <c r="R2853" t="s">
        <v>5670</v>
      </c>
      <c r="S2853" t="s">
        <v>5671</v>
      </c>
      <c r="T2853" t="str">
        <f t="shared" si="649"/>
        <v>http://web.archive.org/web/http://dailycaller.com/2013/04/05/ga-coal-plant-rushes-to-beat-new-epa-emissions-rules/</v>
      </c>
    </row>
    <row r="2854" spans="1:20" x14ac:dyDescent="0.2">
      <c r="A2854" t="str">
        <f t="shared" si="641"/>
        <v/>
      </c>
      <c r="B2854" t="str">
        <f t="shared" si="646"/>
        <v/>
      </c>
      <c r="C2854" t="str">
        <f t="shared" si="653"/>
        <v/>
      </c>
      <c r="D2854" t="str">
        <f t="shared" si="653"/>
        <v/>
      </c>
      <c r="E2854" t="str">
        <f t="shared" si="647"/>
        <v>Y</v>
      </c>
      <c r="F2854" t="str">
        <f t="shared" ref="F2854:N2863" si="655">IF(ISNUMBER(SEARCH(F$3,$R2854)),"Y","")</f>
        <v/>
      </c>
      <c r="G2854" t="str">
        <f t="shared" si="655"/>
        <v/>
      </c>
      <c r="H2854" t="str">
        <f t="shared" si="655"/>
        <v/>
      </c>
      <c r="I2854" t="str">
        <f t="shared" si="655"/>
        <v/>
      </c>
      <c r="J2854" t="str">
        <f t="shared" si="655"/>
        <v/>
      </c>
      <c r="K2854" t="str">
        <f t="shared" si="655"/>
        <v/>
      </c>
      <c r="L2854" t="str">
        <f t="shared" si="655"/>
        <v/>
      </c>
      <c r="M2854" t="str">
        <f t="shared" si="655"/>
        <v/>
      </c>
      <c r="N2854" t="str">
        <f t="shared" si="655"/>
        <v/>
      </c>
      <c r="O2854" t="str">
        <f t="shared" si="648"/>
        <v/>
      </c>
      <c r="P2854" t="s">
        <v>15</v>
      </c>
      <c r="Q2854" s="1">
        <v>41369</v>
      </c>
      <c r="R2854" t="s">
        <v>5672</v>
      </c>
      <c r="S2854" t="s">
        <v>5673</v>
      </c>
      <c r="T2854" t="str">
        <f t="shared" si="649"/>
        <v>http://web.archive.org/web/http://dailycaller.com/2013/04/05/irs-move-means-more-tax-dollars-for-wind-power/</v>
      </c>
    </row>
    <row r="2855" spans="1:20" x14ac:dyDescent="0.2">
      <c r="A2855" t="str">
        <f t="shared" ref="A2855:A2918" si="656">IF(OR(ISNUMBER(SEARCH("pause",R2855)),ISNUMBER(SEARCH("hiatus",R2855))),"Y","")</f>
        <v/>
      </c>
      <c r="B2855" t="str">
        <f t="shared" si="646"/>
        <v/>
      </c>
      <c r="C2855" t="str">
        <f t="shared" si="653"/>
        <v/>
      </c>
      <c r="D2855" t="str">
        <f t="shared" si="653"/>
        <v/>
      </c>
      <c r="E2855" t="str">
        <f t="shared" si="647"/>
        <v/>
      </c>
      <c r="F2855" t="str">
        <f t="shared" si="655"/>
        <v/>
      </c>
      <c r="G2855" t="str">
        <f t="shared" si="655"/>
        <v/>
      </c>
      <c r="H2855" t="str">
        <f t="shared" si="655"/>
        <v/>
      </c>
      <c r="I2855" t="str">
        <f t="shared" si="655"/>
        <v/>
      </c>
      <c r="J2855" t="str">
        <f t="shared" si="655"/>
        <v/>
      </c>
      <c r="K2855" t="str">
        <f t="shared" si="655"/>
        <v/>
      </c>
      <c r="L2855" t="str">
        <f t="shared" si="655"/>
        <v/>
      </c>
      <c r="M2855" t="str">
        <f t="shared" si="655"/>
        <v/>
      </c>
      <c r="N2855" t="str">
        <f t="shared" si="655"/>
        <v/>
      </c>
      <c r="O2855" t="str">
        <f t="shared" si="648"/>
        <v/>
      </c>
      <c r="P2855" t="s">
        <v>15</v>
      </c>
      <c r="Q2855" s="1">
        <v>41368</v>
      </c>
      <c r="R2855" t="s">
        <v>5674</v>
      </c>
      <c r="S2855" t="s">
        <v>5675</v>
      </c>
      <c r="T2855" t="str">
        <f t="shared" si="649"/>
        <v>http://web.archive.org/web/http://dailycaller.com/2013/04/04/idaho-wants-its-land-back/</v>
      </c>
    </row>
    <row r="2856" spans="1:20" x14ac:dyDescent="0.2">
      <c r="A2856" t="str">
        <f t="shared" si="656"/>
        <v/>
      </c>
      <c r="B2856" t="str">
        <f t="shared" si="646"/>
        <v/>
      </c>
      <c r="C2856" t="str">
        <f t="shared" si="653"/>
        <v/>
      </c>
      <c r="D2856" t="str">
        <f t="shared" si="653"/>
        <v/>
      </c>
      <c r="E2856" t="str">
        <f t="shared" si="647"/>
        <v/>
      </c>
      <c r="F2856" t="str">
        <f t="shared" si="655"/>
        <v/>
      </c>
      <c r="G2856" t="str">
        <f t="shared" si="655"/>
        <v/>
      </c>
      <c r="H2856" t="str">
        <f t="shared" si="655"/>
        <v/>
      </c>
      <c r="I2856" t="str">
        <f t="shared" si="655"/>
        <v/>
      </c>
      <c r="J2856" t="str">
        <f t="shared" si="655"/>
        <v/>
      </c>
      <c r="K2856" t="str">
        <f t="shared" si="655"/>
        <v/>
      </c>
      <c r="L2856" t="str">
        <f t="shared" si="655"/>
        <v/>
      </c>
      <c r="M2856" t="str">
        <f t="shared" si="655"/>
        <v/>
      </c>
      <c r="N2856" t="str">
        <f t="shared" si="655"/>
        <v/>
      </c>
      <c r="O2856" t="str">
        <f t="shared" si="648"/>
        <v>Y</v>
      </c>
      <c r="P2856" t="s">
        <v>15</v>
      </c>
      <c r="Q2856" s="1">
        <v>41367</v>
      </c>
      <c r="R2856" t="s">
        <v>5680</v>
      </c>
      <c r="S2856" t="s">
        <v>5681</v>
      </c>
      <c r="T2856" t="str">
        <f t="shared" si="649"/>
        <v>http://web.archive.org/web/http://dailycaller.com/2013/04/03/poll-fewer-americans-see-global-warming-as-a-very-serious-problem/</v>
      </c>
    </row>
    <row r="2857" spans="1:20" x14ac:dyDescent="0.2">
      <c r="A2857" t="str">
        <f t="shared" si="656"/>
        <v/>
      </c>
      <c r="B2857" t="str">
        <f t="shared" si="646"/>
        <v/>
      </c>
      <c r="C2857" t="str">
        <f t="shared" si="653"/>
        <v/>
      </c>
      <c r="D2857" t="str">
        <f t="shared" si="653"/>
        <v/>
      </c>
      <c r="E2857" t="str">
        <f t="shared" si="647"/>
        <v>Y</v>
      </c>
      <c r="F2857" t="str">
        <f t="shared" si="655"/>
        <v/>
      </c>
      <c r="G2857" t="str">
        <f t="shared" si="655"/>
        <v/>
      </c>
      <c r="H2857" t="str">
        <f t="shared" si="655"/>
        <v/>
      </c>
      <c r="I2857" t="str">
        <f t="shared" si="655"/>
        <v/>
      </c>
      <c r="J2857" t="str">
        <f t="shared" si="655"/>
        <v/>
      </c>
      <c r="K2857" t="str">
        <f t="shared" si="655"/>
        <v/>
      </c>
      <c r="L2857" t="str">
        <f t="shared" si="655"/>
        <v/>
      </c>
      <c r="M2857" t="str">
        <f t="shared" si="655"/>
        <v/>
      </c>
      <c r="N2857" t="str">
        <f t="shared" si="655"/>
        <v/>
      </c>
      <c r="O2857" t="str">
        <f t="shared" si="648"/>
        <v/>
      </c>
      <c r="P2857" t="s">
        <v>15</v>
      </c>
      <c r="Q2857" s="1">
        <v>41367</v>
      </c>
      <c r="R2857" t="s">
        <v>5676</v>
      </c>
      <c r="S2857" t="s">
        <v>5677</v>
      </c>
      <c r="T2857" t="str">
        <f t="shared" si="649"/>
        <v>http://web.archive.org/web/http://dailycaller.com/2013/04/03/back-to-petroleum-bp-to-get-out-of-the-wind-power-business/</v>
      </c>
    </row>
    <row r="2858" spans="1:20" x14ac:dyDescent="0.2">
      <c r="A2858" t="str">
        <f t="shared" si="656"/>
        <v/>
      </c>
      <c r="B2858" t="str">
        <f t="shared" si="646"/>
        <v/>
      </c>
      <c r="C2858" t="str">
        <f t="shared" si="653"/>
        <v/>
      </c>
      <c r="D2858" t="str">
        <f t="shared" si="653"/>
        <v/>
      </c>
      <c r="E2858" t="str">
        <f t="shared" si="647"/>
        <v/>
      </c>
      <c r="F2858" t="str">
        <f t="shared" si="655"/>
        <v/>
      </c>
      <c r="G2858" t="str">
        <f t="shared" si="655"/>
        <v/>
      </c>
      <c r="H2858" t="str">
        <f t="shared" si="655"/>
        <v/>
      </c>
      <c r="I2858" t="str">
        <f t="shared" si="655"/>
        <v/>
      </c>
      <c r="J2858" t="str">
        <f t="shared" si="655"/>
        <v/>
      </c>
      <c r="K2858" t="str">
        <f t="shared" si="655"/>
        <v/>
      </c>
      <c r="L2858" t="str">
        <f t="shared" si="655"/>
        <v>Y</v>
      </c>
      <c r="M2858" t="str">
        <f t="shared" si="655"/>
        <v/>
      </c>
      <c r="N2858" t="str">
        <f t="shared" si="655"/>
        <v/>
      </c>
      <c r="O2858" t="str">
        <f t="shared" si="648"/>
        <v/>
      </c>
      <c r="P2858" t="s">
        <v>15</v>
      </c>
      <c r="Q2858" s="1">
        <v>41367</v>
      </c>
      <c r="R2858" t="s">
        <v>5678</v>
      </c>
      <c r="S2858" t="s">
        <v>5679</v>
      </c>
      <c r="T2858" t="str">
        <f t="shared" si="649"/>
        <v>http://web.archive.org/web/http://dailycaller.com/2013/04/03/italian-police-seize-1-7-billion-from-alleged-green-energy-mafioso/</v>
      </c>
    </row>
    <row r="2859" spans="1:20" x14ac:dyDescent="0.2">
      <c r="A2859" t="str">
        <f t="shared" si="656"/>
        <v/>
      </c>
      <c r="B2859" t="str">
        <f t="shared" si="646"/>
        <v/>
      </c>
      <c r="C2859" t="str">
        <f t="shared" si="653"/>
        <v/>
      </c>
      <c r="D2859" t="str">
        <f t="shared" si="653"/>
        <v/>
      </c>
      <c r="E2859" t="str">
        <f t="shared" si="647"/>
        <v/>
      </c>
      <c r="F2859" t="str">
        <f t="shared" si="655"/>
        <v/>
      </c>
      <c r="G2859" t="str">
        <f t="shared" si="655"/>
        <v/>
      </c>
      <c r="H2859" t="str">
        <f t="shared" si="655"/>
        <v/>
      </c>
      <c r="I2859" t="str">
        <f t="shared" si="655"/>
        <v/>
      </c>
      <c r="J2859" t="str">
        <f t="shared" si="655"/>
        <v/>
      </c>
      <c r="K2859" t="str">
        <f t="shared" si="655"/>
        <v/>
      </c>
      <c r="L2859" t="str">
        <f t="shared" si="655"/>
        <v/>
      </c>
      <c r="M2859" t="str">
        <f t="shared" si="655"/>
        <v/>
      </c>
      <c r="N2859" t="str">
        <f t="shared" si="655"/>
        <v/>
      </c>
      <c r="O2859" t="str">
        <f t="shared" si="648"/>
        <v/>
      </c>
      <c r="P2859" t="s">
        <v>15</v>
      </c>
      <c r="Q2859" s="1">
        <v>41366</v>
      </c>
      <c r="R2859" t="s">
        <v>5682</v>
      </c>
      <c r="S2859" t="s">
        <v>5683</v>
      </c>
      <c r="T2859" t="str">
        <f t="shared" si="649"/>
        <v>http://web.archive.org/web/http://dailycaller.com/2013/04/02/little-support-from-conservative-groups-for-a-carbon-tax/</v>
      </c>
    </row>
    <row r="2860" spans="1:20" x14ac:dyDescent="0.2">
      <c r="A2860" t="str">
        <f t="shared" si="656"/>
        <v/>
      </c>
      <c r="B2860" t="str">
        <f t="shared" si="646"/>
        <v/>
      </c>
      <c r="C2860" t="str">
        <f t="shared" si="653"/>
        <v>Y</v>
      </c>
      <c r="D2860" t="str">
        <f t="shared" si="653"/>
        <v/>
      </c>
      <c r="E2860" t="str">
        <f t="shared" si="647"/>
        <v/>
      </c>
      <c r="F2860" t="str">
        <f t="shared" si="655"/>
        <v/>
      </c>
      <c r="G2860" t="str">
        <f t="shared" si="655"/>
        <v/>
      </c>
      <c r="H2860" t="str">
        <f t="shared" si="655"/>
        <v/>
      </c>
      <c r="I2860" t="str">
        <f t="shared" si="655"/>
        <v/>
      </c>
      <c r="J2860" t="str">
        <f t="shared" si="655"/>
        <v/>
      </c>
      <c r="K2860" t="str">
        <f t="shared" si="655"/>
        <v/>
      </c>
      <c r="L2860" t="str">
        <f t="shared" si="655"/>
        <v/>
      </c>
      <c r="M2860" t="str">
        <f t="shared" si="655"/>
        <v/>
      </c>
      <c r="N2860" t="str">
        <f t="shared" si="655"/>
        <v/>
      </c>
      <c r="O2860" t="str">
        <f t="shared" si="648"/>
        <v>Y</v>
      </c>
      <c r="P2860" t="s">
        <v>15</v>
      </c>
      <c r="Q2860" s="1">
        <v>41365</v>
      </c>
      <c r="R2860" t="s">
        <v>5688</v>
      </c>
      <c r="S2860" t="s">
        <v>5689</v>
      </c>
      <c r="T2860" t="str">
        <f t="shared" si="649"/>
        <v>http://web.archive.org/web/http://dailycaller.com/2013/04/01/environmentalists-to-news-networks-cover-climate-change-more-skeptics-less/</v>
      </c>
    </row>
    <row r="2861" spans="1:20" x14ac:dyDescent="0.2">
      <c r="A2861" t="str">
        <f t="shared" si="656"/>
        <v/>
      </c>
      <c r="B2861" t="str">
        <f t="shared" si="646"/>
        <v>Y</v>
      </c>
      <c r="C2861" t="str">
        <f t="shared" si="653"/>
        <v/>
      </c>
      <c r="D2861" t="str">
        <f t="shared" si="653"/>
        <v/>
      </c>
      <c r="E2861" t="str">
        <f t="shared" si="647"/>
        <v/>
      </c>
      <c r="F2861" t="str">
        <f t="shared" si="655"/>
        <v/>
      </c>
      <c r="G2861" t="str">
        <f t="shared" si="655"/>
        <v/>
      </c>
      <c r="H2861" t="str">
        <f t="shared" si="655"/>
        <v/>
      </c>
      <c r="I2861" t="str">
        <f t="shared" si="655"/>
        <v/>
      </c>
      <c r="J2861" t="str">
        <f t="shared" si="655"/>
        <v/>
      </c>
      <c r="K2861" t="str">
        <f t="shared" si="655"/>
        <v/>
      </c>
      <c r="L2861" t="str">
        <f t="shared" si="655"/>
        <v/>
      </c>
      <c r="M2861" t="str">
        <f t="shared" si="655"/>
        <v/>
      </c>
      <c r="N2861" t="str">
        <f t="shared" si="655"/>
        <v/>
      </c>
      <c r="O2861" t="str">
        <f t="shared" si="648"/>
        <v>Y</v>
      </c>
      <c r="P2861" t="s">
        <v>15</v>
      </c>
      <c r="Q2861" s="1">
        <v>41365</v>
      </c>
      <c r="R2861" t="s">
        <v>5690</v>
      </c>
      <c r="S2861" t="s">
        <v>5691</v>
      </c>
      <c r="T2861" t="str">
        <f t="shared" si="649"/>
        <v>http://web.archive.org/web/http://dailycaller.com/2013/04/01/study-global-warming-helps-expand-antarctic-sea-ice/</v>
      </c>
    </row>
    <row r="2862" spans="1:20" x14ac:dyDescent="0.2">
      <c r="A2862" t="str">
        <f t="shared" si="656"/>
        <v/>
      </c>
      <c r="B2862" t="str">
        <f t="shared" si="646"/>
        <v/>
      </c>
      <c r="C2862" t="str">
        <f t="shared" si="653"/>
        <v/>
      </c>
      <c r="D2862" t="str">
        <f t="shared" si="653"/>
        <v/>
      </c>
      <c r="E2862" t="str">
        <f t="shared" si="647"/>
        <v/>
      </c>
      <c r="F2862" t="str">
        <f t="shared" si="655"/>
        <v/>
      </c>
      <c r="G2862" t="str">
        <f t="shared" si="655"/>
        <v/>
      </c>
      <c r="H2862" t="str">
        <f t="shared" si="655"/>
        <v/>
      </c>
      <c r="I2862" t="str">
        <f t="shared" si="655"/>
        <v/>
      </c>
      <c r="J2862" t="str">
        <f t="shared" si="655"/>
        <v/>
      </c>
      <c r="K2862" t="str">
        <f t="shared" si="655"/>
        <v/>
      </c>
      <c r="L2862" t="str">
        <f t="shared" si="655"/>
        <v/>
      </c>
      <c r="M2862" t="str">
        <f t="shared" si="655"/>
        <v/>
      </c>
      <c r="N2862" t="str">
        <f t="shared" si="655"/>
        <v>Y</v>
      </c>
      <c r="O2862" t="str">
        <f t="shared" si="648"/>
        <v/>
      </c>
      <c r="P2862" t="s">
        <v>15</v>
      </c>
      <c r="Q2862" s="1">
        <v>41365</v>
      </c>
      <c r="R2862" t="s">
        <v>5684</v>
      </c>
      <c r="S2862" t="s">
        <v>5685</v>
      </c>
      <c r="T2862" t="str">
        <f t="shared" si="649"/>
        <v>http://web.archive.org/web/http://dailycaller.com/2013/04/01/chorus-of-cheers-and-boos-erupt-over-new-epa-clean-fuel-regulations/</v>
      </c>
    </row>
    <row r="2863" spans="1:20" x14ac:dyDescent="0.2">
      <c r="A2863" t="str">
        <f t="shared" si="656"/>
        <v/>
      </c>
      <c r="B2863" t="str">
        <f t="shared" si="646"/>
        <v/>
      </c>
      <c r="C2863" t="str">
        <f t="shared" si="653"/>
        <v/>
      </c>
      <c r="D2863" t="str">
        <f t="shared" si="653"/>
        <v/>
      </c>
      <c r="E2863" t="str">
        <f t="shared" si="647"/>
        <v/>
      </c>
      <c r="F2863" t="str">
        <f t="shared" si="655"/>
        <v/>
      </c>
      <c r="G2863" t="str">
        <f t="shared" si="655"/>
        <v/>
      </c>
      <c r="H2863" t="str">
        <f t="shared" si="655"/>
        <v/>
      </c>
      <c r="I2863" t="str">
        <f t="shared" si="655"/>
        <v/>
      </c>
      <c r="J2863" t="str">
        <f t="shared" si="655"/>
        <v/>
      </c>
      <c r="K2863" t="str">
        <f t="shared" si="655"/>
        <v/>
      </c>
      <c r="L2863" t="str">
        <f t="shared" si="655"/>
        <v/>
      </c>
      <c r="M2863" t="str">
        <f t="shared" si="655"/>
        <v/>
      </c>
      <c r="N2863" t="str">
        <f t="shared" si="655"/>
        <v/>
      </c>
      <c r="O2863" t="str">
        <f t="shared" si="648"/>
        <v/>
      </c>
      <c r="P2863" t="s">
        <v>15</v>
      </c>
      <c r="Q2863" s="1">
        <v>41365</v>
      </c>
      <c r="R2863" t="s">
        <v>5686</v>
      </c>
      <c r="S2863" t="s">
        <v>5687</v>
      </c>
      <c r="T2863" t="str">
        <f t="shared" si="649"/>
        <v>http://web.archive.org/web/http://dailycaller.com/2013/04/01/report-carbon-tax-hits-aussie-hospitals-bottom-lines/</v>
      </c>
    </row>
    <row r="2864" spans="1:20" x14ac:dyDescent="0.2">
      <c r="A2864" t="str">
        <f t="shared" si="656"/>
        <v/>
      </c>
      <c r="B2864" t="str">
        <f t="shared" si="646"/>
        <v/>
      </c>
      <c r="C2864" t="str">
        <f t="shared" ref="C2864:D2883" si="657">IF(ISNUMBER(SEARCH(C$3,$R2864)),"Y","")</f>
        <v/>
      </c>
      <c r="D2864" t="str">
        <f t="shared" si="657"/>
        <v/>
      </c>
      <c r="E2864" t="str">
        <f t="shared" si="647"/>
        <v/>
      </c>
      <c r="F2864" t="str">
        <f t="shared" ref="F2864:N2873" si="658">IF(ISNUMBER(SEARCH(F$3,$R2864)),"Y","")</f>
        <v/>
      </c>
      <c r="G2864" t="str">
        <f t="shared" si="658"/>
        <v/>
      </c>
      <c r="H2864" t="str">
        <f t="shared" si="658"/>
        <v/>
      </c>
      <c r="I2864" t="str">
        <f t="shared" si="658"/>
        <v/>
      </c>
      <c r="J2864" t="str">
        <f t="shared" si="658"/>
        <v/>
      </c>
      <c r="K2864" t="str">
        <f t="shared" si="658"/>
        <v/>
      </c>
      <c r="L2864" t="str">
        <f t="shared" si="658"/>
        <v/>
      </c>
      <c r="M2864" t="str">
        <f t="shared" si="658"/>
        <v/>
      </c>
      <c r="N2864" t="str">
        <f t="shared" si="658"/>
        <v/>
      </c>
      <c r="O2864" t="str">
        <f t="shared" si="648"/>
        <v>Y</v>
      </c>
      <c r="P2864" t="s">
        <v>15</v>
      </c>
      <c r="Q2864" s="1">
        <v>41362</v>
      </c>
      <c r="R2864" t="s">
        <v>5696</v>
      </c>
      <c r="S2864" t="s">
        <v>5697</v>
      </c>
      <c r="T2864" t="str">
        <f t="shared" si="649"/>
        <v>http://web.archive.org/web/http://dailycaller.com/2013/03/29/new-k-12-education-standards-to-mandate-climate-change-discourage-skeptics/</v>
      </c>
    </row>
    <row r="2865" spans="1:20" x14ac:dyDescent="0.2">
      <c r="A2865" t="str">
        <f t="shared" si="656"/>
        <v/>
      </c>
      <c r="B2865" t="str">
        <f t="shared" si="646"/>
        <v/>
      </c>
      <c r="C2865" t="str">
        <f t="shared" si="657"/>
        <v/>
      </c>
      <c r="D2865" t="str">
        <f t="shared" si="657"/>
        <v/>
      </c>
      <c r="E2865" t="str">
        <f t="shared" si="647"/>
        <v/>
      </c>
      <c r="F2865" t="str">
        <f t="shared" si="658"/>
        <v/>
      </c>
      <c r="G2865" t="str">
        <f t="shared" si="658"/>
        <v/>
      </c>
      <c r="H2865" t="str">
        <f t="shared" si="658"/>
        <v/>
      </c>
      <c r="I2865" t="str">
        <f t="shared" si="658"/>
        <v/>
      </c>
      <c r="J2865" t="str">
        <f t="shared" si="658"/>
        <v/>
      </c>
      <c r="K2865" t="str">
        <f t="shared" si="658"/>
        <v/>
      </c>
      <c r="L2865" t="str">
        <f t="shared" si="658"/>
        <v/>
      </c>
      <c r="M2865" t="str">
        <f t="shared" si="658"/>
        <v/>
      </c>
      <c r="N2865" t="str">
        <f t="shared" si="658"/>
        <v>Y</v>
      </c>
      <c r="O2865" t="str">
        <f t="shared" si="648"/>
        <v/>
      </c>
      <c r="P2865" t="s">
        <v>15</v>
      </c>
      <c r="Q2865" s="1">
        <v>41362</v>
      </c>
      <c r="R2865" t="s">
        <v>5692</v>
      </c>
      <c r="S2865" t="s">
        <v>5693</v>
      </c>
      <c r="T2865" t="str">
        <f t="shared" si="649"/>
        <v>http://web.archive.org/web/http://dailycaller.com/2013/03/29/epa-tailpipe-standards-could-cost-drivers-more-at-the-pump/</v>
      </c>
    </row>
    <row r="2866" spans="1:20" x14ac:dyDescent="0.2">
      <c r="A2866" t="str">
        <f t="shared" si="656"/>
        <v/>
      </c>
      <c r="B2866" t="str">
        <f t="shared" si="646"/>
        <v/>
      </c>
      <c r="C2866" t="str">
        <f t="shared" si="657"/>
        <v/>
      </c>
      <c r="D2866" t="str">
        <f t="shared" si="657"/>
        <v/>
      </c>
      <c r="E2866" t="str">
        <f t="shared" si="647"/>
        <v/>
      </c>
      <c r="F2866" t="str">
        <f t="shared" si="658"/>
        <v/>
      </c>
      <c r="G2866" t="str">
        <f t="shared" si="658"/>
        <v/>
      </c>
      <c r="H2866" t="str">
        <f t="shared" si="658"/>
        <v/>
      </c>
      <c r="I2866" t="str">
        <f t="shared" si="658"/>
        <v/>
      </c>
      <c r="J2866" t="str">
        <f t="shared" si="658"/>
        <v/>
      </c>
      <c r="K2866" t="str">
        <f t="shared" si="658"/>
        <v/>
      </c>
      <c r="L2866" t="str">
        <f t="shared" si="658"/>
        <v/>
      </c>
      <c r="M2866" t="str">
        <f t="shared" si="658"/>
        <v/>
      </c>
      <c r="N2866" t="str">
        <f t="shared" si="658"/>
        <v/>
      </c>
      <c r="O2866" t="str">
        <f t="shared" si="648"/>
        <v/>
      </c>
      <c r="P2866" t="s">
        <v>15</v>
      </c>
      <c r="Q2866" s="1">
        <v>41362</v>
      </c>
      <c r="R2866" t="s">
        <v>5694</v>
      </c>
      <c r="S2866" t="s">
        <v>5695</v>
      </c>
      <c r="T2866" t="str">
        <f t="shared" si="649"/>
        <v>http://web.archive.org/web/http://dailycaller.com/2013/03/29/feds-withhold-mineral-royalties-to-states-citing-sequester/</v>
      </c>
    </row>
    <row r="2867" spans="1:20" x14ac:dyDescent="0.2">
      <c r="A2867" t="str">
        <f t="shared" si="656"/>
        <v/>
      </c>
      <c r="B2867" t="str">
        <f t="shared" si="646"/>
        <v/>
      </c>
      <c r="C2867" t="str">
        <f t="shared" si="657"/>
        <v/>
      </c>
      <c r="D2867" t="str">
        <f t="shared" si="657"/>
        <v/>
      </c>
      <c r="E2867" t="str">
        <f t="shared" si="647"/>
        <v/>
      </c>
      <c r="F2867" t="str">
        <f t="shared" si="658"/>
        <v/>
      </c>
      <c r="G2867" t="str">
        <f t="shared" si="658"/>
        <v/>
      </c>
      <c r="H2867" t="str">
        <f t="shared" si="658"/>
        <v/>
      </c>
      <c r="I2867" t="str">
        <f t="shared" si="658"/>
        <v/>
      </c>
      <c r="J2867" t="str">
        <f t="shared" si="658"/>
        <v/>
      </c>
      <c r="K2867" t="str">
        <f t="shared" si="658"/>
        <v/>
      </c>
      <c r="L2867" t="str">
        <f t="shared" si="658"/>
        <v/>
      </c>
      <c r="M2867" t="str">
        <f t="shared" si="658"/>
        <v/>
      </c>
      <c r="N2867" t="str">
        <f t="shared" si="658"/>
        <v/>
      </c>
      <c r="O2867" t="str">
        <f t="shared" si="648"/>
        <v/>
      </c>
      <c r="P2867" t="s">
        <v>15</v>
      </c>
      <c r="Q2867" s="1">
        <v>41362</v>
      </c>
      <c r="R2867" t="s">
        <v>5698</v>
      </c>
      <c r="S2867" t="s">
        <v>5699</v>
      </c>
      <c r="T2867" t="str">
        <f t="shared" si="649"/>
        <v>http://web.archive.org/web/http://dailycaller.com/2013/03/29/will-the-govt-backed-fisker-file-for-bankruptcy/</v>
      </c>
    </row>
    <row r="2868" spans="1:20" x14ac:dyDescent="0.2">
      <c r="A2868" t="str">
        <f t="shared" si="656"/>
        <v/>
      </c>
      <c r="B2868" t="str">
        <f t="shared" si="646"/>
        <v/>
      </c>
      <c r="C2868" t="str">
        <f t="shared" si="657"/>
        <v/>
      </c>
      <c r="D2868" t="str">
        <f t="shared" si="657"/>
        <v/>
      </c>
      <c r="E2868" t="str">
        <f t="shared" si="647"/>
        <v/>
      </c>
      <c r="F2868" t="str">
        <f t="shared" si="658"/>
        <v/>
      </c>
      <c r="G2868" t="str">
        <f t="shared" si="658"/>
        <v/>
      </c>
      <c r="H2868" t="str">
        <f t="shared" si="658"/>
        <v/>
      </c>
      <c r="I2868" t="str">
        <f t="shared" si="658"/>
        <v/>
      </c>
      <c r="J2868" t="str">
        <f t="shared" si="658"/>
        <v/>
      </c>
      <c r="K2868" t="str">
        <f t="shared" si="658"/>
        <v/>
      </c>
      <c r="L2868" t="str">
        <f t="shared" si="658"/>
        <v/>
      </c>
      <c r="M2868" t="str">
        <f t="shared" si="658"/>
        <v/>
      </c>
      <c r="N2868" t="str">
        <f t="shared" si="658"/>
        <v/>
      </c>
      <c r="O2868" t="str">
        <f t="shared" si="648"/>
        <v/>
      </c>
      <c r="P2868" t="s">
        <v>15</v>
      </c>
      <c r="Q2868" s="1">
        <v>41360</v>
      </c>
      <c r="R2868" t="s">
        <v>5700</v>
      </c>
      <c r="S2868" t="s">
        <v>5701</v>
      </c>
      <c r="T2868" t="str">
        <f t="shared" si="649"/>
        <v>http://web.archive.org/web/http://dailycaller.com/2013/03/27/treasury-dept-showed-interest-in-carbon-tax-data/</v>
      </c>
    </row>
    <row r="2869" spans="1:20" x14ac:dyDescent="0.2">
      <c r="A2869" t="str">
        <f t="shared" si="656"/>
        <v/>
      </c>
      <c r="B2869" t="str">
        <f t="shared" si="646"/>
        <v/>
      </c>
      <c r="C2869" t="str">
        <f t="shared" si="657"/>
        <v/>
      </c>
      <c r="D2869" t="str">
        <f t="shared" si="657"/>
        <v/>
      </c>
      <c r="E2869" t="str">
        <f t="shared" si="647"/>
        <v/>
      </c>
      <c r="F2869" t="str">
        <f t="shared" si="658"/>
        <v>Y</v>
      </c>
      <c r="G2869" t="str">
        <f t="shared" si="658"/>
        <v/>
      </c>
      <c r="H2869" t="str">
        <f t="shared" si="658"/>
        <v/>
      </c>
      <c r="I2869" t="str">
        <f t="shared" si="658"/>
        <v/>
      </c>
      <c r="J2869" t="str">
        <f t="shared" si="658"/>
        <v/>
      </c>
      <c r="K2869" t="str">
        <f t="shared" si="658"/>
        <v/>
      </c>
      <c r="L2869" t="str">
        <f t="shared" si="658"/>
        <v/>
      </c>
      <c r="M2869" t="str">
        <f t="shared" si="658"/>
        <v>Y</v>
      </c>
      <c r="N2869" t="str">
        <f t="shared" si="658"/>
        <v/>
      </c>
      <c r="O2869" t="str">
        <f t="shared" si="648"/>
        <v/>
      </c>
      <c r="P2869" t="s">
        <v>15</v>
      </c>
      <c r="Q2869" s="1">
        <v>41360</v>
      </c>
      <c r="R2869" t="s">
        <v>5702</v>
      </c>
      <c r="S2869" t="s">
        <v>5703</v>
      </c>
      <c r="T2869" t="str">
        <f t="shared" si="649"/>
        <v>http://web.archive.org/web/http://dailycaller.com/2013/03/27/report-govt-mishandled-co2-sequestration-funds/</v>
      </c>
    </row>
    <row r="2870" spans="1:20" x14ac:dyDescent="0.2">
      <c r="A2870" t="str">
        <f t="shared" si="656"/>
        <v/>
      </c>
      <c r="B2870" t="str">
        <f t="shared" si="646"/>
        <v/>
      </c>
      <c r="C2870" t="str">
        <f t="shared" si="657"/>
        <v/>
      </c>
      <c r="D2870" t="str">
        <f t="shared" si="657"/>
        <v/>
      </c>
      <c r="E2870" t="str">
        <f t="shared" si="647"/>
        <v/>
      </c>
      <c r="F2870" t="str">
        <f t="shared" si="658"/>
        <v/>
      </c>
      <c r="G2870" t="str">
        <f t="shared" si="658"/>
        <v/>
      </c>
      <c r="H2870" t="str">
        <f t="shared" si="658"/>
        <v/>
      </c>
      <c r="I2870" t="str">
        <f t="shared" si="658"/>
        <v/>
      </c>
      <c r="J2870" t="str">
        <f t="shared" si="658"/>
        <v/>
      </c>
      <c r="K2870" t="str">
        <f t="shared" si="658"/>
        <v/>
      </c>
      <c r="L2870" t="str">
        <f t="shared" si="658"/>
        <v/>
      </c>
      <c r="M2870" t="str">
        <f t="shared" si="658"/>
        <v/>
      </c>
      <c r="N2870" t="str">
        <f t="shared" si="658"/>
        <v/>
      </c>
      <c r="O2870" t="str">
        <f t="shared" si="648"/>
        <v/>
      </c>
      <c r="P2870" t="s">
        <v>15</v>
      </c>
      <c r="Q2870" s="1">
        <v>41359</v>
      </c>
      <c r="R2870" t="s">
        <v>5704</v>
      </c>
      <c r="S2870" t="s">
        <v>5705</v>
      </c>
      <c r="T2870" t="str">
        <f t="shared" si="649"/>
        <v>http://web.archive.org/web/http://dailycaller.com/2013/03/26/natural-gas-deal-brings-brits-benefits-of-u-s-shale-boom/</v>
      </c>
    </row>
    <row r="2871" spans="1:20" x14ac:dyDescent="0.2">
      <c r="A2871" t="str">
        <f t="shared" si="656"/>
        <v/>
      </c>
      <c r="B2871" t="str">
        <f t="shared" si="646"/>
        <v/>
      </c>
      <c r="C2871" t="str">
        <f t="shared" si="657"/>
        <v/>
      </c>
      <c r="D2871" t="str">
        <f t="shared" si="657"/>
        <v/>
      </c>
      <c r="E2871" t="str">
        <f t="shared" si="647"/>
        <v/>
      </c>
      <c r="F2871" t="str">
        <f t="shared" si="658"/>
        <v/>
      </c>
      <c r="G2871" t="str">
        <f t="shared" si="658"/>
        <v/>
      </c>
      <c r="H2871" t="str">
        <f t="shared" si="658"/>
        <v/>
      </c>
      <c r="I2871" t="str">
        <f t="shared" si="658"/>
        <v/>
      </c>
      <c r="J2871" t="str">
        <f t="shared" si="658"/>
        <v/>
      </c>
      <c r="K2871" t="str">
        <f t="shared" si="658"/>
        <v/>
      </c>
      <c r="L2871" t="str">
        <f t="shared" si="658"/>
        <v>Y</v>
      </c>
      <c r="M2871" t="str">
        <f t="shared" si="658"/>
        <v>Y</v>
      </c>
      <c r="N2871" t="str">
        <f t="shared" si="658"/>
        <v/>
      </c>
      <c r="O2871" t="str">
        <f t="shared" si="648"/>
        <v/>
      </c>
      <c r="P2871" t="s">
        <v>15</v>
      </c>
      <c r="Q2871" s="1">
        <v>41359</v>
      </c>
      <c r="R2871" t="s">
        <v>5706</v>
      </c>
      <c r="S2871" t="s">
        <v>5707</v>
      </c>
      <c r="T2871" t="str">
        <f t="shared" si="649"/>
        <v>http://web.archive.org/web/http://dailycaller.com/2013/03/26/obama-energy-nominee-triple-price-of-carbon-to-push-clean-energy/</v>
      </c>
    </row>
    <row r="2872" spans="1:20" x14ac:dyDescent="0.2">
      <c r="A2872" t="str">
        <f t="shared" si="656"/>
        <v/>
      </c>
      <c r="B2872" t="str">
        <f t="shared" si="646"/>
        <v/>
      </c>
      <c r="C2872" t="str">
        <f t="shared" si="657"/>
        <v/>
      </c>
      <c r="D2872" t="str">
        <f t="shared" si="657"/>
        <v/>
      </c>
      <c r="E2872" t="str">
        <f t="shared" si="647"/>
        <v/>
      </c>
      <c r="F2872" t="str">
        <f t="shared" si="658"/>
        <v/>
      </c>
      <c r="G2872" t="str">
        <f t="shared" si="658"/>
        <v/>
      </c>
      <c r="H2872" t="str">
        <f t="shared" si="658"/>
        <v>Y</v>
      </c>
      <c r="I2872" t="str">
        <f t="shared" si="658"/>
        <v/>
      </c>
      <c r="J2872" t="str">
        <f t="shared" si="658"/>
        <v/>
      </c>
      <c r="K2872" t="str">
        <f t="shared" si="658"/>
        <v/>
      </c>
      <c r="L2872" t="str">
        <f t="shared" si="658"/>
        <v/>
      </c>
      <c r="M2872" t="str">
        <f t="shared" si="658"/>
        <v/>
      </c>
      <c r="N2872" t="str">
        <f t="shared" si="658"/>
        <v/>
      </c>
      <c r="O2872" t="str">
        <f t="shared" si="648"/>
        <v/>
      </c>
      <c r="P2872" t="s">
        <v>15</v>
      </c>
      <c r="Q2872" s="1">
        <v>41358</v>
      </c>
      <c r="R2872" t="s">
        <v>5708</v>
      </c>
      <c r="S2872" t="s">
        <v>5709</v>
      </c>
      <c r="T2872" t="str">
        <f t="shared" si="649"/>
        <v>http://web.archive.org/web/http://dailycaller.com/2013/03/25/california-democrats-try-to-stop-fracking-in-the-state/</v>
      </c>
    </row>
    <row r="2873" spans="1:20" x14ac:dyDescent="0.2">
      <c r="A2873" t="str">
        <f t="shared" si="656"/>
        <v/>
      </c>
      <c r="B2873" t="str">
        <f t="shared" si="646"/>
        <v/>
      </c>
      <c r="C2873" t="str">
        <f t="shared" si="657"/>
        <v/>
      </c>
      <c r="D2873" t="str">
        <f t="shared" si="657"/>
        <v/>
      </c>
      <c r="E2873" t="str">
        <f t="shared" si="647"/>
        <v/>
      </c>
      <c r="F2873" t="str">
        <f t="shared" si="658"/>
        <v/>
      </c>
      <c r="G2873" t="str">
        <f t="shared" si="658"/>
        <v/>
      </c>
      <c r="H2873" t="str">
        <f t="shared" si="658"/>
        <v/>
      </c>
      <c r="I2873" t="str">
        <f t="shared" si="658"/>
        <v/>
      </c>
      <c r="J2873" t="str">
        <f t="shared" si="658"/>
        <v/>
      </c>
      <c r="K2873" t="str">
        <f t="shared" si="658"/>
        <v/>
      </c>
      <c r="L2873" t="str">
        <f t="shared" si="658"/>
        <v/>
      </c>
      <c r="M2873" t="str">
        <f t="shared" si="658"/>
        <v/>
      </c>
      <c r="N2873" t="str">
        <f t="shared" si="658"/>
        <v/>
      </c>
      <c r="O2873" t="str">
        <f t="shared" si="648"/>
        <v/>
      </c>
      <c r="P2873" t="s">
        <v>15</v>
      </c>
      <c r="Q2873" s="1">
        <v>41358</v>
      </c>
      <c r="R2873" t="s">
        <v>5710</v>
      </c>
      <c r="S2873" t="s">
        <v>5711</v>
      </c>
      <c r="T2873" t="str">
        <f t="shared" si="649"/>
        <v>http://web.archive.org/web/http://dailycaller.com/2013/03/25/top-activist-says-environmental-movement-is-failing/</v>
      </c>
    </row>
    <row r="2874" spans="1:20" x14ac:dyDescent="0.2">
      <c r="A2874" t="str">
        <f t="shared" si="656"/>
        <v/>
      </c>
      <c r="B2874" t="str">
        <f t="shared" si="646"/>
        <v/>
      </c>
      <c r="C2874" t="str">
        <f t="shared" si="657"/>
        <v/>
      </c>
      <c r="D2874" t="str">
        <f t="shared" si="657"/>
        <v/>
      </c>
      <c r="E2874" t="str">
        <f t="shared" si="647"/>
        <v/>
      </c>
      <c r="F2874" t="str">
        <f t="shared" ref="F2874:N2883" si="659">IF(ISNUMBER(SEARCH(F$3,$R2874)),"Y","")</f>
        <v/>
      </c>
      <c r="G2874" t="str">
        <f t="shared" si="659"/>
        <v/>
      </c>
      <c r="H2874" t="str">
        <f t="shared" si="659"/>
        <v/>
      </c>
      <c r="I2874" t="str">
        <f t="shared" si="659"/>
        <v/>
      </c>
      <c r="J2874" t="str">
        <f t="shared" si="659"/>
        <v/>
      </c>
      <c r="K2874" t="str">
        <f t="shared" si="659"/>
        <v/>
      </c>
      <c r="L2874" t="str">
        <f t="shared" si="659"/>
        <v/>
      </c>
      <c r="M2874" t="str">
        <f t="shared" si="659"/>
        <v/>
      </c>
      <c r="N2874" t="str">
        <f t="shared" si="659"/>
        <v/>
      </c>
      <c r="O2874" t="str">
        <f t="shared" si="648"/>
        <v/>
      </c>
      <c r="P2874" t="s">
        <v>15</v>
      </c>
      <c r="Q2874" s="1">
        <v>41355</v>
      </c>
      <c r="R2874" t="s">
        <v>5712</v>
      </c>
      <c r="S2874" t="s">
        <v>5713</v>
      </c>
      <c r="T2874" t="str">
        <f t="shared" si="649"/>
        <v>http://web.archive.org/web/http://dailycaller.com/2013/03/22/al-gore-says-now-is-the-time-for-a-carbon-tax/</v>
      </c>
    </row>
    <row r="2875" spans="1:20" x14ac:dyDescent="0.2">
      <c r="A2875" t="str">
        <f t="shared" si="656"/>
        <v/>
      </c>
      <c r="B2875" t="str">
        <f t="shared" si="646"/>
        <v/>
      </c>
      <c r="C2875" t="str">
        <f t="shared" si="657"/>
        <v/>
      </c>
      <c r="D2875" t="str">
        <f t="shared" si="657"/>
        <v/>
      </c>
      <c r="E2875" t="str">
        <f t="shared" si="647"/>
        <v/>
      </c>
      <c r="F2875" t="str">
        <f t="shared" si="659"/>
        <v/>
      </c>
      <c r="G2875" t="str">
        <f t="shared" si="659"/>
        <v/>
      </c>
      <c r="H2875" t="str">
        <f t="shared" si="659"/>
        <v/>
      </c>
      <c r="I2875" t="str">
        <f t="shared" si="659"/>
        <v/>
      </c>
      <c r="J2875" t="str">
        <f t="shared" si="659"/>
        <v/>
      </c>
      <c r="K2875" t="str">
        <f t="shared" si="659"/>
        <v/>
      </c>
      <c r="L2875" t="str">
        <f t="shared" si="659"/>
        <v/>
      </c>
      <c r="M2875" t="str">
        <f t="shared" si="659"/>
        <v/>
      </c>
      <c r="N2875" t="str">
        <f t="shared" si="659"/>
        <v/>
      </c>
      <c r="O2875" t="str">
        <f t="shared" si="648"/>
        <v/>
      </c>
      <c r="P2875" t="s">
        <v>15</v>
      </c>
      <c r="Q2875" s="1">
        <v>41355</v>
      </c>
      <c r="R2875" t="s">
        <v>5714</v>
      </c>
      <c r="S2875" t="s">
        <v>5715</v>
      </c>
      <c r="T2875" t="str">
        <f t="shared" si="649"/>
        <v>http://web.archive.org/web/http://dailycaller.com/2013/03/22/eu-delays-controversial-emissions-tax-on-international-flights/</v>
      </c>
    </row>
    <row r="2876" spans="1:20" x14ac:dyDescent="0.2">
      <c r="A2876" t="str">
        <f t="shared" si="656"/>
        <v/>
      </c>
      <c r="B2876" t="str">
        <f t="shared" si="646"/>
        <v/>
      </c>
      <c r="C2876" t="str">
        <f t="shared" si="657"/>
        <v/>
      </c>
      <c r="D2876" t="str">
        <f t="shared" si="657"/>
        <v/>
      </c>
      <c r="E2876" t="str">
        <f t="shared" si="647"/>
        <v/>
      </c>
      <c r="F2876" t="str">
        <f t="shared" si="659"/>
        <v/>
      </c>
      <c r="G2876" t="str">
        <f t="shared" si="659"/>
        <v/>
      </c>
      <c r="H2876" t="str">
        <f t="shared" si="659"/>
        <v/>
      </c>
      <c r="I2876" t="str">
        <f t="shared" si="659"/>
        <v/>
      </c>
      <c r="J2876" t="str">
        <f t="shared" si="659"/>
        <v/>
      </c>
      <c r="K2876" t="str">
        <f t="shared" si="659"/>
        <v/>
      </c>
      <c r="L2876" t="str">
        <f t="shared" si="659"/>
        <v/>
      </c>
      <c r="M2876" t="str">
        <f t="shared" si="659"/>
        <v/>
      </c>
      <c r="N2876" t="str">
        <f t="shared" si="659"/>
        <v/>
      </c>
      <c r="O2876" t="str">
        <f t="shared" si="648"/>
        <v/>
      </c>
      <c r="P2876" t="s">
        <v>15</v>
      </c>
      <c r="Q2876" s="1">
        <v>41355</v>
      </c>
      <c r="R2876" t="s">
        <v>5716</v>
      </c>
      <c r="S2876" t="s">
        <v>5717</v>
      </c>
      <c r="T2876" t="str">
        <f t="shared" si="649"/>
        <v>http://web.archive.org/web/http://dailycaller.com/2013/03/22/maryland-transportation-plan-could-cost-drivers-more-at-the-pump/</v>
      </c>
    </row>
    <row r="2877" spans="1:20" x14ac:dyDescent="0.2">
      <c r="A2877" t="str">
        <f t="shared" si="656"/>
        <v/>
      </c>
      <c r="B2877" t="str">
        <f t="shared" si="646"/>
        <v/>
      </c>
      <c r="C2877" t="str">
        <f t="shared" si="657"/>
        <v/>
      </c>
      <c r="D2877" t="str">
        <f t="shared" si="657"/>
        <v/>
      </c>
      <c r="E2877" t="str">
        <f t="shared" si="647"/>
        <v/>
      </c>
      <c r="F2877" t="str">
        <f t="shared" si="659"/>
        <v/>
      </c>
      <c r="G2877" t="str">
        <f t="shared" si="659"/>
        <v/>
      </c>
      <c r="H2877" t="str">
        <f t="shared" si="659"/>
        <v/>
      </c>
      <c r="I2877" t="str">
        <f t="shared" si="659"/>
        <v/>
      </c>
      <c r="J2877" t="str">
        <f t="shared" si="659"/>
        <v/>
      </c>
      <c r="K2877" t="str">
        <f t="shared" si="659"/>
        <v/>
      </c>
      <c r="L2877" t="str">
        <f t="shared" si="659"/>
        <v/>
      </c>
      <c r="M2877" t="str">
        <f t="shared" si="659"/>
        <v/>
      </c>
      <c r="N2877" t="str">
        <f t="shared" si="659"/>
        <v/>
      </c>
      <c r="O2877" t="str">
        <f t="shared" si="648"/>
        <v/>
      </c>
      <c r="P2877" t="s">
        <v>15</v>
      </c>
      <c r="Q2877" s="1">
        <v>41354</v>
      </c>
      <c r="R2877" t="s">
        <v>5718</v>
      </c>
      <c r="S2877" t="s">
        <v>5719</v>
      </c>
      <c r="T2877" t="str">
        <f t="shared" si="649"/>
        <v>http://web.archive.org/web/http://dailycaller.com/2013/03/21/senate-lets-the-navys-green-fleet-sail-on/</v>
      </c>
    </row>
    <row r="2878" spans="1:20" x14ac:dyDescent="0.2">
      <c r="A2878" t="str">
        <f t="shared" si="656"/>
        <v/>
      </c>
      <c r="B2878" t="str">
        <f t="shared" si="646"/>
        <v/>
      </c>
      <c r="C2878" t="str">
        <f t="shared" si="657"/>
        <v/>
      </c>
      <c r="D2878" t="str">
        <f t="shared" si="657"/>
        <v/>
      </c>
      <c r="E2878" t="str">
        <f t="shared" si="647"/>
        <v/>
      </c>
      <c r="F2878" t="str">
        <f t="shared" si="659"/>
        <v/>
      </c>
      <c r="G2878" t="str">
        <f t="shared" si="659"/>
        <v/>
      </c>
      <c r="H2878" t="str">
        <f t="shared" si="659"/>
        <v/>
      </c>
      <c r="I2878" t="str">
        <f t="shared" si="659"/>
        <v/>
      </c>
      <c r="J2878" t="str">
        <f t="shared" si="659"/>
        <v/>
      </c>
      <c r="K2878" t="str">
        <f t="shared" si="659"/>
        <v>Y</v>
      </c>
      <c r="L2878" t="str">
        <f t="shared" si="659"/>
        <v/>
      </c>
      <c r="M2878" t="str">
        <f t="shared" si="659"/>
        <v/>
      </c>
      <c r="N2878" t="str">
        <f t="shared" si="659"/>
        <v/>
      </c>
      <c r="O2878" t="str">
        <f t="shared" si="648"/>
        <v/>
      </c>
      <c r="P2878" t="s">
        <v>15</v>
      </c>
      <c r="Q2878" s="1">
        <v>41353</v>
      </c>
      <c r="R2878" t="s">
        <v>5720</v>
      </c>
      <c r="S2878" t="s">
        <v>5721</v>
      </c>
      <c r="T2878" t="str">
        <f t="shared" si="649"/>
        <v>http://web.archive.org/web/http://dailycaller.com/2013/03/20/los-angeles-wants-nothing-to-do-with-coal-fired-power/</v>
      </c>
    </row>
    <row r="2879" spans="1:20" x14ac:dyDescent="0.2">
      <c r="A2879" t="str">
        <f t="shared" si="656"/>
        <v/>
      </c>
      <c r="B2879" t="str">
        <f t="shared" si="646"/>
        <v/>
      </c>
      <c r="C2879" t="str">
        <f t="shared" si="657"/>
        <v/>
      </c>
      <c r="D2879" t="str">
        <f t="shared" si="657"/>
        <v/>
      </c>
      <c r="E2879" t="str">
        <f t="shared" si="647"/>
        <v/>
      </c>
      <c r="F2879" t="str">
        <f t="shared" si="659"/>
        <v/>
      </c>
      <c r="G2879" t="str">
        <f t="shared" si="659"/>
        <v/>
      </c>
      <c r="H2879" t="str">
        <f t="shared" si="659"/>
        <v/>
      </c>
      <c r="I2879" t="str">
        <f t="shared" si="659"/>
        <v/>
      </c>
      <c r="J2879" t="str">
        <f t="shared" si="659"/>
        <v/>
      </c>
      <c r="K2879" t="str">
        <f t="shared" si="659"/>
        <v/>
      </c>
      <c r="L2879" t="str">
        <f t="shared" si="659"/>
        <v/>
      </c>
      <c r="M2879" t="str">
        <f t="shared" si="659"/>
        <v/>
      </c>
      <c r="N2879" t="str">
        <f t="shared" si="659"/>
        <v/>
      </c>
      <c r="O2879" t="str">
        <f t="shared" si="648"/>
        <v/>
      </c>
      <c r="P2879" t="s">
        <v>15</v>
      </c>
      <c r="Q2879" s="1">
        <v>41353</v>
      </c>
      <c r="R2879" t="s">
        <v>5722</v>
      </c>
      <c r="S2879" t="s">
        <v>5723</v>
      </c>
      <c r="T2879" t="str">
        <f t="shared" si="649"/>
        <v>http://web.archive.org/web/http://dailycaller.com/2013/03/20/the-ethanol-blend-wall-could-limit-the-u-s-fuel-supply/</v>
      </c>
    </row>
    <row r="2880" spans="1:20" x14ac:dyDescent="0.2">
      <c r="A2880" t="str">
        <f t="shared" si="656"/>
        <v/>
      </c>
      <c r="B2880" t="str">
        <f t="shared" si="646"/>
        <v/>
      </c>
      <c r="C2880" t="str">
        <f t="shared" si="657"/>
        <v/>
      </c>
      <c r="D2880" t="str">
        <f t="shared" si="657"/>
        <v/>
      </c>
      <c r="E2880" t="str">
        <f t="shared" si="647"/>
        <v>Y</v>
      </c>
      <c r="F2880" t="str">
        <f t="shared" si="659"/>
        <v/>
      </c>
      <c r="G2880" t="str">
        <f t="shared" si="659"/>
        <v/>
      </c>
      <c r="H2880" t="str">
        <f t="shared" si="659"/>
        <v/>
      </c>
      <c r="I2880" t="str">
        <f t="shared" si="659"/>
        <v/>
      </c>
      <c r="J2880" t="str">
        <f t="shared" si="659"/>
        <v/>
      </c>
      <c r="K2880" t="str">
        <f t="shared" si="659"/>
        <v/>
      </c>
      <c r="L2880" t="str">
        <f t="shared" si="659"/>
        <v/>
      </c>
      <c r="M2880" t="str">
        <f t="shared" si="659"/>
        <v/>
      </c>
      <c r="N2880" t="str">
        <f t="shared" si="659"/>
        <v/>
      </c>
      <c r="O2880" t="str">
        <f t="shared" si="648"/>
        <v/>
      </c>
      <c r="P2880" t="s">
        <v>15</v>
      </c>
      <c r="Q2880" s="1">
        <v>41352</v>
      </c>
      <c r="R2880" t="s">
        <v>5724</v>
      </c>
      <c r="S2880" t="s">
        <v>5725</v>
      </c>
      <c r="T2880" t="str">
        <f t="shared" si="649"/>
        <v>http://web.archive.org/web/http://dailycaller.com/2013/03/19/maryland-legislature-passes-bill-to-subsidize-offshore-wind-development/</v>
      </c>
    </row>
    <row r="2881" spans="1:20" x14ac:dyDescent="0.2">
      <c r="A2881" t="str">
        <f t="shared" si="656"/>
        <v/>
      </c>
      <c r="B2881" t="str">
        <f t="shared" si="646"/>
        <v/>
      </c>
      <c r="C2881" t="str">
        <f t="shared" si="657"/>
        <v/>
      </c>
      <c r="D2881" t="str">
        <f t="shared" si="657"/>
        <v/>
      </c>
      <c r="E2881" t="str">
        <f t="shared" si="647"/>
        <v/>
      </c>
      <c r="F2881" t="str">
        <f t="shared" si="659"/>
        <v/>
      </c>
      <c r="G2881" t="str">
        <f t="shared" si="659"/>
        <v/>
      </c>
      <c r="H2881" t="str">
        <f t="shared" si="659"/>
        <v/>
      </c>
      <c r="I2881" t="str">
        <f t="shared" si="659"/>
        <v/>
      </c>
      <c r="J2881" t="str">
        <f t="shared" si="659"/>
        <v/>
      </c>
      <c r="K2881" t="str">
        <f t="shared" si="659"/>
        <v/>
      </c>
      <c r="L2881" t="str">
        <f t="shared" si="659"/>
        <v/>
      </c>
      <c r="M2881" t="str">
        <f t="shared" si="659"/>
        <v/>
      </c>
      <c r="N2881" t="str">
        <f t="shared" si="659"/>
        <v/>
      </c>
      <c r="O2881" t="str">
        <f t="shared" si="648"/>
        <v/>
      </c>
      <c r="P2881" t="s">
        <v>15</v>
      </c>
      <c r="Q2881" s="1">
        <v>41352</v>
      </c>
      <c r="R2881" t="s">
        <v>5726</v>
      </c>
      <c r="S2881" t="s">
        <v>5727</v>
      </c>
      <c r="T2881" t="str">
        <f t="shared" si="649"/>
        <v>http://web.archive.org/web/http://dailycaller.com/2013/03/19/report-australian-carbon-tax-contributes-to-record-number-of-businesses-insolvencies/</v>
      </c>
    </row>
    <row r="2882" spans="1:20" x14ac:dyDescent="0.2">
      <c r="A2882" t="str">
        <f t="shared" si="656"/>
        <v/>
      </c>
      <c r="B2882" t="str">
        <f t="shared" si="646"/>
        <v/>
      </c>
      <c r="C2882" t="str">
        <f t="shared" si="657"/>
        <v/>
      </c>
      <c r="D2882" t="str">
        <f t="shared" si="657"/>
        <v/>
      </c>
      <c r="E2882" t="str">
        <f t="shared" si="647"/>
        <v/>
      </c>
      <c r="F2882" t="str">
        <f t="shared" si="659"/>
        <v/>
      </c>
      <c r="G2882" t="str">
        <f t="shared" si="659"/>
        <v/>
      </c>
      <c r="H2882" t="str">
        <f t="shared" si="659"/>
        <v/>
      </c>
      <c r="I2882" t="str">
        <f t="shared" si="659"/>
        <v/>
      </c>
      <c r="J2882" t="str">
        <f t="shared" si="659"/>
        <v/>
      </c>
      <c r="K2882" t="str">
        <f t="shared" si="659"/>
        <v/>
      </c>
      <c r="L2882" t="str">
        <f t="shared" si="659"/>
        <v/>
      </c>
      <c r="M2882" t="str">
        <f t="shared" si="659"/>
        <v/>
      </c>
      <c r="N2882" t="str">
        <f t="shared" si="659"/>
        <v>Y</v>
      </c>
      <c r="O2882" t="str">
        <f t="shared" si="648"/>
        <v/>
      </c>
      <c r="P2882" t="s">
        <v>15</v>
      </c>
      <c r="Q2882" s="1">
        <v>41352</v>
      </c>
      <c r="R2882" t="s">
        <v>5728</v>
      </c>
      <c r="S2882" t="s">
        <v>5729</v>
      </c>
      <c r="T2882" t="str">
        <f t="shared" si="649"/>
        <v>http://web.archive.org/web/http://dailycaller.com/2013/03/19/republicans-take-aim-at-another-epa-administrator-over-using-a-private-email-account/</v>
      </c>
    </row>
    <row r="2883" spans="1:20" x14ac:dyDescent="0.2">
      <c r="A2883" t="str">
        <f t="shared" si="656"/>
        <v/>
      </c>
      <c r="B2883" t="str">
        <f t="shared" si="646"/>
        <v/>
      </c>
      <c r="C2883" t="str">
        <f t="shared" si="657"/>
        <v/>
      </c>
      <c r="D2883" t="str">
        <f t="shared" si="657"/>
        <v/>
      </c>
      <c r="E2883" t="str">
        <f t="shared" si="647"/>
        <v/>
      </c>
      <c r="F2883" t="str">
        <f t="shared" si="659"/>
        <v/>
      </c>
      <c r="G2883" t="str">
        <f t="shared" si="659"/>
        <v/>
      </c>
      <c r="H2883" t="str">
        <f t="shared" si="659"/>
        <v/>
      </c>
      <c r="I2883" t="str">
        <f t="shared" si="659"/>
        <v/>
      </c>
      <c r="J2883" t="str">
        <f t="shared" si="659"/>
        <v/>
      </c>
      <c r="K2883" t="str">
        <f t="shared" si="659"/>
        <v/>
      </c>
      <c r="L2883" t="str">
        <f t="shared" si="659"/>
        <v/>
      </c>
      <c r="M2883" t="str">
        <f t="shared" si="659"/>
        <v/>
      </c>
      <c r="N2883" t="str">
        <f t="shared" si="659"/>
        <v/>
      </c>
      <c r="O2883" t="str">
        <f t="shared" si="648"/>
        <v>Y</v>
      </c>
      <c r="P2883" t="s">
        <v>15</v>
      </c>
      <c r="Q2883" s="1">
        <v>41351</v>
      </c>
      <c r="R2883" t="s">
        <v>5730</v>
      </c>
      <c r="S2883" t="s">
        <v>5731</v>
      </c>
      <c r="T2883" t="str">
        <f t="shared" si="649"/>
        <v>http://web.archive.org/web/http://dailycaller.com/2013/03/18/uk-downplays-climate-change-in-school-curriculum/</v>
      </c>
    </row>
    <row r="2884" spans="1:20" x14ac:dyDescent="0.2">
      <c r="A2884" t="str">
        <f t="shared" si="656"/>
        <v/>
      </c>
      <c r="B2884" t="str">
        <f t="shared" ref="B2884:B2947" si="660">IF(OR(ISNUMBER(SEARCH(B$3,$R2884)),ISNUMBER(SEARCH("paper",$R2884))),"Y","")</f>
        <v/>
      </c>
      <c r="C2884" t="str">
        <f t="shared" ref="C2884:D2903" si="661">IF(ISNUMBER(SEARCH(C$3,$R2884)),"Y","")</f>
        <v/>
      </c>
      <c r="D2884" t="str">
        <f t="shared" si="661"/>
        <v/>
      </c>
      <c r="E2884" t="str">
        <f t="shared" ref="E2884:E2947" si="662">IF(OR(ISNUMBER(SEARCH("wind",R2884)),ISNUMBER(SEARCH("solar",R2884)),ISNUMBER(SEARCH("renewable",R2884))),"Y","")</f>
        <v/>
      </c>
      <c r="F2884" t="str">
        <f t="shared" ref="F2884:N2893" si="663">IF(ISNUMBER(SEARCH(F$3,$R2884)),"Y","")</f>
        <v/>
      </c>
      <c r="G2884" t="str">
        <f t="shared" si="663"/>
        <v/>
      </c>
      <c r="H2884" t="str">
        <f t="shared" si="663"/>
        <v/>
      </c>
      <c r="I2884" t="str">
        <f t="shared" si="663"/>
        <v/>
      </c>
      <c r="J2884" t="str">
        <f t="shared" si="663"/>
        <v/>
      </c>
      <c r="K2884" t="str">
        <f t="shared" si="663"/>
        <v/>
      </c>
      <c r="L2884" t="str">
        <f t="shared" si="663"/>
        <v/>
      </c>
      <c r="M2884" t="str">
        <f t="shared" si="663"/>
        <v>Y</v>
      </c>
      <c r="N2884" t="str">
        <f t="shared" si="663"/>
        <v/>
      </c>
      <c r="O2884" t="str">
        <f t="shared" ref="O2884:O2947" si="664">IF(OR(ISNUMBER(SEARCH("climate",R2884)),ISNUMBER(SEARCH("global warming",R2884))),"Y","")</f>
        <v>Y</v>
      </c>
      <c r="P2884" t="s">
        <v>15</v>
      </c>
      <c r="Q2884" s="1">
        <v>41348</v>
      </c>
      <c r="R2884" t="s">
        <v>5732</v>
      </c>
      <c r="S2884" t="s">
        <v>5733</v>
      </c>
      <c r="T2884" t="str">
        <f t="shared" si="649"/>
        <v>http://web.archive.org/web/http://dailycaller.com/2013/03/15/republicans-press-obama-administration-on-climate-change-agenda/</v>
      </c>
    </row>
    <row r="2885" spans="1:20" x14ac:dyDescent="0.2">
      <c r="A2885" t="str">
        <f t="shared" si="656"/>
        <v/>
      </c>
      <c r="B2885" t="str">
        <f t="shared" si="660"/>
        <v/>
      </c>
      <c r="C2885" t="str">
        <f t="shared" si="661"/>
        <v/>
      </c>
      <c r="D2885" t="str">
        <f t="shared" si="661"/>
        <v/>
      </c>
      <c r="E2885" t="str">
        <f t="shared" si="662"/>
        <v/>
      </c>
      <c r="F2885" t="str">
        <f t="shared" si="663"/>
        <v/>
      </c>
      <c r="G2885" t="str">
        <f t="shared" si="663"/>
        <v/>
      </c>
      <c r="H2885" t="str">
        <f t="shared" si="663"/>
        <v/>
      </c>
      <c r="I2885" t="str">
        <f t="shared" si="663"/>
        <v/>
      </c>
      <c r="J2885" t="str">
        <f t="shared" si="663"/>
        <v/>
      </c>
      <c r="K2885" t="str">
        <f t="shared" si="663"/>
        <v/>
      </c>
      <c r="L2885" t="str">
        <f t="shared" si="663"/>
        <v>Y</v>
      </c>
      <c r="M2885" t="str">
        <f t="shared" si="663"/>
        <v/>
      </c>
      <c r="N2885" t="str">
        <f t="shared" si="663"/>
        <v/>
      </c>
      <c r="O2885" t="str">
        <f t="shared" si="664"/>
        <v/>
      </c>
      <c r="P2885" t="s">
        <v>15</v>
      </c>
      <c r="Q2885" s="1">
        <v>41347</v>
      </c>
      <c r="R2885" t="s">
        <v>5734</v>
      </c>
      <c r="S2885" t="s">
        <v>5735</v>
      </c>
      <c r="T2885" t="str">
        <f t="shared" ref="T2885:T2948" si="665">"http://web.archive.org/web/"&amp;S2885</f>
        <v>http://web.archive.org/web/http://dailycaller.com/2013/03/14/cbo-most-energy-tax-subsidies-go-toward-green-energy-energy-efficiency/</v>
      </c>
    </row>
    <row r="2886" spans="1:20" x14ac:dyDescent="0.2">
      <c r="A2886" t="str">
        <f t="shared" si="656"/>
        <v/>
      </c>
      <c r="B2886" t="str">
        <f t="shared" si="660"/>
        <v/>
      </c>
      <c r="C2886" t="str">
        <f t="shared" si="661"/>
        <v/>
      </c>
      <c r="D2886" t="str">
        <f t="shared" si="661"/>
        <v/>
      </c>
      <c r="E2886" t="str">
        <f t="shared" si="662"/>
        <v/>
      </c>
      <c r="F2886" t="str">
        <f t="shared" si="663"/>
        <v/>
      </c>
      <c r="G2886" t="str">
        <f t="shared" si="663"/>
        <v/>
      </c>
      <c r="H2886" t="str">
        <f t="shared" si="663"/>
        <v/>
      </c>
      <c r="I2886" t="str">
        <f t="shared" si="663"/>
        <v/>
      </c>
      <c r="J2886" t="str">
        <f t="shared" si="663"/>
        <v/>
      </c>
      <c r="K2886" t="str">
        <f t="shared" si="663"/>
        <v/>
      </c>
      <c r="L2886" t="str">
        <f t="shared" si="663"/>
        <v/>
      </c>
      <c r="M2886" t="str">
        <f t="shared" si="663"/>
        <v/>
      </c>
      <c r="N2886" t="str">
        <f t="shared" si="663"/>
        <v/>
      </c>
      <c r="O2886" t="str">
        <f t="shared" si="664"/>
        <v/>
      </c>
      <c r="P2886" t="s">
        <v>15</v>
      </c>
      <c r="Q2886" s="1">
        <v>41347</v>
      </c>
      <c r="R2886" t="s">
        <v>5736</v>
      </c>
      <c r="S2886" t="s">
        <v>5737</v>
      </c>
      <c r="T2886" t="str">
        <f t="shared" si="665"/>
        <v>http://web.archive.org/web/http://dailycaller.com/2013/03/14/environmentalists-cheer-on-another-carbon-tax-push/</v>
      </c>
    </row>
    <row r="2887" spans="1:20" x14ac:dyDescent="0.2">
      <c r="A2887" t="str">
        <f t="shared" si="656"/>
        <v/>
      </c>
      <c r="B2887" t="str">
        <f t="shared" si="660"/>
        <v/>
      </c>
      <c r="C2887" t="str">
        <f t="shared" si="661"/>
        <v/>
      </c>
      <c r="D2887" t="str">
        <f t="shared" si="661"/>
        <v/>
      </c>
      <c r="E2887" t="str">
        <f t="shared" si="662"/>
        <v/>
      </c>
      <c r="F2887" t="str">
        <f t="shared" si="663"/>
        <v/>
      </c>
      <c r="G2887" t="str">
        <f t="shared" si="663"/>
        <v>Y</v>
      </c>
      <c r="H2887" t="str">
        <f t="shared" si="663"/>
        <v/>
      </c>
      <c r="I2887" t="str">
        <f t="shared" si="663"/>
        <v/>
      </c>
      <c r="J2887" t="str">
        <f t="shared" si="663"/>
        <v/>
      </c>
      <c r="K2887" t="str">
        <f t="shared" si="663"/>
        <v/>
      </c>
      <c r="L2887" t="str">
        <f t="shared" si="663"/>
        <v/>
      </c>
      <c r="M2887" t="str">
        <f t="shared" si="663"/>
        <v/>
      </c>
      <c r="N2887" t="str">
        <f t="shared" si="663"/>
        <v/>
      </c>
      <c r="O2887" t="str">
        <f t="shared" si="664"/>
        <v/>
      </c>
      <c r="P2887" t="s">
        <v>15</v>
      </c>
      <c r="Q2887" s="1">
        <v>41345</v>
      </c>
      <c r="R2887" t="s">
        <v>5738</v>
      </c>
      <c r="S2887" t="s">
        <v>5739</v>
      </c>
      <c r="T2887" t="str">
        <f t="shared" si="665"/>
        <v>http://web.archive.org/web/http://dailycaller.com/2013/03/12/gop-budget-opens-more-land-to-drilling-approves-keystone-xl/</v>
      </c>
    </row>
    <row r="2888" spans="1:20" x14ac:dyDescent="0.2">
      <c r="A2888" t="str">
        <f t="shared" si="656"/>
        <v/>
      </c>
      <c r="B2888" t="str">
        <f t="shared" si="660"/>
        <v/>
      </c>
      <c r="C2888" t="str">
        <f t="shared" si="661"/>
        <v/>
      </c>
      <c r="D2888" t="str">
        <f t="shared" si="661"/>
        <v/>
      </c>
      <c r="E2888" t="str">
        <f t="shared" si="662"/>
        <v/>
      </c>
      <c r="F2888" t="str">
        <f t="shared" si="663"/>
        <v/>
      </c>
      <c r="G2888" t="str">
        <f t="shared" si="663"/>
        <v/>
      </c>
      <c r="H2888" t="str">
        <f t="shared" si="663"/>
        <v/>
      </c>
      <c r="I2888" t="str">
        <f t="shared" si="663"/>
        <v/>
      </c>
      <c r="J2888" t="str">
        <f t="shared" si="663"/>
        <v/>
      </c>
      <c r="K2888" t="str">
        <f t="shared" si="663"/>
        <v/>
      </c>
      <c r="L2888" t="str">
        <f t="shared" si="663"/>
        <v/>
      </c>
      <c r="M2888" t="str">
        <f t="shared" si="663"/>
        <v/>
      </c>
      <c r="N2888" t="str">
        <f t="shared" si="663"/>
        <v/>
      </c>
      <c r="O2888" t="str">
        <f t="shared" si="664"/>
        <v/>
      </c>
      <c r="P2888" t="s">
        <v>15</v>
      </c>
      <c r="Q2888" s="1">
        <v>41345</v>
      </c>
      <c r="R2888" t="s">
        <v>5740</v>
      </c>
      <c r="S2888" t="s">
        <v>5741</v>
      </c>
      <c r="T2888" t="str">
        <f t="shared" si="665"/>
        <v>http://web.archive.org/web/http://dailycaller.com/2013/03/12/skyrocketing-ethanol-credit-prices-pose-problems-for-refiners/</v>
      </c>
    </row>
    <row r="2889" spans="1:20" x14ac:dyDescent="0.2">
      <c r="A2889" t="str">
        <f t="shared" si="656"/>
        <v/>
      </c>
      <c r="B2889" t="str">
        <f t="shared" si="660"/>
        <v/>
      </c>
      <c r="C2889" t="str">
        <f t="shared" si="661"/>
        <v/>
      </c>
      <c r="D2889" t="str">
        <f t="shared" si="661"/>
        <v/>
      </c>
      <c r="E2889" t="str">
        <f t="shared" si="662"/>
        <v>Y</v>
      </c>
      <c r="F2889" t="str">
        <f t="shared" si="663"/>
        <v/>
      </c>
      <c r="G2889" t="str">
        <f t="shared" si="663"/>
        <v/>
      </c>
      <c r="H2889" t="str">
        <f t="shared" si="663"/>
        <v/>
      </c>
      <c r="I2889" t="str">
        <f t="shared" si="663"/>
        <v/>
      </c>
      <c r="J2889" t="str">
        <f t="shared" si="663"/>
        <v/>
      </c>
      <c r="K2889" t="str">
        <f t="shared" si="663"/>
        <v/>
      </c>
      <c r="L2889" t="str">
        <f t="shared" si="663"/>
        <v/>
      </c>
      <c r="M2889" t="str">
        <f t="shared" si="663"/>
        <v/>
      </c>
      <c r="N2889" t="str">
        <f t="shared" si="663"/>
        <v/>
      </c>
      <c r="O2889" t="str">
        <f t="shared" si="664"/>
        <v/>
      </c>
      <c r="P2889" t="s">
        <v>15</v>
      </c>
      <c r="Q2889" s="1">
        <v>41344</v>
      </c>
      <c r="R2889" t="s">
        <v>5742</v>
      </c>
      <c r="S2889" t="s">
        <v>5743</v>
      </c>
      <c r="T2889" t="str">
        <f t="shared" si="665"/>
        <v>http://web.archive.org/web/http://dailycaller.com/2013/03/11/maryland-residents-to-pay-for-offshore-wind-development/</v>
      </c>
    </row>
    <row r="2890" spans="1:20" x14ac:dyDescent="0.2">
      <c r="A2890" t="str">
        <f t="shared" si="656"/>
        <v/>
      </c>
      <c r="B2890" t="str">
        <f t="shared" si="660"/>
        <v/>
      </c>
      <c r="C2890" t="str">
        <f t="shared" si="661"/>
        <v/>
      </c>
      <c r="D2890" t="str">
        <f t="shared" si="661"/>
        <v/>
      </c>
      <c r="E2890" t="str">
        <f t="shared" si="662"/>
        <v/>
      </c>
      <c r="F2890" t="str">
        <f t="shared" si="663"/>
        <v/>
      </c>
      <c r="G2890" t="str">
        <f t="shared" si="663"/>
        <v/>
      </c>
      <c r="H2890" t="str">
        <f t="shared" si="663"/>
        <v>Y</v>
      </c>
      <c r="I2890" t="str">
        <f t="shared" si="663"/>
        <v/>
      </c>
      <c r="J2890" t="str">
        <f t="shared" si="663"/>
        <v/>
      </c>
      <c r="K2890" t="str">
        <f t="shared" si="663"/>
        <v/>
      </c>
      <c r="L2890" t="str">
        <f t="shared" si="663"/>
        <v/>
      </c>
      <c r="M2890" t="str">
        <f t="shared" si="663"/>
        <v/>
      </c>
      <c r="N2890" t="str">
        <f t="shared" si="663"/>
        <v/>
      </c>
      <c r="O2890" t="str">
        <f t="shared" si="664"/>
        <v/>
      </c>
      <c r="P2890" t="s">
        <v>15</v>
      </c>
      <c r="Q2890" s="1">
        <v>41344</v>
      </c>
      <c r="R2890" t="s">
        <v>5744</v>
      </c>
      <c r="S2890" t="s">
        <v>5745</v>
      </c>
      <c r="T2890" t="str">
        <f t="shared" si="665"/>
        <v>http://web.archive.org/web/http://dailycaller.com/2013/03/11/ny-health-regulators-to-make-fracking-decision-within-weeks/</v>
      </c>
    </row>
    <row r="2891" spans="1:20" x14ac:dyDescent="0.2">
      <c r="A2891" t="str">
        <f t="shared" si="656"/>
        <v/>
      </c>
      <c r="B2891" t="str">
        <f t="shared" si="660"/>
        <v/>
      </c>
      <c r="C2891" t="str">
        <f t="shared" si="661"/>
        <v/>
      </c>
      <c r="D2891" t="str">
        <f t="shared" si="661"/>
        <v/>
      </c>
      <c r="E2891" t="str">
        <f t="shared" si="662"/>
        <v/>
      </c>
      <c r="F2891" t="str">
        <f t="shared" si="663"/>
        <v/>
      </c>
      <c r="G2891" t="str">
        <f t="shared" si="663"/>
        <v/>
      </c>
      <c r="H2891" t="str">
        <f t="shared" si="663"/>
        <v/>
      </c>
      <c r="I2891" t="str">
        <f t="shared" si="663"/>
        <v/>
      </c>
      <c r="J2891" t="str">
        <f t="shared" si="663"/>
        <v/>
      </c>
      <c r="K2891" t="str">
        <f t="shared" si="663"/>
        <v/>
      </c>
      <c r="L2891" t="str">
        <f t="shared" si="663"/>
        <v>Y</v>
      </c>
      <c r="M2891" t="str">
        <f t="shared" si="663"/>
        <v>Y</v>
      </c>
      <c r="N2891" t="str">
        <f t="shared" si="663"/>
        <v/>
      </c>
      <c r="O2891" t="str">
        <f t="shared" si="664"/>
        <v/>
      </c>
      <c r="P2891" t="s">
        <v>15</v>
      </c>
      <c r="Q2891" s="1">
        <v>41341</v>
      </c>
      <c r="R2891" t="s">
        <v>5746</v>
      </c>
      <c r="S2891" t="s">
        <v>5747</v>
      </c>
      <c r="T2891" t="str">
        <f t="shared" si="665"/>
        <v>http://web.archive.org/web/http://dailycaller.com/2013/03/08/obama-energy-nominee-will-be-hit-with-green-energy-loan-questions/</v>
      </c>
    </row>
    <row r="2892" spans="1:20" x14ac:dyDescent="0.2">
      <c r="A2892" t="str">
        <f t="shared" si="656"/>
        <v/>
      </c>
      <c r="B2892" t="str">
        <f t="shared" si="660"/>
        <v/>
      </c>
      <c r="C2892" t="str">
        <f t="shared" si="661"/>
        <v/>
      </c>
      <c r="D2892" t="str">
        <f t="shared" si="661"/>
        <v/>
      </c>
      <c r="E2892" t="str">
        <f t="shared" si="662"/>
        <v/>
      </c>
      <c r="F2892" t="str">
        <f t="shared" si="663"/>
        <v/>
      </c>
      <c r="G2892" t="str">
        <f t="shared" si="663"/>
        <v>Y</v>
      </c>
      <c r="H2892" t="str">
        <f t="shared" si="663"/>
        <v/>
      </c>
      <c r="I2892" t="str">
        <f t="shared" si="663"/>
        <v/>
      </c>
      <c r="J2892" t="str">
        <f t="shared" si="663"/>
        <v/>
      </c>
      <c r="K2892" t="str">
        <f t="shared" si="663"/>
        <v/>
      </c>
      <c r="L2892" t="str">
        <f t="shared" si="663"/>
        <v/>
      </c>
      <c r="M2892" t="str">
        <f t="shared" si="663"/>
        <v>Y</v>
      </c>
      <c r="N2892" t="str">
        <f t="shared" si="663"/>
        <v/>
      </c>
      <c r="O2892" t="str">
        <f t="shared" si="664"/>
        <v/>
      </c>
      <c r="P2892" t="s">
        <v>15</v>
      </c>
      <c r="Q2892" s="1">
        <v>41341</v>
      </c>
      <c r="R2892" t="s">
        <v>5748</v>
      </c>
      <c r="S2892" t="s">
        <v>5749</v>
      </c>
      <c r="T2892" t="str">
        <f t="shared" si="665"/>
        <v>http://web.archive.org/web/http://dailycaller.com/2013/03/08/republicans-aim-to-take-keystone-decision-out-of-obamas-hands/</v>
      </c>
    </row>
    <row r="2893" spans="1:20" x14ac:dyDescent="0.2">
      <c r="A2893" t="str">
        <f t="shared" si="656"/>
        <v/>
      </c>
      <c r="B2893" t="str">
        <f t="shared" si="660"/>
        <v/>
      </c>
      <c r="C2893" t="str">
        <f t="shared" si="661"/>
        <v/>
      </c>
      <c r="D2893" t="str">
        <f t="shared" si="661"/>
        <v/>
      </c>
      <c r="E2893" t="str">
        <f t="shared" si="662"/>
        <v/>
      </c>
      <c r="F2893" t="str">
        <f t="shared" si="663"/>
        <v/>
      </c>
      <c r="G2893" t="str">
        <f t="shared" si="663"/>
        <v/>
      </c>
      <c r="H2893" t="str">
        <f t="shared" si="663"/>
        <v>Y</v>
      </c>
      <c r="I2893" t="str">
        <f t="shared" si="663"/>
        <v/>
      </c>
      <c r="J2893" t="str">
        <f t="shared" si="663"/>
        <v/>
      </c>
      <c r="K2893" t="str">
        <f t="shared" si="663"/>
        <v/>
      </c>
      <c r="L2893" t="str">
        <f t="shared" si="663"/>
        <v/>
      </c>
      <c r="M2893" t="str">
        <f t="shared" si="663"/>
        <v/>
      </c>
      <c r="N2893" t="str">
        <f t="shared" si="663"/>
        <v/>
      </c>
      <c r="O2893" t="str">
        <f t="shared" si="664"/>
        <v/>
      </c>
      <c r="P2893" t="s">
        <v>15</v>
      </c>
      <c r="Q2893" s="1">
        <v>41339</v>
      </c>
      <c r="R2893" t="s">
        <v>5750</v>
      </c>
      <c r="S2893" t="s">
        <v>5751</v>
      </c>
      <c r="T2893" t="str">
        <f t="shared" si="665"/>
        <v>http://web.archive.org/web/http://dailycaller.com/2013/03/06/new-york-lawmakers-vote-to-extend-fracking-ban/</v>
      </c>
    </row>
    <row r="2894" spans="1:20" x14ac:dyDescent="0.2">
      <c r="A2894" t="str">
        <f t="shared" si="656"/>
        <v/>
      </c>
      <c r="B2894" t="str">
        <f t="shared" si="660"/>
        <v/>
      </c>
      <c r="C2894" t="str">
        <f t="shared" si="661"/>
        <v/>
      </c>
      <c r="D2894" t="str">
        <f t="shared" si="661"/>
        <v/>
      </c>
      <c r="E2894" t="str">
        <f t="shared" si="662"/>
        <v/>
      </c>
      <c r="F2894" t="str">
        <f t="shared" ref="F2894:N2903" si="666">IF(ISNUMBER(SEARCH(F$3,$R2894)),"Y","")</f>
        <v/>
      </c>
      <c r="G2894" t="str">
        <f t="shared" si="666"/>
        <v/>
      </c>
      <c r="H2894" t="str">
        <f t="shared" si="666"/>
        <v/>
      </c>
      <c r="I2894" t="str">
        <f t="shared" si="666"/>
        <v/>
      </c>
      <c r="J2894" t="str">
        <f t="shared" si="666"/>
        <v>Y</v>
      </c>
      <c r="K2894" t="str">
        <f t="shared" si="666"/>
        <v/>
      </c>
      <c r="L2894" t="str">
        <f t="shared" si="666"/>
        <v/>
      </c>
      <c r="M2894" t="str">
        <f t="shared" si="666"/>
        <v/>
      </c>
      <c r="N2894" t="str">
        <f t="shared" si="666"/>
        <v/>
      </c>
      <c r="O2894" t="str">
        <f t="shared" si="664"/>
        <v/>
      </c>
      <c r="P2894" t="s">
        <v>15</v>
      </c>
      <c r="Q2894" s="1">
        <v>41338</v>
      </c>
      <c r="R2894" t="s">
        <v>5752</v>
      </c>
      <c r="S2894" t="s">
        <v>5753</v>
      </c>
      <c r="T2894" t="str">
        <f t="shared" si="665"/>
        <v>http://web.archive.org/web/http://dailycaller.com/2013/03/05/report-oil-production-on-federal-lands-falls-again-in-2012/</v>
      </c>
    </row>
    <row r="2895" spans="1:20" x14ac:dyDescent="0.2">
      <c r="A2895" t="str">
        <f t="shared" si="656"/>
        <v/>
      </c>
      <c r="B2895" t="str">
        <f t="shared" si="660"/>
        <v/>
      </c>
      <c r="C2895" t="str">
        <f t="shared" si="661"/>
        <v/>
      </c>
      <c r="D2895" t="str">
        <f t="shared" si="661"/>
        <v/>
      </c>
      <c r="E2895" t="str">
        <f t="shared" si="662"/>
        <v/>
      </c>
      <c r="F2895" t="str">
        <f t="shared" si="666"/>
        <v/>
      </c>
      <c r="G2895" t="str">
        <f t="shared" si="666"/>
        <v/>
      </c>
      <c r="H2895" t="str">
        <f t="shared" si="666"/>
        <v/>
      </c>
      <c r="I2895" t="str">
        <f t="shared" si="666"/>
        <v/>
      </c>
      <c r="J2895" t="str">
        <f t="shared" si="666"/>
        <v/>
      </c>
      <c r="K2895" t="str">
        <f t="shared" si="666"/>
        <v/>
      </c>
      <c r="L2895" t="str">
        <f t="shared" si="666"/>
        <v/>
      </c>
      <c r="M2895" t="str">
        <f t="shared" si="666"/>
        <v>Y</v>
      </c>
      <c r="N2895" t="str">
        <f t="shared" si="666"/>
        <v>Y</v>
      </c>
      <c r="O2895" t="str">
        <f t="shared" si="664"/>
        <v/>
      </c>
      <c r="P2895" t="s">
        <v>15</v>
      </c>
      <c r="Q2895" s="1">
        <v>41337</v>
      </c>
      <c r="R2895" t="s">
        <v>5754</v>
      </c>
      <c r="S2895" t="s">
        <v>5755</v>
      </c>
      <c r="T2895" t="str">
        <f t="shared" si="665"/>
        <v>http://web.archive.org/web/http://dailycaller.com/2013/03/04/republicans-press-obama-epa-nominee-on-transparency-issues/</v>
      </c>
    </row>
    <row r="2896" spans="1:20" x14ac:dyDescent="0.2">
      <c r="A2896" t="str">
        <f t="shared" si="656"/>
        <v/>
      </c>
      <c r="B2896" t="str">
        <f t="shared" si="660"/>
        <v/>
      </c>
      <c r="C2896" t="str">
        <f t="shared" si="661"/>
        <v/>
      </c>
      <c r="D2896" t="str">
        <f t="shared" si="661"/>
        <v/>
      </c>
      <c r="E2896" t="str">
        <f t="shared" si="662"/>
        <v/>
      </c>
      <c r="F2896" t="str">
        <f t="shared" si="666"/>
        <v/>
      </c>
      <c r="G2896" t="str">
        <f t="shared" si="666"/>
        <v>Y</v>
      </c>
      <c r="H2896" t="str">
        <f t="shared" si="666"/>
        <v/>
      </c>
      <c r="I2896" t="str">
        <f t="shared" si="666"/>
        <v/>
      </c>
      <c r="J2896" t="str">
        <f t="shared" si="666"/>
        <v/>
      </c>
      <c r="K2896" t="str">
        <f t="shared" si="666"/>
        <v/>
      </c>
      <c r="L2896" t="str">
        <f t="shared" si="666"/>
        <v/>
      </c>
      <c r="M2896" t="str">
        <f t="shared" si="666"/>
        <v/>
      </c>
      <c r="N2896" t="str">
        <f t="shared" si="666"/>
        <v/>
      </c>
      <c r="O2896" t="str">
        <f t="shared" si="664"/>
        <v/>
      </c>
      <c r="P2896" t="s">
        <v>15</v>
      </c>
      <c r="Q2896" s="1">
        <v>41336</v>
      </c>
      <c r="R2896" t="s">
        <v>5756</v>
      </c>
      <c r="S2896" t="s">
        <v>5757</v>
      </c>
      <c r="T2896" t="str">
        <f t="shared" si="665"/>
        <v>http://web.archive.org/web/http://dailycaller.com/2013/03/03/environmentalists-outraged-by-federal-keystone-xl-report/</v>
      </c>
    </row>
    <row r="2897" spans="1:20" x14ac:dyDescent="0.2">
      <c r="A2897" t="str">
        <f t="shared" si="656"/>
        <v/>
      </c>
      <c r="B2897" t="str">
        <f t="shared" si="660"/>
        <v/>
      </c>
      <c r="C2897" t="str">
        <f t="shared" si="661"/>
        <v/>
      </c>
      <c r="D2897" t="str">
        <f t="shared" si="661"/>
        <v/>
      </c>
      <c r="E2897" t="str">
        <f t="shared" si="662"/>
        <v/>
      </c>
      <c r="F2897" t="str">
        <f t="shared" si="666"/>
        <v/>
      </c>
      <c r="G2897" t="str">
        <f t="shared" si="666"/>
        <v/>
      </c>
      <c r="H2897" t="str">
        <f t="shared" si="666"/>
        <v/>
      </c>
      <c r="I2897" t="str">
        <f t="shared" si="666"/>
        <v/>
      </c>
      <c r="J2897" t="str">
        <f t="shared" si="666"/>
        <v/>
      </c>
      <c r="K2897" t="str">
        <f t="shared" si="666"/>
        <v/>
      </c>
      <c r="L2897" t="str">
        <f t="shared" si="666"/>
        <v/>
      </c>
      <c r="M2897" t="str">
        <f t="shared" si="666"/>
        <v/>
      </c>
      <c r="N2897" t="str">
        <f t="shared" si="666"/>
        <v/>
      </c>
      <c r="O2897" t="str">
        <f t="shared" si="664"/>
        <v/>
      </c>
      <c r="P2897" t="s">
        <v>15</v>
      </c>
      <c r="Q2897" s="1">
        <v>41334</v>
      </c>
      <c r="R2897" t="s">
        <v>5758</v>
      </c>
      <c r="S2897" t="s">
        <v>5759</v>
      </c>
      <c r="T2897" t="str">
        <f t="shared" si="665"/>
        <v>http://web.archive.org/web/http://dailycaller.com/2013/03/01/controversial-green-jobs-program-to-get-axed-in-sequester/</v>
      </c>
    </row>
    <row r="2898" spans="1:20" x14ac:dyDescent="0.2">
      <c r="A2898" t="str">
        <f t="shared" si="656"/>
        <v/>
      </c>
      <c r="B2898" t="str">
        <f t="shared" si="660"/>
        <v/>
      </c>
      <c r="C2898" t="str">
        <f t="shared" si="661"/>
        <v/>
      </c>
      <c r="D2898" t="str">
        <f t="shared" si="661"/>
        <v/>
      </c>
      <c r="E2898" t="str">
        <f t="shared" si="662"/>
        <v/>
      </c>
      <c r="F2898" t="str">
        <f t="shared" si="666"/>
        <v/>
      </c>
      <c r="G2898" t="str">
        <f t="shared" si="666"/>
        <v/>
      </c>
      <c r="H2898" t="str">
        <f t="shared" si="666"/>
        <v/>
      </c>
      <c r="I2898" t="str">
        <f t="shared" si="666"/>
        <v/>
      </c>
      <c r="J2898" t="str">
        <f t="shared" si="666"/>
        <v/>
      </c>
      <c r="K2898" t="str">
        <f t="shared" si="666"/>
        <v>Y</v>
      </c>
      <c r="L2898" t="str">
        <f t="shared" si="666"/>
        <v/>
      </c>
      <c r="M2898" t="str">
        <f t="shared" si="666"/>
        <v/>
      </c>
      <c r="N2898" t="str">
        <f t="shared" si="666"/>
        <v/>
      </c>
      <c r="O2898" t="str">
        <f t="shared" si="664"/>
        <v/>
      </c>
      <c r="P2898" t="s">
        <v>15</v>
      </c>
      <c r="Q2898" s="1">
        <v>41332</v>
      </c>
      <c r="R2898" t="s">
        <v>5760</v>
      </c>
      <c r="S2898" t="s">
        <v>5761</v>
      </c>
      <c r="T2898" t="str">
        <f t="shared" si="665"/>
        <v>http://web.archive.org/web/http://dailycaller.com/2013/02/27/bloomberg-says-coal-industry-is-a-dead-man-walking/</v>
      </c>
    </row>
    <row r="2899" spans="1:20" x14ac:dyDescent="0.2">
      <c r="A2899" t="str">
        <f t="shared" si="656"/>
        <v/>
      </c>
      <c r="B2899" t="str">
        <f t="shared" si="660"/>
        <v/>
      </c>
      <c r="C2899" t="str">
        <f t="shared" si="661"/>
        <v/>
      </c>
      <c r="D2899" t="str">
        <f t="shared" si="661"/>
        <v/>
      </c>
      <c r="E2899" t="str">
        <f t="shared" si="662"/>
        <v/>
      </c>
      <c r="F2899" t="str">
        <f t="shared" si="666"/>
        <v/>
      </c>
      <c r="G2899" t="str">
        <f t="shared" si="666"/>
        <v/>
      </c>
      <c r="H2899" t="str">
        <f t="shared" si="666"/>
        <v/>
      </c>
      <c r="I2899" t="str">
        <f t="shared" si="666"/>
        <v/>
      </c>
      <c r="J2899" t="str">
        <f t="shared" si="666"/>
        <v/>
      </c>
      <c r="K2899" t="str">
        <f t="shared" si="666"/>
        <v/>
      </c>
      <c r="L2899" t="str">
        <f t="shared" si="666"/>
        <v/>
      </c>
      <c r="M2899" t="str">
        <f t="shared" si="666"/>
        <v/>
      </c>
      <c r="N2899" t="str">
        <f t="shared" si="666"/>
        <v/>
      </c>
      <c r="O2899" t="str">
        <f t="shared" si="664"/>
        <v/>
      </c>
      <c r="P2899" t="s">
        <v>15</v>
      </c>
      <c r="Q2899" s="1">
        <v>41332</v>
      </c>
      <c r="R2899" t="s">
        <v>5762</v>
      </c>
      <c r="S2899" t="s">
        <v>5763</v>
      </c>
      <c r="T2899" t="str">
        <f t="shared" si="665"/>
        <v>http://web.archive.org/web/http://dailycaller.com/2013/02/27/chinese-environmentalist-beaten-after-challenging-government-official/</v>
      </c>
    </row>
    <row r="2900" spans="1:20" x14ac:dyDescent="0.2">
      <c r="A2900" t="str">
        <f t="shared" si="656"/>
        <v/>
      </c>
      <c r="B2900" t="str">
        <f t="shared" si="660"/>
        <v/>
      </c>
      <c r="C2900" t="str">
        <f t="shared" si="661"/>
        <v/>
      </c>
      <c r="D2900" t="str">
        <f t="shared" si="661"/>
        <v/>
      </c>
      <c r="E2900" t="str">
        <f t="shared" si="662"/>
        <v/>
      </c>
      <c r="F2900" t="str">
        <f t="shared" si="666"/>
        <v/>
      </c>
      <c r="G2900" t="str">
        <f t="shared" si="666"/>
        <v/>
      </c>
      <c r="H2900" t="str">
        <f t="shared" si="666"/>
        <v>Y</v>
      </c>
      <c r="I2900" t="str">
        <f t="shared" si="666"/>
        <v/>
      </c>
      <c r="J2900" t="str">
        <f t="shared" si="666"/>
        <v/>
      </c>
      <c r="K2900" t="str">
        <f t="shared" si="666"/>
        <v/>
      </c>
      <c r="L2900" t="str">
        <f t="shared" si="666"/>
        <v/>
      </c>
      <c r="M2900" t="str">
        <f t="shared" si="666"/>
        <v/>
      </c>
      <c r="N2900" t="str">
        <f t="shared" si="666"/>
        <v/>
      </c>
      <c r="O2900" t="str">
        <f t="shared" si="664"/>
        <v/>
      </c>
      <c r="P2900" t="s">
        <v>15</v>
      </c>
      <c r="Q2900" s="1">
        <v>41331</v>
      </c>
      <c r="R2900" t="s">
        <v>5764</v>
      </c>
      <c r="S2900" t="s">
        <v>5765</v>
      </c>
      <c r="T2900" t="str">
        <f t="shared" si="665"/>
        <v>http://web.archive.org/web/http://dailycaller.com/2013/02/26/fracking-debate-hits-home-for-ny-pa-communities/</v>
      </c>
    </row>
    <row r="2901" spans="1:20" x14ac:dyDescent="0.2">
      <c r="A2901" t="str">
        <f t="shared" si="656"/>
        <v/>
      </c>
      <c r="B2901" t="str">
        <f t="shared" si="660"/>
        <v/>
      </c>
      <c r="C2901" t="str">
        <f t="shared" si="661"/>
        <v/>
      </c>
      <c r="D2901" t="str">
        <f t="shared" si="661"/>
        <v/>
      </c>
      <c r="E2901" t="str">
        <f t="shared" si="662"/>
        <v/>
      </c>
      <c r="F2901" t="str">
        <f t="shared" si="666"/>
        <v/>
      </c>
      <c r="G2901" t="str">
        <f t="shared" si="666"/>
        <v/>
      </c>
      <c r="H2901" t="str">
        <f t="shared" si="666"/>
        <v/>
      </c>
      <c r="I2901" t="str">
        <f t="shared" si="666"/>
        <v/>
      </c>
      <c r="J2901" t="str">
        <f t="shared" si="666"/>
        <v/>
      </c>
      <c r="K2901" t="str">
        <f t="shared" si="666"/>
        <v/>
      </c>
      <c r="L2901" t="str">
        <f t="shared" si="666"/>
        <v/>
      </c>
      <c r="M2901" t="str">
        <f t="shared" si="666"/>
        <v/>
      </c>
      <c r="N2901" t="str">
        <f t="shared" si="666"/>
        <v/>
      </c>
      <c r="O2901" t="str">
        <f t="shared" si="664"/>
        <v/>
      </c>
      <c r="P2901" t="s">
        <v>15</v>
      </c>
      <c r="Q2901" s="1">
        <v>41331</v>
      </c>
      <c r="R2901" t="s">
        <v>5766</v>
      </c>
      <c r="S2901" t="s">
        <v>5767</v>
      </c>
      <c r="T2901" t="str">
        <f t="shared" si="665"/>
        <v>http://web.archive.org/web/http://dailycaller.com/2013/02/26/manufacturers-group-carbon-tax-is-a-bad-idea/</v>
      </c>
    </row>
    <row r="2902" spans="1:20" x14ac:dyDescent="0.2">
      <c r="A2902" t="str">
        <f t="shared" si="656"/>
        <v/>
      </c>
      <c r="B2902" t="str">
        <f t="shared" si="660"/>
        <v/>
      </c>
      <c r="C2902" t="str">
        <f t="shared" si="661"/>
        <v/>
      </c>
      <c r="D2902" t="str">
        <f t="shared" si="661"/>
        <v/>
      </c>
      <c r="E2902" t="str">
        <f t="shared" si="662"/>
        <v/>
      </c>
      <c r="F2902" t="str">
        <f t="shared" si="666"/>
        <v/>
      </c>
      <c r="G2902" t="str">
        <f t="shared" si="666"/>
        <v/>
      </c>
      <c r="H2902" t="str">
        <f t="shared" si="666"/>
        <v/>
      </c>
      <c r="I2902" t="str">
        <f t="shared" si="666"/>
        <v/>
      </c>
      <c r="J2902" t="str">
        <f t="shared" si="666"/>
        <v/>
      </c>
      <c r="K2902" t="str">
        <f t="shared" si="666"/>
        <v/>
      </c>
      <c r="L2902" t="str">
        <f t="shared" si="666"/>
        <v/>
      </c>
      <c r="M2902" t="str">
        <f t="shared" si="666"/>
        <v/>
      </c>
      <c r="N2902" t="str">
        <f t="shared" si="666"/>
        <v>Y</v>
      </c>
      <c r="O2902" t="str">
        <f t="shared" si="664"/>
        <v/>
      </c>
      <c r="P2902" t="s">
        <v>15</v>
      </c>
      <c r="Q2902" s="1">
        <v>41331</v>
      </c>
      <c r="R2902" t="s">
        <v>5768</v>
      </c>
      <c r="S2902" t="s">
        <v>5769</v>
      </c>
      <c r="T2902" t="str">
        <f t="shared" si="665"/>
        <v>http://web.archive.org/web/http://dailycaller.com/2013/02/26/senators-epa-needs-more-transparency/</v>
      </c>
    </row>
    <row r="2903" spans="1:20" x14ac:dyDescent="0.2">
      <c r="A2903" t="str">
        <f t="shared" si="656"/>
        <v/>
      </c>
      <c r="B2903" t="str">
        <f t="shared" si="660"/>
        <v/>
      </c>
      <c r="C2903" t="str">
        <f t="shared" si="661"/>
        <v/>
      </c>
      <c r="D2903" t="str">
        <f t="shared" si="661"/>
        <v/>
      </c>
      <c r="E2903" t="str">
        <f t="shared" si="662"/>
        <v/>
      </c>
      <c r="F2903" t="str">
        <f t="shared" si="666"/>
        <v/>
      </c>
      <c r="G2903" t="str">
        <f t="shared" si="666"/>
        <v/>
      </c>
      <c r="H2903" t="str">
        <f t="shared" si="666"/>
        <v/>
      </c>
      <c r="I2903" t="str">
        <f t="shared" si="666"/>
        <v/>
      </c>
      <c r="J2903" t="str">
        <f t="shared" si="666"/>
        <v/>
      </c>
      <c r="K2903" t="str">
        <f t="shared" si="666"/>
        <v>Y</v>
      </c>
      <c r="L2903" t="str">
        <f t="shared" si="666"/>
        <v/>
      </c>
      <c r="M2903" t="str">
        <f t="shared" si="666"/>
        <v/>
      </c>
      <c r="N2903" t="str">
        <f t="shared" si="666"/>
        <v/>
      </c>
      <c r="O2903" t="str">
        <f t="shared" si="664"/>
        <v/>
      </c>
      <c r="P2903" t="s">
        <v>15</v>
      </c>
      <c r="Q2903" s="1">
        <v>41330</v>
      </c>
      <c r="R2903" t="s">
        <v>5770</v>
      </c>
      <c r="S2903" t="s">
        <v>5771</v>
      </c>
      <c r="T2903" t="str">
        <f t="shared" si="665"/>
        <v>http://web.archive.org/web/http://dailycaller.com/2013/02/25/electric-utility-forced-to-shut-down-three-coal-plants-in-settlement-with-environmentalists/</v>
      </c>
    </row>
    <row r="2904" spans="1:20" x14ac:dyDescent="0.2">
      <c r="A2904" t="str">
        <f t="shared" si="656"/>
        <v/>
      </c>
      <c r="B2904" t="str">
        <f t="shared" si="660"/>
        <v/>
      </c>
      <c r="C2904" t="str">
        <f t="shared" ref="C2904:D2923" si="667">IF(ISNUMBER(SEARCH(C$3,$R2904)),"Y","")</f>
        <v/>
      </c>
      <c r="D2904" t="str">
        <f t="shared" si="667"/>
        <v/>
      </c>
      <c r="E2904" t="str">
        <f t="shared" si="662"/>
        <v/>
      </c>
      <c r="F2904" t="str">
        <f t="shared" ref="F2904:N2913" si="668">IF(ISNUMBER(SEARCH(F$3,$R2904)),"Y","")</f>
        <v/>
      </c>
      <c r="G2904" t="str">
        <f t="shared" si="668"/>
        <v/>
      </c>
      <c r="H2904" t="str">
        <f t="shared" si="668"/>
        <v/>
      </c>
      <c r="I2904" t="str">
        <f t="shared" si="668"/>
        <v/>
      </c>
      <c r="J2904" t="str">
        <f t="shared" si="668"/>
        <v/>
      </c>
      <c r="K2904" t="str">
        <f t="shared" si="668"/>
        <v/>
      </c>
      <c r="L2904" t="str">
        <f t="shared" si="668"/>
        <v/>
      </c>
      <c r="M2904" t="str">
        <f t="shared" si="668"/>
        <v/>
      </c>
      <c r="N2904" t="str">
        <f t="shared" si="668"/>
        <v/>
      </c>
      <c r="O2904" t="str">
        <f t="shared" si="664"/>
        <v/>
      </c>
      <c r="P2904" t="s">
        <v>15</v>
      </c>
      <c r="Q2904" s="1">
        <v>41330</v>
      </c>
      <c r="R2904" t="s">
        <v>5772</v>
      </c>
      <c r="S2904" t="s">
        <v>5773</v>
      </c>
      <c r="T2904" t="str">
        <f t="shared" si="665"/>
        <v>http://web.archive.org/web/http://dailycaller.com/2013/02/25/treasury-nominee-no-carbon-tax-from-the-white-house/</v>
      </c>
    </row>
    <row r="2905" spans="1:20" x14ac:dyDescent="0.2">
      <c r="A2905" t="str">
        <f t="shared" si="656"/>
        <v/>
      </c>
      <c r="B2905" t="str">
        <f t="shared" si="660"/>
        <v/>
      </c>
      <c r="C2905" t="str">
        <f t="shared" si="667"/>
        <v/>
      </c>
      <c r="D2905" t="str">
        <f t="shared" si="667"/>
        <v/>
      </c>
      <c r="E2905" t="str">
        <f t="shared" si="662"/>
        <v/>
      </c>
      <c r="F2905" t="str">
        <f t="shared" si="668"/>
        <v/>
      </c>
      <c r="G2905" t="str">
        <f t="shared" si="668"/>
        <v/>
      </c>
      <c r="H2905" t="str">
        <f t="shared" si="668"/>
        <v/>
      </c>
      <c r="I2905" t="str">
        <f t="shared" si="668"/>
        <v/>
      </c>
      <c r="J2905" t="str">
        <f t="shared" si="668"/>
        <v>Y</v>
      </c>
      <c r="K2905" t="str">
        <f t="shared" si="668"/>
        <v/>
      </c>
      <c r="L2905" t="str">
        <f t="shared" si="668"/>
        <v/>
      </c>
      <c r="M2905" t="str">
        <f t="shared" si="668"/>
        <v/>
      </c>
      <c r="N2905" t="str">
        <f t="shared" si="668"/>
        <v/>
      </c>
      <c r="O2905" t="str">
        <f t="shared" si="664"/>
        <v/>
      </c>
      <c r="P2905" t="s">
        <v>15</v>
      </c>
      <c r="Q2905" s="1">
        <v>41330</v>
      </c>
      <c r="R2905" t="s">
        <v>5774</v>
      </c>
      <c r="S2905" t="s">
        <v>5775</v>
      </c>
      <c r="T2905" t="str">
        <f t="shared" si="665"/>
        <v>http://web.archive.org/web/http://dailycaller.com/2013/02/25/wh-says-sequester-will-slow-down-oil-and-gas-permitting/</v>
      </c>
    </row>
    <row r="2906" spans="1:20" x14ac:dyDescent="0.2">
      <c r="A2906" t="str">
        <f t="shared" si="656"/>
        <v/>
      </c>
      <c r="B2906" t="str">
        <f t="shared" si="660"/>
        <v/>
      </c>
      <c r="C2906" t="str">
        <f t="shared" si="667"/>
        <v/>
      </c>
      <c r="D2906" t="str">
        <f t="shared" si="667"/>
        <v/>
      </c>
      <c r="E2906" t="str">
        <f t="shared" si="662"/>
        <v/>
      </c>
      <c r="F2906" t="str">
        <f t="shared" si="668"/>
        <v/>
      </c>
      <c r="G2906" t="str">
        <f t="shared" si="668"/>
        <v>Y</v>
      </c>
      <c r="H2906" t="str">
        <f t="shared" si="668"/>
        <v/>
      </c>
      <c r="I2906" t="str">
        <f t="shared" si="668"/>
        <v/>
      </c>
      <c r="J2906" t="str">
        <f t="shared" si="668"/>
        <v/>
      </c>
      <c r="K2906" t="str">
        <f t="shared" si="668"/>
        <v/>
      </c>
      <c r="L2906" t="str">
        <f t="shared" si="668"/>
        <v/>
      </c>
      <c r="M2906" t="str">
        <f t="shared" si="668"/>
        <v/>
      </c>
      <c r="N2906" t="str">
        <f t="shared" si="668"/>
        <v/>
      </c>
      <c r="O2906" t="str">
        <f t="shared" si="664"/>
        <v>Y</v>
      </c>
      <c r="P2906" t="s">
        <v>15</v>
      </c>
      <c r="Q2906" s="1">
        <v>41325</v>
      </c>
      <c r="R2906" t="s">
        <v>5780</v>
      </c>
      <c r="S2906" t="s">
        <v>5781</v>
      </c>
      <c r="T2906" t="str">
        <f t="shared" si="665"/>
        <v>http://web.archive.org/web/http://dailycaller.com/2013/02/20/keystone-official-says-pipeline-will-have-no-measurable-impact-on-global-warming/</v>
      </c>
    </row>
    <row r="2907" spans="1:20" x14ac:dyDescent="0.2">
      <c r="A2907" t="str">
        <f t="shared" si="656"/>
        <v/>
      </c>
      <c r="B2907" t="str">
        <f t="shared" si="660"/>
        <v/>
      </c>
      <c r="C2907" t="str">
        <f t="shared" si="667"/>
        <v/>
      </c>
      <c r="D2907" t="str">
        <f t="shared" si="667"/>
        <v/>
      </c>
      <c r="E2907" t="str">
        <f t="shared" si="662"/>
        <v/>
      </c>
      <c r="F2907" t="str">
        <f t="shared" si="668"/>
        <v/>
      </c>
      <c r="G2907" t="str">
        <f t="shared" si="668"/>
        <v/>
      </c>
      <c r="H2907" t="str">
        <f t="shared" si="668"/>
        <v/>
      </c>
      <c r="I2907" t="str">
        <f t="shared" si="668"/>
        <v/>
      </c>
      <c r="J2907" t="str">
        <f t="shared" si="668"/>
        <v/>
      </c>
      <c r="K2907" t="str">
        <f t="shared" si="668"/>
        <v/>
      </c>
      <c r="L2907" t="str">
        <f t="shared" si="668"/>
        <v/>
      </c>
      <c r="M2907" t="str">
        <f t="shared" si="668"/>
        <v/>
      </c>
      <c r="N2907" t="str">
        <f t="shared" si="668"/>
        <v/>
      </c>
      <c r="O2907" t="str">
        <f t="shared" si="664"/>
        <v/>
      </c>
      <c r="P2907" t="s">
        <v>15</v>
      </c>
      <c r="Q2907" s="1">
        <v>41325</v>
      </c>
      <c r="R2907" t="s">
        <v>5776</v>
      </c>
      <c r="S2907" t="s">
        <v>5777</v>
      </c>
      <c r="T2907" t="str">
        <f t="shared" si="665"/>
        <v>http://web.archive.org/web/http://dailycaller.com/2013/02/20/animals-rights-activists-aim-to-ban-lead-bullets-for-hunting/</v>
      </c>
    </row>
    <row r="2908" spans="1:20" x14ac:dyDescent="0.2">
      <c r="A2908" t="str">
        <f t="shared" si="656"/>
        <v/>
      </c>
      <c r="B2908" t="str">
        <f t="shared" si="660"/>
        <v/>
      </c>
      <c r="C2908" t="str">
        <f t="shared" si="667"/>
        <v/>
      </c>
      <c r="D2908" t="str">
        <f t="shared" si="667"/>
        <v/>
      </c>
      <c r="E2908" t="str">
        <f t="shared" si="662"/>
        <v/>
      </c>
      <c r="F2908" t="str">
        <f t="shared" si="668"/>
        <v/>
      </c>
      <c r="G2908" t="str">
        <f t="shared" si="668"/>
        <v/>
      </c>
      <c r="H2908" t="str">
        <f t="shared" si="668"/>
        <v/>
      </c>
      <c r="I2908" t="str">
        <f t="shared" si="668"/>
        <v/>
      </c>
      <c r="J2908" t="str">
        <f t="shared" si="668"/>
        <v>Y</v>
      </c>
      <c r="K2908" t="str">
        <f t="shared" si="668"/>
        <v/>
      </c>
      <c r="L2908" t="str">
        <f t="shared" si="668"/>
        <v>Y</v>
      </c>
      <c r="M2908" t="str">
        <f t="shared" si="668"/>
        <v>Y</v>
      </c>
      <c r="N2908" t="str">
        <f t="shared" si="668"/>
        <v/>
      </c>
      <c r="O2908" t="str">
        <f t="shared" si="664"/>
        <v/>
      </c>
      <c r="P2908" t="s">
        <v>15</v>
      </c>
      <c r="Q2908" s="1">
        <v>41325</v>
      </c>
      <c r="R2908" t="s">
        <v>5778</v>
      </c>
      <c r="S2908" t="s">
        <v>5779</v>
      </c>
      <c r="T2908" t="str">
        <f t="shared" si="665"/>
        <v>http://web.archive.org/web/http://dailycaller.com/2013/02/20/obama-to-fast-track-permits-for-green-energy-no-mention-of-oil-and-gas-permits/</v>
      </c>
    </row>
    <row r="2909" spans="1:20" x14ac:dyDescent="0.2">
      <c r="A2909" t="str">
        <f t="shared" si="656"/>
        <v/>
      </c>
      <c r="B2909" t="str">
        <f t="shared" si="660"/>
        <v/>
      </c>
      <c r="C2909" t="str">
        <f t="shared" si="667"/>
        <v/>
      </c>
      <c r="D2909" t="str">
        <f t="shared" si="667"/>
        <v/>
      </c>
      <c r="E2909" t="str">
        <f t="shared" si="662"/>
        <v/>
      </c>
      <c r="F2909" t="str">
        <f t="shared" si="668"/>
        <v/>
      </c>
      <c r="G2909" t="str">
        <f t="shared" si="668"/>
        <v/>
      </c>
      <c r="H2909" t="str">
        <f t="shared" si="668"/>
        <v/>
      </c>
      <c r="I2909" t="str">
        <f t="shared" si="668"/>
        <v/>
      </c>
      <c r="J2909" t="str">
        <f t="shared" si="668"/>
        <v/>
      </c>
      <c r="K2909" t="str">
        <f t="shared" si="668"/>
        <v/>
      </c>
      <c r="L2909" t="str">
        <f t="shared" si="668"/>
        <v/>
      </c>
      <c r="M2909" t="str">
        <f t="shared" si="668"/>
        <v/>
      </c>
      <c r="N2909" t="str">
        <f t="shared" si="668"/>
        <v>Y</v>
      </c>
      <c r="O2909" t="str">
        <f t="shared" si="664"/>
        <v/>
      </c>
      <c r="P2909" t="s">
        <v>15</v>
      </c>
      <c r="Q2909" s="1">
        <v>41324</v>
      </c>
      <c r="R2909" t="s">
        <v>5782</v>
      </c>
      <c r="S2909" t="s">
        <v>5783</v>
      </c>
      <c r="T2909" t="str">
        <f t="shared" si="665"/>
        <v>http://web.archive.org/web/http://dailycaller.com/2013/02/19/another-top-epa-official-caught-using-private-email-account/</v>
      </c>
    </row>
    <row r="2910" spans="1:20" x14ac:dyDescent="0.2">
      <c r="A2910" t="str">
        <f t="shared" si="656"/>
        <v/>
      </c>
      <c r="B2910" t="str">
        <f t="shared" si="660"/>
        <v/>
      </c>
      <c r="C2910" t="str">
        <f t="shared" si="667"/>
        <v/>
      </c>
      <c r="D2910" t="str">
        <f t="shared" si="667"/>
        <v/>
      </c>
      <c r="E2910" t="str">
        <f t="shared" si="662"/>
        <v/>
      </c>
      <c r="F2910" t="str">
        <f t="shared" si="668"/>
        <v/>
      </c>
      <c r="G2910" t="str">
        <f t="shared" si="668"/>
        <v>Y</v>
      </c>
      <c r="H2910" t="str">
        <f t="shared" si="668"/>
        <v/>
      </c>
      <c r="I2910" t="str">
        <f t="shared" si="668"/>
        <v/>
      </c>
      <c r="J2910" t="str">
        <f t="shared" si="668"/>
        <v/>
      </c>
      <c r="K2910" t="str">
        <f t="shared" si="668"/>
        <v/>
      </c>
      <c r="L2910" t="str">
        <f t="shared" si="668"/>
        <v/>
      </c>
      <c r="M2910" t="str">
        <f t="shared" si="668"/>
        <v/>
      </c>
      <c r="N2910" t="str">
        <f t="shared" si="668"/>
        <v/>
      </c>
      <c r="O2910" t="str">
        <f t="shared" si="664"/>
        <v/>
      </c>
      <c r="P2910" t="s">
        <v>15</v>
      </c>
      <c r="Q2910" s="1">
        <v>41324</v>
      </c>
      <c r="R2910" t="s">
        <v>5784</v>
      </c>
      <c r="S2910" t="s">
        <v>5785</v>
      </c>
      <c r="T2910" t="str">
        <f t="shared" si="665"/>
        <v>http://web.archive.org/web/http://dailycaller.com/2013/02/19/rupert-murdoch-tweets-his-opposition-to-keystone-xl-pipeline/</v>
      </c>
    </row>
    <row r="2911" spans="1:20" x14ac:dyDescent="0.2">
      <c r="A2911" t="str">
        <f t="shared" si="656"/>
        <v/>
      </c>
      <c r="B2911" t="str">
        <f t="shared" si="660"/>
        <v/>
      </c>
      <c r="C2911" t="str">
        <f t="shared" si="667"/>
        <v/>
      </c>
      <c r="D2911" t="str">
        <f t="shared" si="667"/>
        <v/>
      </c>
      <c r="E2911" t="str">
        <f t="shared" si="662"/>
        <v/>
      </c>
      <c r="F2911" t="str">
        <f t="shared" si="668"/>
        <v/>
      </c>
      <c r="G2911" t="str">
        <f t="shared" si="668"/>
        <v/>
      </c>
      <c r="H2911" t="str">
        <f t="shared" si="668"/>
        <v/>
      </c>
      <c r="I2911" t="str">
        <f t="shared" si="668"/>
        <v/>
      </c>
      <c r="J2911" t="str">
        <f t="shared" si="668"/>
        <v/>
      </c>
      <c r="K2911" t="str">
        <f t="shared" si="668"/>
        <v/>
      </c>
      <c r="L2911" t="str">
        <f t="shared" si="668"/>
        <v/>
      </c>
      <c r="M2911" t="str">
        <f t="shared" si="668"/>
        <v/>
      </c>
      <c r="N2911" t="str">
        <f t="shared" si="668"/>
        <v/>
      </c>
      <c r="O2911" t="str">
        <f t="shared" si="664"/>
        <v/>
      </c>
      <c r="P2911" t="s">
        <v>15</v>
      </c>
      <c r="Q2911" s="1">
        <v>41324</v>
      </c>
      <c r="R2911" t="s">
        <v>5786</v>
      </c>
      <c r="S2911" t="s">
        <v>5787</v>
      </c>
      <c r="T2911" t="str">
        <f t="shared" si="665"/>
        <v>http://web.archive.org/web/http://dailycaller.com/2013/02/19/the-un-wants-rich-countries-to-eat-less-meat-so-poor-countries-can-eat-more/</v>
      </c>
    </row>
    <row r="2912" spans="1:20" x14ac:dyDescent="0.2">
      <c r="A2912" t="str">
        <f t="shared" si="656"/>
        <v/>
      </c>
      <c r="B2912" t="str">
        <f t="shared" si="660"/>
        <v/>
      </c>
      <c r="C2912" t="str">
        <f t="shared" si="667"/>
        <v/>
      </c>
      <c r="D2912" t="str">
        <f t="shared" si="667"/>
        <v/>
      </c>
      <c r="E2912" t="str">
        <f t="shared" si="662"/>
        <v/>
      </c>
      <c r="F2912" t="str">
        <f t="shared" si="668"/>
        <v/>
      </c>
      <c r="G2912" t="str">
        <f t="shared" si="668"/>
        <v/>
      </c>
      <c r="H2912" t="str">
        <f t="shared" si="668"/>
        <v/>
      </c>
      <c r="I2912" t="str">
        <f t="shared" si="668"/>
        <v/>
      </c>
      <c r="J2912" t="str">
        <f t="shared" si="668"/>
        <v/>
      </c>
      <c r="K2912" t="str">
        <f t="shared" si="668"/>
        <v/>
      </c>
      <c r="L2912" t="str">
        <f t="shared" si="668"/>
        <v/>
      </c>
      <c r="M2912" t="str">
        <f t="shared" si="668"/>
        <v/>
      </c>
      <c r="N2912" t="str">
        <f t="shared" si="668"/>
        <v/>
      </c>
      <c r="O2912" t="str">
        <f t="shared" si="664"/>
        <v/>
      </c>
      <c r="P2912" t="s">
        <v>15</v>
      </c>
      <c r="Q2912" s="1">
        <v>41323</v>
      </c>
      <c r="R2912" t="s">
        <v>5788</v>
      </c>
      <c r="S2912" t="s">
        <v>5789</v>
      </c>
      <c r="T2912" t="str">
        <f t="shared" si="665"/>
        <v>http://web.archive.org/web/http://dailycaller.com/2013/02/18/professor-environmentalists-exaggerating-extreme-weather/</v>
      </c>
    </row>
    <row r="2913" spans="1:20" x14ac:dyDescent="0.2">
      <c r="A2913" t="str">
        <f t="shared" si="656"/>
        <v/>
      </c>
      <c r="B2913" t="str">
        <f t="shared" si="660"/>
        <v/>
      </c>
      <c r="C2913" t="str">
        <f t="shared" si="667"/>
        <v/>
      </c>
      <c r="D2913" t="str">
        <f t="shared" si="667"/>
        <v/>
      </c>
      <c r="E2913" t="str">
        <f t="shared" si="662"/>
        <v/>
      </c>
      <c r="F2913" t="str">
        <f t="shared" si="668"/>
        <v/>
      </c>
      <c r="G2913" t="str">
        <f t="shared" si="668"/>
        <v/>
      </c>
      <c r="H2913" t="str">
        <f t="shared" si="668"/>
        <v/>
      </c>
      <c r="I2913" t="str">
        <f t="shared" si="668"/>
        <v/>
      </c>
      <c r="J2913" t="str">
        <f t="shared" si="668"/>
        <v/>
      </c>
      <c r="K2913" t="str">
        <f t="shared" si="668"/>
        <v>Y</v>
      </c>
      <c r="L2913" t="str">
        <f t="shared" si="668"/>
        <v/>
      </c>
      <c r="M2913" t="str">
        <f t="shared" si="668"/>
        <v/>
      </c>
      <c r="N2913" t="str">
        <f t="shared" si="668"/>
        <v/>
      </c>
      <c r="O2913" t="str">
        <f t="shared" si="664"/>
        <v/>
      </c>
      <c r="P2913" t="s">
        <v>15</v>
      </c>
      <c r="Q2913" s="1">
        <v>41323</v>
      </c>
      <c r="R2913" t="s">
        <v>5790</v>
      </c>
      <c r="S2913" t="s">
        <v>5791</v>
      </c>
      <c r="T2913" t="str">
        <f t="shared" si="665"/>
        <v>http://web.archive.org/web/http://dailycaller.com/2013/02/18/regulations-and-litigation-force-cancellation-of-texas-coal-fired-power-plant-construction/</v>
      </c>
    </row>
    <row r="2914" spans="1:20" x14ac:dyDescent="0.2">
      <c r="A2914" t="str">
        <f t="shared" si="656"/>
        <v/>
      </c>
      <c r="B2914" t="str">
        <f t="shared" si="660"/>
        <v/>
      </c>
      <c r="C2914" t="str">
        <f t="shared" si="667"/>
        <v/>
      </c>
      <c r="D2914" t="str">
        <f t="shared" si="667"/>
        <v/>
      </c>
      <c r="E2914" t="str">
        <f t="shared" si="662"/>
        <v/>
      </c>
      <c r="F2914" t="str">
        <f t="shared" ref="F2914:N2923" si="669">IF(ISNUMBER(SEARCH(F$3,$R2914)),"Y","")</f>
        <v/>
      </c>
      <c r="G2914" t="str">
        <f t="shared" si="669"/>
        <v/>
      </c>
      <c r="H2914" t="str">
        <f t="shared" si="669"/>
        <v/>
      </c>
      <c r="I2914" t="str">
        <f t="shared" si="669"/>
        <v/>
      </c>
      <c r="J2914" t="str">
        <f t="shared" si="669"/>
        <v/>
      </c>
      <c r="K2914" t="str">
        <f t="shared" si="669"/>
        <v/>
      </c>
      <c r="L2914" t="str">
        <f t="shared" si="669"/>
        <v>Y</v>
      </c>
      <c r="M2914" t="str">
        <f t="shared" si="669"/>
        <v/>
      </c>
      <c r="N2914" t="str">
        <f t="shared" si="669"/>
        <v/>
      </c>
      <c r="O2914" t="str">
        <f t="shared" si="664"/>
        <v/>
      </c>
      <c r="P2914" t="s">
        <v>15</v>
      </c>
      <c r="Q2914" s="1">
        <v>41320</v>
      </c>
      <c r="R2914" t="s">
        <v>5792</v>
      </c>
      <c r="S2914" t="s">
        <v>5793</v>
      </c>
      <c r="T2914" t="str">
        <f t="shared" si="665"/>
        <v>http://web.archive.org/web/http://dailycaller.com/2013/02/15/legal-fight-brewing-in-spain-over-cuts-to-green-energy-subsidies/</v>
      </c>
    </row>
    <row r="2915" spans="1:20" x14ac:dyDescent="0.2">
      <c r="A2915" t="str">
        <f t="shared" si="656"/>
        <v/>
      </c>
      <c r="B2915" t="str">
        <f t="shared" si="660"/>
        <v/>
      </c>
      <c r="C2915" t="str">
        <f t="shared" si="667"/>
        <v/>
      </c>
      <c r="D2915" t="str">
        <f t="shared" si="667"/>
        <v/>
      </c>
      <c r="E2915" t="str">
        <f t="shared" si="662"/>
        <v/>
      </c>
      <c r="F2915" t="str">
        <f t="shared" si="669"/>
        <v/>
      </c>
      <c r="G2915" t="str">
        <f t="shared" si="669"/>
        <v/>
      </c>
      <c r="H2915" t="str">
        <f t="shared" si="669"/>
        <v/>
      </c>
      <c r="I2915" t="str">
        <f t="shared" si="669"/>
        <v/>
      </c>
      <c r="J2915" t="str">
        <f t="shared" si="669"/>
        <v/>
      </c>
      <c r="K2915" t="str">
        <f t="shared" si="669"/>
        <v/>
      </c>
      <c r="L2915" t="str">
        <f t="shared" si="669"/>
        <v/>
      </c>
      <c r="M2915" t="str">
        <f t="shared" si="669"/>
        <v>Y</v>
      </c>
      <c r="N2915" t="str">
        <f t="shared" si="669"/>
        <v/>
      </c>
      <c r="O2915" t="str">
        <f t="shared" si="664"/>
        <v>Y</v>
      </c>
      <c r="P2915" t="s">
        <v>15</v>
      </c>
      <c r="Q2915" s="1">
        <v>41318</v>
      </c>
      <c r="R2915" t="s">
        <v>5798</v>
      </c>
      <c r="S2915" t="s">
        <v>5799</v>
      </c>
      <c r="T2915" t="str">
        <f t="shared" si="665"/>
        <v>http://web.archive.org/web/http://dailycaller.com/2013/02/13/obama-threatens-to-use-executive-actions-to-fight-climate-change/</v>
      </c>
    </row>
    <row r="2916" spans="1:20" x14ac:dyDescent="0.2">
      <c r="A2916" t="str">
        <f t="shared" si="656"/>
        <v/>
      </c>
      <c r="B2916" t="str">
        <f t="shared" si="660"/>
        <v/>
      </c>
      <c r="C2916" t="str">
        <f t="shared" si="667"/>
        <v/>
      </c>
      <c r="D2916" t="str">
        <f t="shared" si="667"/>
        <v/>
      </c>
      <c r="E2916" t="str">
        <f t="shared" si="662"/>
        <v/>
      </c>
      <c r="F2916" t="str">
        <f t="shared" si="669"/>
        <v/>
      </c>
      <c r="G2916" t="str">
        <f t="shared" si="669"/>
        <v/>
      </c>
      <c r="H2916" t="str">
        <f t="shared" si="669"/>
        <v/>
      </c>
      <c r="I2916" t="str">
        <f t="shared" si="669"/>
        <v/>
      </c>
      <c r="J2916" t="str">
        <f t="shared" si="669"/>
        <v/>
      </c>
      <c r="K2916" t="str">
        <f t="shared" si="669"/>
        <v/>
      </c>
      <c r="L2916" t="str">
        <f t="shared" si="669"/>
        <v/>
      </c>
      <c r="M2916" t="str">
        <f t="shared" si="669"/>
        <v/>
      </c>
      <c r="N2916" t="str">
        <f t="shared" si="669"/>
        <v/>
      </c>
      <c r="O2916" t="str">
        <f t="shared" si="664"/>
        <v>Y</v>
      </c>
      <c r="P2916" t="s">
        <v>15</v>
      </c>
      <c r="Q2916" s="1">
        <v>41318</v>
      </c>
      <c r="R2916" t="s">
        <v>5800</v>
      </c>
      <c r="S2916" t="s">
        <v>5801</v>
      </c>
      <c r="T2916" t="str">
        <f t="shared" si="665"/>
        <v>http://web.archive.org/web/http://dailycaller.com/2013/02/13/senate-moves-quickly-to-introduce-climate-change-bill/</v>
      </c>
    </row>
    <row r="2917" spans="1:20" x14ac:dyDescent="0.2">
      <c r="A2917" t="str">
        <f t="shared" si="656"/>
        <v/>
      </c>
      <c r="B2917" t="str">
        <f t="shared" si="660"/>
        <v/>
      </c>
      <c r="C2917" t="str">
        <f t="shared" si="667"/>
        <v/>
      </c>
      <c r="D2917" t="str">
        <f t="shared" si="667"/>
        <v/>
      </c>
      <c r="E2917" t="str">
        <f t="shared" si="662"/>
        <v/>
      </c>
      <c r="F2917" t="str">
        <f t="shared" si="669"/>
        <v/>
      </c>
      <c r="G2917" t="str">
        <f t="shared" si="669"/>
        <v/>
      </c>
      <c r="H2917" t="str">
        <f t="shared" si="669"/>
        <v/>
      </c>
      <c r="I2917" t="str">
        <f t="shared" si="669"/>
        <v/>
      </c>
      <c r="J2917" t="str">
        <f t="shared" si="669"/>
        <v/>
      </c>
      <c r="K2917" t="str">
        <f t="shared" si="669"/>
        <v/>
      </c>
      <c r="L2917" t="str">
        <f t="shared" si="669"/>
        <v/>
      </c>
      <c r="M2917" t="str">
        <f t="shared" si="669"/>
        <v/>
      </c>
      <c r="N2917" t="str">
        <f t="shared" si="669"/>
        <v>Y</v>
      </c>
      <c r="O2917" t="str">
        <f t="shared" si="664"/>
        <v/>
      </c>
      <c r="P2917" t="s">
        <v>15</v>
      </c>
      <c r="Q2917" s="1">
        <v>41318</v>
      </c>
      <c r="R2917" t="s">
        <v>5794</v>
      </c>
      <c r="S2917" t="s">
        <v>5795</v>
      </c>
      <c r="T2917" t="str">
        <f t="shared" si="665"/>
        <v>http://web.archive.org/web/http://dailycaller.com/2013/02/13/anti-union-epa-administrators-tenure-described-as-a-new-dark-age/</v>
      </c>
    </row>
    <row r="2918" spans="1:20" x14ac:dyDescent="0.2">
      <c r="A2918" t="str">
        <f t="shared" si="656"/>
        <v/>
      </c>
      <c r="B2918" t="str">
        <f t="shared" si="660"/>
        <v/>
      </c>
      <c r="C2918" t="str">
        <f t="shared" si="667"/>
        <v/>
      </c>
      <c r="D2918" t="str">
        <f t="shared" si="667"/>
        <v/>
      </c>
      <c r="E2918" t="str">
        <f t="shared" si="662"/>
        <v/>
      </c>
      <c r="F2918" t="str">
        <f t="shared" si="669"/>
        <v/>
      </c>
      <c r="G2918" t="str">
        <f t="shared" si="669"/>
        <v/>
      </c>
      <c r="H2918" t="str">
        <f t="shared" si="669"/>
        <v/>
      </c>
      <c r="I2918" t="str">
        <f t="shared" si="669"/>
        <v/>
      </c>
      <c r="J2918" t="str">
        <f t="shared" si="669"/>
        <v/>
      </c>
      <c r="K2918" t="str">
        <f t="shared" si="669"/>
        <v>Y</v>
      </c>
      <c r="L2918" t="str">
        <f t="shared" si="669"/>
        <v>Y</v>
      </c>
      <c r="M2918" t="str">
        <f t="shared" si="669"/>
        <v>Y</v>
      </c>
      <c r="N2918" t="str">
        <f t="shared" si="669"/>
        <v/>
      </c>
      <c r="O2918" t="str">
        <f t="shared" si="664"/>
        <v/>
      </c>
      <c r="P2918" t="s">
        <v>15</v>
      </c>
      <c r="Q2918" s="1">
        <v>41318</v>
      </c>
      <c r="R2918" t="s">
        <v>5796</v>
      </c>
      <c r="S2918" t="s">
        <v>5797</v>
      </c>
      <c r="T2918" t="str">
        <f t="shared" si="665"/>
        <v>http://web.archive.org/web/http://dailycaller.com/2013/02/13/w-virginia-democrats-slam-obama-for-omitting-coal-from-his-energy-policy/</v>
      </c>
    </row>
    <row r="2919" spans="1:20" x14ac:dyDescent="0.2">
      <c r="A2919" t="str">
        <f t="shared" ref="A2919:A2982" si="670">IF(OR(ISNUMBER(SEARCH("pause",R2919)),ISNUMBER(SEARCH("hiatus",R2919))),"Y","")</f>
        <v/>
      </c>
      <c r="B2919" t="str">
        <f t="shared" si="660"/>
        <v/>
      </c>
      <c r="C2919" t="str">
        <f t="shared" si="667"/>
        <v/>
      </c>
      <c r="D2919" t="str">
        <f t="shared" si="667"/>
        <v/>
      </c>
      <c r="E2919" t="str">
        <f t="shared" si="662"/>
        <v/>
      </c>
      <c r="F2919" t="str">
        <f t="shared" si="669"/>
        <v/>
      </c>
      <c r="G2919" t="str">
        <f t="shared" si="669"/>
        <v/>
      </c>
      <c r="H2919" t="str">
        <f t="shared" si="669"/>
        <v/>
      </c>
      <c r="I2919" t="str">
        <f t="shared" si="669"/>
        <v/>
      </c>
      <c r="J2919" t="str">
        <f t="shared" si="669"/>
        <v/>
      </c>
      <c r="K2919" t="str">
        <f t="shared" si="669"/>
        <v/>
      </c>
      <c r="L2919" t="str">
        <f t="shared" si="669"/>
        <v/>
      </c>
      <c r="M2919" t="str">
        <f t="shared" si="669"/>
        <v>Y</v>
      </c>
      <c r="N2919" t="str">
        <f t="shared" si="669"/>
        <v/>
      </c>
      <c r="O2919" t="str">
        <f t="shared" si="664"/>
        <v/>
      </c>
      <c r="P2919" t="s">
        <v>15</v>
      </c>
      <c r="Q2919" s="1">
        <v>41317</v>
      </c>
      <c r="R2919" t="s">
        <v>5802</v>
      </c>
      <c r="S2919" t="s">
        <v>5803</v>
      </c>
      <c r="T2919" t="str">
        <f t="shared" si="665"/>
        <v>http://web.archive.org/web/http://dailycaller.com/2013/02/12/california-facing-doctor-shortage-amid-obamacare-implementation/</v>
      </c>
    </row>
    <row r="2920" spans="1:20" x14ac:dyDescent="0.2">
      <c r="A2920" t="str">
        <f t="shared" si="670"/>
        <v/>
      </c>
      <c r="B2920" t="str">
        <f t="shared" si="660"/>
        <v/>
      </c>
      <c r="C2920" t="str">
        <f t="shared" si="667"/>
        <v>Y</v>
      </c>
      <c r="D2920" t="str">
        <f t="shared" si="667"/>
        <v/>
      </c>
      <c r="E2920" t="str">
        <f t="shared" si="662"/>
        <v/>
      </c>
      <c r="F2920" t="str">
        <f t="shared" si="669"/>
        <v/>
      </c>
      <c r="G2920" t="str">
        <f t="shared" si="669"/>
        <v/>
      </c>
      <c r="H2920" t="str">
        <f t="shared" si="669"/>
        <v/>
      </c>
      <c r="I2920" t="str">
        <f t="shared" si="669"/>
        <v/>
      </c>
      <c r="J2920" t="str">
        <f t="shared" si="669"/>
        <v/>
      </c>
      <c r="K2920" t="str">
        <f t="shared" si="669"/>
        <v/>
      </c>
      <c r="L2920" t="str">
        <f t="shared" si="669"/>
        <v/>
      </c>
      <c r="M2920" t="str">
        <f t="shared" si="669"/>
        <v/>
      </c>
      <c r="N2920" t="str">
        <f t="shared" si="669"/>
        <v/>
      </c>
      <c r="O2920" t="str">
        <f t="shared" si="664"/>
        <v/>
      </c>
      <c r="P2920" t="s">
        <v>15</v>
      </c>
      <c r="Q2920" s="1">
        <v>41317</v>
      </c>
      <c r="R2920" t="s">
        <v>5804</v>
      </c>
      <c r="S2920" t="s">
        <v>5805</v>
      </c>
      <c r="T2920" t="str">
        <f t="shared" si="665"/>
        <v>http://web.archive.org/web/http://dailycaller.com/2013/02/12/experts-skeptical-of-militarys-turn-toward-electric-vehicles/</v>
      </c>
    </row>
    <row r="2921" spans="1:20" x14ac:dyDescent="0.2">
      <c r="A2921" t="str">
        <f t="shared" si="670"/>
        <v/>
      </c>
      <c r="B2921" t="str">
        <f t="shared" si="660"/>
        <v/>
      </c>
      <c r="C2921" t="str">
        <f t="shared" si="667"/>
        <v/>
      </c>
      <c r="D2921" t="str">
        <f t="shared" si="667"/>
        <v/>
      </c>
      <c r="E2921" t="str">
        <f t="shared" si="662"/>
        <v/>
      </c>
      <c r="F2921" t="str">
        <f t="shared" si="669"/>
        <v/>
      </c>
      <c r="G2921" t="str">
        <f t="shared" si="669"/>
        <v/>
      </c>
      <c r="H2921" t="str">
        <f t="shared" si="669"/>
        <v/>
      </c>
      <c r="I2921" t="str">
        <f t="shared" si="669"/>
        <v/>
      </c>
      <c r="J2921" t="str">
        <f t="shared" si="669"/>
        <v/>
      </c>
      <c r="K2921" t="str">
        <f t="shared" si="669"/>
        <v/>
      </c>
      <c r="L2921" t="str">
        <f t="shared" si="669"/>
        <v/>
      </c>
      <c r="M2921" t="str">
        <f t="shared" si="669"/>
        <v/>
      </c>
      <c r="N2921" t="str">
        <f t="shared" si="669"/>
        <v/>
      </c>
      <c r="O2921" t="str">
        <f t="shared" si="664"/>
        <v>Y</v>
      </c>
      <c r="P2921" t="s">
        <v>15</v>
      </c>
      <c r="Q2921" s="1">
        <v>41313</v>
      </c>
      <c r="R2921" t="s">
        <v>5808</v>
      </c>
      <c r="S2921" t="s">
        <v>5809</v>
      </c>
      <c r="T2921" t="str">
        <f t="shared" si="665"/>
        <v>http://web.archive.org/web/http://dailycaller.com/2013/02/08/climate-scientist-stops-worrying-about-destruction-of-amazon-rainforests/</v>
      </c>
    </row>
    <row r="2922" spans="1:20" x14ac:dyDescent="0.2">
      <c r="A2922" t="str">
        <f t="shared" si="670"/>
        <v/>
      </c>
      <c r="B2922" t="str">
        <f t="shared" si="660"/>
        <v/>
      </c>
      <c r="C2922" t="str">
        <f t="shared" si="667"/>
        <v/>
      </c>
      <c r="D2922" t="str">
        <f t="shared" si="667"/>
        <v/>
      </c>
      <c r="E2922" t="str">
        <f t="shared" si="662"/>
        <v/>
      </c>
      <c r="F2922" t="str">
        <f t="shared" si="669"/>
        <v/>
      </c>
      <c r="G2922" t="str">
        <f t="shared" si="669"/>
        <v/>
      </c>
      <c r="H2922" t="str">
        <f t="shared" si="669"/>
        <v/>
      </c>
      <c r="I2922" t="str">
        <f t="shared" si="669"/>
        <v/>
      </c>
      <c r="J2922" t="str">
        <f t="shared" si="669"/>
        <v/>
      </c>
      <c r="K2922" t="str">
        <f t="shared" si="669"/>
        <v/>
      </c>
      <c r="L2922" t="str">
        <f t="shared" si="669"/>
        <v/>
      </c>
      <c r="M2922" t="str">
        <f t="shared" si="669"/>
        <v/>
      </c>
      <c r="N2922" t="str">
        <f t="shared" si="669"/>
        <v>Y</v>
      </c>
      <c r="O2922" t="str">
        <f t="shared" si="664"/>
        <v/>
      </c>
      <c r="P2922" t="s">
        <v>15</v>
      </c>
      <c r="Q2922" s="1">
        <v>41313</v>
      </c>
      <c r="R2922" t="s">
        <v>5806</v>
      </c>
      <c r="S2922" t="s">
        <v>5807</v>
      </c>
      <c r="T2922" t="str">
        <f t="shared" si="665"/>
        <v>http://web.archive.org/web/http://dailycaller.com/2013/02/08/congress-epa-is-flouting-govt-transparency-laws-to-hide-emails/</v>
      </c>
    </row>
    <row r="2923" spans="1:20" x14ac:dyDescent="0.2">
      <c r="A2923" t="str">
        <f t="shared" si="670"/>
        <v/>
      </c>
      <c r="B2923" t="str">
        <f t="shared" si="660"/>
        <v/>
      </c>
      <c r="C2923" t="str">
        <f t="shared" si="667"/>
        <v/>
      </c>
      <c r="D2923" t="str">
        <f t="shared" si="667"/>
        <v/>
      </c>
      <c r="E2923" t="str">
        <f t="shared" si="662"/>
        <v>Y</v>
      </c>
      <c r="F2923" t="str">
        <f t="shared" si="669"/>
        <v/>
      </c>
      <c r="G2923" t="str">
        <f t="shared" si="669"/>
        <v/>
      </c>
      <c r="H2923" t="str">
        <f t="shared" si="669"/>
        <v/>
      </c>
      <c r="I2923" t="str">
        <f t="shared" si="669"/>
        <v/>
      </c>
      <c r="J2923" t="str">
        <f t="shared" si="669"/>
        <v/>
      </c>
      <c r="K2923" t="str">
        <f t="shared" si="669"/>
        <v/>
      </c>
      <c r="L2923" t="str">
        <f t="shared" si="669"/>
        <v>Y</v>
      </c>
      <c r="M2923" t="str">
        <f t="shared" si="669"/>
        <v/>
      </c>
      <c r="N2923" t="str">
        <f t="shared" si="669"/>
        <v/>
      </c>
      <c r="O2923" t="str">
        <f t="shared" si="664"/>
        <v/>
      </c>
      <c r="P2923" t="s">
        <v>15</v>
      </c>
      <c r="Q2923" s="1">
        <v>41313</v>
      </c>
      <c r="R2923" t="s">
        <v>5810</v>
      </c>
      <c r="S2923" t="s">
        <v>5811</v>
      </c>
      <c r="T2923" t="str">
        <f t="shared" si="665"/>
        <v>http://web.archive.org/web/http://dailycaller.com/2013/02/08/wind-subsidies-threaten-to-shut-down-nuclear-plants-warns-energy-exec/</v>
      </c>
    </row>
    <row r="2924" spans="1:20" x14ac:dyDescent="0.2">
      <c r="A2924" t="str">
        <f t="shared" si="670"/>
        <v/>
      </c>
      <c r="B2924" t="str">
        <f t="shared" si="660"/>
        <v/>
      </c>
      <c r="C2924" t="str">
        <f t="shared" ref="C2924:D2943" si="671">IF(ISNUMBER(SEARCH(C$3,$R2924)),"Y","")</f>
        <v/>
      </c>
      <c r="D2924" t="str">
        <f t="shared" si="671"/>
        <v/>
      </c>
      <c r="E2924" t="str">
        <f t="shared" si="662"/>
        <v/>
      </c>
      <c r="F2924" t="str">
        <f t="shared" ref="F2924:N2933" si="672">IF(ISNUMBER(SEARCH(F$3,$R2924)),"Y","")</f>
        <v/>
      </c>
      <c r="G2924" t="str">
        <f t="shared" si="672"/>
        <v/>
      </c>
      <c r="H2924" t="str">
        <f t="shared" si="672"/>
        <v/>
      </c>
      <c r="I2924" t="str">
        <f t="shared" si="672"/>
        <v/>
      </c>
      <c r="J2924" t="str">
        <f t="shared" si="672"/>
        <v/>
      </c>
      <c r="K2924" t="str">
        <f t="shared" si="672"/>
        <v/>
      </c>
      <c r="L2924" t="str">
        <f t="shared" si="672"/>
        <v/>
      </c>
      <c r="M2924" t="str">
        <f t="shared" si="672"/>
        <v/>
      </c>
      <c r="N2924" t="str">
        <f t="shared" si="672"/>
        <v/>
      </c>
      <c r="O2924" t="str">
        <f t="shared" si="664"/>
        <v>Y</v>
      </c>
      <c r="P2924" t="s">
        <v>15</v>
      </c>
      <c r="Q2924" s="1">
        <v>41311</v>
      </c>
      <c r="R2924" t="s">
        <v>5814</v>
      </c>
      <c r="S2924" t="s">
        <v>5815</v>
      </c>
      <c r="T2924" t="str">
        <f t="shared" si="665"/>
        <v>http://web.archive.org/web/http://dailycaller.com/2013/02/06/environmentalists-push-sec-kerry-to-tackle-global-warming/</v>
      </c>
    </row>
    <row r="2925" spans="1:20" x14ac:dyDescent="0.2">
      <c r="A2925" t="str">
        <f t="shared" si="670"/>
        <v/>
      </c>
      <c r="B2925" t="str">
        <f t="shared" si="660"/>
        <v>Y</v>
      </c>
      <c r="C2925" t="str">
        <f t="shared" si="671"/>
        <v/>
      </c>
      <c r="D2925" t="str">
        <f t="shared" si="671"/>
        <v/>
      </c>
      <c r="E2925" t="str">
        <f t="shared" si="662"/>
        <v/>
      </c>
      <c r="F2925" t="str">
        <f t="shared" si="672"/>
        <v/>
      </c>
      <c r="G2925" t="str">
        <f t="shared" si="672"/>
        <v/>
      </c>
      <c r="H2925" t="str">
        <f t="shared" si="672"/>
        <v/>
      </c>
      <c r="I2925" t="str">
        <f t="shared" si="672"/>
        <v/>
      </c>
      <c r="J2925" t="str">
        <f t="shared" si="672"/>
        <v/>
      </c>
      <c r="K2925" t="str">
        <f t="shared" si="672"/>
        <v/>
      </c>
      <c r="L2925" t="str">
        <f t="shared" si="672"/>
        <v/>
      </c>
      <c r="M2925" t="str">
        <f t="shared" si="672"/>
        <v/>
      </c>
      <c r="N2925" t="str">
        <f t="shared" si="672"/>
        <v/>
      </c>
      <c r="O2925" t="str">
        <f t="shared" si="664"/>
        <v>Y</v>
      </c>
      <c r="P2925" t="s">
        <v>15</v>
      </c>
      <c r="Q2925" s="1">
        <v>41311</v>
      </c>
      <c r="R2925" t="s">
        <v>5816</v>
      </c>
      <c r="S2925" t="s">
        <v>5817</v>
      </c>
      <c r="T2925" t="str">
        <f t="shared" si="665"/>
        <v>http://web.archive.org/web/http://dailycaller.com/2013/02/06/study-earthworms-may-contribute-to-global-warming/</v>
      </c>
    </row>
    <row r="2926" spans="1:20" x14ac:dyDescent="0.2">
      <c r="A2926" t="str">
        <f t="shared" si="670"/>
        <v/>
      </c>
      <c r="B2926" t="str">
        <f t="shared" si="660"/>
        <v/>
      </c>
      <c r="C2926" t="str">
        <f t="shared" si="671"/>
        <v/>
      </c>
      <c r="D2926" t="str">
        <f t="shared" si="671"/>
        <v/>
      </c>
      <c r="E2926" t="str">
        <f t="shared" si="662"/>
        <v/>
      </c>
      <c r="F2926" t="str">
        <f t="shared" si="672"/>
        <v/>
      </c>
      <c r="G2926" t="str">
        <f t="shared" si="672"/>
        <v/>
      </c>
      <c r="H2926" t="str">
        <f t="shared" si="672"/>
        <v/>
      </c>
      <c r="I2926" t="str">
        <f t="shared" si="672"/>
        <v/>
      </c>
      <c r="J2926" t="str">
        <f t="shared" si="672"/>
        <v/>
      </c>
      <c r="K2926" t="str">
        <f t="shared" si="672"/>
        <v/>
      </c>
      <c r="L2926" t="str">
        <f t="shared" si="672"/>
        <v/>
      </c>
      <c r="M2926" t="str">
        <f t="shared" si="672"/>
        <v>Y</v>
      </c>
      <c r="N2926" t="str">
        <f t="shared" si="672"/>
        <v/>
      </c>
      <c r="O2926" t="str">
        <f t="shared" si="664"/>
        <v/>
      </c>
      <c r="P2926" t="s">
        <v>15</v>
      </c>
      <c r="Q2926" s="1">
        <v>41311</v>
      </c>
      <c r="R2926" t="s">
        <v>5812</v>
      </c>
      <c r="S2926" t="s">
        <v>5813</v>
      </c>
      <c r="T2926" t="str">
        <f t="shared" si="665"/>
        <v>http://web.archive.org/web/http://dailycaller.com/2013/02/06/obamas-pick-to-head-dept-of-interior-gets-the-nod-from-environmentalists/</v>
      </c>
    </row>
    <row r="2927" spans="1:20" x14ac:dyDescent="0.2">
      <c r="A2927" t="str">
        <f t="shared" si="670"/>
        <v/>
      </c>
      <c r="B2927" t="str">
        <f t="shared" si="660"/>
        <v/>
      </c>
      <c r="C2927" t="str">
        <f t="shared" si="671"/>
        <v/>
      </c>
      <c r="D2927" t="str">
        <f t="shared" si="671"/>
        <v/>
      </c>
      <c r="E2927" t="str">
        <f t="shared" si="662"/>
        <v/>
      </c>
      <c r="F2927" t="str">
        <f t="shared" si="672"/>
        <v/>
      </c>
      <c r="G2927" t="str">
        <f t="shared" si="672"/>
        <v/>
      </c>
      <c r="H2927" t="str">
        <f t="shared" si="672"/>
        <v/>
      </c>
      <c r="I2927" t="str">
        <f t="shared" si="672"/>
        <v/>
      </c>
      <c r="J2927" t="str">
        <f t="shared" si="672"/>
        <v/>
      </c>
      <c r="K2927" t="str">
        <f t="shared" si="672"/>
        <v/>
      </c>
      <c r="L2927" t="str">
        <f t="shared" si="672"/>
        <v/>
      </c>
      <c r="M2927" t="str">
        <f t="shared" si="672"/>
        <v/>
      </c>
      <c r="N2927" t="str">
        <f t="shared" si="672"/>
        <v/>
      </c>
      <c r="O2927" t="str">
        <f t="shared" si="664"/>
        <v/>
      </c>
      <c r="P2927" t="s">
        <v>15</v>
      </c>
      <c r="Q2927" s="1">
        <v>41310</v>
      </c>
      <c r="R2927" t="s">
        <v>5818</v>
      </c>
      <c r="S2927" t="s">
        <v>5819</v>
      </c>
      <c r="T2927" t="str">
        <f t="shared" si="665"/>
        <v>http://web.archive.org/web/http://dailycaller.com/2013/02/05/report-black-community-still-suffering-from-disproportionately-high-unemployment-rates/</v>
      </c>
    </row>
    <row r="2928" spans="1:20" x14ac:dyDescent="0.2">
      <c r="A2928" t="str">
        <f t="shared" si="670"/>
        <v/>
      </c>
      <c r="B2928" t="str">
        <f t="shared" si="660"/>
        <v/>
      </c>
      <c r="C2928" t="str">
        <f t="shared" si="671"/>
        <v/>
      </c>
      <c r="D2928" t="str">
        <f t="shared" si="671"/>
        <v/>
      </c>
      <c r="E2928" t="str">
        <f t="shared" si="662"/>
        <v/>
      </c>
      <c r="F2928" t="str">
        <f t="shared" si="672"/>
        <v/>
      </c>
      <c r="G2928" t="str">
        <f t="shared" si="672"/>
        <v/>
      </c>
      <c r="H2928" t="str">
        <f t="shared" si="672"/>
        <v/>
      </c>
      <c r="I2928" t="str">
        <f t="shared" si="672"/>
        <v/>
      </c>
      <c r="J2928" t="str">
        <f t="shared" si="672"/>
        <v/>
      </c>
      <c r="K2928" t="str">
        <f t="shared" si="672"/>
        <v/>
      </c>
      <c r="L2928" t="str">
        <f t="shared" si="672"/>
        <v/>
      </c>
      <c r="M2928" t="str">
        <f t="shared" si="672"/>
        <v/>
      </c>
      <c r="N2928" t="str">
        <f t="shared" si="672"/>
        <v/>
      </c>
      <c r="O2928" t="str">
        <f t="shared" si="664"/>
        <v/>
      </c>
      <c r="P2928" t="s">
        <v>15</v>
      </c>
      <c r="Q2928" s="1">
        <v>41310</v>
      </c>
      <c r="R2928" t="s">
        <v>5820</v>
      </c>
      <c r="S2928" t="s">
        <v>5821</v>
      </c>
      <c r="T2928" t="str">
        <f t="shared" si="665"/>
        <v>http://web.archive.org/web/http://dailycaller.com/2013/02/05/report-u-s-households-spend-record-amount-on-gas-in-2012/</v>
      </c>
    </row>
    <row r="2929" spans="1:20" x14ac:dyDescent="0.2">
      <c r="A2929" t="str">
        <f t="shared" si="670"/>
        <v/>
      </c>
      <c r="B2929" t="str">
        <f t="shared" si="660"/>
        <v>Y</v>
      </c>
      <c r="C2929" t="str">
        <f t="shared" si="671"/>
        <v/>
      </c>
      <c r="D2929" t="str">
        <f t="shared" si="671"/>
        <v/>
      </c>
      <c r="E2929" t="str">
        <f t="shared" si="662"/>
        <v/>
      </c>
      <c r="F2929" t="str">
        <f t="shared" si="672"/>
        <v/>
      </c>
      <c r="G2929" t="str">
        <f t="shared" si="672"/>
        <v/>
      </c>
      <c r="H2929" t="str">
        <f t="shared" si="672"/>
        <v/>
      </c>
      <c r="I2929" t="str">
        <f t="shared" si="672"/>
        <v/>
      </c>
      <c r="J2929" t="str">
        <f t="shared" si="672"/>
        <v/>
      </c>
      <c r="K2929" t="str">
        <f t="shared" si="672"/>
        <v/>
      </c>
      <c r="L2929" t="str">
        <f t="shared" si="672"/>
        <v/>
      </c>
      <c r="M2929" t="str">
        <f t="shared" si="672"/>
        <v/>
      </c>
      <c r="N2929" t="str">
        <f t="shared" si="672"/>
        <v/>
      </c>
      <c r="O2929" t="str">
        <f t="shared" si="664"/>
        <v/>
      </c>
      <c r="P2929" t="s">
        <v>15</v>
      </c>
      <c r="Q2929" s="1">
        <v>41310</v>
      </c>
      <c r="R2929" t="s">
        <v>5822</v>
      </c>
      <c r="S2929" t="s">
        <v>5823</v>
      </c>
      <c r="T2929" t="str">
        <f t="shared" si="665"/>
        <v>http://web.archive.org/web/http://dailycaller.com/2013/02/05/study-claims-govt-underestimated-the-benefits-of-opening-federal-lands-to-drilling/</v>
      </c>
    </row>
    <row r="2930" spans="1:20" x14ac:dyDescent="0.2">
      <c r="A2930" t="str">
        <f t="shared" si="670"/>
        <v/>
      </c>
      <c r="B2930" t="str">
        <f t="shared" si="660"/>
        <v/>
      </c>
      <c r="C2930" t="str">
        <f t="shared" si="671"/>
        <v/>
      </c>
      <c r="D2930" t="str">
        <f t="shared" si="671"/>
        <v/>
      </c>
      <c r="E2930" t="str">
        <f t="shared" si="662"/>
        <v/>
      </c>
      <c r="F2930" t="str">
        <f t="shared" si="672"/>
        <v/>
      </c>
      <c r="G2930" t="str">
        <f t="shared" si="672"/>
        <v/>
      </c>
      <c r="H2930" t="str">
        <f t="shared" si="672"/>
        <v/>
      </c>
      <c r="I2930" t="str">
        <f t="shared" si="672"/>
        <v/>
      </c>
      <c r="J2930" t="str">
        <f t="shared" si="672"/>
        <v/>
      </c>
      <c r="K2930" t="str">
        <f t="shared" si="672"/>
        <v/>
      </c>
      <c r="L2930" t="str">
        <f t="shared" si="672"/>
        <v/>
      </c>
      <c r="M2930" t="str">
        <f t="shared" si="672"/>
        <v/>
      </c>
      <c r="N2930" t="str">
        <f t="shared" si="672"/>
        <v/>
      </c>
      <c r="O2930" t="str">
        <f t="shared" si="664"/>
        <v/>
      </c>
      <c r="P2930" t="s">
        <v>15</v>
      </c>
      <c r="Q2930" s="1">
        <v>41310</v>
      </c>
      <c r="R2930" t="s">
        <v>5824</v>
      </c>
      <c r="S2930" t="s">
        <v>5825</v>
      </c>
      <c r="T2930" t="str">
        <f t="shared" si="665"/>
        <v>http://web.archive.org/web/http://dailycaller.com/2013/02/05/va-republicans-split-over-gas-tax-reform-plans/</v>
      </c>
    </row>
    <row r="2931" spans="1:20" x14ac:dyDescent="0.2">
      <c r="A2931" t="str">
        <f t="shared" si="670"/>
        <v/>
      </c>
      <c r="B2931" t="str">
        <f t="shared" si="660"/>
        <v/>
      </c>
      <c r="C2931" t="str">
        <f t="shared" si="671"/>
        <v/>
      </c>
      <c r="D2931" t="str">
        <f t="shared" si="671"/>
        <v/>
      </c>
      <c r="E2931" t="str">
        <f t="shared" si="662"/>
        <v/>
      </c>
      <c r="F2931" t="str">
        <f t="shared" si="672"/>
        <v/>
      </c>
      <c r="G2931" t="str">
        <f t="shared" si="672"/>
        <v/>
      </c>
      <c r="H2931" t="str">
        <f t="shared" si="672"/>
        <v/>
      </c>
      <c r="I2931" t="str">
        <f t="shared" si="672"/>
        <v/>
      </c>
      <c r="J2931" t="str">
        <f t="shared" si="672"/>
        <v/>
      </c>
      <c r="K2931" t="str">
        <f t="shared" si="672"/>
        <v/>
      </c>
      <c r="L2931" t="str">
        <f t="shared" si="672"/>
        <v/>
      </c>
      <c r="M2931" t="str">
        <f t="shared" si="672"/>
        <v/>
      </c>
      <c r="N2931" t="str">
        <f t="shared" si="672"/>
        <v/>
      </c>
      <c r="O2931" t="str">
        <f t="shared" si="664"/>
        <v/>
      </c>
      <c r="P2931" t="s">
        <v>15</v>
      </c>
      <c r="Q2931" s="1">
        <v>41309</v>
      </c>
      <c r="R2931" t="s">
        <v>5826</v>
      </c>
      <c r="S2931" t="s">
        <v>5827</v>
      </c>
      <c r="T2931" t="str">
        <f t="shared" si="665"/>
        <v>http://web.archive.org/web/http://dailycaller.com/2013/02/04/more-polar-bears-alive-today-than-40-years-ago/</v>
      </c>
    </row>
    <row r="2932" spans="1:20" x14ac:dyDescent="0.2">
      <c r="A2932" t="str">
        <f t="shared" si="670"/>
        <v/>
      </c>
      <c r="B2932" t="str">
        <f t="shared" si="660"/>
        <v/>
      </c>
      <c r="C2932" t="str">
        <f t="shared" si="671"/>
        <v/>
      </c>
      <c r="D2932" t="str">
        <f t="shared" si="671"/>
        <v/>
      </c>
      <c r="E2932" t="str">
        <f t="shared" si="662"/>
        <v/>
      </c>
      <c r="F2932" t="str">
        <f t="shared" si="672"/>
        <v/>
      </c>
      <c r="G2932" t="str">
        <f t="shared" si="672"/>
        <v/>
      </c>
      <c r="H2932" t="str">
        <f t="shared" si="672"/>
        <v/>
      </c>
      <c r="I2932" t="str">
        <f t="shared" si="672"/>
        <v/>
      </c>
      <c r="J2932" t="str">
        <f t="shared" si="672"/>
        <v/>
      </c>
      <c r="K2932" t="str">
        <f t="shared" si="672"/>
        <v/>
      </c>
      <c r="L2932" t="str">
        <f t="shared" si="672"/>
        <v>Y</v>
      </c>
      <c r="M2932" t="str">
        <f t="shared" si="672"/>
        <v/>
      </c>
      <c r="N2932" t="str">
        <f t="shared" si="672"/>
        <v/>
      </c>
      <c r="O2932" t="str">
        <f t="shared" si="664"/>
        <v/>
      </c>
      <c r="P2932" t="s">
        <v>15</v>
      </c>
      <c r="Q2932" s="1">
        <v>41309</v>
      </c>
      <c r="R2932" t="s">
        <v>5828</v>
      </c>
      <c r="S2932" t="s">
        <v>5829</v>
      </c>
      <c r="T2932" t="str">
        <f t="shared" si="665"/>
        <v>http://web.archive.org/web/http://dailycaller.com/2013/02/04/energy-dept-hailed-blacked-out-superdome-before-super-bowl/</v>
      </c>
    </row>
    <row r="2933" spans="1:20" x14ac:dyDescent="0.2">
      <c r="A2933" t="str">
        <f t="shared" si="670"/>
        <v/>
      </c>
      <c r="B2933" t="str">
        <f t="shared" si="660"/>
        <v/>
      </c>
      <c r="C2933" t="str">
        <f t="shared" si="671"/>
        <v/>
      </c>
      <c r="D2933" t="str">
        <f t="shared" si="671"/>
        <v/>
      </c>
      <c r="E2933" t="str">
        <f t="shared" si="662"/>
        <v/>
      </c>
      <c r="F2933" t="str">
        <f t="shared" si="672"/>
        <v/>
      </c>
      <c r="G2933" t="str">
        <f t="shared" si="672"/>
        <v/>
      </c>
      <c r="H2933" t="str">
        <f t="shared" si="672"/>
        <v/>
      </c>
      <c r="I2933" t="str">
        <f t="shared" si="672"/>
        <v/>
      </c>
      <c r="J2933" t="str">
        <f t="shared" si="672"/>
        <v/>
      </c>
      <c r="K2933" t="str">
        <f t="shared" si="672"/>
        <v/>
      </c>
      <c r="L2933" t="str">
        <f t="shared" si="672"/>
        <v>Y</v>
      </c>
      <c r="M2933" t="str">
        <f t="shared" si="672"/>
        <v/>
      </c>
      <c r="N2933" t="str">
        <f t="shared" si="672"/>
        <v>Y</v>
      </c>
      <c r="O2933" t="str">
        <f t="shared" si="664"/>
        <v/>
      </c>
      <c r="P2933" t="s">
        <v>15</v>
      </c>
      <c r="Q2933" s="1">
        <v>41308</v>
      </c>
      <c r="R2933" t="s">
        <v>5830</v>
      </c>
      <c r="S2933" t="s">
        <v>5831</v>
      </c>
      <c r="T2933" t="str">
        <f t="shared" si="665"/>
        <v>http://web.archive.org/web/http://dailycaller.com/2013/02/03/energy-department-loan-recipient-teams-up-with-49ers-to-help-build-new-green-stadium/</v>
      </c>
    </row>
    <row r="2934" spans="1:20" x14ac:dyDescent="0.2">
      <c r="A2934" t="str">
        <f t="shared" si="670"/>
        <v/>
      </c>
      <c r="B2934" t="str">
        <f t="shared" si="660"/>
        <v/>
      </c>
      <c r="C2934" t="str">
        <f t="shared" si="671"/>
        <v/>
      </c>
      <c r="D2934" t="str">
        <f t="shared" si="671"/>
        <v/>
      </c>
      <c r="E2934" t="str">
        <f t="shared" si="662"/>
        <v/>
      </c>
      <c r="F2934" t="str">
        <f t="shared" ref="F2934:N2943" si="673">IF(ISNUMBER(SEARCH(F$3,$R2934)),"Y","")</f>
        <v/>
      </c>
      <c r="G2934" t="str">
        <f t="shared" si="673"/>
        <v/>
      </c>
      <c r="H2934" t="str">
        <f t="shared" si="673"/>
        <v/>
      </c>
      <c r="I2934" t="str">
        <f t="shared" si="673"/>
        <v/>
      </c>
      <c r="J2934" t="str">
        <f t="shared" si="673"/>
        <v/>
      </c>
      <c r="K2934" t="str">
        <f t="shared" si="673"/>
        <v/>
      </c>
      <c r="L2934" t="str">
        <f t="shared" si="673"/>
        <v/>
      </c>
      <c r="M2934" t="str">
        <f t="shared" si="673"/>
        <v/>
      </c>
      <c r="N2934" t="str">
        <f t="shared" si="673"/>
        <v>Y</v>
      </c>
      <c r="O2934" t="str">
        <f t="shared" si="664"/>
        <v/>
      </c>
      <c r="P2934" t="s">
        <v>15</v>
      </c>
      <c r="Q2934" s="1">
        <v>41306</v>
      </c>
      <c r="R2934" t="s">
        <v>5832</v>
      </c>
      <c r="S2934" t="s">
        <v>5833</v>
      </c>
      <c r="T2934" t="str">
        <f t="shared" si="665"/>
        <v>http://web.archive.org/web/http://dailycaller.com/2013/02/01/epa-doubles-down-on-non-existent-biofuel-mandate-despite-court-ruling/</v>
      </c>
    </row>
    <row r="2935" spans="1:20" x14ac:dyDescent="0.2">
      <c r="A2935" t="str">
        <f t="shared" si="670"/>
        <v/>
      </c>
      <c r="B2935" t="str">
        <f t="shared" si="660"/>
        <v/>
      </c>
      <c r="C2935" t="str">
        <f t="shared" si="671"/>
        <v/>
      </c>
      <c r="D2935" t="str">
        <f t="shared" si="671"/>
        <v/>
      </c>
      <c r="E2935" t="str">
        <f t="shared" si="662"/>
        <v/>
      </c>
      <c r="F2935" t="str">
        <f t="shared" si="673"/>
        <v/>
      </c>
      <c r="G2935" t="str">
        <f t="shared" si="673"/>
        <v/>
      </c>
      <c r="H2935" t="str">
        <f t="shared" si="673"/>
        <v/>
      </c>
      <c r="I2935" t="str">
        <f t="shared" si="673"/>
        <v/>
      </c>
      <c r="J2935" t="str">
        <f t="shared" si="673"/>
        <v/>
      </c>
      <c r="K2935" t="str">
        <f t="shared" si="673"/>
        <v/>
      </c>
      <c r="L2935" t="str">
        <f t="shared" si="673"/>
        <v/>
      </c>
      <c r="M2935" t="str">
        <f t="shared" si="673"/>
        <v/>
      </c>
      <c r="N2935" t="str">
        <f t="shared" si="673"/>
        <v/>
      </c>
      <c r="O2935" t="str">
        <f t="shared" si="664"/>
        <v/>
      </c>
      <c r="P2935" t="s">
        <v>15</v>
      </c>
      <c r="Q2935" s="1">
        <v>41306</v>
      </c>
      <c r="R2935" t="s">
        <v>5834</v>
      </c>
      <c r="S2935" t="s">
        <v>5835</v>
      </c>
      <c r="T2935" t="str">
        <f t="shared" si="665"/>
        <v>http://web.archive.org/web/http://dailycaller.com/2013/02/01/report-u-s-will-have-to-bury-70000-tons-of-nuclear-waste/</v>
      </c>
    </row>
    <row r="2936" spans="1:20" x14ac:dyDescent="0.2">
      <c r="A2936" t="str">
        <f t="shared" si="670"/>
        <v/>
      </c>
      <c r="B2936" t="str">
        <f t="shared" si="660"/>
        <v/>
      </c>
      <c r="C2936" t="str">
        <f t="shared" si="671"/>
        <v/>
      </c>
      <c r="D2936" t="str">
        <f t="shared" si="671"/>
        <v/>
      </c>
      <c r="E2936" t="str">
        <f t="shared" si="662"/>
        <v/>
      </c>
      <c r="F2936" t="str">
        <f t="shared" si="673"/>
        <v/>
      </c>
      <c r="G2936" t="str">
        <f t="shared" si="673"/>
        <v/>
      </c>
      <c r="H2936" t="str">
        <f t="shared" si="673"/>
        <v/>
      </c>
      <c r="I2936" t="str">
        <f t="shared" si="673"/>
        <v/>
      </c>
      <c r="J2936" t="str">
        <f t="shared" si="673"/>
        <v/>
      </c>
      <c r="K2936" t="str">
        <f t="shared" si="673"/>
        <v/>
      </c>
      <c r="L2936" t="str">
        <f t="shared" si="673"/>
        <v>Y</v>
      </c>
      <c r="M2936" t="str">
        <f t="shared" si="673"/>
        <v/>
      </c>
      <c r="N2936" t="str">
        <f t="shared" si="673"/>
        <v/>
      </c>
      <c r="O2936" t="str">
        <f t="shared" si="664"/>
        <v/>
      </c>
      <c r="P2936" t="s">
        <v>15</v>
      </c>
      <c r="Q2936" s="1">
        <v>41306</v>
      </c>
      <c r="R2936" t="s">
        <v>5836</v>
      </c>
      <c r="S2936" t="s">
        <v>5837</v>
      </c>
      <c r="T2936" t="str">
        <f t="shared" si="665"/>
        <v>http://web.archive.org/web/http://dailycaller.com/2013/02/01/steven-chu-to-step-down-as-energy-secretary/</v>
      </c>
    </row>
    <row r="2937" spans="1:20" x14ac:dyDescent="0.2">
      <c r="A2937" t="str">
        <f t="shared" si="670"/>
        <v/>
      </c>
      <c r="B2937" t="str">
        <f t="shared" si="660"/>
        <v/>
      </c>
      <c r="C2937" t="str">
        <f t="shared" si="671"/>
        <v/>
      </c>
      <c r="D2937" t="str">
        <f t="shared" si="671"/>
        <v/>
      </c>
      <c r="E2937" t="str">
        <f t="shared" si="662"/>
        <v/>
      </c>
      <c r="F2937" t="str">
        <f t="shared" si="673"/>
        <v/>
      </c>
      <c r="G2937" t="str">
        <f t="shared" si="673"/>
        <v/>
      </c>
      <c r="H2937" t="str">
        <f t="shared" si="673"/>
        <v/>
      </c>
      <c r="I2937" t="str">
        <f t="shared" si="673"/>
        <v/>
      </c>
      <c r="J2937" t="str">
        <f t="shared" si="673"/>
        <v/>
      </c>
      <c r="K2937" t="str">
        <f t="shared" si="673"/>
        <v/>
      </c>
      <c r="L2937" t="str">
        <f t="shared" si="673"/>
        <v/>
      </c>
      <c r="M2937" t="str">
        <f t="shared" si="673"/>
        <v/>
      </c>
      <c r="N2937" t="str">
        <f t="shared" si="673"/>
        <v/>
      </c>
      <c r="O2937" t="str">
        <f t="shared" si="664"/>
        <v>Y</v>
      </c>
      <c r="P2937" t="s">
        <v>15</v>
      </c>
      <c r="Q2937" s="1">
        <v>41305</v>
      </c>
      <c r="R2937" t="s">
        <v>5840</v>
      </c>
      <c r="S2937" t="s">
        <v>5841</v>
      </c>
      <c r="T2937" t="str">
        <f t="shared" si="665"/>
        <v>http://web.archive.org/web/http://dailycaller.com/2013/01/31/report-palm-tree-based-biofuels-may-speed-up-global-warming/</v>
      </c>
    </row>
    <row r="2938" spans="1:20" x14ac:dyDescent="0.2">
      <c r="A2938" t="str">
        <f t="shared" si="670"/>
        <v/>
      </c>
      <c r="B2938" t="str">
        <f t="shared" si="660"/>
        <v/>
      </c>
      <c r="C2938" t="str">
        <f t="shared" si="671"/>
        <v/>
      </c>
      <c r="D2938" t="str">
        <f t="shared" si="671"/>
        <v/>
      </c>
      <c r="E2938" t="str">
        <f t="shared" si="662"/>
        <v/>
      </c>
      <c r="F2938" t="str">
        <f t="shared" si="673"/>
        <v/>
      </c>
      <c r="G2938" t="str">
        <f t="shared" si="673"/>
        <v/>
      </c>
      <c r="H2938" t="str">
        <f t="shared" si="673"/>
        <v/>
      </c>
      <c r="I2938" t="str">
        <f t="shared" si="673"/>
        <v/>
      </c>
      <c r="J2938" t="str">
        <f t="shared" si="673"/>
        <v/>
      </c>
      <c r="K2938" t="str">
        <f t="shared" si="673"/>
        <v/>
      </c>
      <c r="L2938" t="str">
        <f t="shared" si="673"/>
        <v/>
      </c>
      <c r="M2938" t="str">
        <f t="shared" si="673"/>
        <v/>
      </c>
      <c r="N2938" t="str">
        <f t="shared" si="673"/>
        <v/>
      </c>
      <c r="O2938" t="str">
        <f t="shared" si="664"/>
        <v/>
      </c>
      <c r="P2938" t="s">
        <v>15</v>
      </c>
      <c r="Q2938" s="1">
        <v>41305</v>
      </c>
      <c r="R2938" t="s">
        <v>5838</v>
      </c>
      <c r="S2938" t="s">
        <v>5839</v>
      </c>
      <c r="T2938" t="str">
        <f t="shared" si="665"/>
        <v>http://web.archive.org/web/http://dailycaller.com/2013/01/31/report-suggests-solyndra-like-problems-in-federal-nuclear-power-loan-guarantee/</v>
      </c>
    </row>
    <row r="2939" spans="1:20" x14ac:dyDescent="0.2">
      <c r="A2939" t="str">
        <f t="shared" si="670"/>
        <v/>
      </c>
      <c r="B2939" t="str">
        <f t="shared" si="660"/>
        <v/>
      </c>
      <c r="C2939" t="str">
        <f t="shared" si="671"/>
        <v/>
      </c>
      <c r="D2939" t="str">
        <f t="shared" si="671"/>
        <v/>
      </c>
      <c r="E2939" t="str">
        <f t="shared" si="662"/>
        <v/>
      </c>
      <c r="F2939" t="str">
        <f t="shared" si="673"/>
        <v/>
      </c>
      <c r="G2939" t="str">
        <f t="shared" si="673"/>
        <v/>
      </c>
      <c r="H2939" t="str">
        <f t="shared" si="673"/>
        <v/>
      </c>
      <c r="I2939" t="str">
        <f t="shared" si="673"/>
        <v/>
      </c>
      <c r="J2939" t="str">
        <f t="shared" si="673"/>
        <v/>
      </c>
      <c r="K2939" t="str">
        <f t="shared" si="673"/>
        <v/>
      </c>
      <c r="L2939" t="str">
        <f t="shared" si="673"/>
        <v/>
      </c>
      <c r="M2939" t="str">
        <f t="shared" si="673"/>
        <v/>
      </c>
      <c r="N2939" t="str">
        <f t="shared" si="673"/>
        <v/>
      </c>
      <c r="O2939" t="str">
        <f t="shared" si="664"/>
        <v/>
      </c>
      <c r="P2939" t="s">
        <v>15</v>
      </c>
      <c r="Q2939" s="1">
        <v>41304</v>
      </c>
      <c r="R2939" t="s">
        <v>5842</v>
      </c>
      <c r="S2939" t="s">
        <v>5843</v>
      </c>
      <c r="T2939" t="str">
        <f t="shared" si="665"/>
        <v>http://web.archive.org/web/http://dailycaller.com/2013/01/30/british-columbia-approves-shooting-one-species-of-owl-to-save-another/</v>
      </c>
    </row>
    <row r="2940" spans="1:20" x14ac:dyDescent="0.2">
      <c r="A2940" t="str">
        <f t="shared" si="670"/>
        <v/>
      </c>
      <c r="B2940" t="str">
        <f t="shared" si="660"/>
        <v/>
      </c>
      <c r="C2940" t="str">
        <f t="shared" si="671"/>
        <v/>
      </c>
      <c r="D2940" t="str">
        <f t="shared" si="671"/>
        <v/>
      </c>
      <c r="E2940" t="str">
        <f t="shared" si="662"/>
        <v/>
      </c>
      <c r="F2940" t="str">
        <f t="shared" si="673"/>
        <v/>
      </c>
      <c r="G2940" t="str">
        <f t="shared" si="673"/>
        <v/>
      </c>
      <c r="H2940" t="str">
        <f t="shared" si="673"/>
        <v/>
      </c>
      <c r="I2940" t="str">
        <f t="shared" si="673"/>
        <v/>
      </c>
      <c r="J2940" t="str">
        <f t="shared" si="673"/>
        <v/>
      </c>
      <c r="K2940" t="str">
        <f t="shared" si="673"/>
        <v/>
      </c>
      <c r="L2940" t="str">
        <f t="shared" si="673"/>
        <v/>
      </c>
      <c r="M2940" t="str">
        <f t="shared" si="673"/>
        <v/>
      </c>
      <c r="N2940" t="str">
        <f t="shared" si="673"/>
        <v/>
      </c>
      <c r="O2940" t="str">
        <f t="shared" si="664"/>
        <v>Y</v>
      </c>
      <c r="P2940" t="s">
        <v>15</v>
      </c>
      <c r="Q2940" s="1">
        <v>41303</v>
      </c>
      <c r="R2940" t="s">
        <v>5846</v>
      </c>
      <c r="S2940" t="s">
        <v>5847</v>
      </c>
      <c r="T2940" t="str">
        <f t="shared" si="665"/>
        <v>http://web.archive.org/web/http://dailycaller.com/2013/01/29/environmentalists-hail-kerry-for-climate-change-activism/</v>
      </c>
    </row>
    <row r="2941" spans="1:20" x14ac:dyDescent="0.2">
      <c r="A2941" t="str">
        <f t="shared" si="670"/>
        <v/>
      </c>
      <c r="B2941" t="str">
        <f t="shared" si="660"/>
        <v>Y</v>
      </c>
      <c r="C2941" t="str">
        <f t="shared" si="671"/>
        <v/>
      </c>
      <c r="D2941" t="str">
        <f t="shared" si="671"/>
        <v/>
      </c>
      <c r="E2941" t="str">
        <f t="shared" si="662"/>
        <v/>
      </c>
      <c r="F2941" t="str">
        <f t="shared" si="673"/>
        <v/>
      </c>
      <c r="G2941" t="str">
        <f t="shared" si="673"/>
        <v/>
      </c>
      <c r="H2941" t="str">
        <f t="shared" si="673"/>
        <v/>
      </c>
      <c r="I2941" t="str">
        <f t="shared" si="673"/>
        <v/>
      </c>
      <c r="J2941" t="str">
        <f t="shared" si="673"/>
        <v/>
      </c>
      <c r="K2941" t="str">
        <f t="shared" si="673"/>
        <v/>
      </c>
      <c r="L2941" t="str">
        <f t="shared" si="673"/>
        <v/>
      </c>
      <c r="M2941" t="str">
        <f t="shared" si="673"/>
        <v/>
      </c>
      <c r="N2941" t="str">
        <f t="shared" si="673"/>
        <v/>
      </c>
      <c r="O2941" t="str">
        <f t="shared" si="664"/>
        <v>Y</v>
      </c>
      <c r="P2941" t="s">
        <v>15</v>
      </c>
      <c r="Q2941" s="1">
        <v>41303</v>
      </c>
      <c r="R2941" t="s">
        <v>5848</v>
      </c>
      <c r="S2941" t="s">
        <v>5849</v>
      </c>
      <c r="T2941" t="str">
        <f t="shared" si="665"/>
        <v>http://web.archive.org/web/http://dailycaller.com/2013/01/29/norway-climate-study-sparks-debate-over-global-warming-urgency/</v>
      </c>
    </row>
    <row r="2942" spans="1:20" x14ac:dyDescent="0.2">
      <c r="A2942" t="str">
        <f t="shared" si="670"/>
        <v/>
      </c>
      <c r="B2942" t="str">
        <f t="shared" si="660"/>
        <v/>
      </c>
      <c r="C2942" t="str">
        <f t="shared" si="671"/>
        <v/>
      </c>
      <c r="D2942" t="str">
        <f t="shared" si="671"/>
        <v/>
      </c>
      <c r="E2942" t="str">
        <f t="shared" si="662"/>
        <v/>
      </c>
      <c r="F2942" t="str">
        <f t="shared" si="673"/>
        <v/>
      </c>
      <c r="G2942" t="str">
        <f t="shared" si="673"/>
        <v/>
      </c>
      <c r="H2942" t="str">
        <f t="shared" si="673"/>
        <v/>
      </c>
      <c r="I2942" t="str">
        <f t="shared" si="673"/>
        <v/>
      </c>
      <c r="J2942" t="str">
        <f t="shared" si="673"/>
        <v/>
      </c>
      <c r="K2942" t="str">
        <f t="shared" si="673"/>
        <v/>
      </c>
      <c r="L2942" t="str">
        <f t="shared" si="673"/>
        <v/>
      </c>
      <c r="M2942" t="str">
        <f t="shared" si="673"/>
        <v/>
      </c>
      <c r="N2942" t="str">
        <f t="shared" si="673"/>
        <v>Y</v>
      </c>
      <c r="O2942" t="str">
        <f t="shared" si="664"/>
        <v/>
      </c>
      <c r="P2942" t="s">
        <v>15</v>
      </c>
      <c r="Q2942" s="1">
        <v>41303</v>
      </c>
      <c r="R2942" t="s">
        <v>5844</v>
      </c>
      <c r="S2942" t="s">
        <v>5845</v>
      </c>
      <c r="T2942" t="str">
        <f t="shared" si="665"/>
        <v>http://web.archive.org/web/http://dailycaller.com/2013/01/29/vitter-issa-demand-records-regarding-top-epa-officials-use-of-private-email-account/</v>
      </c>
    </row>
    <row r="2943" spans="1:20" x14ac:dyDescent="0.2">
      <c r="A2943" t="str">
        <f t="shared" si="670"/>
        <v/>
      </c>
      <c r="B2943" t="str">
        <f t="shared" si="660"/>
        <v/>
      </c>
      <c r="C2943" t="str">
        <f t="shared" si="671"/>
        <v/>
      </c>
      <c r="D2943" t="str">
        <f t="shared" si="671"/>
        <v/>
      </c>
      <c r="E2943" t="str">
        <f t="shared" si="662"/>
        <v/>
      </c>
      <c r="F2943" t="str">
        <f t="shared" si="673"/>
        <v/>
      </c>
      <c r="G2943" t="str">
        <f t="shared" si="673"/>
        <v/>
      </c>
      <c r="H2943" t="str">
        <f t="shared" si="673"/>
        <v/>
      </c>
      <c r="I2943" t="str">
        <f t="shared" si="673"/>
        <v/>
      </c>
      <c r="J2943" t="str">
        <f t="shared" si="673"/>
        <v/>
      </c>
      <c r="K2943" t="str">
        <f t="shared" si="673"/>
        <v/>
      </c>
      <c r="L2943" t="str">
        <f t="shared" si="673"/>
        <v/>
      </c>
      <c r="M2943" t="str">
        <f t="shared" si="673"/>
        <v/>
      </c>
      <c r="N2943" t="str">
        <f t="shared" si="673"/>
        <v/>
      </c>
      <c r="O2943" t="str">
        <f t="shared" si="664"/>
        <v/>
      </c>
      <c r="P2943" t="s">
        <v>15</v>
      </c>
      <c r="Q2943" s="1">
        <v>41300</v>
      </c>
      <c r="R2943" t="s">
        <v>5850</v>
      </c>
      <c r="S2943" t="s">
        <v>5851</v>
      </c>
      <c r="T2943" t="str">
        <f t="shared" si="665"/>
        <v>http://web.archive.org/web/http://dailycaller.com/2013/01/26/european-cap-and-trade-market-takes-a-nose-dive/</v>
      </c>
    </row>
    <row r="2944" spans="1:20" x14ac:dyDescent="0.2">
      <c r="A2944" t="str">
        <f t="shared" si="670"/>
        <v/>
      </c>
      <c r="B2944" t="str">
        <f t="shared" si="660"/>
        <v/>
      </c>
      <c r="C2944" t="str">
        <f t="shared" ref="C2944:D2963" si="674">IF(ISNUMBER(SEARCH(C$3,$R2944)),"Y","")</f>
        <v/>
      </c>
      <c r="D2944" t="str">
        <f t="shared" si="674"/>
        <v/>
      </c>
      <c r="E2944" t="str">
        <f t="shared" si="662"/>
        <v/>
      </c>
      <c r="F2944" t="str">
        <f t="shared" ref="F2944:N2953" si="675">IF(ISNUMBER(SEARCH(F$3,$R2944)),"Y","")</f>
        <v/>
      </c>
      <c r="G2944" t="str">
        <f t="shared" si="675"/>
        <v/>
      </c>
      <c r="H2944" t="str">
        <f t="shared" si="675"/>
        <v/>
      </c>
      <c r="I2944" t="str">
        <f t="shared" si="675"/>
        <v/>
      </c>
      <c r="J2944" t="str">
        <f t="shared" si="675"/>
        <v/>
      </c>
      <c r="K2944" t="str">
        <f t="shared" si="675"/>
        <v/>
      </c>
      <c r="L2944" t="str">
        <f t="shared" si="675"/>
        <v/>
      </c>
      <c r="M2944" t="str">
        <f t="shared" si="675"/>
        <v/>
      </c>
      <c r="N2944" t="str">
        <f t="shared" si="675"/>
        <v>Y</v>
      </c>
      <c r="O2944" t="str">
        <f t="shared" si="664"/>
        <v/>
      </c>
      <c r="P2944" t="s">
        <v>15</v>
      </c>
      <c r="Q2944" s="1">
        <v>41300</v>
      </c>
      <c r="R2944" t="s">
        <v>5852</v>
      </c>
      <c r="S2944" t="s">
        <v>5853</v>
      </c>
      <c r="T2944" t="str">
        <f t="shared" si="665"/>
        <v>http://web.archive.org/web/http://dailycaller.com/2013/01/26/judge-rules-epa-cant-mandate-use-of-nonexistent-biofuels/</v>
      </c>
    </row>
    <row r="2945" spans="1:20" x14ac:dyDescent="0.2">
      <c r="A2945" t="str">
        <f t="shared" si="670"/>
        <v/>
      </c>
      <c r="B2945" t="str">
        <f t="shared" si="660"/>
        <v/>
      </c>
      <c r="C2945" t="str">
        <f t="shared" si="674"/>
        <v/>
      </c>
      <c r="D2945" t="str">
        <f t="shared" si="674"/>
        <v/>
      </c>
      <c r="E2945" t="str">
        <f t="shared" si="662"/>
        <v/>
      </c>
      <c r="F2945" t="str">
        <f t="shared" si="675"/>
        <v/>
      </c>
      <c r="G2945" t="str">
        <f t="shared" si="675"/>
        <v/>
      </c>
      <c r="H2945" t="str">
        <f t="shared" si="675"/>
        <v/>
      </c>
      <c r="I2945" t="str">
        <f t="shared" si="675"/>
        <v/>
      </c>
      <c r="J2945" t="str">
        <f t="shared" si="675"/>
        <v/>
      </c>
      <c r="K2945" t="str">
        <f t="shared" si="675"/>
        <v/>
      </c>
      <c r="L2945" t="str">
        <f t="shared" si="675"/>
        <v/>
      </c>
      <c r="M2945" t="str">
        <f t="shared" si="675"/>
        <v/>
      </c>
      <c r="N2945" t="str">
        <f t="shared" si="675"/>
        <v/>
      </c>
      <c r="O2945" t="str">
        <f t="shared" si="664"/>
        <v/>
      </c>
      <c r="P2945" t="s">
        <v>15</v>
      </c>
      <c r="Q2945" s="1">
        <v>41300</v>
      </c>
      <c r="R2945" t="s">
        <v>5854</v>
      </c>
      <c r="S2945" t="s">
        <v>5855</v>
      </c>
      <c r="T2945" t="str">
        <f t="shared" si="665"/>
        <v>http://web.archive.org/web/http://dailycaller.com/2013/01/26/state-regulators-crack-down-on-grocery-chain-for-selling-cheap-milk/</v>
      </c>
    </row>
    <row r="2946" spans="1:20" x14ac:dyDescent="0.2">
      <c r="A2946" t="str">
        <f t="shared" si="670"/>
        <v/>
      </c>
      <c r="B2946" t="str">
        <f t="shared" si="660"/>
        <v/>
      </c>
      <c r="C2946" t="str">
        <f t="shared" si="674"/>
        <v/>
      </c>
      <c r="D2946" t="str">
        <f t="shared" si="674"/>
        <v/>
      </c>
      <c r="E2946" t="str">
        <f t="shared" si="662"/>
        <v>Y</v>
      </c>
      <c r="F2946" t="str">
        <f t="shared" si="675"/>
        <v/>
      </c>
      <c r="G2946" t="str">
        <f t="shared" si="675"/>
        <v/>
      </c>
      <c r="H2946" t="str">
        <f t="shared" si="675"/>
        <v/>
      </c>
      <c r="I2946" t="str">
        <f t="shared" si="675"/>
        <v/>
      </c>
      <c r="J2946" t="str">
        <f t="shared" si="675"/>
        <v/>
      </c>
      <c r="K2946" t="str">
        <f t="shared" si="675"/>
        <v/>
      </c>
      <c r="L2946" t="str">
        <f t="shared" si="675"/>
        <v/>
      </c>
      <c r="M2946" t="str">
        <f t="shared" si="675"/>
        <v/>
      </c>
      <c r="N2946" t="str">
        <f t="shared" si="675"/>
        <v>Y</v>
      </c>
      <c r="O2946" t="str">
        <f t="shared" si="664"/>
        <v/>
      </c>
      <c r="P2946" t="s">
        <v>15</v>
      </c>
      <c r="Q2946" s="1">
        <v>41299</v>
      </c>
      <c r="R2946" t="s">
        <v>5856</v>
      </c>
      <c r="S2946" t="s">
        <v>5857</v>
      </c>
      <c r="T2946" t="str">
        <f t="shared" si="665"/>
        <v>http://web.archive.org/web/http://dailycaller.com/2013/01/25/house-republicans-try-again-for-epa-richard-windsor-email-records/</v>
      </c>
    </row>
    <row r="2947" spans="1:20" x14ac:dyDescent="0.2">
      <c r="A2947" t="str">
        <f t="shared" si="670"/>
        <v/>
      </c>
      <c r="B2947" t="str">
        <f t="shared" si="660"/>
        <v/>
      </c>
      <c r="C2947" t="str">
        <f t="shared" si="674"/>
        <v/>
      </c>
      <c r="D2947" t="str">
        <f t="shared" si="674"/>
        <v/>
      </c>
      <c r="E2947" t="str">
        <f t="shared" si="662"/>
        <v/>
      </c>
      <c r="F2947" t="str">
        <f t="shared" si="675"/>
        <v/>
      </c>
      <c r="G2947" t="str">
        <f t="shared" si="675"/>
        <v/>
      </c>
      <c r="H2947" t="str">
        <f t="shared" si="675"/>
        <v/>
      </c>
      <c r="I2947" t="str">
        <f t="shared" si="675"/>
        <v/>
      </c>
      <c r="J2947" t="str">
        <f t="shared" si="675"/>
        <v/>
      </c>
      <c r="K2947" t="str">
        <f t="shared" si="675"/>
        <v/>
      </c>
      <c r="L2947" t="str">
        <f t="shared" si="675"/>
        <v>Y</v>
      </c>
      <c r="M2947" t="str">
        <f t="shared" si="675"/>
        <v/>
      </c>
      <c r="N2947" t="str">
        <f t="shared" si="675"/>
        <v/>
      </c>
      <c r="O2947" t="str">
        <f t="shared" si="664"/>
        <v/>
      </c>
      <c r="P2947" t="s">
        <v>15</v>
      </c>
      <c r="Q2947" s="1">
        <v>41298</v>
      </c>
      <c r="R2947" t="s">
        <v>5858</v>
      </c>
      <c r="S2947" t="s">
        <v>5859</v>
      </c>
      <c r="T2947" t="str">
        <f t="shared" si="665"/>
        <v>http://web.archive.org/web/http://dailycaller.com/2013/01/24/report-costly-state-energy-policies-to-raise-california-power-costs-by-33-percent/</v>
      </c>
    </row>
    <row r="2948" spans="1:20" x14ac:dyDescent="0.2">
      <c r="A2948" t="str">
        <f t="shared" si="670"/>
        <v/>
      </c>
      <c r="B2948" t="str">
        <f t="shared" ref="B2948:B3011" si="676">IF(OR(ISNUMBER(SEARCH(B$3,$R2948)),ISNUMBER(SEARCH("paper",$R2948))),"Y","")</f>
        <v/>
      </c>
      <c r="C2948" t="str">
        <f t="shared" si="674"/>
        <v/>
      </c>
      <c r="D2948" t="str">
        <f t="shared" si="674"/>
        <v/>
      </c>
      <c r="E2948" t="str">
        <f t="shared" ref="E2948:E3011" si="677">IF(OR(ISNUMBER(SEARCH("wind",R2948)),ISNUMBER(SEARCH("solar",R2948)),ISNUMBER(SEARCH("renewable",R2948))),"Y","")</f>
        <v/>
      </c>
      <c r="F2948" t="str">
        <f t="shared" si="675"/>
        <v/>
      </c>
      <c r="G2948" t="str">
        <f t="shared" si="675"/>
        <v/>
      </c>
      <c r="H2948" t="str">
        <f t="shared" si="675"/>
        <v/>
      </c>
      <c r="I2948" t="str">
        <f t="shared" si="675"/>
        <v/>
      </c>
      <c r="J2948" t="str">
        <f t="shared" si="675"/>
        <v/>
      </c>
      <c r="K2948" t="str">
        <f t="shared" si="675"/>
        <v>Y</v>
      </c>
      <c r="L2948" t="str">
        <f t="shared" si="675"/>
        <v/>
      </c>
      <c r="M2948" t="str">
        <f t="shared" si="675"/>
        <v/>
      </c>
      <c r="N2948" t="str">
        <f t="shared" si="675"/>
        <v/>
      </c>
      <c r="O2948" t="str">
        <f t="shared" ref="O2948:O3011" si="678">IF(OR(ISNUMBER(SEARCH("climate",R2948)),ISNUMBER(SEARCH("global warming",R2948))),"Y","")</f>
        <v/>
      </c>
      <c r="P2948" t="s">
        <v>15</v>
      </c>
      <c r="Q2948" s="1">
        <v>41297</v>
      </c>
      <c r="R2948" t="s">
        <v>5860</v>
      </c>
      <c r="S2948" t="s">
        <v>5861</v>
      </c>
      <c r="T2948" t="str">
        <f t="shared" si="665"/>
        <v>http://web.archive.org/web/http://dailycaller.com/2013/01/23/buffett-sierra-club-lawsuit-settlement-endangers-coal/</v>
      </c>
    </row>
    <row r="2949" spans="1:20" x14ac:dyDescent="0.2">
      <c r="A2949" t="str">
        <f t="shared" si="670"/>
        <v/>
      </c>
      <c r="B2949" t="str">
        <f t="shared" si="676"/>
        <v/>
      </c>
      <c r="C2949" t="str">
        <f t="shared" si="674"/>
        <v/>
      </c>
      <c r="D2949" t="str">
        <f t="shared" si="674"/>
        <v/>
      </c>
      <c r="E2949" t="str">
        <f t="shared" si="677"/>
        <v/>
      </c>
      <c r="F2949" t="str">
        <f t="shared" si="675"/>
        <v/>
      </c>
      <c r="G2949" t="str">
        <f t="shared" si="675"/>
        <v/>
      </c>
      <c r="H2949" t="str">
        <f t="shared" si="675"/>
        <v/>
      </c>
      <c r="I2949" t="str">
        <f t="shared" si="675"/>
        <v/>
      </c>
      <c r="J2949" t="str">
        <f t="shared" si="675"/>
        <v/>
      </c>
      <c r="K2949" t="str">
        <f t="shared" si="675"/>
        <v/>
      </c>
      <c r="L2949" t="str">
        <f t="shared" si="675"/>
        <v/>
      </c>
      <c r="M2949" t="str">
        <f t="shared" si="675"/>
        <v/>
      </c>
      <c r="N2949" t="str">
        <f t="shared" si="675"/>
        <v/>
      </c>
      <c r="O2949" t="str">
        <f t="shared" si="678"/>
        <v/>
      </c>
      <c r="P2949" t="s">
        <v>15</v>
      </c>
      <c r="Q2949" s="1">
        <v>41297</v>
      </c>
      <c r="R2949" t="s">
        <v>5862</v>
      </c>
      <c r="S2949" t="s">
        <v>5863</v>
      </c>
      <c r="T2949" t="str">
        <f t="shared" ref="T2949:T3012" si="679">"http://web.archive.org/web/"&amp;S2949</f>
        <v>http://web.archive.org/web/http://dailycaller.com/2013/01/23/nyc-artist-cultivates-bacteria-to-create-living-paintings/</v>
      </c>
    </row>
    <row r="2950" spans="1:20" x14ac:dyDescent="0.2">
      <c r="A2950" t="str">
        <f t="shared" si="670"/>
        <v/>
      </c>
      <c r="B2950" t="str">
        <f t="shared" si="676"/>
        <v/>
      </c>
      <c r="C2950" t="str">
        <f t="shared" si="674"/>
        <v/>
      </c>
      <c r="D2950" t="str">
        <f t="shared" si="674"/>
        <v/>
      </c>
      <c r="E2950" t="str">
        <f t="shared" si="677"/>
        <v/>
      </c>
      <c r="F2950" t="str">
        <f t="shared" si="675"/>
        <v/>
      </c>
      <c r="G2950" t="str">
        <f t="shared" si="675"/>
        <v/>
      </c>
      <c r="H2950" t="str">
        <f t="shared" si="675"/>
        <v/>
      </c>
      <c r="I2950" t="str">
        <f t="shared" si="675"/>
        <v/>
      </c>
      <c r="J2950" t="str">
        <f t="shared" si="675"/>
        <v/>
      </c>
      <c r="K2950" t="str">
        <f t="shared" si="675"/>
        <v/>
      </c>
      <c r="L2950" t="str">
        <f t="shared" si="675"/>
        <v/>
      </c>
      <c r="M2950" t="str">
        <f t="shared" si="675"/>
        <v/>
      </c>
      <c r="N2950" t="str">
        <f t="shared" si="675"/>
        <v/>
      </c>
      <c r="O2950" t="str">
        <f t="shared" si="678"/>
        <v/>
      </c>
      <c r="P2950" t="s">
        <v>15</v>
      </c>
      <c r="Q2950" s="1">
        <v>41297</v>
      </c>
      <c r="R2950" t="s">
        <v>5864</v>
      </c>
      <c r="S2950" t="s">
        <v>5865</v>
      </c>
      <c r="T2950" t="str">
        <f t="shared" si="679"/>
        <v>http://web.archive.org/web/http://dailycaller.com/2013/01/23/toxic-goat-cheese-fire-engulfs-norwegian-road-for-five-days/</v>
      </c>
    </row>
    <row r="2951" spans="1:20" x14ac:dyDescent="0.2">
      <c r="A2951" t="str">
        <f t="shared" si="670"/>
        <v/>
      </c>
      <c r="B2951" t="str">
        <f t="shared" si="676"/>
        <v/>
      </c>
      <c r="C2951" t="str">
        <f t="shared" si="674"/>
        <v/>
      </c>
      <c r="D2951" t="str">
        <f t="shared" si="674"/>
        <v/>
      </c>
      <c r="E2951" t="str">
        <f t="shared" si="677"/>
        <v/>
      </c>
      <c r="F2951" t="str">
        <f t="shared" si="675"/>
        <v/>
      </c>
      <c r="G2951" t="str">
        <f t="shared" si="675"/>
        <v/>
      </c>
      <c r="H2951" t="str">
        <f t="shared" si="675"/>
        <v/>
      </c>
      <c r="I2951" t="str">
        <f t="shared" si="675"/>
        <v/>
      </c>
      <c r="J2951" t="str">
        <f t="shared" si="675"/>
        <v/>
      </c>
      <c r="K2951" t="str">
        <f t="shared" si="675"/>
        <v/>
      </c>
      <c r="L2951" t="str">
        <f t="shared" si="675"/>
        <v/>
      </c>
      <c r="M2951" t="str">
        <f t="shared" si="675"/>
        <v>Y</v>
      </c>
      <c r="N2951" t="str">
        <f t="shared" si="675"/>
        <v/>
      </c>
      <c r="O2951" t="str">
        <f t="shared" si="678"/>
        <v>Y</v>
      </c>
      <c r="P2951" t="s">
        <v>15</v>
      </c>
      <c r="Q2951" s="1">
        <v>41296</v>
      </c>
      <c r="R2951" t="s">
        <v>5868</v>
      </c>
      <c r="S2951" t="s">
        <v>5869</v>
      </c>
      <c r="T2951" t="str">
        <f t="shared" si="679"/>
        <v>http://web.archive.org/web/http://dailycaller.com/2013/01/22/environmental-groups-hail-obamas-promise-for-action-on-climate-change/</v>
      </c>
    </row>
    <row r="2952" spans="1:20" x14ac:dyDescent="0.2">
      <c r="A2952" t="str">
        <f t="shared" si="670"/>
        <v/>
      </c>
      <c r="B2952" t="str">
        <f t="shared" si="676"/>
        <v/>
      </c>
      <c r="C2952" t="str">
        <f t="shared" si="674"/>
        <v/>
      </c>
      <c r="D2952" t="str">
        <f t="shared" si="674"/>
        <v/>
      </c>
      <c r="E2952" t="str">
        <f t="shared" si="677"/>
        <v/>
      </c>
      <c r="F2952" t="str">
        <f t="shared" si="675"/>
        <v/>
      </c>
      <c r="G2952" t="str">
        <f t="shared" si="675"/>
        <v/>
      </c>
      <c r="H2952" t="str">
        <f t="shared" si="675"/>
        <v/>
      </c>
      <c r="I2952" t="str">
        <f t="shared" si="675"/>
        <v/>
      </c>
      <c r="J2952" t="str">
        <f t="shared" si="675"/>
        <v/>
      </c>
      <c r="K2952" t="str">
        <f t="shared" si="675"/>
        <v/>
      </c>
      <c r="L2952" t="str">
        <f t="shared" si="675"/>
        <v/>
      </c>
      <c r="M2952" t="str">
        <f t="shared" si="675"/>
        <v/>
      </c>
      <c r="N2952" t="str">
        <f t="shared" si="675"/>
        <v/>
      </c>
      <c r="O2952" t="str">
        <f t="shared" si="678"/>
        <v>Y</v>
      </c>
      <c r="P2952" t="s">
        <v>15</v>
      </c>
      <c r="Q2952" s="1">
        <v>41296</v>
      </c>
      <c r="R2952" t="s">
        <v>5870</v>
      </c>
      <c r="S2952" t="s">
        <v>5871</v>
      </c>
      <c r="T2952" t="str">
        <f t="shared" si="679"/>
        <v>http://web.archive.org/web/http://dailycaller.com/2013/01/22/report-700-billion-annually-needed-to-curb-climate-change/</v>
      </c>
    </row>
    <row r="2953" spans="1:20" x14ac:dyDescent="0.2">
      <c r="A2953" t="str">
        <f t="shared" si="670"/>
        <v/>
      </c>
      <c r="B2953" t="str">
        <f t="shared" si="676"/>
        <v/>
      </c>
      <c r="C2953" t="str">
        <f t="shared" si="674"/>
        <v/>
      </c>
      <c r="D2953" t="str">
        <f t="shared" si="674"/>
        <v/>
      </c>
      <c r="E2953" t="str">
        <f t="shared" si="677"/>
        <v/>
      </c>
      <c r="F2953" t="str">
        <f t="shared" si="675"/>
        <v/>
      </c>
      <c r="G2953" t="str">
        <f t="shared" si="675"/>
        <v>Y</v>
      </c>
      <c r="H2953" t="str">
        <f t="shared" si="675"/>
        <v/>
      </c>
      <c r="I2953" t="str">
        <f t="shared" si="675"/>
        <v/>
      </c>
      <c r="J2953" t="str">
        <f t="shared" si="675"/>
        <v/>
      </c>
      <c r="K2953" t="str">
        <f t="shared" si="675"/>
        <v/>
      </c>
      <c r="L2953" t="str">
        <f t="shared" si="675"/>
        <v/>
      </c>
      <c r="M2953" t="str">
        <f t="shared" si="675"/>
        <v/>
      </c>
      <c r="N2953" t="str">
        <f t="shared" si="675"/>
        <v/>
      </c>
      <c r="O2953" t="str">
        <f t="shared" si="678"/>
        <v/>
      </c>
      <c r="P2953" t="s">
        <v>15</v>
      </c>
      <c r="Q2953" s="1">
        <v>41296</v>
      </c>
      <c r="R2953" t="s">
        <v>5866</v>
      </c>
      <c r="S2953" t="s">
        <v>5867</v>
      </c>
      <c r="T2953" t="str">
        <f t="shared" si="679"/>
        <v>http://web.archive.org/web/http://dailycaller.com/2013/01/22/anti-keystone-activists-push-back-against-nebraska-pipeline-route-approval/</v>
      </c>
    </row>
    <row r="2954" spans="1:20" x14ac:dyDescent="0.2">
      <c r="A2954" t="str">
        <f t="shared" si="670"/>
        <v/>
      </c>
      <c r="B2954" t="str">
        <f t="shared" si="676"/>
        <v/>
      </c>
      <c r="C2954" t="str">
        <f t="shared" si="674"/>
        <v/>
      </c>
      <c r="D2954" t="str">
        <f t="shared" si="674"/>
        <v/>
      </c>
      <c r="E2954" t="str">
        <f t="shared" si="677"/>
        <v/>
      </c>
      <c r="F2954" t="str">
        <f t="shared" ref="F2954:N2963" si="680">IF(ISNUMBER(SEARCH(F$3,$R2954)),"Y","")</f>
        <v/>
      </c>
      <c r="G2954" t="str">
        <f t="shared" si="680"/>
        <v/>
      </c>
      <c r="H2954" t="str">
        <f t="shared" si="680"/>
        <v/>
      </c>
      <c r="I2954" t="str">
        <f t="shared" si="680"/>
        <v/>
      </c>
      <c r="J2954" t="str">
        <f t="shared" si="680"/>
        <v/>
      </c>
      <c r="K2954" t="str">
        <f t="shared" si="680"/>
        <v/>
      </c>
      <c r="L2954" t="str">
        <f t="shared" si="680"/>
        <v/>
      </c>
      <c r="M2954" t="str">
        <f t="shared" si="680"/>
        <v>Y</v>
      </c>
      <c r="N2954" t="str">
        <f t="shared" si="680"/>
        <v/>
      </c>
      <c r="O2954" t="str">
        <f t="shared" si="678"/>
        <v>Y</v>
      </c>
      <c r="P2954" t="s">
        <v>15</v>
      </c>
      <c r="Q2954" s="1">
        <v>41295</v>
      </c>
      <c r="R2954" t="s">
        <v>5874</v>
      </c>
      <c r="S2954" t="s">
        <v>5875</v>
      </c>
      <c r="T2954" t="str">
        <f t="shared" si="679"/>
        <v>http://web.archive.org/web/http://dailycaller.com/2013/01/21/obama-says-we-will-respond-to-climate-change/</v>
      </c>
    </row>
    <row r="2955" spans="1:20" x14ac:dyDescent="0.2">
      <c r="A2955" t="str">
        <f t="shared" si="670"/>
        <v/>
      </c>
      <c r="B2955" t="str">
        <f t="shared" si="676"/>
        <v/>
      </c>
      <c r="C2955" t="str">
        <f t="shared" si="674"/>
        <v/>
      </c>
      <c r="D2955" t="str">
        <f t="shared" si="674"/>
        <v/>
      </c>
      <c r="E2955" t="str">
        <f t="shared" si="677"/>
        <v/>
      </c>
      <c r="F2955" t="str">
        <f t="shared" si="680"/>
        <v/>
      </c>
      <c r="G2955" t="str">
        <f t="shared" si="680"/>
        <v/>
      </c>
      <c r="H2955" t="str">
        <f t="shared" si="680"/>
        <v/>
      </c>
      <c r="I2955" t="str">
        <f t="shared" si="680"/>
        <v/>
      </c>
      <c r="J2955" t="str">
        <f t="shared" si="680"/>
        <v/>
      </c>
      <c r="K2955" t="str">
        <f t="shared" si="680"/>
        <v/>
      </c>
      <c r="L2955" t="str">
        <f t="shared" si="680"/>
        <v>Y</v>
      </c>
      <c r="M2955" t="str">
        <f t="shared" si="680"/>
        <v>Y</v>
      </c>
      <c r="N2955" t="str">
        <f t="shared" si="680"/>
        <v/>
      </c>
      <c r="O2955" t="str">
        <f t="shared" si="678"/>
        <v/>
      </c>
      <c r="P2955" t="s">
        <v>15</v>
      </c>
      <c r="Q2955" s="1">
        <v>41295</v>
      </c>
      <c r="R2955" t="s">
        <v>5872</v>
      </c>
      <c r="S2955" t="s">
        <v>5873</v>
      </c>
      <c r="T2955" t="str">
        <f t="shared" si="679"/>
        <v>http://web.archive.org/web/http://dailycaller.com/2013/01/21/obama-touts-green-jobs-despite-disappointing-record/</v>
      </c>
    </row>
    <row r="2956" spans="1:20" x14ac:dyDescent="0.2">
      <c r="A2956" t="str">
        <f t="shared" si="670"/>
        <v/>
      </c>
      <c r="B2956" t="str">
        <f t="shared" si="676"/>
        <v/>
      </c>
      <c r="C2956" t="str">
        <f t="shared" si="674"/>
        <v/>
      </c>
      <c r="D2956" t="str">
        <f t="shared" si="674"/>
        <v/>
      </c>
      <c r="E2956" t="str">
        <f t="shared" si="677"/>
        <v/>
      </c>
      <c r="F2956" t="str">
        <f t="shared" si="680"/>
        <v/>
      </c>
      <c r="G2956" t="str">
        <f t="shared" si="680"/>
        <v/>
      </c>
      <c r="H2956" t="str">
        <f t="shared" si="680"/>
        <v/>
      </c>
      <c r="I2956" t="str">
        <f t="shared" si="680"/>
        <v/>
      </c>
      <c r="J2956" t="str">
        <f t="shared" si="680"/>
        <v/>
      </c>
      <c r="K2956" t="str">
        <f t="shared" si="680"/>
        <v>Y</v>
      </c>
      <c r="L2956" t="str">
        <f t="shared" si="680"/>
        <v/>
      </c>
      <c r="M2956" t="str">
        <f t="shared" si="680"/>
        <v/>
      </c>
      <c r="N2956" t="str">
        <f t="shared" si="680"/>
        <v>Y</v>
      </c>
      <c r="O2956" t="str">
        <f t="shared" si="678"/>
        <v/>
      </c>
      <c r="P2956" t="s">
        <v>15</v>
      </c>
      <c r="Q2956" s="1">
        <v>41294</v>
      </c>
      <c r="R2956" t="s">
        <v>5876</v>
      </c>
      <c r="S2956" t="s">
        <v>5877</v>
      </c>
      <c r="T2956" t="str">
        <f t="shared" si="679"/>
        <v>http://web.archive.org/web/http://dailycaller.com/2013/01/20/epa-proposed-air-pollution-clean-up-to-cost-navajo-nation-coal-plant-500-million/</v>
      </c>
    </row>
    <row r="2957" spans="1:20" x14ac:dyDescent="0.2">
      <c r="A2957" t="str">
        <f t="shared" si="670"/>
        <v/>
      </c>
      <c r="B2957" t="str">
        <f t="shared" si="676"/>
        <v/>
      </c>
      <c r="C2957" t="str">
        <f t="shared" si="674"/>
        <v/>
      </c>
      <c r="D2957" t="str">
        <f t="shared" si="674"/>
        <v/>
      </c>
      <c r="E2957" t="str">
        <f t="shared" si="677"/>
        <v/>
      </c>
      <c r="F2957" t="str">
        <f t="shared" si="680"/>
        <v/>
      </c>
      <c r="G2957" t="str">
        <f t="shared" si="680"/>
        <v/>
      </c>
      <c r="H2957" t="str">
        <f t="shared" si="680"/>
        <v/>
      </c>
      <c r="I2957" t="str">
        <f t="shared" si="680"/>
        <v/>
      </c>
      <c r="J2957" t="str">
        <f t="shared" si="680"/>
        <v/>
      </c>
      <c r="K2957" t="str">
        <f t="shared" si="680"/>
        <v/>
      </c>
      <c r="L2957" t="str">
        <f t="shared" si="680"/>
        <v/>
      </c>
      <c r="M2957" t="str">
        <f t="shared" si="680"/>
        <v/>
      </c>
      <c r="N2957" t="str">
        <f t="shared" si="680"/>
        <v/>
      </c>
      <c r="O2957" t="str">
        <f t="shared" si="678"/>
        <v/>
      </c>
      <c r="P2957" t="s">
        <v>15</v>
      </c>
      <c r="Q2957" s="1">
        <v>41292</v>
      </c>
      <c r="R2957" t="s">
        <v>5878</v>
      </c>
      <c r="S2957" t="s">
        <v>5879</v>
      </c>
      <c r="T2957" t="str">
        <f t="shared" si="679"/>
        <v>http://web.archive.org/web/http://dailycaller.com/2013/01/18/feds-to-require-hybrids-electric-cars-to-emit-sounds-to-alert-blind-pedestrians/</v>
      </c>
    </row>
    <row r="2958" spans="1:20" x14ac:dyDescent="0.2">
      <c r="A2958" t="str">
        <f t="shared" si="670"/>
        <v/>
      </c>
      <c r="B2958" t="str">
        <f t="shared" si="676"/>
        <v/>
      </c>
      <c r="C2958" t="str">
        <f t="shared" si="674"/>
        <v/>
      </c>
      <c r="D2958" t="str">
        <f t="shared" si="674"/>
        <v/>
      </c>
      <c r="E2958" t="str">
        <f t="shared" si="677"/>
        <v/>
      </c>
      <c r="F2958" t="str">
        <f t="shared" si="680"/>
        <v/>
      </c>
      <c r="G2958" t="str">
        <f t="shared" si="680"/>
        <v/>
      </c>
      <c r="H2958" t="str">
        <f t="shared" si="680"/>
        <v/>
      </c>
      <c r="I2958" t="str">
        <f t="shared" si="680"/>
        <v/>
      </c>
      <c r="J2958" t="str">
        <f t="shared" si="680"/>
        <v/>
      </c>
      <c r="K2958" t="str">
        <f t="shared" si="680"/>
        <v/>
      </c>
      <c r="L2958" t="str">
        <f t="shared" si="680"/>
        <v/>
      </c>
      <c r="M2958" t="str">
        <f t="shared" si="680"/>
        <v>Y</v>
      </c>
      <c r="N2958" t="str">
        <f t="shared" si="680"/>
        <v/>
      </c>
      <c r="O2958" t="str">
        <f t="shared" si="678"/>
        <v/>
      </c>
      <c r="P2958" t="s">
        <v>15</v>
      </c>
      <c r="Q2958" s="1">
        <v>41292</v>
      </c>
      <c r="R2958" t="s">
        <v>5880</v>
      </c>
      <c r="S2958" t="s">
        <v>5881</v>
      </c>
      <c r="T2958" t="str">
        <f t="shared" si="679"/>
        <v>http://web.archive.org/web/http://dailycaller.com/2013/01/18/former-clinton-obama-officials-call-for-halt-to-arctic-drilling/</v>
      </c>
    </row>
    <row r="2959" spans="1:20" x14ac:dyDescent="0.2">
      <c r="A2959" t="str">
        <f t="shared" si="670"/>
        <v/>
      </c>
      <c r="B2959" t="str">
        <f t="shared" si="676"/>
        <v/>
      </c>
      <c r="C2959" t="str">
        <f t="shared" si="674"/>
        <v/>
      </c>
      <c r="D2959" t="str">
        <f t="shared" si="674"/>
        <v/>
      </c>
      <c r="E2959" t="str">
        <f t="shared" si="677"/>
        <v/>
      </c>
      <c r="F2959" t="str">
        <f t="shared" si="680"/>
        <v/>
      </c>
      <c r="G2959" t="str">
        <f t="shared" si="680"/>
        <v/>
      </c>
      <c r="H2959" t="str">
        <f t="shared" si="680"/>
        <v/>
      </c>
      <c r="I2959" t="str">
        <f t="shared" si="680"/>
        <v/>
      </c>
      <c r="J2959" t="str">
        <f t="shared" si="680"/>
        <v/>
      </c>
      <c r="K2959" t="str">
        <f t="shared" si="680"/>
        <v/>
      </c>
      <c r="L2959" t="str">
        <f t="shared" si="680"/>
        <v>Y</v>
      </c>
      <c r="M2959" t="str">
        <f t="shared" si="680"/>
        <v/>
      </c>
      <c r="N2959" t="str">
        <f t="shared" si="680"/>
        <v/>
      </c>
      <c r="O2959" t="str">
        <f t="shared" si="678"/>
        <v/>
      </c>
      <c r="P2959" t="s">
        <v>15</v>
      </c>
      <c r="Q2959" s="1">
        <v>41292</v>
      </c>
      <c r="R2959" t="s">
        <v>5882</v>
      </c>
      <c r="S2959" t="s">
        <v>5883</v>
      </c>
      <c r="T2959" t="str">
        <f t="shared" si="679"/>
        <v>http://web.archive.org/web/http://dailycaller.com/2013/01/18/report-billions-in-green-energy-stimulus-funding-given-to-foreign-corporations/</v>
      </c>
    </row>
    <row r="2960" spans="1:20" x14ac:dyDescent="0.2">
      <c r="A2960" t="str">
        <f t="shared" si="670"/>
        <v/>
      </c>
      <c r="B2960" t="str">
        <f t="shared" si="676"/>
        <v/>
      </c>
      <c r="C2960" t="str">
        <f t="shared" si="674"/>
        <v/>
      </c>
      <c r="D2960" t="str">
        <f t="shared" si="674"/>
        <v/>
      </c>
      <c r="E2960" t="str">
        <f t="shared" si="677"/>
        <v/>
      </c>
      <c r="F2960" t="str">
        <f t="shared" si="680"/>
        <v/>
      </c>
      <c r="G2960" t="str">
        <f t="shared" si="680"/>
        <v/>
      </c>
      <c r="H2960" t="str">
        <f t="shared" si="680"/>
        <v/>
      </c>
      <c r="I2960" t="str">
        <f t="shared" si="680"/>
        <v/>
      </c>
      <c r="J2960" t="str">
        <f t="shared" si="680"/>
        <v/>
      </c>
      <c r="K2960" t="str">
        <f t="shared" si="680"/>
        <v/>
      </c>
      <c r="L2960" t="str">
        <f t="shared" si="680"/>
        <v/>
      </c>
      <c r="M2960" t="str">
        <f t="shared" si="680"/>
        <v/>
      </c>
      <c r="N2960" t="str">
        <f t="shared" si="680"/>
        <v/>
      </c>
      <c r="O2960" t="str">
        <f t="shared" si="678"/>
        <v/>
      </c>
      <c r="P2960" t="s">
        <v>15</v>
      </c>
      <c r="Q2960" s="1">
        <v>41291</v>
      </c>
      <c r="R2960" t="s">
        <v>5884</v>
      </c>
      <c r="S2960" t="s">
        <v>5885</v>
      </c>
      <c r="T2960" t="str">
        <f t="shared" si="679"/>
        <v>http://web.archive.org/web/http://dailycaller.com/2013/01/17/watchdog-group-demands-information-on-green-building-program/</v>
      </c>
    </row>
    <row r="2961" spans="1:20" x14ac:dyDescent="0.2">
      <c r="A2961" t="str">
        <f t="shared" si="670"/>
        <v/>
      </c>
      <c r="B2961" t="str">
        <f t="shared" si="676"/>
        <v/>
      </c>
      <c r="C2961" t="str">
        <f t="shared" si="674"/>
        <v/>
      </c>
      <c r="D2961" t="str">
        <f t="shared" si="674"/>
        <v/>
      </c>
      <c r="E2961" t="str">
        <f t="shared" si="677"/>
        <v/>
      </c>
      <c r="F2961" t="str">
        <f t="shared" si="680"/>
        <v/>
      </c>
      <c r="G2961" t="str">
        <f t="shared" si="680"/>
        <v/>
      </c>
      <c r="H2961" t="str">
        <f t="shared" si="680"/>
        <v/>
      </c>
      <c r="I2961" t="str">
        <f t="shared" si="680"/>
        <v/>
      </c>
      <c r="J2961" t="str">
        <f t="shared" si="680"/>
        <v/>
      </c>
      <c r="K2961" t="str">
        <f t="shared" si="680"/>
        <v/>
      </c>
      <c r="L2961" t="str">
        <f t="shared" si="680"/>
        <v/>
      </c>
      <c r="M2961" t="str">
        <f t="shared" si="680"/>
        <v/>
      </c>
      <c r="N2961" t="str">
        <f t="shared" si="680"/>
        <v/>
      </c>
      <c r="O2961" t="str">
        <f t="shared" si="678"/>
        <v>Y</v>
      </c>
      <c r="P2961" t="s">
        <v>15</v>
      </c>
      <c r="Q2961" s="1">
        <v>41290</v>
      </c>
      <c r="R2961" t="s">
        <v>5892</v>
      </c>
      <c r="S2961" t="s">
        <v>5893</v>
      </c>
      <c r="T2961" t="str">
        <f t="shared" si="679"/>
        <v>http://web.archive.org/web/http://dailycaller.com/2013/01/16/global-warming-protesters-met-by-freezing-weather-and-snow/</v>
      </c>
    </row>
    <row r="2962" spans="1:20" x14ac:dyDescent="0.2">
      <c r="A2962" t="str">
        <f t="shared" si="670"/>
        <v/>
      </c>
      <c r="B2962" t="str">
        <f t="shared" si="676"/>
        <v>Y</v>
      </c>
      <c r="C2962" t="str">
        <f t="shared" si="674"/>
        <v/>
      </c>
      <c r="D2962" t="str">
        <f t="shared" si="674"/>
        <v/>
      </c>
      <c r="E2962" t="str">
        <f t="shared" si="677"/>
        <v/>
      </c>
      <c r="F2962" t="str">
        <f t="shared" si="680"/>
        <v/>
      </c>
      <c r="G2962" t="str">
        <f t="shared" si="680"/>
        <v/>
      </c>
      <c r="H2962" t="str">
        <f t="shared" si="680"/>
        <v/>
      </c>
      <c r="I2962" t="str">
        <f t="shared" si="680"/>
        <v/>
      </c>
      <c r="J2962" t="str">
        <f t="shared" si="680"/>
        <v/>
      </c>
      <c r="K2962" t="str">
        <f t="shared" si="680"/>
        <v/>
      </c>
      <c r="L2962" t="str">
        <f t="shared" si="680"/>
        <v/>
      </c>
      <c r="M2962" t="str">
        <f t="shared" si="680"/>
        <v/>
      </c>
      <c r="N2962" t="str">
        <f t="shared" si="680"/>
        <v/>
      </c>
      <c r="O2962" t="str">
        <f t="shared" si="678"/>
        <v>Y</v>
      </c>
      <c r="P2962" t="s">
        <v>15</v>
      </c>
      <c r="Q2962" s="1">
        <v>41290</v>
      </c>
      <c r="R2962" t="s">
        <v>5894</v>
      </c>
      <c r="S2962" t="s">
        <v>5895</v>
      </c>
      <c r="T2962" t="str">
        <f t="shared" si="679"/>
        <v>http://web.archive.org/web/http://dailycaller.com/2013/01/16/paper-environmentalists-to-blame-for-climate-change-inaction/</v>
      </c>
    </row>
    <row r="2963" spans="1:20" x14ac:dyDescent="0.2">
      <c r="A2963" t="str">
        <f t="shared" si="670"/>
        <v/>
      </c>
      <c r="B2963" t="str">
        <f t="shared" si="676"/>
        <v/>
      </c>
      <c r="C2963" t="str">
        <f t="shared" si="674"/>
        <v/>
      </c>
      <c r="D2963" t="str">
        <f t="shared" si="674"/>
        <v/>
      </c>
      <c r="E2963" t="str">
        <f t="shared" si="677"/>
        <v/>
      </c>
      <c r="F2963" t="str">
        <f t="shared" si="680"/>
        <v/>
      </c>
      <c r="G2963" t="str">
        <f t="shared" si="680"/>
        <v/>
      </c>
      <c r="H2963" t="str">
        <f t="shared" si="680"/>
        <v/>
      </c>
      <c r="I2963" t="str">
        <f t="shared" si="680"/>
        <v/>
      </c>
      <c r="J2963" t="str">
        <f t="shared" si="680"/>
        <v/>
      </c>
      <c r="K2963" t="str">
        <f t="shared" si="680"/>
        <v/>
      </c>
      <c r="L2963" t="str">
        <f t="shared" si="680"/>
        <v>Y</v>
      </c>
      <c r="M2963" t="str">
        <f t="shared" si="680"/>
        <v/>
      </c>
      <c r="N2963" t="str">
        <f t="shared" si="680"/>
        <v/>
      </c>
      <c r="O2963" t="str">
        <f t="shared" si="678"/>
        <v/>
      </c>
      <c r="P2963" t="s">
        <v>15</v>
      </c>
      <c r="Q2963" s="1">
        <v>41290</v>
      </c>
      <c r="R2963" t="s">
        <v>5886</v>
      </c>
      <c r="S2963" t="s">
        <v>5887</v>
      </c>
      <c r="T2963" t="str">
        <f t="shared" si="679"/>
        <v>http://web.archive.org/web/http://dailycaller.com/2013/01/16/green-companies-sue-energy-dept-for-cronyism-leaking-confidential-business-information/</v>
      </c>
    </row>
    <row r="2964" spans="1:20" x14ac:dyDescent="0.2">
      <c r="A2964" t="str">
        <f t="shared" si="670"/>
        <v/>
      </c>
      <c r="B2964" t="str">
        <f t="shared" si="676"/>
        <v/>
      </c>
      <c r="C2964" t="str">
        <f t="shared" ref="C2964:D2983" si="681">IF(ISNUMBER(SEARCH(C$3,$R2964)),"Y","")</f>
        <v/>
      </c>
      <c r="D2964" t="str">
        <f t="shared" si="681"/>
        <v/>
      </c>
      <c r="E2964" t="str">
        <f t="shared" si="677"/>
        <v/>
      </c>
      <c r="F2964" t="str">
        <f t="shared" ref="F2964:N2973" si="682">IF(ISNUMBER(SEARCH(F$3,$R2964)),"Y","")</f>
        <v/>
      </c>
      <c r="G2964" t="str">
        <f t="shared" si="682"/>
        <v/>
      </c>
      <c r="H2964" t="str">
        <f t="shared" si="682"/>
        <v/>
      </c>
      <c r="I2964" t="str">
        <f t="shared" si="682"/>
        <v/>
      </c>
      <c r="J2964" t="str">
        <f t="shared" si="682"/>
        <v/>
      </c>
      <c r="K2964" t="str">
        <f t="shared" si="682"/>
        <v/>
      </c>
      <c r="L2964" t="str">
        <f t="shared" si="682"/>
        <v/>
      </c>
      <c r="M2964" t="str">
        <f t="shared" si="682"/>
        <v>Y</v>
      </c>
      <c r="N2964" t="str">
        <f t="shared" si="682"/>
        <v/>
      </c>
      <c r="O2964" t="str">
        <f t="shared" si="678"/>
        <v/>
      </c>
      <c r="P2964" t="s">
        <v>15</v>
      </c>
      <c r="Q2964" s="1">
        <v>41290</v>
      </c>
      <c r="R2964" t="s">
        <v>5888</v>
      </c>
      <c r="S2964" t="s">
        <v>5889</v>
      </c>
      <c r="T2964" t="str">
        <f t="shared" si="679"/>
        <v>http://web.archive.org/web/http://dailycaller.com/2013/01/16/interior-secretary-ken-salazar-to-leave-obama-administration-in-march/</v>
      </c>
    </row>
    <row r="2965" spans="1:20" x14ac:dyDescent="0.2">
      <c r="A2965" t="str">
        <f t="shared" si="670"/>
        <v/>
      </c>
      <c r="B2965" t="str">
        <f t="shared" si="676"/>
        <v/>
      </c>
      <c r="C2965" t="str">
        <f t="shared" si="681"/>
        <v/>
      </c>
      <c r="D2965" t="str">
        <f t="shared" si="681"/>
        <v/>
      </c>
      <c r="E2965" t="str">
        <f t="shared" si="677"/>
        <v/>
      </c>
      <c r="F2965" t="str">
        <f t="shared" si="682"/>
        <v/>
      </c>
      <c r="G2965" t="str">
        <f t="shared" si="682"/>
        <v/>
      </c>
      <c r="H2965" t="str">
        <f t="shared" si="682"/>
        <v/>
      </c>
      <c r="I2965" t="str">
        <f t="shared" si="682"/>
        <v/>
      </c>
      <c r="J2965" t="str">
        <f t="shared" si="682"/>
        <v/>
      </c>
      <c r="K2965" t="str">
        <f t="shared" si="682"/>
        <v/>
      </c>
      <c r="L2965" t="str">
        <f t="shared" si="682"/>
        <v/>
      </c>
      <c r="M2965" t="str">
        <f t="shared" si="682"/>
        <v/>
      </c>
      <c r="N2965" t="str">
        <f t="shared" si="682"/>
        <v>Y</v>
      </c>
      <c r="O2965" t="str">
        <f t="shared" si="678"/>
        <v/>
      </c>
      <c r="P2965" t="s">
        <v>15</v>
      </c>
      <c r="Q2965" s="1">
        <v>41290</v>
      </c>
      <c r="R2965" t="s">
        <v>5890</v>
      </c>
      <c r="S2965" t="s">
        <v>5891</v>
      </c>
      <c r="T2965" t="str">
        <f t="shared" si="679"/>
        <v>http://web.archive.org/web/http://dailycaller.com/2013/01/16/sen-vitter-epas-release-of-lisa-jacksons-alias-emails-fishy/</v>
      </c>
    </row>
    <row r="2966" spans="1:20" x14ac:dyDescent="0.2">
      <c r="A2966" t="str">
        <f t="shared" si="670"/>
        <v/>
      </c>
      <c r="B2966" t="str">
        <f t="shared" si="676"/>
        <v/>
      </c>
      <c r="C2966" t="str">
        <f t="shared" si="681"/>
        <v/>
      </c>
      <c r="D2966" t="str">
        <f t="shared" si="681"/>
        <v/>
      </c>
      <c r="E2966" t="str">
        <f t="shared" si="677"/>
        <v/>
      </c>
      <c r="F2966" t="str">
        <f t="shared" si="682"/>
        <v/>
      </c>
      <c r="G2966" t="str">
        <f t="shared" si="682"/>
        <v/>
      </c>
      <c r="H2966" t="str">
        <f t="shared" si="682"/>
        <v/>
      </c>
      <c r="I2966" t="str">
        <f t="shared" si="682"/>
        <v/>
      </c>
      <c r="J2966" t="str">
        <f t="shared" si="682"/>
        <v/>
      </c>
      <c r="K2966" t="str">
        <f t="shared" si="682"/>
        <v/>
      </c>
      <c r="L2966" t="str">
        <f t="shared" si="682"/>
        <v/>
      </c>
      <c r="M2966" t="str">
        <f t="shared" si="682"/>
        <v/>
      </c>
      <c r="N2966" t="str">
        <f t="shared" si="682"/>
        <v/>
      </c>
      <c r="O2966" t="str">
        <f t="shared" si="678"/>
        <v/>
      </c>
      <c r="P2966" t="s">
        <v>15</v>
      </c>
      <c r="Q2966" s="1">
        <v>41289</v>
      </c>
      <c r="R2966" t="s">
        <v>5896</v>
      </c>
      <c r="S2966" t="s">
        <v>5897</v>
      </c>
      <c r="T2966" t="str">
        <f t="shared" si="679"/>
        <v>http://web.archive.org/web/http://dailycaller.com/2013/01/15/environmentalists-see-court-ruling-against-polar-habitat-as-a-temporary-setback/</v>
      </c>
    </row>
    <row r="2967" spans="1:20" x14ac:dyDescent="0.2">
      <c r="A2967" t="str">
        <f t="shared" si="670"/>
        <v/>
      </c>
      <c r="B2967" t="str">
        <f t="shared" si="676"/>
        <v/>
      </c>
      <c r="C2967" t="str">
        <f t="shared" si="681"/>
        <v/>
      </c>
      <c r="D2967" t="str">
        <f t="shared" si="681"/>
        <v/>
      </c>
      <c r="E2967" t="str">
        <f t="shared" si="677"/>
        <v/>
      </c>
      <c r="F2967" t="str">
        <f t="shared" si="682"/>
        <v/>
      </c>
      <c r="G2967" t="str">
        <f t="shared" si="682"/>
        <v/>
      </c>
      <c r="H2967" t="str">
        <f t="shared" si="682"/>
        <v/>
      </c>
      <c r="I2967" t="str">
        <f t="shared" si="682"/>
        <v/>
      </c>
      <c r="J2967" t="str">
        <f t="shared" si="682"/>
        <v/>
      </c>
      <c r="K2967" t="str">
        <f t="shared" si="682"/>
        <v/>
      </c>
      <c r="L2967" t="str">
        <f t="shared" si="682"/>
        <v/>
      </c>
      <c r="M2967" t="str">
        <f t="shared" si="682"/>
        <v/>
      </c>
      <c r="N2967" t="str">
        <f t="shared" si="682"/>
        <v>Y</v>
      </c>
      <c r="O2967" t="str">
        <f t="shared" si="678"/>
        <v/>
      </c>
      <c r="P2967" t="s">
        <v>15</v>
      </c>
      <c r="Q2967" s="1">
        <v>41289</v>
      </c>
      <c r="R2967" t="s">
        <v>5898</v>
      </c>
      <c r="S2967" t="s">
        <v>5899</v>
      </c>
      <c r="T2967" t="str">
        <f t="shared" si="679"/>
        <v>http://web.archive.org/web/http://dailycaller.com/2013/01/15/epa-releases-more-than-2100-emails-from-agency-chief-lisa-jacksons-alias-account/</v>
      </c>
    </row>
    <row r="2968" spans="1:20" x14ac:dyDescent="0.2">
      <c r="A2968" t="str">
        <f t="shared" si="670"/>
        <v/>
      </c>
      <c r="B2968" t="str">
        <f t="shared" si="676"/>
        <v/>
      </c>
      <c r="C2968" t="str">
        <f t="shared" si="681"/>
        <v/>
      </c>
      <c r="D2968" t="str">
        <f t="shared" si="681"/>
        <v/>
      </c>
      <c r="E2968" t="str">
        <f t="shared" si="677"/>
        <v/>
      </c>
      <c r="F2968" t="str">
        <f t="shared" si="682"/>
        <v/>
      </c>
      <c r="G2968" t="str">
        <f t="shared" si="682"/>
        <v/>
      </c>
      <c r="H2968" t="str">
        <f t="shared" si="682"/>
        <v/>
      </c>
      <c r="I2968" t="str">
        <f t="shared" si="682"/>
        <v/>
      </c>
      <c r="J2968" t="str">
        <f t="shared" si="682"/>
        <v>Y</v>
      </c>
      <c r="K2968" t="str">
        <f t="shared" si="682"/>
        <v/>
      </c>
      <c r="L2968" t="str">
        <f t="shared" si="682"/>
        <v/>
      </c>
      <c r="M2968" t="str">
        <f t="shared" si="682"/>
        <v/>
      </c>
      <c r="N2968" t="str">
        <f t="shared" si="682"/>
        <v/>
      </c>
      <c r="O2968" t="str">
        <f t="shared" si="678"/>
        <v/>
      </c>
      <c r="P2968" t="s">
        <v>15</v>
      </c>
      <c r="Q2968" s="1">
        <v>41289</v>
      </c>
      <c r="R2968" t="s">
        <v>5900</v>
      </c>
      <c r="S2968" t="s">
        <v>5901</v>
      </c>
      <c r="T2968" t="str">
        <f t="shared" si="679"/>
        <v>http://web.archive.org/web/http://dailycaller.com/2013/01/15/gov-bobby-jindal-considering-elimination-of-taxes-on-oil-and-gas-extraction/</v>
      </c>
    </row>
    <row r="2969" spans="1:20" x14ac:dyDescent="0.2">
      <c r="A2969" t="str">
        <f t="shared" si="670"/>
        <v/>
      </c>
      <c r="B2969" t="str">
        <f t="shared" si="676"/>
        <v/>
      </c>
      <c r="C2969" t="str">
        <f t="shared" si="681"/>
        <v/>
      </c>
      <c r="D2969" t="str">
        <f t="shared" si="681"/>
        <v/>
      </c>
      <c r="E2969" t="str">
        <f t="shared" si="677"/>
        <v/>
      </c>
      <c r="F2969" t="str">
        <f t="shared" si="682"/>
        <v/>
      </c>
      <c r="G2969" t="str">
        <f t="shared" si="682"/>
        <v/>
      </c>
      <c r="H2969" t="str">
        <f t="shared" si="682"/>
        <v/>
      </c>
      <c r="I2969" t="str">
        <f t="shared" si="682"/>
        <v/>
      </c>
      <c r="J2969" t="str">
        <f t="shared" si="682"/>
        <v/>
      </c>
      <c r="K2969" t="str">
        <f t="shared" si="682"/>
        <v/>
      </c>
      <c r="L2969" t="str">
        <f t="shared" si="682"/>
        <v/>
      </c>
      <c r="M2969" t="str">
        <f t="shared" si="682"/>
        <v/>
      </c>
      <c r="N2969" t="str">
        <f t="shared" si="682"/>
        <v/>
      </c>
      <c r="O2969" t="str">
        <f t="shared" si="678"/>
        <v/>
      </c>
      <c r="P2969" t="s">
        <v>15</v>
      </c>
      <c r="Q2969" s="1">
        <v>41288</v>
      </c>
      <c r="R2969" t="s">
        <v>5902</v>
      </c>
      <c r="S2969" t="s">
        <v>5903</v>
      </c>
      <c r="T2969" t="str">
        <f t="shared" si="679"/>
        <v>http://web.archive.org/web/http://dailycaller.com/2013/01/14/ny-times-eliminates-environmental-news-desk-in-nod-to-shifting-reporting-landscape/</v>
      </c>
    </row>
    <row r="2970" spans="1:20" x14ac:dyDescent="0.2">
      <c r="A2970" t="str">
        <f t="shared" si="670"/>
        <v/>
      </c>
      <c r="B2970" t="str">
        <f t="shared" si="676"/>
        <v/>
      </c>
      <c r="C2970" t="str">
        <f t="shared" si="681"/>
        <v/>
      </c>
      <c r="D2970" t="str">
        <f t="shared" si="681"/>
        <v/>
      </c>
      <c r="E2970" t="str">
        <f t="shared" si="677"/>
        <v/>
      </c>
      <c r="F2970" t="str">
        <f t="shared" si="682"/>
        <v/>
      </c>
      <c r="G2970" t="str">
        <f t="shared" si="682"/>
        <v/>
      </c>
      <c r="H2970" t="str">
        <f t="shared" si="682"/>
        <v/>
      </c>
      <c r="I2970" t="str">
        <f t="shared" si="682"/>
        <v/>
      </c>
      <c r="J2970" t="str">
        <f t="shared" si="682"/>
        <v/>
      </c>
      <c r="K2970" t="str">
        <f t="shared" si="682"/>
        <v/>
      </c>
      <c r="L2970" t="str">
        <f t="shared" si="682"/>
        <v>Y</v>
      </c>
      <c r="M2970" t="str">
        <f t="shared" si="682"/>
        <v/>
      </c>
      <c r="N2970" t="str">
        <f t="shared" si="682"/>
        <v/>
      </c>
      <c r="O2970" t="str">
        <f t="shared" si="678"/>
        <v/>
      </c>
      <c r="P2970" t="s">
        <v>15</v>
      </c>
      <c r="Q2970" s="1">
        <v>41288</v>
      </c>
      <c r="R2970" t="s">
        <v>5904</v>
      </c>
      <c r="S2970" t="s">
        <v>5905</v>
      </c>
      <c r="T2970" t="str">
        <f t="shared" si="679"/>
        <v>http://web.archive.org/web/http://dailycaller.com/2013/01/14/report-eu-wasting-money-on-energy-efficiency-programs/</v>
      </c>
    </row>
    <row r="2971" spans="1:20" x14ac:dyDescent="0.2">
      <c r="A2971" t="str">
        <f t="shared" si="670"/>
        <v/>
      </c>
      <c r="B2971" t="str">
        <f t="shared" si="676"/>
        <v/>
      </c>
      <c r="C2971" t="str">
        <f t="shared" si="681"/>
        <v/>
      </c>
      <c r="D2971" t="str">
        <f t="shared" si="681"/>
        <v/>
      </c>
      <c r="E2971" t="str">
        <f t="shared" si="677"/>
        <v/>
      </c>
      <c r="F2971" t="str">
        <f t="shared" si="682"/>
        <v/>
      </c>
      <c r="G2971" t="str">
        <f t="shared" si="682"/>
        <v/>
      </c>
      <c r="H2971" t="str">
        <f t="shared" si="682"/>
        <v/>
      </c>
      <c r="I2971" t="str">
        <f t="shared" si="682"/>
        <v/>
      </c>
      <c r="J2971" t="str">
        <f t="shared" si="682"/>
        <v/>
      </c>
      <c r="K2971" t="str">
        <f t="shared" si="682"/>
        <v/>
      </c>
      <c r="L2971" t="str">
        <f t="shared" si="682"/>
        <v>Y</v>
      </c>
      <c r="M2971" t="str">
        <f t="shared" si="682"/>
        <v/>
      </c>
      <c r="N2971" t="str">
        <f t="shared" si="682"/>
        <v/>
      </c>
      <c r="O2971" t="str">
        <f t="shared" si="678"/>
        <v/>
      </c>
      <c r="P2971" t="s">
        <v>15</v>
      </c>
      <c r="Q2971" s="1">
        <v>41286</v>
      </c>
      <c r="R2971" t="s">
        <v>5906</v>
      </c>
      <c r="S2971" t="s">
        <v>5907</v>
      </c>
      <c r="T2971" t="str">
        <f t="shared" si="679"/>
        <v>http://web.archive.org/web/http://dailycaller.com/2013/01/12/fight-over-lng-exports-pits-energy-industry-against-manufacturers-chemical-industry/</v>
      </c>
    </row>
    <row r="2972" spans="1:20" x14ac:dyDescent="0.2">
      <c r="A2972" t="str">
        <f t="shared" si="670"/>
        <v/>
      </c>
      <c r="B2972" t="str">
        <f t="shared" si="676"/>
        <v/>
      </c>
      <c r="C2972" t="str">
        <f t="shared" si="681"/>
        <v/>
      </c>
      <c r="D2972" t="str">
        <f t="shared" si="681"/>
        <v/>
      </c>
      <c r="E2972" t="str">
        <f t="shared" si="677"/>
        <v/>
      </c>
      <c r="F2972" t="str">
        <f t="shared" si="682"/>
        <v/>
      </c>
      <c r="G2972" t="str">
        <f t="shared" si="682"/>
        <v/>
      </c>
      <c r="H2972" t="str">
        <f t="shared" si="682"/>
        <v/>
      </c>
      <c r="I2972" t="str">
        <f t="shared" si="682"/>
        <v/>
      </c>
      <c r="J2972" t="str">
        <f t="shared" si="682"/>
        <v/>
      </c>
      <c r="K2972" t="str">
        <f t="shared" si="682"/>
        <v/>
      </c>
      <c r="L2972" t="str">
        <f t="shared" si="682"/>
        <v/>
      </c>
      <c r="M2972" t="str">
        <f t="shared" si="682"/>
        <v/>
      </c>
      <c r="N2972" t="str">
        <f t="shared" si="682"/>
        <v/>
      </c>
      <c r="O2972" t="str">
        <f t="shared" si="678"/>
        <v/>
      </c>
      <c r="P2972" t="s">
        <v>15</v>
      </c>
      <c r="Q2972" s="1">
        <v>41285</v>
      </c>
      <c r="R2972" t="s">
        <v>5908</v>
      </c>
      <c r="S2972" t="s">
        <v>5909</v>
      </c>
      <c r="T2972" t="str">
        <f t="shared" si="679"/>
        <v>http://web.archive.org/web/http://dailycaller.com/2013/01/11/gun-parts-store-registers-sen-feinsteins-domain-name-uses-it-to-promote-gun-rights/</v>
      </c>
    </row>
    <row r="2973" spans="1:20" x14ac:dyDescent="0.2">
      <c r="A2973" t="str">
        <f t="shared" si="670"/>
        <v/>
      </c>
      <c r="B2973" t="str">
        <f t="shared" si="676"/>
        <v/>
      </c>
      <c r="C2973" t="str">
        <f t="shared" si="681"/>
        <v/>
      </c>
      <c r="D2973" t="str">
        <f t="shared" si="681"/>
        <v/>
      </c>
      <c r="E2973" t="str">
        <f t="shared" si="677"/>
        <v>Y</v>
      </c>
      <c r="F2973" t="str">
        <f t="shared" si="682"/>
        <v/>
      </c>
      <c r="G2973" t="str">
        <f t="shared" si="682"/>
        <v/>
      </c>
      <c r="H2973" t="str">
        <f t="shared" si="682"/>
        <v/>
      </c>
      <c r="I2973" t="str">
        <f t="shared" si="682"/>
        <v/>
      </c>
      <c r="J2973" t="str">
        <f t="shared" si="682"/>
        <v/>
      </c>
      <c r="K2973" t="str">
        <f t="shared" si="682"/>
        <v/>
      </c>
      <c r="L2973" t="str">
        <f t="shared" si="682"/>
        <v/>
      </c>
      <c r="M2973" t="str">
        <f t="shared" si="682"/>
        <v/>
      </c>
      <c r="N2973" t="str">
        <f t="shared" si="682"/>
        <v/>
      </c>
      <c r="O2973" t="str">
        <f t="shared" si="678"/>
        <v/>
      </c>
      <c r="P2973" t="s">
        <v>15</v>
      </c>
      <c r="Q2973" s="1">
        <v>41284</v>
      </c>
      <c r="R2973" t="s">
        <v>5910</v>
      </c>
      <c r="S2973" t="s">
        <v>5911</v>
      </c>
      <c r="T2973" t="str">
        <f t="shared" si="679"/>
        <v>http://web.archive.org/web/http://dailycaller.com/2013/01/10/socialist-french-government-moves-to-bail-out-its-ailing-solar-industry/</v>
      </c>
    </row>
    <row r="2974" spans="1:20" x14ac:dyDescent="0.2">
      <c r="A2974" t="str">
        <f t="shared" si="670"/>
        <v/>
      </c>
      <c r="B2974" t="str">
        <f t="shared" si="676"/>
        <v/>
      </c>
      <c r="C2974" t="str">
        <f t="shared" si="681"/>
        <v/>
      </c>
      <c r="D2974" t="str">
        <f t="shared" si="681"/>
        <v/>
      </c>
      <c r="E2974" t="str">
        <f t="shared" si="677"/>
        <v/>
      </c>
      <c r="F2974" t="str">
        <f t="shared" ref="F2974:N2983" si="683">IF(ISNUMBER(SEARCH(F$3,$R2974)),"Y","")</f>
        <v/>
      </c>
      <c r="G2974" t="str">
        <f t="shared" si="683"/>
        <v/>
      </c>
      <c r="H2974" t="str">
        <f t="shared" si="683"/>
        <v/>
      </c>
      <c r="I2974" t="str">
        <f t="shared" si="683"/>
        <v/>
      </c>
      <c r="J2974" t="str">
        <f t="shared" si="683"/>
        <v/>
      </c>
      <c r="K2974" t="str">
        <f t="shared" si="683"/>
        <v/>
      </c>
      <c r="L2974" t="str">
        <f t="shared" si="683"/>
        <v/>
      </c>
      <c r="M2974" t="str">
        <f t="shared" si="683"/>
        <v/>
      </c>
      <c r="N2974" t="str">
        <f t="shared" si="683"/>
        <v>Y</v>
      </c>
      <c r="O2974" t="str">
        <f t="shared" si="678"/>
        <v/>
      </c>
      <c r="P2974" t="s">
        <v>15</v>
      </c>
      <c r="Q2974" s="1">
        <v>41284</v>
      </c>
      <c r="R2974" t="s">
        <v>5912</v>
      </c>
      <c r="S2974" t="s">
        <v>5913</v>
      </c>
      <c r="T2974" t="str">
        <f t="shared" si="679"/>
        <v>http://web.archive.org/web/http://dailycaller.com/2013/01/10/top-epa-official-uses-private-email-account-to-correspond-with-environmental-groups/</v>
      </c>
    </row>
    <row r="2975" spans="1:20" x14ac:dyDescent="0.2">
      <c r="A2975" t="str">
        <f t="shared" si="670"/>
        <v/>
      </c>
      <c r="B2975" t="str">
        <f t="shared" si="676"/>
        <v/>
      </c>
      <c r="C2975" t="str">
        <f t="shared" si="681"/>
        <v/>
      </c>
      <c r="D2975" t="str">
        <f t="shared" si="681"/>
        <v/>
      </c>
      <c r="E2975" t="str">
        <f t="shared" si="677"/>
        <v/>
      </c>
      <c r="F2975" t="str">
        <f t="shared" si="683"/>
        <v/>
      </c>
      <c r="G2975" t="str">
        <f t="shared" si="683"/>
        <v/>
      </c>
      <c r="H2975" t="str">
        <f t="shared" si="683"/>
        <v/>
      </c>
      <c r="I2975" t="str">
        <f t="shared" si="683"/>
        <v/>
      </c>
      <c r="J2975" t="str">
        <f t="shared" si="683"/>
        <v/>
      </c>
      <c r="K2975" t="str">
        <f t="shared" si="683"/>
        <v/>
      </c>
      <c r="L2975" t="str">
        <f t="shared" si="683"/>
        <v/>
      </c>
      <c r="M2975" t="str">
        <f t="shared" si="683"/>
        <v/>
      </c>
      <c r="N2975" t="str">
        <f t="shared" si="683"/>
        <v/>
      </c>
      <c r="O2975" t="str">
        <f t="shared" si="678"/>
        <v>Y</v>
      </c>
      <c r="P2975" t="s">
        <v>15</v>
      </c>
      <c r="Q2975" s="1">
        <v>41283</v>
      </c>
      <c r="R2975" t="s">
        <v>5916</v>
      </c>
      <c r="S2975" t="s">
        <v>5917</v>
      </c>
      <c r="T2975" t="str">
        <f t="shared" si="679"/>
        <v>http://web.archive.org/web/http://dailycaller.com/2013/01/09/environmentalists-democrats-say-climate-report-demands-swift-action-on-climate-change/</v>
      </c>
    </row>
    <row r="2976" spans="1:20" x14ac:dyDescent="0.2">
      <c r="A2976" t="str">
        <f t="shared" si="670"/>
        <v/>
      </c>
      <c r="B2976" t="str">
        <f t="shared" si="676"/>
        <v/>
      </c>
      <c r="C2976" t="str">
        <f t="shared" si="681"/>
        <v/>
      </c>
      <c r="D2976" t="str">
        <f t="shared" si="681"/>
        <v/>
      </c>
      <c r="E2976" t="str">
        <f t="shared" si="677"/>
        <v>Y</v>
      </c>
      <c r="F2976" t="str">
        <f t="shared" si="683"/>
        <v/>
      </c>
      <c r="G2976" t="str">
        <f t="shared" si="683"/>
        <v/>
      </c>
      <c r="H2976" t="str">
        <f t="shared" si="683"/>
        <v/>
      </c>
      <c r="I2976" t="str">
        <f t="shared" si="683"/>
        <v/>
      </c>
      <c r="J2976" t="str">
        <f t="shared" si="683"/>
        <v/>
      </c>
      <c r="K2976" t="str">
        <f t="shared" si="683"/>
        <v/>
      </c>
      <c r="L2976" t="str">
        <f t="shared" si="683"/>
        <v/>
      </c>
      <c r="M2976" t="str">
        <f t="shared" si="683"/>
        <v/>
      </c>
      <c r="N2976" t="str">
        <f t="shared" si="683"/>
        <v/>
      </c>
      <c r="O2976" t="str">
        <f t="shared" si="678"/>
        <v/>
      </c>
      <c r="P2976" t="s">
        <v>15</v>
      </c>
      <c r="Q2976" s="1">
        <v>41283</v>
      </c>
      <c r="R2976" t="s">
        <v>5914</v>
      </c>
      <c r="S2976" t="s">
        <v>5915</v>
      </c>
      <c r="T2976" t="str">
        <f t="shared" si="679"/>
        <v>http://web.archive.org/web/http://dailycaller.com/2013/01/09/warren-buffett-continues-his-solar-project-buying-spree/</v>
      </c>
    </row>
    <row r="2977" spans="1:20" x14ac:dyDescent="0.2">
      <c r="A2977" t="str">
        <f t="shared" si="670"/>
        <v/>
      </c>
      <c r="B2977" t="str">
        <f t="shared" si="676"/>
        <v/>
      </c>
      <c r="C2977" t="str">
        <f t="shared" si="681"/>
        <v/>
      </c>
      <c r="D2977" t="str">
        <f t="shared" si="681"/>
        <v/>
      </c>
      <c r="E2977" t="str">
        <f t="shared" si="677"/>
        <v/>
      </c>
      <c r="F2977" t="str">
        <f t="shared" si="683"/>
        <v/>
      </c>
      <c r="G2977" t="str">
        <f t="shared" si="683"/>
        <v/>
      </c>
      <c r="H2977" t="str">
        <f t="shared" si="683"/>
        <v/>
      </c>
      <c r="I2977" t="str">
        <f t="shared" si="683"/>
        <v/>
      </c>
      <c r="J2977" t="str">
        <f t="shared" si="683"/>
        <v/>
      </c>
      <c r="K2977" t="str">
        <f t="shared" si="683"/>
        <v/>
      </c>
      <c r="L2977" t="str">
        <f t="shared" si="683"/>
        <v/>
      </c>
      <c r="M2977" t="str">
        <f t="shared" si="683"/>
        <v>Y</v>
      </c>
      <c r="N2977" t="str">
        <f t="shared" si="683"/>
        <v/>
      </c>
      <c r="O2977" t="str">
        <f t="shared" si="678"/>
        <v>Y</v>
      </c>
      <c r="P2977" t="s">
        <v>15</v>
      </c>
      <c r="Q2977" s="1">
        <v>41282</v>
      </c>
      <c r="R2977" t="s">
        <v>5920</v>
      </c>
      <c r="S2977" t="s">
        <v>5921</v>
      </c>
      <c r="T2977" t="str">
        <f t="shared" si="679"/>
        <v>http://web.archive.org/web/http://dailycaller.com/2013/01/08/environmental-groups-urge-obama-to-use-executive-authority-to-fight-climate-change/</v>
      </c>
    </row>
    <row r="2978" spans="1:20" x14ac:dyDescent="0.2">
      <c r="A2978" t="str">
        <f t="shared" si="670"/>
        <v/>
      </c>
      <c r="B2978" t="str">
        <f t="shared" si="676"/>
        <v/>
      </c>
      <c r="C2978" t="str">
        <f t="shared" si="681"/>
        <v/>
      </c>
      <c r="D2978" t="str">
        <f t="shared" si="681"/>
        <v/>
      </c>
      <c r="E2978" t="str">
        <f t="shared" si="677"/>
        <v/>
      </c>
      <c r="F2978" t="str">
        <f t="shared" si="683"/>
        <v/>
      </c>
      <c r="G2978" t="str">
        <f t="shared" si="683"/>
        <v/>
      </c>
      <c r="H2978" t="str">
        <f t="shared" si="683"/>
        <v/>
      </c>
      <c r="I2978" t="str">
        <f t="shared" si="683"/>
        <v/>
      </c>
      <c r="J2978" t="str">
        <f t="shared" si="683"/>
        <v/>
      </c>
      <c r="K2978" t="str">
        <f t="shared" si="683"/>
        <v/>
      </c>
      <c r="L2978" t="str">
        <f t="shared" si="683"/>
        <v/>
      </c>
      <c r="M2978" t="str">
        <f t="shared" si="683"/>
        <v/>
      </c>
      <c r="N2978" t="str">
        <f t="shared" si="683"/>
        <v/>
      </c>
      <c r="O2978" t="str">
        <f t="shared" si="678"/>
        <v/>
      </c>
      <c r="P2978" t="s">
        <v>15</v>
      </c>
      <c r="Q2978" s="1">
        <v>41282</v>
      </c>
      <c r="R2978" t="s">
        <v>5918</v>
      </c>
      <c r="S2978" t="s">
        <v>5919</v>
      </c>
      <c r="T2978" t="str">
        <f t="shared" si="679"/>
        <v>http://web.archive.org/web/http://dailycaller.com/2013/01/08/va-governor-considers-doing-away-with-state-gas-tax/</v>
      </c>
    </row>
    <row r="2979" spans="1:20" x14ac:dyDescent="0.2">
      <c r="A2979" t="str">
        <f t="shared" si="670"/>
        <v/>
      </c>
      <c r="B2979" t="str">
        <f t="shared" si="676"/>
        <v/>
      </c>
      <c r="C2979" t="str">
        <f t="shared" si="681"/>
        <v/>
      </c>
      <c r="D2979" t="str">
        <f t="shared" si="681"/>
        <v/>
      </c>
      <c r="E2979" t="str">
        <f t="shared" si="677"/>
        <v/>
      </c>
      <c r="F2979" t="str">
        <f t="shared" si="683"/>
        <v/>
      </c>
      <c r="G2979" t="str">
        <f t="shared" si="683"/>
        <v>Y</v>
      </c>
      <c r="H2979" t="str">
        <f t="shared" si="683"/>
        <v/>
      </c>
      <c r="I2979" t="str">
        <f t="shared" si="683"/>
        <v/>
      </c>
      <c r="J2979" t="str">
        <f t="shared" si="683"/>
        <v/>
      </c>
      <c r="K2979" t="str">
        <f t="shared" si="683"/>
        <v/>
      </c>
      <c r="L2979" t="str">
        <f t="shared" si="683"/>
        <v/>
      </c>
      <c r="M2979" t="str">
        <f t="shared" si="683"/>
        <v/>
      </c>
      <c r="N2979" t="str">
        <f t="shared" si="683"/>
        <v/>
      </c>
      <c r="O2979" t="str">
        <f t="shared" si="678"/>
        <v/>
      </c>
      <c r="P2979" t="s">
        <v>15</v>
      </c>
      <c r="Q2979" s="1">
        <v>41281</v>
      </c>
      <c r="R2979" t="s">
        <v>5922</v>
      </c>
      <c r="S2979" t="s">
        <v>5923</v>
      </c>
      <c r="T2979" t="str">
        <f t="shared" si="679"/>
        <v>http://web.archive.org/web/http://dailycaller.com/2013/01/07/anti-keystone-xl-pipeline-activists-storm-transcanada-headquarters/</v>
      </c>
    </row>
    <row r="2980" spans="1:20" x14ac:dyDescent="0.2">
      <c r="A2980" t="str">
        <f t="shared" si="670"/>
        <v/>
      </c>
      <c r="B2980" t="str">
        <f t="shared" si="676"/>
        <v/>
      </c>
      <c r="C2980" t="str">
        <f t="shared" si="681"/>
        <v/>
      </c>
      <c r="D2980" t="str">
        <f t="shared" si="681"/>
        <v/>
      </c>
      <c r="E2980" t="str">
        <f t="shared" si="677"/>
        <v/>
      </c>
      <c r="F2980" t="str">
        <f t="shared" si="683"/>
        <v/>
      </c>
      <c r="G2980" t="str">
        <f t="shared" si="683"/>
        <v/>
      </c>
      <c r="H2980" t="str">
        <f t="shared" si="683"/>
        <v/>
      </c>
      <c r="I2980" t="str">
        <f t="shared" si="683"/>
        <v/>
      </c>
      <c r="J2980" t="str">
        <f t="shared" si="683"/>
        <v/>
      </c>
      <c r="K2980" t="str">
        <f t="shared" si="683"/>
        <v>Y</v>
      </c>
      <c r="L2980" t="str">
        <f t="shared" si="683"/>
        <v/>
      </c>
      <c r="M2980" t="str">
        <f t="shared" si="683"/>
        <v/>
      </c>
      <c r="N2980" t="str">
        <f t="shared" si="683"/>
        <v>Y</v>
      </c>
      <c r="O2980" t="str">
        <f t="shared" si="678"/>
        <v/>
      </c>
      <c r="P2980" t="s">
        <v>15</v>
      </c>
      <c r="Q2980" s="1">
        <v>41281</v>
      </c>
      <c r="R2980" t="s">
        <v>5924</v>
      </c>
      <c r="S2980" t="s">
        <v>5925</v>
      </c>
      <c r="T2980" t="str">
        <f t="shared" si="679"/>
        <v>http://web.archive.org/web/http://dailycaller.com/2013/01/07/epa-regulations-force-ga-power-company-to-shut-down-coal-fired-generators/</v>
      </c>
    </row>
    <row r="2981" spans="1:20" x14ac:dyDescent="0.2">
      <c r="A2981" t="str">
        <f t="shared" si="670"/>
        <v/>
      </c>
      <c r="B2981" t="str">
        <f t="shared" si="676"/>
        <v>Y</v>
      </c>
      <c r="C2981" t="str">
        <f t="shared" si="681"/>
        <v/>
      </c>
      <c r="D2981" t="str">
        <f t="shared" si="681"/>
        <v/>
      </c>
      <c r="E2981" t="str">
        <f t="shared" si="677"/>
        <v/>
      </c>
      <c r="F2981" t="str">
        <f t="shared" si="683"/>
        <v/>
      </c>
      <c r="G2981" t="str">
        <f t="shared" si="683"/>
        <v/>
      </c>
      <c r="H2981" t="str">
        <f t="shared" si="683"/>
        <v/>
      </c>
      <c r="I2981" t="str">
        <f t="shared" si="683"/>
        <v/>
      </c>
      <c r="J2981" t="str">
        <f t="shared" si="683"/>
        <v/>
      </c>
      <c r="K2981" t="str">
        <f t="shared" si="683"/>
        <v/>
      </c>
      <c r="L2981" t="str">
        <f t="shared" si="683"/>
        <v/>
      </c>
      <c r="M2981" t="str">
        <f t="shared" si="683"/>
        <v/>
      </c>
      <c r="N2981" t="str">
        <f t="shared" si="683"/>
        <v>Y</v>
      </c>
      <c r="O2981" t="str">
        <f t="shared" si="678"/>
        <v/>
      </c>
      <c r="P2981" t="s">
        <v>15</v>
      </c>
      <c r="Q2981" s="1">
        <v>41281</v>
      </c>
      <c r="R2981" t="s">
        <v>5926</v>
      </c>
      <c r="S2981" t="s">
        <v>5927</v>
      </c>
      <c r="T2981" t="str">
        <f t="shared" si="679"/>
        <v>http://web.archive.org/web/http://dailycaller.com/2013/01/07/house-republicans-threaten-subpoena-over-epa-alaska-mine-study/</v>
      </c>
    </row>
    <row r="2982" spans="1:20" x14ac:dyDescent="0.2">
      <c r="A2982" t="str">
        <f t="shared" si="670"/>
        <v/>
      </c>
      <c r="B2982" t="str">
        <f t="shared" si="676"/>
        <v/>
      </c>
      <c r="C2982" t="str">
        <f t="shared" si="681"/>
        <v/>
      </c>
      <c r="D2982" t="str">
        <f t="shared" si="681"/>
        <v/>
      </c>
      <c r="E2982" t="str">
        <f t="shared" si="677"/>
        <v/>
      </c>
      <c r="F2982" t="str">
        <f t="shared" si="683"/>
        <v/>
      </c>
      <c r="G2982" t="str">
        <f t="shared" si="683"/>
        <v/>
      </c>
      <c r="H2982" t="str">
        <f t="shared" si="683"/>
        <v/>
      </c>
      <c r="I2982" t="str">
        <f t="shared" si="683"/>
        <v/>
      </c>
      <c r="J2982" t="str">
        <f t="shared" si="683"/>
        <v/>
      </c>
      <c r="K2982" t="str">
        <f t="shared" si="683"/>
        <v/>
      </c>
      <c r="L2982" t="str">
        <f t="shared" si="683"/>
        <v/>
      </c>
      <c r="M2982" t="str">
        <f t="shared" si="683"/>
        <v/>
      </c>
      <c r="N2982" t="str">
        <f t="shared" si="683"/>
        <v/>
      </c>
      <c r="O2982" t="str">
        <f t="shared" si="678"/>
        <v/>
      </c>
      <c r="P2982" t="s">
        <v>15</v>
      </c>
      <c r="Q2982" s="1">
        <v>41278</v>
      </c>
      <c r="R2982" t="s">
        <v>5928</v>
      </c>
      <c r="S2982" t="s">
        <v>5929</v>
      </c>
      <c r="T2982" t="str">
        <f t="shared" si="679"/>
        <v>http://web.archive.org/web/http://dailycaller.com/2013/01/04/biodiesel-tax-credit-extension-will-pay-industry-for-fuels-produced-while-it-was-expired/</v>
      </c>
    </row>
    <row r="2983" spans="1:20" x14ac:dyDescent="0.2">
      <c r="A2983" t="str">
        <f t="shared" ref="A2983:A3046" si="684">IF(OR(ISNUMBER(SEARCH("pause",R2983)),ISNUMBER(SEARCH("hiatus",R2983))),"Y","")</f>
        <v/>
      </c>
      <c r="B2983" t="str">
        <f t="shared" si="676"/>
        <v/>
      </c>
      <c r="C2983" t="str">
        <f t="shared" si="681"/>
        <v/>
      </c>
      <c r="D2983" t="str">
        <f t="shared" si="681"/>
        <v/>
      </c>
      <c r="E2983" t="str">
        <f t="shared" si="677"/>
        <v/>
      </c>
      <c r="F2983" t="str">
        <f t="shared" si="683"/>
        <v/>
      </c>
      <c r="G2983" t="str">
        <f t="shared" si="683"/>
        <v/>
      </c>
      <c r="H2983" t="str">
        <f t="shared" si="683"/>
        <v>Y</v>
      </c>
      <c r="I2983" t="str">
        <f t="shared" si="683"/>
        <v/>
      </c>
      <c r="J2983" t="str">
        <f t="shared" si="683"/>
        <v/>
      </c>
      <c r="K2983" t="str">
        <f t="shared" si="683"/>
        <v/>
      </c>
      <c r="L2983" t="str">
        <f t="shared" si="683"/>
        <v/>
      </c>
      <c r="M2983" t="str">
        <f t="shared" si="683"/>
        <v/>
      </c>
      <c r="N2983" t="str">
        <f t="shared" si="683"/>
        <v/>
      </c>
      <c r="O2983" t="str">
        <f t="shared" si="678"/>
        <v/>
      </c>
      <c r="P2983" t="s">
        <v>15</v>
      </c>
      <c r="Q2983" s="1">
        <v>41278</v>
      </c>
      <c r="R2983" t="s">
        <v>5930</v>
      </c>
      <c r="S2983" t="s">
        <v>5931</v>
      </c>
      <c r="T2983" t="str">
        <f t="shared" si="679"/>
        <v>http://web.archive.org/web/http://dailycaller.com/2013/01/04/leaked-ny-state-analysis-says-fracking-is-safe/</v>
      </c>
    </row>
    <row r="2984" spans="1:20" x14ac:dyDescent="0.2">
      <c r="A2984" t="str">
        <f t="shared" si="684"/>
        <v/>
      </c>
      <c r="B2984" t="str">
        <f t="shared" si="676"/>
        <v/>
      </c>
      <c r="C2984" t="str">
        <f t="shared" ref="C2984:D3003" si="685">IF(ISNUMBER(SEARCH(C$3,$R2984)),"Y","")</f>
        <v/>
      </c>
      <c r="D2984" t="str">
        <f t="shared" si="685"/>
        <v/>
      </c>
      <c r="E2984" t="str">
        <f t="shared" si="677"/>
        <v/>
      </c>
      <c r="F2984" t="str">
        <f t="shared" ref="F2984:N2993" si="686">IF(ISNUMBER(SEARCH(F$3,$R2984)),"Y","")</f>
        <v/>
      </c>
      <c r="G2984" t="str">
        <f t="shared" si="686"/>
        <v/>
      </c>
      <c r="H2984" t="str">
        <f t="shared" si="686"/>
        <v/>
      </c>
      <c r="I2984" t="str">
        <f t="shared" si="686"/>
        <v/>
      </c>
      <c r="J2984" t="str">
        <f t="shared" si="686"/>
        <v/>
      </c>
      <c r="K2984" t="str">
        <f t="shared" si="686"/>
        <v/>
      </c>
      <c r="L2984" t="str">
        <f t="shared" si="686"/>
        <v/>
      </c>
      <c r="M2984" t="str">
        <f t="shared" si="686"/>
        <v/>
      </c>
      <c r="N2984" t="str">
        <f t="shared" si="686"/>
        <v>Y</v>
      </c>
      <c r="O2984" t="str">
        <f t="shared" si="678"/>
        <v/>
      </c>
      <c r="P2984" t="s">
        <v>15</v>
      </c>
      <c r="Q2984" s="1">
        <v>41277</v>
      </c>
      <c r="R2984" t="s">
        <v>5932</v>
      </c>
      <c r="S2984" t="s">
        <v>5933</v>
      </c>
      <c r="T2984" t="str">
        <f t="shared" si="679"/>
        <v>http://web.archive.org/web/http://dailycaller.com/2013/01/03/court-stormwater-runoff-not-a-pollutant-epa-cant-regulate-it/</v>
      </c>
    </row>
    <row r="2985" spans="1:20" x14ac:dyDescent="0.2">
      <c r="A2985" t="str">
        <f t="shared" si="684"/>
        <v/>
      </c>
      <c r="B2985" t="str">
        <f t="shared" si="676"/>
        <v/>
      </c>
      <c r="C2985" t="str">
        <f t="shared" si="685"/>
        <v/>
      </c>
      <c r="D2985" t="str">
        <f t="shared" si="685"/>
        <v/>
      </c>
      <c r="E2985" t="str">
        <f t="shared" si="677"/>
        <v/>
      </c>
      <c r="F2985" t="str">
        <f t="shared" si="686"/>
        <v/>
      </c>
      <c r="G2985" t="str">
        <f t="shared" si="686"/>
        <v/>
      </c>
      <c r="H2985" t="str">
        <f t="shared" si="686"/>
        <v/>
      </c>
      <c r="I2985" t="str">
        <f t="shared" si="686"/>
        <v/>
      </c>
      <c r="J2985" t="str">
        <f t="shared" si="686"/>
        <v>Y</v>
      </c>
      <c r="K2985" t="str">
        <f t="shared" si="686"/>
        <v/>
      </c>
      <c r="L2985" t="str">
        <f t="shared" si="686"/>
        <v/>
      </c>
      <c r="M2985" t="str">
        <f t="shared" si="686"/>
        <v>Y</v>
      </c>
      <c r="N2985" t="str">
        <f t="shared" si="686"/>
        <v/>
      </c>
      <c r="O2985" t="str">
        <f t="shared" si="678"/>
        <v/>
      </c>
      <c r="P2985" t="s">
        <v>15</v>
      </c>
      <c r="Q2985" s="1">
        <v>41277</v>
      </c>
      <c r="R2985" t="s">
        <v>5934</v>
      </c>
      <c r="S2985" t="s">
        <v>5935</v>
      </c>
      <c r="T2985" t="str">
        <f t="shared" si="679"/>
        <v>http://web.archive.org/web/http://dailycaller.com/2013/01/03/environmentalists-call-on-obama-admin-to-end-arctic-oil-drilling/</v>
      </c>
    </row>
    <row r="2986" spans="1:20" x14ac:dyDescent="0.2">
      <c r="A2986" t="str">
        <f t="shared" si="684"/>
        <v/>
      </c>
      <c r="B2986" t="str">
        <f t="shared" si="676"/>
        <v/>
      </c>
      <c r="C2986" t="str">
        <f t="shared" si="685"/>
        <v/>
      </c>
      <c r="D2986" t="str">
        <f t="shared" si="685"/>
        <v/>
      </c>
      <c r="E2986" t="str">
        <f t="shared" si="677"/>
        <v>Y</v>
      </c>
      <c r="F2986" t="str">
        <f t="shared" si="686"/>
        <v/>
      </c>
      <c r="G2986" t="str">
        <f t="shared" si="686"/>
        <v/>
      </c>
      <c r="H2986" t="str">
        <f t="shared" si="686"/>
        <v/>
      </c>
      <c r="I2986" t="str">
        <f t="shared" si="686"/>
        <v/>
      </c>
      <c r="J2986" t="str">
        <f t="shared" si="686"/>
        <v/>
      </c>
      <c r="K2986" t="str">
        <f t="shared" si="686"/>
        <v/>
      </c>
      <c r="L2986" t="str">
        <f t="shared" si="686"/>
        <v>Y</v>
      </c>
      <c r="M2986" t="str">
        <f t="shared" si="686"/>
        <v/>
      </c>
      <c r="N2986" t="str">
        <f t="shared" si="686"/>
        <v/>
      </c>
      <c r="O2986" t="str">
        <f t="shared" si="678"/>
        <v/>
      </c>
      <c r="P2986" t="s">
        <v>15</v>
      </c>
      <c r="Q2986" s="1">
        <v>41277</v>
      </c>
      <c r="R2986" t="s">
        <v>5936</v>
      </c>
      <c r="S2986" t="s">
        <v>5937</v>
      </c>
      <c r="T2986" t="str">
        <f t="shared" si="679"/>
        <v>http://web.archive.org/web/http://dailycaller.com/2013/01/03/renewable-energy-gets-more-green-in-fiscal-cliff-deal/</v>
      </c>
    </row>
    <row r="2987" spans="1:20" x14ac:dyDescent="0.2">
      <c r="A2987" t="str">
        <f t="shared" si="684"/>
        <v/>
      </c>
      <c r="B2987" t="str">
        <f t="shared" si="676"/>
        <v/>
      </c>
      <c r="C2987" t="str">
        <f t="shared" si="685"/>
        <v/>
      </c>
      <c r="D2987" t="str">
        <f t="shared" si="685"/>
        <v/>
      </c>
      <c r="E2987" t="str">
        <f t="shared" si="677"/>
        <v>Y</v>
      </c>
      <c r="F2987" t="str">
        <f t="shared" si="686"/>
        <v/>
      </c>
      <c r="G2987" t="str">
        <f t="shared" si="686"/>
        <v/>
      </c>
      <c r="H2987" t="str">
        <f t="shared" si="686"/>
        <v/>
      </c>
      <c r="I2987" t="str">
        <f t="shared" si="686"/>
        <v/>
      </c>
      <c r="J2987" t="str">
        <f t="shared" si="686"/>
        <v/>
      </c>
      <c r="K2987" t="str">
        <f t="shared" si="686"/>
        <v/>
      </c>
      <c r="L2987" t="str">
        <f t="shared" si="686"/>
        <v/>
      </c>
      <c r="M2987" t="str">
        <f t="shared" si="686"/>
        <v/>
      </c>
      <c r="N2987" t="str">
        <f t="shared" si="686"/>
        <v/>
      </c>
      <c r="O2987" t="str">
        <f t="shared" si="678"/>
        <v/>
      </c>
      <c r="P2987" t="s">
        <v>15</v>
      </c>
      <c r="Q2987" s="1">
        <v>41275</v>
      </c>
      <c r="R2987" t="s">
        <v>5938</v>
      </c>
      <c r="S2987" t="s">
        <v>5939</v>
      </c>
      <c r="T2987" t="str">
        <f t="shared" si="679"/>
        <v>http://web.archive.org/web/http://dailycaller.com/2013/01/01/fiscal-cliff-deal-includes-one-year-extension-for-wind-tax-credits/</v>
      </c>
    </row>
    <row r="2988" spans="1:20" x14ac:dyDescent="0.2">
      <c r="A2988" t="str">
        <f t="shared" si="684"/>
        <v/>
      </c>
      <c r="B2988" t="str">
        <f t="shared" si="676"/>
        <v/>
      </c>
      <c r="C2988" t="str">
        <f t="shared" si="685"/>
        <v/>
      </c>
      <c r="D2988" t="str">
        <f t="shared" si="685"/>
        <v/>
      </c>
      <c r="E2988" t="str">
        <f t="shared" si="677"/>
        <v>Y</v>
      </c>
      <c r="F2988" t="str">
        <f t="shared" si="686"/>
        <v/>
      </c>
      <c r="G2988" t="str">
        <f t="shared" si="686"/>
        <v/>
      </c>
      <c r="H2988" t="str">
        <f t="shared" si="686"/>
        <v/>
      </c>
      <c r="I2988" t="str">
        <f t="shared" si="686"/>
        <v/>
      </c>
      <c r="J2988" t="str">
        <f t="shared" si="686"/>
        <v/>
      </c>
      <c r="K2988" t="str">
        <f t="shared" si="686"/>
        <v/>
      </c>
      <c r="L2988" t="str">
        <f t="shared" si="686"/>
        <v/>
      </c>
      <c r="M2988" t="str">
        <f t="shared" si="686"/>
        <v/>
      </c>
      <c r="N2988" t="str">
        <f t="shared" si="686"/>
        <v/>
      </c>
      <c r="O2988" t="str">
        <f t="shared" si="678"/>
        <v/>
      </c>
      <c r="P2988" t="s">
        <v>15</v>
      </c>
      <c r="Q2988" s="1">
        <v>41274</v>
      </c>
      <c r="R2988" t="s">
        <v>5940</v>
      </c>
      <c r="S2988" t="s">
        <v>5941</v>
      </c>
      <c r="T2988" t="str">
        <f t="shared" si="679"/>
        <v>http://web.archive.org/web/http://dailycaller.com/2012/12/31/report-wind-generation-cost-twice-as-much-as-government-estimates/</v>
      </c>
    </row>
    <row r="2989" spans="1:20" x14ac:dyDescent="0.2">
      <c r="A2989" t="str">
        <f t="shared" si="684"/>
        <v/>
      </c>
      <c r="B2989" t="str">
        <f t="shared" si="676"/>
        <v/>
      </c>
      <c r="C2989" t="str">
        <f t="shared" si="685"/>
        <v/>
      </c>
      <c r="D2989" t="str">
        <f t="shared" si="685"/>
        <v/>
      </c>
      <c r="E2989" t="str">
        <f t="shared" si="677"/>
        <v/>
      </c>
      <c r="F2989" t="str">
        <f t="shared" si="686"/>
        <v/>
      </c>
      <c r="G2989" t="str">
        <f t="shared" si="686"/>
        <v/>
      </c>
      <c r="H2989" t="str">
        <f t="shared" si="686"/>
        <v/>
      </c>
      <c r="I2989" t="str">
        <f t="shared" si="686"/>
        <v/>
      </c>
      <c r="J2989" t="str">
        <f t="shared" si="686"/>
        <v/>
      </c>
      <c r="K2989" t="str">
        <f t="shared" si="686"/>
        <v/>
      </c>
      <c r="L2989" t="str">
        <f t="shared" si="686"/>
        <v/>
      </c>
      <c r="M2989" t="str">
        <f t="shared" si="686"/>
        <v/>
      </c>
      <c r="N2989" t="str">
        <f t="shared" si="686"/>
        <v>Y</v>
      </c>
      <c r="O2989" t="str">
        <f t="shared" si="678"/>
        <v/>
      </c>
      <c r="P2989" t="s">
        <v>15</v>
      </c>
      <c r="Q2989" s="1">
        <v>41271</v>
      </c>
      <c r="R2989" t="s">
        <v>5942</v>
      </c>
      <c r="S2989" t="s">
        <v>5943</v>
      </c>
      <c r="T2989" t="str">
        <f t="shared" si="679"/>
        <v>http://web.archive.org/web/http://dailycaller.com/2012/12/28/epa-chief-jackson-resigns-amid-transparency-investigations/</v>
      </c>
    </row>
    <row r="2990" spans="1:20" x14ac:dyDescent="0.2">
      <c r="A2990" t="str">
        <f t="shared" si="684"/>
        <v/>
      </c>
      <c r="B2990" t="str">
        <f t="shared" si="676"/>
        <v/>
      </c>
      <c r="C2990" t="str">
        <f t="shared" si="685"/>
        <v/>
      </c>
      <c r="D2990" t="str">
        <f t="shared" si="685"/>
        <v/>
      </c>
      <c r="E2990" t="str">
        <f t="shared" si="677"/>
        <v/>
      </c>
      <c r="F2990" t="str">
        <f t="shared" si="686"/>
        <v/>
      </c>
      <c r="G2990" t="str">
        <f t="shared" si="686"/>
        <v/>
      </c>
      <c r="H2990" t="str">
        <f t="shared" si="686"/>
        <v>Y</v>
      </c>
      <c r="I2990" t="str">
        <f t="shared" si="686"/>
        <v/>
      </c>
      <c r="J2990" t="str">
        <f t="shared" si="686"/>
        <v/>
      </c>
      <c r="K2990" t="str">
        <f t="shared" si="686"/>
        <v/>
      </c>
      <c r="L2990" t="str">
        <f t="shared" si="686"/>
        <v/>
      </c>
      <c r="M2990" t="str">
        <f t="shared" si="686"/>
        <v/>
      </c>
      <c r="N2990" t="str">
        <f t="shared" si="686"/>
        <v/>
      </c>
      <c r="O2990" t="str">
        <f t="shared" si="678"/>
        <v/>
      </c>
      <c r="P2990" t="s">
        <v>15</v>
      </c>
      <c r="Q2990" s="1">
        <v>41264</v>
      </c>
      <c r="R2990" t="s">
        <v>5944</v>
      </c>
      <c r="S2990" t="s">
        <v>5945</v>
      </c>
      <c r="T2990" t="str">
        <f t="shared" si="679"/>
        <v>http://web.archive.org/web/http://dailycaller.com/2012/12/21/new-documentary-aims-to-correct-lies-misinformation-spread-by-anti-fracking-groups/</v>
      </c>
    </row>
    <row r="2991" spans="1:20" x14ac:dyDescent="0.2">
      <c r="A2991" t="str">
        <f t="shared" si="684"/>
        <v/>
      </c>
      <c r="B2991" t="str">
        <f t="shared" si="676"/>
        <v/>
      </c>
      <c r="C2991" t="str">
        <f t="shared" si="685"/>
        <v/>
      </c>
      <c r="D2991" t="str">
        <f t="shared" si="685"/>
        <v/>
      </c>
      <c r="E2991" t="str">
        <f t="shared" si="677"/>
        <v/>
      </c>
      <c r="F2991" t="str">
        <f t="shared" si="686"/>
        <v/>
      </c>
      <c r="G2991" t="str">
        <f t="shared" si="686"/>
        <v/>
      </c>
      <c r="H2991" t="str">
        <f t="shared" si="686"/>
        <v/>
      </c>
      <c r="I2991" t="str">
        <f t="shared" si="686"/>
        <v/>
      </c>
      <c r="J2991" t="str">
        <f t="shared" si="686"/>
        <v/>
      </c>
      <c r="K2991" t="str">
        <f t="shared" si="686"/>
        <v/>
      </c>
      <c r="L2991" t="str">
        <f t="shared" si="686"/>
        <v/>
      </c>
      <c r="M2991" t="str">
        <f t="shared" si="686"/>
        <v/>
      </c>
      <c r="N2991" t="str">
        <f t="shared" si="686"/>
        <v>Y</v>
      </c>
      <c r="O2991" t="str">
        <f t="shared" si="678"/>
        <v/>
      </c>
      <c r="P2991" t="s">
        <v>15</v>
      </c>
      <c r="Q2991" s="1">
        <v>41262</v>
      </c>
      <c r="R2991" t="s">
        <v>5946</v>
      </c>
      <c r="S2991" t="s">
        <v>5947</v>
      </c>
      <c r="T2991" t="str">
        <f t="shared" si="679"/>
        <v>http://web.archive.org/web/http://dailycaller.com/2012/12/19/republicans-press-epa-chief-jackson-again-for-information-on-secret-email-accounts/</v>
      </c>
    </row>
    <row r="2992" spans="1:20" x14ac:dyDescent="0.2">
      <c r="A2992" t="str">
        <f t="shared" si="684"/>
        <v/>
      </c>
      <c r="B2992" t="str">
        <f t="shared" si="676"/>
        <v/>
      </c>
      <c r="C2992" t="str">
        <f t="shared" si="685"/>
        <v/>
      </c>
      <c r="D2992" t="str">
        <f t="shared" si="685"/>
        <v/>
      </c>
      <c r="E2992" t="str">
        <f t="shared" si="677"/>
        <v/>
      </c>
      <c r="F2992" t="str">
        <f t="shared" si="686"/>
        <v/>
      </c>
      <c r="G2992" t="str">
        <f t="shared" si="686"/>
        <v/>
      </c>
      <c r="H2992" t="str">
        <f t="shared" si="686"/>
        <v/>
      </c>
      <c r="I2992" t="str">
        <f t="shared" si="686"/>
        <v/>
      </c>
      <c r="J2992" t="str">
        <f t="shared" si="686"/>
        <v/>
      </c>
      <c r="K2992" t="str">
        <f t="shared" si="686"/>
        <v/>
      </c>
      <c r="L2992" t="str">
        <f t="shared" si="686"/>
        <v/>
      </c>
      <c r="M2992" t="str">
        <f t="shared" si="686"/>
        <v/>
      </c>
      <c r="N2992" t="str">
        <f t="shared" si="686"/>
        <v/>
      </c>
      <c r="O2992" t="str">
        <f t="shared" si="678"/>
        <v/>
      </c>
      <c r="P2992" t="s">
        <v>15</v>
      </c>
      <c r="Q2992" s="1">
        <v>41261</v>
      </c>
      <c r="R2992" t="s">
        <v>5948</v>
      </c>
      <c r="S2992" t="s">
        <v>5949</v>
      </c>
      <c r="T2992" t="str">
        <f t="shared" si="679"/>
        <v>http://web.archive.org/web/http://dailycaller.com/2012/12/18/chevron-ecuador-case-expert-switches-sides-becomes-eyewitness-to-fraud-by-plaintiff-lawyers/</v>
      </c>
    </row>
    <row r="2993" spans="1:20" x14ac:dyDescent="0.2">
      <c r="A2993" t="str">
        <f t="shared" si="684"/>
        <v/>
      </c>
      <c r="B2993" t="str">
        <f t="shared" si="676"/>
        <v/>
      </c>
      <c r="C2993" t="str">
        <f t="shared" si="685"/>
        <v/>
      </c>
      <c r="D2993" t="str">
        <f t="shared" si="685"/>
        <v/>
      </c>
      <c r="E2993" t="str">
        <f t="shared" si="677"/>
        <v/>
      </c>
      <c r="F2993" t="str">
        <f t="shared" si="686"/>
        <v/>
      </c>
      <c r="G2993" t="str">
        <f t="shared" si="686"/>
        <v/>
      </c>
      <c r="H2993" t="str">
        <f t="shared" si="686"/>
        <v/>
      </c>
      <c r="I2993" t="str">
        <f t="shared" si="686"/>
        <v/>
      </c>
      <c r="J2993" t="str">
        <f t="shared" si="686"/>
        <v/>
      </c>
      <c r="K2993" t="str">
        <f t="shared" si="686"/>
        <v/>
      </c>
      <c r="L2993" t="str">
        <f t="shared" si="686"/>
        <v/>
      </c>
      <c r="M2993" t="str">
        <f t="shared" si="686"/>
        <v/>
      </c>
      <c r="N2993" t="str">
        <f t="shared" si="686"/>
        <v>Y</v>
      </c>
      <c r="O2993" t="str">
        <f t="shared" si="678"/>
        <v/>
      </c>
      <c r="P2993" t="s">
        <v>15</v>
      </c>
      <c r="Q2993" s="1">
        <v>41260</v>
      </c>
      <c r="R2993" t="s">
        <v>5950</v>
      </c>
      <c r="S2993" t="s">
        <v>5951</v>
      </c>
      <c r="T2993" t="str">
        <f t="shared" si="679"/>
        <v>http://web.archive.org/web/http://dailycaller.com/2012/12/17/epa-inspector-general-audits-agencys-use-of-secret-email-accounts/</v>
      </c>
    </row>
    <row r="2994" spans="1:20" x14ac:dyDescent="0.2">
      <c r="A2994" t="str">
        <f t="shared" si="684"/>
        <v/>
      </c>
      <c r="B2994" t="str">
        <f t="shared" si="676"/>
        <v/>
      </c>
      <c r="C2994" t="str">
        <f t="shared" si="685"/>
        <v/>
      </c>
      <c r="D2994" t="str">
        <f t="shared" si="685"/>
        <v/>
      </c>
      <c r="E2994" t="str">
        <f t="shared" si="677"/>
        <v/>
      </c>
      <c r="F2994" t="str">
        <f t="shared" ref="F2994:N3003" si="687">IF(ISNUMBER(SEARCH(F$3,$R2994)),"Y","")</f>
        <v/>
      </c>
      <c r="G2994" t="str">
        <f t="shared" si="687"/>
        <v/>
      </c>
      <c r="H2994" t="str">
        <f t="shared" si="687"/>
        <v/>
      </c>
      <c r="I2994" t="str">
        <f t="shared" si="687"/>
        <v/>
      </c>
      <c r="J2994" t="str">
        <f t="shared" si="687"/>
        <v/>
      </c>
      <c r="K2994" t="str">
        <f t="shared" si="687"/>
        <v/>
      </c>
      <c r="L2994" t="str">
        <f t="shared" si="687"/>
        <v/>
      </c>
      <c r="M2994" t="str">
        <f t="shared" si="687"/>
        <v/>
      </c>
      <c r="N2994" t="str">
        <f t="shared" si="687"/>
        <v>Y</v>
      </c>
      <c r="O2994" t="str">
        <f t="shared" si="678"/>
        <v/>
      </c>
      <c r="P2994" t="s">
        <v>15</v>
      </c>
      <c r="Q2994" s="1">
        <v>41260</v>
      </c>
      <c r="R2994" t="s">
        <v>5952</v>
      </c>
      <c r="S2994" t="s">
        <v>5953</v>
      </c>
      <c r="T2994" t="str">
        <f t="shared" si="679"/>
        <v>http://web.archive.org/web/http://dailycaller.com/2012/12/17/republicans-continue-to-press-epas-lisa-jackson-on-secret-email-accounts/</v>
      </c>
    </row>
    <row r="2995" spans="1:20" x14ac:dyDescent="0.2">
      <c r="A2995" t="str">
        <f t="shared" si="684"/>
        <v/>
      </c>
      <c r="B2995" t="str">
        <f t="shared" si="676"/>
        <v/>
      </c>
      <c r="C2995" t="str">
        <f t="shared" si="685"/>
        <v/>
      </c>
      <c r="D2995" t="str">
        <f t="shared" si="685"/>
        <v/>
      </c>
      <c r="E2995" t="str">
        <f t="shared" si="677"/>
        <v/>
      </c>
      <c r="F2995" t="str">
        <f t="shared" si="687"/>
        <v/>
      </c>
      <c r="G2995" t="str">
        <f t="shared" si="687"/>
        <v/>
      </c>
      <c r="H2995" t="str">
        <f t="shared" si="687"/>
        <v/>
      </c>
      <c r="I2995" t="str">
        <f t="shared" si="687"/>
        <v/>
      </c>
      <c r="J2995" t="str">
        <f t="shared" si="687"/>
        <v/>
      </c>
      <c r="K2995" t="str">
        <f t="shared" si="687"/>
        <v/>
      </c>
      <c r="L2995" t="str">
        <f t="shared" si="687"/>
        <v/>
      </c>
      <c r="M2995" t="str">
        <f t="shared" si="687"/>
        <v/>
      </c>
      <c r="N2995" t="str">
        <f t="shared" si="687"/>
        <v>Y</v>
      </c>
      <c r="O2995" t="str">
        <f t="shared" si="678"/>
        <v/>
      </c>
      <c r="P2995" t="s">
        <v>15</v>
      </c>
      <c r="Q2995" s="1">
        <v>41258</v>
      </c>
      <c r="R2995" t="s">
        <v>5954</v>
      </c>
      <c r="S2995" t="s">
        <v>5955</v>
      </c>
      <c r="T2995" t="str">
        <f t="shared" si="679"/>
        <v>http://web.archive.org/web/http://dailycaller.com/2012/12/15/epa-releases-new-soot-pollution-standard-based-on-secret-data-sets/</v>
      </c>
    </row>
    <row r="2996" spans="1:20" x14ac:dyDescent="0.2">
      <c r="A2996" t="str">
        <f t="shared" si="684"/>
        <v/>
      </c>
      <c r="B2996" t="str">
        <f t="shared" si="676"/>
        <v/>
      </c>
      <c r="C2996" t="str">
        <f t="shared" si="685"/>
        <v/>
      </c>
      <c r="D2996" t="str">
        <f t="shared" si="685"/>
        <v/>
      </c>
      <c r="E2996" t="str">
        <f t="shared" si="677"/>
        <v/>
      </c>
      <c r="F2996" t="str">
        <f t="shared" si="687"/>
        <v/>
      </c>
      <c r="G2996" t="str">
        <f t="shared" si="687"/>
        <v/>
      </c>
      <c r="H2996" t="str">
        <f t="shared" si="687"/>
        <v/>
      </c>
      <c r="I2996" t="str">
        <f t="shared" si="687"/>
        <v/>
      </c>
      <c r="J2996" t="str">
        <f t="shared" si="687"/>
        <v/>
      </c>
      <c r="K2996" t="str">
        <f t="shared" si="687"/>
        <v/>
      </c>
      <c r="L2996" t="str">
        <f t="shared" si="687"/>
        <v/>
      </c>
      <c r="M2996" t="str">
        <f t="shared" si="687"/>
        <v/>
      </c>
      <c r="N2996" t="str">
        <f t="shared" si="687"/>
        <v>Y</v>
      </c>
      <c r="O2996" t="str">
        <f t="shared" si="678"/>
        <v/>
      </c>
      <c r="P2996" t="s">
        <v>15</v>
      </c>
      <c r="Q2996" s="1">
        <v>41257</v>
      </c>
      <c r="R2996" t="s">
        <v>5956</v>
      </c>
      <c r="S2996" t="s">
        <v>5957</v>
      </c>
      <c r="T2996" t="str">
        <f t="shared" si="679"/>
        <v>http://web.archive.org/web/http://dailycaller.com/2012/12/14/virginia-says-epa-stormwater-runoff-plan-will-cost-homeowners-their-property/</v>
      </c>
    </row>
    <row r="2997" spans="1:20" x14ac:dyDescent="0.2">
      <c r="A2997" t="str">
        <f t="shared" si="684"/>
        <v/>
      </c>
      <c r="B2997" t="str">
        <f t="shared" si="676"/>
        <v/>
      </c>
      <c r="C2997" t="str">
        <f t="shared" si="685"/>
        <v/>
      </c>
      <c r="D2997" t="str">
        <f t="shared" si="685"/>
        <v/>
      </c>
      <c r="E2997" t="str">
        <f t="shared" si="677"/>
        <v>Y</v>
      </c>
      <c r="F2997" t="str">
        <f t="shared" si="687"/>
        <v/>
      </c>
      <c r="G2997" t="str">
        <f t="shared" si="687"/>
        <v/>
      </c>
      <c r="H2997" t="str">
        <f t="shared" si="687"/>
        <v/>
      </c>
      <c r="I2997" t="str">
        <f t="shared" si="687"/>
        <v/>
      </c>
      <c r="J2997" t="str">
        <f t="shared" si="687"/>
        <v/>
      </c>
      <c r="K2997" t="str">
        <f t="shared" si="687"/>
        <v>Y</v>
      </c>
      <c r="L2997" t="str">
        <f t="shared" si="687"/>
        <v/>
      </c>
      <c r="M2997" t="str">
        <f t="shared" si="687"/>
        <v/>
      </c>
      <c r="N2997" t="str">
        <f t="shared" si="687"/>
        <v/>
      </c>
      <c r="O2997" t="str">
        <f t="shared" si="678"/>
        <v/>
      </c>
      <c r="P2997" t="s">
        <v>15</v>
      </c>
      <c r="Q2997" s="1">
        <v>41256</v>
      </c>
      <c r="R2997" t="s">
        <v>5958</v>
      </c>
      <c r="S2997" t="s">
        <v>5959</v>
      </c>
      <c r="T2997" t="str">
        <f t="shared" si="679"/>
        <v>http://web.archive.org/web/http://dailycaller.com/2012/12/13/free-market-coalition-urges-congress-to-oppose-wind-tax-credit/</v>
      </c>
    </row>
    <row r="2998" spans="1:20" x14ac:dyDescent="0.2">
      <c r="A2998" t="str">
        <f t="shared" si="684"/>
        <v/>
      </c>
      <c r="B2998" t="str">
        <f t="shared" si="676"/>
        <v/>
      </c>
      <c r="C2998" t="str">
        <f t="shared" si="685"/>
        <v/>
      </c>
      <c r="D2998" t="str">
        <f t="shared" si="685"/>
        <v/>
      </c>
      <c r="E2998" t="str">
        <f t="shared" si="677"/>
        <v/>
      </c>
      <c r="F2998" t="str">
        <f t="shared" si="687"/>
        <v/>
      </c>
      <c r="G2998" t="str">
        <f t="shared" si="687"/>
        <v/>
      </c>
      <c r="H2998" t="str">
        <f t="shared" si="687"/>
        <v/>
      </c>
      <c r="I2998" t="str">
        <f t="shared" si="687"/>
        <v/>
      </c>
      <c r="J2998" t="str">
        <f t="shared" si="687"/>
        <v/>
      </c>
      <c r="K2998" t="str">
        <f t="shared" si="687"/>
        <v/>
      </c>
      <c r="L2998" t="str">
        <f t="shared" si="687"/>
        <v/>
      </c>
      <c r="M2998" t="str">
        <f t="shared" si="687"/>
        <v/>
      </c>
      <c r="N2998" t="str">
        <f t="shared" si="687"/>
        <v>Y</v>
      </c>
      <c r="O2998" t="str">
        <f t="shared" si="678"/>
        <v/>
      </c>
      <c r="P2998" t="s">
        <v>15</v>
      </c>
      <c r="Q2998" s="1">
        <v>41256</v>
      </c>
      <c r="R2998" t="s">
        <v>5960</v>
      </c>
      <c r="S2998" t="s">
        <v>5961</v>
      </c>
      <c r="T2998" t="str">
        <f t="shared" si="679"/>
        <v>http://web.archive.org/web/http://dailycaller.com/2012/12/13/potential-epa-sue-and-settle-lawsuit-could-mean-new-greenhouse-regulations/</v>
      </c>
    </row>
    <row r="2999" spans="1:20" x14ac:dyDescent="0.2">
      <c r="A2999" t="str">
        <f t="shared" si="684"/>
        <v/>
      </c>
      <c r="B2999" t="str">
        <f t="shared" si="676"/>
        <v/>
      </c>
      <c r="C2999" t="str">
        <f t="shared" si="685"/>
        <v/>
      </c>
      <c r="D2999" t="str">
        <f t="shared" si="685"/>
        <v/>
      </c>
      <c r="E2999" t="str">
        <f t="shared" si="677"/>
        <v/>
      </c>
      <c r="F2999" t="str">
        <f t="shared" si="687"/>
        <v/>
      </c>
      <c r="G2999" t="str">
        <f t="shared" si="687"/>
        <v/>
      </c>
      <c r="H2999" t="str">
        <f t="shared" si="687"/>
        <v/>
      </c>
      <c r="I2999" t="str">
        <f t="shared" si="687"/>
        <v/>
      </c>
      <c r="J2999" t="str">
        <f t="shared" si="687"/>
        <v/>
      </c>
      <c r="K2999" t="str">
        <f t="shared" si="687"/>
        <v/>
      </c>
      <c r="L2999" t="str">
        <f t="shared" si="687"/>
        <v/>
      </c>
      <c r="M2999" t="str">
        <f t="shared" si="687"/>
        <v/>
      </c>
      <c r="N2999" t="str">
        <f t="shared" si="687"/>
        <v/>
      </c>
      <c r="O2999" t="str">
        <f t="shared" si="678"/>
        <v/>
      </c>
      <c r="P2999" t="s">
        <v>15</v>
      </c>
      <c r="Q2999" s="1">
        <v>41255</v>
      </c>
      <c r="R2999" t="s">
        <v>5962</v>
      </c>
      <c r="S2999" t="s">
        <v>5963</v>
      </c>
      <c r="T2999" t="str">
        <f t="shared" si="679"/>
        <v>http://web.archive.org/web/http://dailycaller.com/2012/12/12/gop-congressman-says-exxon-mobil-not-very-serious-about-carbon-tax/</v>
      </c>
    </row>
    <row r="3000" spans="1:20" x14ac:dyDescent="0.2">
      <c r="A3000" t="str">
        <f t="shared" si="684"/>
        <v/>
      </c>
      <c r="B3000" t="str">
        <f t="shared" si="676"/>
        <v/>
      </c>
      <c r="C3000" t="str">
        <f t="shared" si="685"/>
        <v/>
      </c>
      <c r="D3000" t="str">
        <f t="shared" si="685"/>
        <v/>
      </c>
      <c r="E3000" t="str">
        <f t="shared" si="677"/>
        <v/>
      </c>
      <c r="F3000" t="str">
        <f t="shared" si="687"/>
        <v/>
      </c>
      <c r="G3000" t="str">
        <f t="shared" si="687"/>
        <v/>
      </c>
      <c r="H3000" t="str">
        <f t="shared" si="687"/>
        <v/>
      </c>
      <c r="I3000" t="str">
        <f t="shared" si="687"/>
        <v/>
      </c>
      <c r="J3000" t="str">
        <f t="shared" si="687"/>
        <v/>
      </c>
      <c r="K3000" t="str">
        <f t="shared" si="687"/>
        <v/>
      </c>
      <c r="L3000" t="str">
        <f t="shared" si="687"/>
        <v/>
      </c>
      <c r="M3000" t="str">
        <f t="shared" si="687"/>
        <v/>
      </c>
      <c r="N3000" t="str">
        <f t="shared" si="687"/>
        <v/>
      </c>
      <c r="O3000" t="str">
        <f t="shared" si="678"/>
        <v/>
      </c>
      <c r="P3000" t="s">
        <v>15</v>
      </c>
      <c r="Q3000" s="1">
        <v>41254</v>
      </c>
      <c r="R3000" t="s">
        <v>5964</v>
      </c>
      <c r="S3000" t="s">
        <v>5965</v>
      </c>
      <c r="T3000" t="str">
        <f t="shared" si="679"/>
        <v>http://web.archive.org/web/http://dailycaller.com/2012/12/11/republicans-criticize-chinese-acquisition-of-government-backed-battery-maker/</v>
      </c>
    </row>
    <row r="3001" spans="1:20" x14ac:dyDescent="0.2">
      <c r="A3001" t="str">
        <f t="shared" si="684"/>
        <v/>
      </c>
      <c r="B3001" t="str">
        <f t="shared" si="676"/>
        <v/>
      </c>
      <c r="C3001" t="str">
        <f t="shared" si="685"/>
        <v/>
      </c>
      <c r="D3001" t="str">
        <f t="shared" si="685"/>
        <v/>
      </c>
      <c r="E3001" t="str">
        <f t="shared" si="677"/>
        <v/>
      </c>
      <c r="F3001" t="str">
        <f t="shared" si="687"/>
        <v/>
      </c>
      <c r="G3001" t="str">
        <f t="shared" si="687"/>
        <v/>
      </c>
      <c r="H3001" t="str">
        <f t="shared" si="687"/>
        <v/>
      </c>
      <c r="I3001" t="str">
        <f t="shared" si="687"/>
        <v/>
      </c>
      <c r="J3001" t="str">
        <f t="shared" si="687"/>
        <v/>
      </c>
      <c r="K3001" t="str">
        <f t="shared" si="687"/>
        <v/>
      </c>
      <c r="L3001" t="str">
        <f t="shared" si="687"/>
        <v/>
      </c>
      <c r="M3001" t="str">
        <f t="shared" si="687"/>
        <v/>
      </c>
      <c r="N3001" t="str">
        <f t="shared" si="687"/>
        <v/>
      </c>
      <c r="O3001" t="str">
        <f t="shared" si="678"/>
        <v/>
      </c>
      <c r="P3001" t="s">
        <v>15</v>
      </c>
      <c r="Q3001" s="1">
        <v>41253</v>
      </c>
      <c r="R3001" t="s">
        <v>5966</v>
      </c>
      <c r="S3001" t="s">
        <v>5967</v>
      </c>
      <c r="T3001" t="str">
        <f t="shared" si="679"/>
        <v>http://web.archive.org/web/http://dailycaller.com/2012/12/10/grover-norquist-opposes-job-killing-virginia-gas-tax-indexing/</v>
      </c>
    </row>
    <row r="3002" spans="1:20" x14ac:dyDescent="0.2">
      <c r="A3002" t="str">
        <f t="shared" si="684"/>
        <v/>
      </c>
      <c r="B3002" t="str">
        <f t="shared" si="676"/>
        <v/>
      </c>
      <c r="C3002" t="str">
        <f t="shared" si="685"/>
        <v/>
      </c>
      <c r="D3002" t="str">
        <f t="shared" si="685"/>
        <v/>
      </c>
      <c r="E3002" t="str">
        <f t="shared" si="677"/>
        <v/>
      </c>
      <c r="F3002" t="str">
        <f t="shared" si="687"/>
        <v/>
      </c>
      <c r="G3002" t="str">
        <f t="shared" si="687"/>
        <v/>
      </c>
      <c r="H3002" t="str">
        <f t="shared" si="687"/>
        <v/>
      </c>
      <c r="I3002" t="str">
        <f t="shared" si="687"/>
        <v/>
      </c>
      <c r="J3002" t="str">
        <f t="shared" si="687"/>
        <v/>
      </c>
      <c r="K3002" t="str">
        <f t="shared" si="687"/>
        <v/>
      </c>
      <c r="L3002" t="str">
        <f t="shared" si="687"/>
        <v/>
      </c>
      <c r="M3002" t="str">
        <f t="shared" si="687"/>
        <v/>
      </c>
      <c r="N3002" t="str">
        <f t="shared" si="687"/>
        <v/>
      </c>
      <c r="O3002" t="str">
        <f t="shared" si="678"/>
        <v/>
      </c>
      <c r="P3002" t="s">
        <v>15</v>
      </c>
      <c r="Q3002" s="1">
        <v>41253</v>
      </c>
      <c r="R3002" t="s">
        <v>5968</v>
      </c>
      <c r="S3002" t="s">
        <v>5969</v>
      </c>
      <c r="T3002" t="str">
        <f t="shared" si="679"/>
        <v>http://web.archive.org/web/http://dailycaller.com/2012/12/10/only-37-countries-willing-to-back-kyoto-protocol-extension/</v>
      </c>
    </row>
    <row r="3003" spans="1:20" x14ac:dyDescent="0.2">
      <c r="A3003" t="str">
        <f t="shared" si="684"/>
        <v/>
      </c>
      <c r="B3003" t="str">
        <f t="shared" si="676"/>
        <v/>
      </c>
      <c r="C3003" t="str">
        <f t="shared" si="685"/>
        <v/>
      </c>
      <c r="D3003" t="str">
        <f t="shared" si="685"/>
        <v/>
      </c>
      <c r="E3003" t="str">
        <f t="shared" si="677"/>
        <v/>
      </c>
      <c r="F3003" t="str">
        <f t="shared" si="687"/>
        <v/>
      </c>
      <c r="G3003" t="str">
        <f t="shared" si="687"/>
        <v/>
      </c>
      <c r="H3003" t="str">
        <f t="shared" si="687"/>
        <v/>
      </c>
      <c r="I3003" t="str">
        <f t="shared" si="687"/>
        <v/>
      </c>
      <c r="J3003" t="str">
        <f t="shared" si="687"/>
        <v/>
      </c>
      <c r="K3003" t="str">
        <f t="shared" si="687"/>
        <v/>
      </c>
      <c r="L3003" t="str">
        <f t="shared" si="687"/>
        <v/>
      </c>
      <c r="M3003" t="str">
        <f t="shared" si="687"/>
        <v/>
      </c>
      <c r="N3003" t="str">
        <f t="shared" si="687"/>
        <v/>
      </c>
      <c r="O3003" t="str">
        <f t="shared" si="678"/>
        <v/>
      </c>
      <c r="P3003" t="s">
        <v>15</v>
      </c>
      <c r="Q3003" s="1">
        <v>41252</v>
      </c>
      <c r="R3003" t="s">
        <v>5970</v>
      </c>
      <c r="S3003" t="s">
        <v>5971</v>
      </c>
      <c r="T3003" t="str">
        <f t="shared" si="679"/>
        <v>http://web.archive.org/web/http://dailycaller.com/2012/12/09/californians-could-face-double-taxation-with-state-federal-carbon-taxes/</v>
      </c>
    </row>
    <row r="3004" spans="1:20" x14ac:dyDescent="0.2">
      <c r="A3004" t="str">
        <f t="shared" si="684"/>
        <v/>
      </c>
      <c r="B3004" t="str">
        <f t="shared" si="676"/>
        <v/>
      </c>
      <c r="C3004" t="str">
        <f t="shared" ref="C3004:D3023" si="688">IF(ISNUMBER(SEARCH(C$3,$R3004)),"Y","")</f>
        <v/>
      </c>
      <c r="D3004" t="str">
        <f t="shared" si="688"/>
        <v/>
      </c>
      <c r="E3004" t="str">
        <f t="shared" si="677"/>
        <v/>
      </c>
      <c r="F3004" t="str">
        <f t="shared" ref="F3004:N3013" si="689">IF(ISNUMBER(SEARCH(F$3,$R3004)),"Y","")</f>
        <v/>
      </c>
      <c r="G3004" t="str">
        <f t="shared" si="689"/>
        <v/>
      </c>
      <c r="H3004" t="str">
        <f t="shared" si="689"/>
        <v/>
      </c>
      <c r="I3004" t="str">
        <f t="shared" si="689"/>
        <v/>
      </c>
      <c r="J3004" t="str">
        <f t="shared" si="689"/>
        <v/>
      </c>
      <c r="K3004" t="str">
        <f t="shared" si="689"/>
        <v/>
      </c>
      <c r="L3004" t="str">
        <f t="shared" si="689"/>
        <v/>
      </c>
      <c r="M3004" t="str">
        <f t="shared" si="689"/>
        <v/>
      </c>
      <c r="N3004" t="str">
        <f t="shared" si="689"/>
        <v/>
      </c>
      <c r="O3004" t="str">
        <f t="shared" si="678"/>
        <v>Y</v>
      </c>
      <c r="P3004" t="s">
        <v>15</v>
      </c>
      <c r="Q3004" s="1">
        <v>41250</v>
      </c>
      <c r="R3004" t="s">
        <v>5972</v>
      </c>
      <c r="S3004" t="s">
        <v>5973</v>
      </c>
      <c r="T3004" t="str">
        <f t="shared" si="679"/>
        <v>http://web.archive.org/web/http://dailycaller.com/2012/12/07/funding-disputes-kyoto-protocol-extension-continue-to-stall-climate-agreement/</v>
      </c>
    </row>
    <row r="3005" spans="1:20" x14ac:dyDescent="0.2">
      <c r="A3005" t="str">
        <f t="shared" si="684"/>
        <v/>
      </c>
      <c r="B3005" t="str">
        <f t="shared" si="676"/>
        <v/>
      </c>
      <c r="C3005" t="str">
        <f t="shared" si="688"/>
        <v/>
      </c>
      <c r="D3005" t="str">
        <f t="shared" si="688"/>
        <v/>
      </c>
      <c r="E3005" t="str">
        <f t="shared" si="677"/>
        <v/>
      </c>
      <c r="F3005" t="str">
        <f t="shared" si="689"/>
        <v/>
      </c>
      <c r="G3005" t="str">
        <f t="shared" si="689"/>
        <v/>
      </c>
      <c r="H3005" t="str">
        <f t="shared" si="689"/>
        <v>Y</v>
      </c>
      <c r="I3005" t="str">
        <f t="shared" si="689"/>
        <v/>
      </c>
      <c r="J3005" t="str">
        <f t="shared" si="689"/>
        <v/>
      </c>
      <c r="K3005" t="str">
        <f t="shared" si="689"/>
        <v/>
      </c>
      <c r="L3005" t="str">
        <f t="shared" si="689"/>
        <v/>
      </c>
      <c r="M3005" t="str">
        <f t="shared" si="689"/>
        <v/>
      </c>
      <c r="N3005" t="str">
        <f t="shared" si="689"/>
        <v/>
      </c>
      <c r="O3005" t="str">
        <f t="shared" si="678"/>
        <v/>
      </c>
      <c r="P3005" t="s">
        <v>15</v>
      </c>
      <c r="Q3005" s="1">
        <v>41248</v>
      </c>
      <c r="R3005" t="s">
        <v>5974</v>
      </c>
      <c r="S3005" t="s">
        <v>5975</v>
      </c>
      <c r="T3005" t="str">
        <f t="shared" si="679"/>
        <v>http://web.archive.org/web/http://dailycaller.com/2012/12/05/poll-ny-state-voters-give-plurality-support-to-fracking/</v>
      </c>
    </row>
    <row r="3006" spans="1:20" x14ac:dyDescent="0.2">
      <c r="A3006" t="str">
        <f t="shared" si="684"/>
        <v/>
      </c>
      <c r="B3006" t="str">
        <f t="shared" si="676"/>
        <v>Y</v>
      </c>
      <c r="C3006" t="str">
        <f t="shared" si="688"/>
        <v/>
      </c>
      <c r="D3006" t="str">
        <f t="shared" si="688"/>
        <v/>
      </c>
      <c r="E3006" t="str">
        <f t="shared" si="677"/>
        <v/>
      </c>
      <c r="F3006" t="str">
        <f t="shared" si="689"/>
        <v/>
      </c>
      <c r="G3006" t="str">
        <f t="shared" si="689"/>
        <v/>
      </c>
      <c r="H3006" t="str">
        <f t="shared" si="689"/>
        <v/>
      </c>
      <c r="I3006" t="str">
        <f t="shared" si="689"/>
        <v/>
      </c>
      <c r="J3006" t="str">
        <f t="shared" si="689"/>
        <v>Y</v>
      </c>
      <c r="K3006" t="str">
        <f t="shared" si="689"/>
        <v/>
      </c>
      <c r="L3006" t="str">
        <f t="shared" si="689"/>
        <v/>
      </c>
      <c r="M3006" t="str">
        <f t="shared" si="689"/>
        <v/>
      </c>
      <c r="N3006" t="str">
        <f t="shared" si="689"/>
        <v/>
      </c>
      <c r="O3006" t="str">
        <f t="shared" si="678"/>
        <v/>
      </c>
      <c r="P3006" t="s">
        <v>15</v>
      </c>
      <c r="Q3006" s="1">
        <v>41248</v>
      </c>
      <c r="R3006" t="s">
        <v>5976</v>
      </c>
      <c r="S3006" t="s">
        <v>5977</v>
      </c>
      <c r="T3006" t="str">
        <f t="shared" si="679"/>
        <v>http://web.archive.org/web/http://dailycaller.com/2012/12/05/study-dispersant-used-to-clean-bp-spill-makes-oil-52-times-more-toxic/</v>
      </c>
    </row>
    <row r="3007" spans="1:20" x14ac:dyDescent="0.2">
      <c r="A3007" t="str">
        <f t="shared" si="684"/>
        <v/>
      </c>
      <c r="B3007" t="str">
        <f t="shared" si="676"/>
        <v/>
      </c>
      <c r="C3007" t="str">
        <f t="shared" si="688"/>
        <v/>
      </c>
      <c r="D3007" t="str">
        <f t="shared" si="688"/>
        <v/>
      </c>
      <c r="E3007" t="str">
        <f t="shared" si="677"/>
        <v/>
      </c>
      <c r="F3007" t="str">
        <f t="shared" si="689"/>
        <v/>
      </c>
      <c r="G3007" t="str">
        <f t="shared" si="689"/>
        <v/>
      </c>
      <c r="H3007" t="str">
        <f t="shared" si="689"/>
        <v/>
      </c>
      <c r="I3007" t="str">
        <f t="shared" si="689"/>
        <v/>
      </c>
      <c r="J3007" t="str">
        <f t="shared" si="689"/>
        <v/>
      </c>
      <c r="K3007" t="str">
        <f t="shared" si="689"/>
        <v/>
      </c>
      <c r="L3007" t="str">
        <f t="shared" si="689"/>
        <v/>
      </c>
      <c r="M3007" t="str">
        <f t="shared" si="689"/>
        <v/>
      </c>
      <c r="N3007" t="str">
        <f t="shared" si="689"/>
        <v/>
      </c>
      <c r="O3007" t="str">
        <f t="shared" si="678"/>
        <v>Y</v>
      </c>
      <c r="P3007" t="s">
        <v>15</v>
      </c>
      <c r="Q3007" s="1">
        <v>41247</v>
      </c>
      <c r="R3007" t="s">
        <v>5984</v>
      </c>
      <c r="S3007" t="s">
        <v>5985</v>
      </c>
      <c r="T3007" t="str">
        <f t="shared" si="679"/>
        <v>http://web.archive.org/web/http://dailycaller.com/2012/12/04/rising-carbon-dioxide-emissions-in-developing-world-undercut-climate-deal/</v>
      </c>
    </row>
    <row r="3008" spans="1:20" x14ac:dyDescent="0.2">
      <c r="A3008" t="str">
        <f t="shared" si="684"/>
        <v/>
      </c>
      <c r="B3008" t="str">
        <f t="shared" si="676"/>
        <v/>
      </c>
      <c r="C3008" t="str">
        <f t="shared" si="688"/>
        <v/>
      </c>
      <c r="D3008" t="str">
        <f t="shared" si="688"/>
        <v/>
      </c>
      <c r="E3008" t="str">
        <f t="shared" si="677"/>
        <v/>
      </c>
      <c r="F3008" t="str">
        <f t="shared" si="689"/>
        <v/>
      </c>
      <c r="G3008" t="str">
        <f t="shared" si="689"/>
        <v/>
      </c>
      <c r="H3008" t="str">
        <f t="shared" si="689"/>
        <v/>
      </c>
      <c r="I3008" t="str">
        <f t="shared" si="689"/>
        <v/>
      </c>
      <c r="J3008" t="str">
        <f t="shared" si="689"/>
        <v/>
      </c>
      <c r="K3008" t="str">
        <f t="shared" si="689"/>
        <v/>
      </c>
      <c r="L3008" t="str">
        <f t="shared" si="689"/>
        <v/>
      </c>
      <c r="M3008" t="str">
        <f t="shared" si="689"/>
        <v>Y</v>
      </c>
      <c r="N3008" t="str">
        <f t="shared" si="689"/>
        <v/>
      </c>
      <c r="O3008" t="str">
        <f t="shared" si="678"/>
        <v/>
      </c>
      <c r="P3008" t="s">
        <v>15</v>
      </c>
      <c r="Q3008" s="1">
        <v>41247</v>
      </c>
      <c r="R3008" t="s">
        <v>5978</v>
      </c>
      <c r="S3008" t="s">
        <v>5979</v>
      </c>
      <c r="T3008" t="str">
        <f t="shared" si="679"/>
        <v>http://web.archive.org/web/http://dailycaller.com/2012/12/04/environmental-group-presses-obama-to-cut-emissions-from-existing-power-plants/</v>
      </c>
    </row>
    <row r="3009" spans="1:20" x14ac:dyDescent="0.2">
      <c r="A3009" t="str">
        <f t="shared" si="684"/>
        <v/>
      </c>
      <c r="B3009" t="str">
        <f t="shared" si="676"/>
        <v/>
      </c>
      <c r="C3009" t="str">
        <f t="shared" si="688"/>
        <v/>
      </c>
      <c r="D3009" t="str">
        <f t="shared" si="688"/>
        <v/>
      </c>
      <c r="E3009" t="str">
        <f t="shared" si="677"/>
        <v/>
      </c>
      <c r="F3009" t="str">
        <f t="shared" si="689"/>
        <v/>
      </c>
      <c r="G3009" t="str">
        <f t="shared" si="689"/>
        <v/>
      </c>
      <c r="H3009" t="str">
        <f t="shared" si="689"/>
        <v/>
      </c>
      <c r="I3009" t="str">
        <f t="shared" si="689"/>
        <v/>
      </c>
      <c r="J3009" t="str">
        <f t="shared" si="689"/>
        <v>Y</v>
      </c>
      <c r="K3009" t="str">
        <f t="shared" si="689"/>
        <v/>
      </c>
      <c r="L3009" t="str">
        <f t="shared" si="689"/>
        <v/>
      </c>
      <c r="M3009" t="str">
        <f t="shared" si="689"/>
        <v/>
      </c>
      <c r="N3009" t="str">
        <f t="shared" si="689"/>
        <v/>
      </c>
      <c r="O3009" t="str">
        <f t="shared" si="678"/>
        <v/>
      </c>
      <c r="P3009" t="s">
        <v>15</v>
      </c>
      <c r="Q3009" s="1">
        <v>41247</v>
      </c>
      <c r="R3009" t="s">
        <v>5980</v>
      </c>
      <c r="S3009" t="s">
        <v>5981</v>
      </c>
      <c r="T3009" t="str">
        <f t="shared" si="679"/>
        <v>http://web.archive.org/web/http://dailycaller.com/2012/12/04/oil-shale-boom-boosts-us-monthly-oil-production-to-15-year-high/</v>
      </c>
    </row>
    <row r="3010" spans="1:20" x14ac:dyDescent="0.2">
      <c r="A3010" t="str">
        <f t="shared" si="684"/>
        <v/>
      </c>
      <c r="B3010" t="str">
        <f t="shared" si="676"/>
        <v/>
      </c>
      <c r="C3010" t="str">
        <f t="shared" si="688"/>
        <v/>
      </c>
      <c r="D3010" t="str">
        <f t="shared" si="688"/>
        <v/>
      </c>
      <c r="E3010" t="str">
        <f t="shared" si="677"/>
        <v>Y</v>
      </c>
      <c r="F3010" t="str">
        <f t="shared" si="689"/>
        <v/>
      </c>
      <c r="G3010" t="str">
        <f t="shared" si="689"/>
        <v/>
      </c>
      <c r="H3010" t="str">
        <f t="shared" si="689"/>
        <v/>
      </c>
      <c r="I3010" t="str">
        <f t="shared" si="689"/>
        <v/>
      </c>
      <c r="J3010" t="str">
        <f t="shared" si="689"/>
        <v/>
      </c>
      <c r="K3010" t="str">
        <f t="shared" si="689"/>
        <v/>
      </c>
      <c r="L3010" t="str">
        <f t="shared" si="689"/>
        <v/>
      </c>
      <c r="M3010" t="str">
        <f t="shared" si="689"/>
        <v/>
      </c>
      <c r="N3010" t="str">
        <f t="shared" si="689"/>
        <v/>
      </c>
      <c r="O3010" t="str">
        <f t="shared" si="678"/>
        <v/>
      </c>
      <c r="P3010" t="s">
        <v>15</v>
      </c>
      <c r="Q3010" s="1">
        <v>41247</v>
      </c>
      <c r="R3010" t="s">
        <v>5982</v>
      </c>
      <c r="S3010" t="s">
        <v>5983</v>
      </c>
      <c r="T3010" t="str">
        <f t="shared" si="679"/>
        <v>http://web.archive.org/web/http://dailycaller.com/2012/12/04/sen-chuck-grassley-extend-wind-tax-credit/</v>
      </c>
    </row>
    <row r="3011" spans="1:20" x14ac:dyDescent="0.2">
      <c r="A3011" t="str">
        <f t="shared" si="684"/>
        <v/>
      </c>
      <c r="B3011" t="str">
        <f t="shared" si="676"/>
        <v/>
      </c>
      <c r="C3011" t="str">
        <f t="shared" si="688"/>
        <v/>
      </c>
      <c r="D3011" t="str">
        <f t="shared" si="688"/>
        <v/>
      </c>
      <c r="E3011" t="str">
        <f t="shared" si="677"/>
        <v/>
      </c>
      <c r="F3011" t="str">
        <f t="shared" si="689"/>
        <v/>
      </c>
      <c r="G3011" t="str">
        <f t="shared" si="689"/>
        <v/>
      </c>
      <c r="H3011" t="str">
        <f t="shared" si="689"/>
        <v/>
      </c>
      <c r="I3011" t="str">
        <f t="shared" si="689"/>
        <v/>
      </c>
      <c r="J3011" t="str">
        <f t="shared" si="689"/>
        <v/>
      </c>
      <c r="K3011" t="str">
        <f t="shared" si="689"/>
        <v/>
      </c>
      <c r="L3011" t="str">
        <f t="shared" si="689"/>
        <v/>
      </c>
      <c r="M3011" t="str">
        <f t="shared" si="689"/>
        <v/>
      </c>
      <c r="N3011" t="str">
        <f t="shared" si="689"/>
        <v/>
      </c>
      <c r="O3011" t="str">
        <f t="shared" si="678"/>
        <v/>
      </c>
      <c r="P3011" t="s">
        <v>15</v>
      </c>
      <c r="Q3011" s="1">
        <v>41246</v>
      </c>
      <c r="R3011" t="s">
        <v>5986</v>
      </c>
      <c r="S3011" t="s">
        <v>5987</v>
      </c>
      <c r="T3011" t="str">
        <f t="shared" si="679"/>
        <v>http://web.archive.org/web/http://dailycaller.com/2012/12/03/19-billion-anti-chevron-lawsuit-heard-by-canadian-judge/</v>
      </c>
    </row>
    <row r="3012" spans="1:20" x14ac:dyDescent="0.2">
      <c r="A3012" t="str">
        <f t="shared" si="684"/>
        <v/>
      </c>
      <c r="B3012" t="str">
        <f t="shared" ref="B3012:B3075" si="690">IF(OR(ISNUMBER(SEARCH(B$3,$R3012)),ISNUMBER(SEARCH("paper",$R3012))),"Y","")</f>
        <v/>
      </c>
      <c r="C3012" t="str">
        <f t="shared" si="688"/>
        <v/>
      </c>
      <c r="D3012" t="str">
        <f t="shared" si="688"/>
        <v/>
      </c>
      <c r="E3012" t="str">
        <f t="shared" ref="E3012:E3075" si="691">IF(OR(ISNUMBER(SEARCH("wind",R3012)),ISNUMBER(SEARCH("solar",R3012)),ISNUMBER(SEARCH("renewable",R3012))),"Y","")</f>
        <v/>
      </c>
      <c r="F3012" t="str">
        <f t="shared" si="689"/>
        <v/>
      </c>
      <c r="G3012" t="str">
        <f t="shared" si="689"/>
        <v/>
      </c>
      <c r="H3012" t="str">
        <f t="shared" si="689"/>
        <v/>
      </c>
      <c r="I3012" t="str">
        <f t="shared" si="689"/>
        <v/>
      </c>
      <c r="J3012" t="str">
        <f t="shared" si="689"/>
        <v/>
      </c>
      <c r="K3012" t="str">
        <f t="shared" si="689"/>
        <v/>
      </c>
      <c r="L3012" t="str">
        <f t="shared" si="689"/>
        <v/>
      </c>
      <c r="M3012" t="str">
        <f t="shared" si="689"/>
        <v/>
      </c>
      <c r="N3012" t="str">
        <f t="shared" si="689"/>
        <v/>
      </c>
      <c r="O3012" t="str">
        <f t="shared" ref="O3012:O3075" si="692">IF(OR(ISNUMBER(SEARCH("climate",R3012)),ISNUMBER(SEARCH("global warming",R3012))),"Y","")</f>
        <v/>
      </c>
      <c r="P3012" t="s">
        <v>15</v>
      </c>
      <c r="Q3012" s="1">
        <v>41246</v>
      </c>
      <c r="R3012" t="s">
        <v>5988</v>
      </c>
      <c r="S3012" t="s">
        <v>5989</v>
      </c>
      <c r="T3012" t="str">
        <f t="shared" si="679"/>
        <v>http://web.archive.org/web/http://dailycaller.com/2012/12/03/gas-prices-are-falling-but-this-year-saw-record-high-prices/</v>
      </c>
    </row>
    <row r="3013" spans="1:20" x14ac:dyDescent="0.2">
      <c r="A3013" t="str">
        <f t="shared" si="684"/>
        <v/>
      </c>
      <c r="B3013" t="str">
        <f t="shared" si="690"/>
        <v/>
      </c>
      <c r="C3013" t="str">
        <f t="shared" si="688"/>
        <v/>
      </c>
      <c r="D3013" t="str">
        <f t="shared" si="688"/>
        <v/>
      </c>
      <c r="E3013" t="str">
        <f t="shared" si="691"/>
        <v/>
      </c>
      <c r="F3013" t="str">
        <f t="shared" si="689"/>
        <v/>
      </c>
      <c r="G3013" t="str">
        <f t="shared" si="689"/>
        <v/>
      </c>
      <c r="H3013" t="str">
        <f t="shared" si="689"/>
        <v>Y</v>
      </c>
      <c r="I3013" t="str">
        <f t="shared" si="689"/>
        <v/>
      </c>
      <c r="J3013" t="str">
        <f t="shared" si="689"/>
        <v/>
      </c>
      <c r="K3013" t="str">
        <f t="shared" si="689"/>
        <v/>
      </c>
      <c r="L3013" t="str">
        <f t="shared" si="689"/>
        <v/>
      </c>
      <c r="M3013" t="str">
        <f t="shared" si="689"/>
        <v/>
      </c>
      <c r="N3013" t="str">
        <f t="shared" si="689"/>
        <v/>
      </c>
      <c r="O3013" t="str">
        <f t="shared" si="692"/>
        <v/>
      </c>
      <c r="P3013" t="s">
        <v>15</v>
      </c>
      <c r="Q3013" s="1">
        <v>41246</v>
      </c>
      <c r="R3013" t="s">
        <v>5990</v>
      </c>
      <c r="S3013" t="s">
        <v>5991</v>
      </c>
      <c r="T3013" t="str">
        <f t="shared" ref="T3013:T3076" si="693">"http://web.archive.org/web/"&amp;S3013</f>
        <v>http://web.archive.org/web/http://dailycaller.com/2012/12/03/shell-ceo-fracking-done-right-doesnt-pollute-groundwater/</v>
      </c>
    </row>
    <row r="3014" spans="1:20" x14ac:dyDescent="0.2">
      <c r="A3014" t="str">
        <f t="shared" si="684"/>
        <v/>
      </c>
      <c r="B3014" t="str">
        <f t="shared" si="690"/>
        <v/>
      </c>
      <c r="C3014" t="str">
        <f t="shared" si="688"/>
        <v/>
      </c>
      <c r="D3014" t="str">
        <f t="shared" si="688"/>
        <v/>
      </c>
      <c r="E3014" t="str">
        <f t="shared" si="691"/>
        <v/>
      </c>
      <c r="F3014" t="str">
        <f t="shared" ref="F3014:N3023" si="694">IF(ISNUMBER(SEARCH(F$3,$R3014)),"Y","")</f>
        <v/>
      </c>
      <c r="G3014" t="str">
        <f t="shared" si="694"/>
        <v/>
      </c>
      <c r="H3014" t="str">
        <f t="shared" si="694"/>
        <v/>
      </c>
      <c r="I3014" t="str">
        <f t="shared" si="694"/>
        <v/>
      </c>
      <c r="J3014" t="str">
        <f t="shared" si="694"/>
        <v/>
      </c>
      <c r="K3014" t="str">
        <f t="shared" si="694"/>
        <v/>
      </c>
      <c r="L3014" t="str">
        <f t="shared" si="694"/>
        <v/>
      </c>
      <c r="M3014" t="str">
        <f t="shared" si="694"/>
        <v/>
      </c>
      <c r="N3014" t="str">
        <f t="shared" si="694"/>
        <v/>
      </c>
      <c r="O3014" t="str">
        <f t="shared" si="692"/>
        <v/>
      </c>
      <c r="P3014" t="s">
        <v>15</v>
      </c>
      <c r="Q3014" s="1">
        <v>41243</v>
      </c>
      <c r="R3014" t="s">
        <v>5992</v>
      </c>
      <c r="S3014" t="s">
        <v>5993</v>
      </c>
      <c r="T3014" t="str">
        <f t="shared" si="693"/>
        <v>http://web.archive.org/web/http://dailycaller.com/2012/11/30/alleged-canadian-eco-terrorist-surrenders-at-us-canada-border/</v>
      </c>
    </row>
    <row r="3015" spans="1:20" x14ac:dyDescent="0.2">
      <c r="A3015" t="str">
        <f t="shared" si="684"/>
        <v/>
      </c>
      <c r="B3015" t="str">
        <f t="shared" si="690"/>
        <v/>
      </c>
      <c r="C3015" t="str">
        <f t="shared" si="688"/>
        <v/>
      </c>
      <c r="D3015" t="str">
        <f t="shared" si="688"/>
        <v/>
      </c>
      <c r="E3015" t="str">
        <f t="shared" si="691"/>
        <v/>
      </c>
      <c r="F3015" t="str">
        <f t="shared" si="694"/>
        <v/>
      </c>
      <c r="G3015" t="str">
        <f t="shared" si="694"/>
        <v/>
      </c>
      <c r="H3015" t="str">
        <f t="shared" si="694"/>
        <v/>
      </c>
      <c r="I3015" t="str">
        <f t="shared" si="694"/>
        <v/>
      </c>
      <c r="J3015" t="str">
        <f t="shared" si="694"/>
        <v/>
      </c>
      <c r="K3015" t="str">
        <f t="shared" si="694"/>
        <v/>
      </c>
      <c r="L3015" t="str">
        <f t="shared" si="694"/>
        <v/>
      </c>
      <c r="M3015" t="str">
        <f t="shared" si="694"/>
        <v/>
      </c>
      <c r="N3015" t="str">
        <f t="shared" si="694"/>
        <v>Y</v>
      </c>
      <c r="O3015" t="str">
        <f t="shared" si="692"/>
        <v/>
      </c>
      <c r="P3015" t="s">
        <v>15</v>
      </c>
      <c r="Q3015" s="1">
        <v>41243</v>
      </c>
      <c r="R3015" t="s">
        <v>5994</v>
      </c>
      <c r="S3015" t="s">
        <v>5995</v>
      </c>
      <c r="T3015" t="str">
        <f t="shared" si="693"/>
        <v>http://web.archive.org/web/http://dailycaller.com/2012/11/30/house-republicans-step-up-pressure-on-epa-over-controversial-alaska-mine-assessment/</v>
      </c>
    </row>
    <row r="3016" spans="1:20" x14ac:dyDescent="0.2">
      <c r="A3016" t="str">
        <f t="shared" si="684"/>
        <v/>
      </c>
      <c r="B3016" t="str">
        <f t="shared" si="690"/>
        <v/>
      </c>
      <c r="C3016" t="str">
        <f t="shared" si="688"/>
        <v/>
      </c>
      <c r="D3016" t="str">
        <f t="shared" si="688"/>
        <v/>
      </c>
      <c r="E3016" t="str">
        <f t="shared" si="691"/>
        <v/>
      </c>
      <c r="F3016" t="str">
        <f t="shared" si="694"/>
        <v/>
      </c>
      <c r="G3016" t="str">
        <f t="shared" si="694"/>
        <v/>
      </c>
      <c r="H3016" t="str">
        <f t="shared" si="694"/>
        <v/>
      </c>
      <c r="I3016" t="str">
        <f t="shared" si="694"/>
        <v/>
      </c>
      <c r="J3016" t="str">
        <f t="shared" si="694"/>
        <v/>
      </c>
      <c r="K3016" t="str">
        <f t="shared" si="694"/>
        <v/>
      </c>
      <c r="L3016" t="str">
        <f t="shared" si="694"/>
        <v/>
      </c>
      <c r="M3016" t="str">
        <f t="shared" si="694"/>
        <v/>
      </c>
      <c r="N3016" t="str">
        <f t="shared" si="694"/>
        <v/>
      </c>
      <c r="O3016" t="str">
        <f t="shared" si="692"/>
        <v/>
      </c>
      <c r="P3016" t="s">
        <v>15</v>
      </c>
      <c r="Q3016" s="1">
        <v>41241</v>
      </c>
      <c r="R3016" t="s">
        <v>5996</v>
      </c>
      <c r="S3016" t="s">
        <v>5997</v>
      </c>
      <c r="T3016" t="str">
        <f t="shared" si="693"/>
        <v>http://web.archive.org/web/http://dailycaller.com/2012/11/28/report-regulatory-cliff-of-new-regulations-could-top-100-billion/</v>
      </c>
    </row>
    <row r="3017" spans="1:20" x14ac:dyDescent="0.2">
      <c r="A3017" t="str">
        <f t="shared" si="684"/>
        <v/>
      </c>
      <c r="B3017" t="str">
        <f t="shared" si="690"/>
        <v/>
      </c>
      <c r="C3017" t="str">
        <f t="shared" si="688"/>
        <v/>
      </c>
      <c r="D3017" t="str">
        <f t="shared" si="688"/>
        <v/>
      </c>
      <c r="E3017" t="str">
        <f t="shared" si="691"/>
        <v/>
      </c>
      <c r="F3017" t="str">
        <f t="shared" si="694"/>
        <v/>
      </c>
      <c r="G3017" t="str">
        <f t="shared" si="694"/>
        <v/>
      </c>
      <c r="H3017" t="str">
        <f t="shared" si="694"/>
        <v/>
      </c>
      <c r="I3017" t="str">
        <f t="shared" si="694"/>
        <v/>
      </c>
      <c r="J3017" t="str">
        <f t="shared" si="694"/>
        <v/>
      </c>
      <c r="K3017" t="str">
        <f t="shared" si="694"/>
        <v/>
      </c>
      <c r="L3017" t="str">
        <f t="shared" si="694"/>
        <v/>
      </c>
      <c r="M3017" t="str">
        <f t="shared" si="694"/>
        <v/>
      </c>
      <c r="N3017" t="str">
        <f t="shared" si="694"/>
        <v/>
      </c>
      <c r="O3017" t="str">
        <f t="shared" si="692"/>
        <v/>
      </c>
      <c r="P3017" t="s">
        <v>15</v>
      </c>
      <c r="Q3017" s="1">
        <v>41240</v>
      </c>
      <c r="R3017" t="s">
        <v>5998</v>
      </c>
      <c r="S3017" t="s">
        <v>5999</v>
      </c>
      <c r="T3017" t="str">
        <f t="shared" si="693"/>
        <v>http://web.archive.org/web/http://dailycaller.com/2012/11/27/gm-debuts-new-taxpayer-subsidized-mini-electric-car/</v>
      </c>
    </row>
    <row r="3018" spans="1:20" x14ac:dyDescent="0.2">
      <c r="A3018" t="str">
        <f t="shared" si="684"/>
        <v/>
      </c>
      <c r="B3018" t="str">
        <f t="shared" si="690"/>
        <v/>
      </c>
      <c r="C3018" t="str">
        <f t="shared" si="688"/>
        <v/>
      </c>
      <c r="D3018" t="str">
        <f t="shared" si="688"/>
        <v/>
      </c>
      <c r="E3018" t="str">
        <f t="shared" si="691"/>
        <v>Y</v>
      </c>
      <c r="F3018" t="str">
        <f t="shared" si="694"/>
        <v/>
      </c>
      <c r="G3018" t="str">
        <f t="shared" si="694"/>
        <v/>
      </c>
      <c r="H3018" t="str">
        <f t="shared" si="694"/>
        <v/>
      </c>
      <c r="I3018" t="str">
        <f t="shared" si="694"/>
        <v/>
      </c>
      <c r="J3018" t="str">
        <f t="shared" si="694"/>
        <v/>
      </c>
      <c r="K3018" t="str">
        <f t="shared" si="694"/>
        <v/>
      </c>
      <c r="L3018" t="str">
        <f t="shared" si="694"/>
        <v/>
      </c>
      <c r="M3018" t="str">
        <f t="shared" si="694"/>
        <v/>
      </c>
      <c r="N3018" t="str">
        <f t="shared" si="694"/>
        <v/>
      </c>
      <c r="O3018" t="str">
        <f t="shared" si="692"/>
        <v/>
      </c>
      <c r="P3018" t="s">
        <v>15</v>
      </c>
      <c r="Q3018" s="1">
        <v>41240</v>
      </c>
      <c r="R3018" t="s">
        <v>6000</v>
      </c>
      <c r="S3018" t="s">
        <v>6001</v>
      </c>
      <c r="T3018" t="str">
        <f t="shared" si="693"/>
        <v>http://web.archive.org/web/http://dailycaller.com/2012/11/27/marijuana-growers-go-green-switch-to-solar-power/</v>
      </c>
    </row>
    <row r="3019" spans="1:20" x14ac:dyDescent="0.2">
      <c r="A3019" t="str">
        <f t="shared" si="684"/>
        <v/>
      </c>
      <c r="B3019" t="str">
        <f t="shared" si="690"/>
        <v/>
      </c>
      <c r="C3019" t="str">
        <f t="shared" si="688"/>
        <v/>
      </c>
      <c r="D3019" t="str">
        <f t="shared" si="688"/>
        <v/>
      </c>
      <c r="E3019" t="str">
        <f t="shared" si="691"/>
        <v/>
      </c>
      <c r="F3019" t="str">
        <f t="shared" si="694"/>
        <v/>
      </c>
      <c r="G3019" t="str">
        <f t="shared" si="694"/>
        <v/>
      </c>
      <c r="H3019" t="str">
        <f t="shared" si="694"/>
        <v/>
      </c>
      <c r="I3019" t="str">
        <f t="shared" si="694"/>
        <v/>
      </c>
      <c r="J3019" t="str">
        <f t="shared" si="694"/>
        <v>Y</v>
      </c>
      <c r="K3019" t="str">
        <f t="shared" si="694"/>
        <v/>
      </c>
      <c r="L3019" t="str">
        <f t="shared" si="694"/>
        <v/>
      </c>
      <c r="M3019" t="str">
        <f t="shared" si="694"/>
        <v/>
      </c>
      <c r="N3019" t="str">
        <f t="shared" si="694"/>
        <v>Y</v>
      </c>
      <c r="O3019" t="str">
        <f t="shared" si="692"/>
        <v/>
      </c>
      <c r="P3019" t="s">
        <v>15</v>
      </c>
      <c r="Q3019" s="1">
        <v>41240</v>
      </c>
      <c r="R3019" t="s">
        <v>6002</v>
      </c>
      <c r="S3019" t="s">
        <v>6003</v>
      </c>
      <c r="T3019" t="str">
        <f t="shared" si="693"/>
        <v>http://web.archive.org/web/http://dailycaller.com/2012/11/27/oil-and-gas-lobby-sues-epa-over-biofuel-mandate/</v>
      </c>
    </row>
    <row r="3020" spans="1:20" x14ac:dyDescent="0.2">
      <c r="A3020" t="str">
        <f t="shared" si="684"/>
        <v/>
      </c>
      <c r="B3020" t="str">
        <f t="shared" si="690"/>
        <v/>
      </c>
      <c r="C3020" t="str">
        <f t="shared" si="688"/>
        <v/>
      </c>
      <c r="D3020" t="str">
        <f t="shared" si="688"/>
        <v/>
      </c>
      <c r="E3020" t="str">
        <f t="shared" si="691"/>
        <v/>
      </c>
      <c r="F3020" t="str">
        <f t="shared" si="694"/>
        <v/>
      </c>
      <c r="G3020" t="str">
        <f t="shared" si="694"/>
        <v/>
      </c>
      <c r="H3020" t="str">
        <f t="shared" si="694"/>
        <v/>
      </c>
      <c r="I3020" t="str">
        <f t="shared" si="694"/>
        <v/>
      </c>
      <c r="J3020" t="str">
        <f t="shared" si="694"/>
        <v/>
      </c>
      <c r="K3020" t="str">
        <f t="shared" si="694"/>
        <v/>
      </c>
      <c r="L3020" t="str">
        <f t="shared" si="694"/>
        <v/>
      </c>
      <c r="M3020" t="str">
        <f t="shared" si="694"/>
        <v/>
      </c>
      <c r="N3020" t="str">
        <f t="shared" si="694"/>
        <v/>
      </c>
      <c r="O3020" t="str">
        <f t="shared" si="692"/>
        <v>Y</v>
      </c>
      <c r="P3020" t="s">
        <v>15</v>
      </c>
      <c r="Q3020" s="1">
        <v>41239</v>
      </c>
      <c r="R3020" t="s">
        <v>6004</v>
      </c>
      <c r="S3020" t="s">
        <v>6005</v>
      </c>
      <c r="T3020" t="str">
        <f t="shared" si="693"/>
        <v>http://web.archive.org/web/http://dailycaller.com/2012/11/26/nations-meet-to-discuss-new-global-climate-change-agreement/</v>
      </c>
    </row>
    <row r="3021" spans="1:20" x14ac:dyDescent="0.2">
      <c r="A3021" t="str">
        <f t="shared" si="684"/>
        <v/>
      </c>
      <c r="B3021" t="str">
        <f t="shared" si="690"/>
        <v/>
      </c>
      <c r="C3021" t="str">
        <f t="shared" si="688"/>
        <v/>
      </c>
      <c r="D3021" t="str">
        <f t="shared" si="688"/>
        <v/>
      </c>
      <c r="E3021" t="str">
        <f t="shared" si="691"/>
        <v/>
      </c>
      <c r="F3021" t="str">
        <f t="shared" si="694"/>
        <v/>
      </c>
      <c r="G3021" t="str">
        <f t="shared" si="694"/>
        <v/>
      </c>
      <c r="H3021" t="str">
        <f t="shared" si="694"/>
        <v/>
      </c>
      <c r="I3021" t="str">
        <f t="shared" si="694"/>
        <v/>
      </c>
      <c r="J3021" t="str">
        <f t="shared" si="694"/>
        <v/>
      </c>
      <c r="K3021" t="str">
        <f t="shared" si="694"/>
        <v/>
      </c>
      <c r="L3021" t="str">
        <f t="shared" si="694"/>
        <v/>
      </c>
      <c r="M3021" t="str">
        <f t="shared" si="694"/>
        <v/>
      </c>
      <c r="N3021" t="str">
        <f t="shared" si="694"/>
        <v/>
      </c>
      <c r="O3021" t="str">
        <f t="shared" si="692"/>
        <v>Y</v>
      </c>
      <c r="P3021" t="s">
        <v>15</v>
      </c>
      <c r="Q3021" s="1">
        <v>41234</v>
      </c>
      <c r="R3021" t="s">
        <v>6006</v>
      </c>
      <c r="S3021" t="s">
        <v>6007</v>
      </c>
      <c r="T3021" t="str">
        <f t="shared" si="693"/>
        <v>http://web.archive.org/web/http://dailycaller.com/2012/11/21/world-bank-climate-report-focuses-on-creating-ideal-world-for-subsistence-farmers/</v>
      </c>
    </row>
    <row r="3022" spans="1:20" x14ac:dyDescent="0.2">
      <c r="A3022" t="str">
        <f t="shared" si="684"/>
        <v/>
      </c>
      <c r="B3022" t="str">
        <f t="shared" si="690"/>
        <v/>
      </c>
      <c r="C3022" t="str">
        <f t="shared" si="688"/>
        <v/>
      </c>
      <c r="D3022" t="str">
        <f t="shared" si="688"/>
        <v/>
      </c>
      <c r="E3022" t="str">
        <f t="shared" si="691"/>
        <v/>
      </c>
      <c r="F3022" t="str">
        <f t="shared" si="694"/>
        <v/>
      </c>
      <c r="G3022" t="str">
        <f t="shared" si="694"/>
        <v/>
      </c>
      <c r="H3022" t="str">
        <f t="shared" si="694"/>
        <v/>
      </c>
      <c r="I3022" t="str">
        <f t="shared" si="694"/>
        <v/>
      </c>
      <c r="J3022" t="str">
        <f t="shared" si="694"/>
        <v/>
      </c>
      <c r="K3022" t="str">
        <f t="shared" si="694"/>
        <v/>
      </c>
      <c r="L3022" t="str">
        <f t="shared" si="694"/>
        <v/>
      </c>
      <c r="M3022" t="str">
        <f t="shared" si="694"/>
        <v/>
      </c>
      <c r="N3022" t="str">
        <f t="shared" si="694"/>
        <v>Y</v>
      </c>
      <c r="O3022" t="str">
        <f t="shared" si="692"/>
        <v/>
      </c>
      <c r="P3022" t="s">
        <v>15</v>
      </c>
      <c r="Q3022" s="1">
        <v>41233</v>
      </c>
      <c r="R3022" t="s">
        <v>6008</v>
      </c>
      <c r="S3022" t="s">
        <v>6009</v>
      </c>
      <c r="T3022" t="str">
        <f t="shared" si="693"/>
        <v>http://web.archive.org/web/http://dailycaller.com/2012/11/20/secret-alias-account-was-available-on-epa-chief-lisa-jacksons-computers/</v>
      </c>
    </row>
    <row r="3023" spans="1:20" x14ac:dyDescent="0.2">
      <c r="A3023" t="str">
        <f t="shared" si="684"/>
        <v/>
      </c>
      <c r="B3023" t="str">
        <f t="shared" si="690"/>
        <v/>
      </c>
      <c r="C3023" t="str">
        <f t="shared" si="688"/>
        <v/>
      </c>
      <c r="D3023" t="str">
        <f t="shared" si="688"/>
        <v/>
      </c>
      <c r="E3023" t="str">
        <f t="shared" si="691"/>
        <v/>
      </c>
      <c r="F3023" t="str">
        <f t="shared" si="694"/>
        <v/>
      </c>
      <c r="G3023" t="str">
        <f t="shared" si="694"/>
        <v/>
      </c>
      <c r="H3023" t="str">
        <f t="shared" si="694"/>
        <v/>
      </c>
      <c r="I3023" t="str">
        <f t="shared" si="694"/>
        <v/>
      </c>
      <c r="J3023" t="str">
        <f t="shared" si="694"/>
        <v/>
      </c>
      <c r="K3023" t="str">
        <f t="shared" si="694"/>
        <v/>
      </c>
      <c r="L3023" t="str">
        <f t="shared" si="694"/>
        <v/>
      </c>
      <c r="M3023" t="str">
        <f t="shared" si="694"/>
        <v/>
      </c>
      <c r="N3023" t="str">
        <f t="shared" si="694"/>
        <v>Y</v>
      </c>
      <c r="O3023" t="str">
        <f t="shared" si="692"/>
        <v/>
      </c>
      <c r="P3023" t="s">
        <v>15</v>
      </c>
      <c r="Q3023" s="1">
        <v>41232</v>
      </c>
      <c r="R3023" t="s">
        <v>6010</v>
      </c>
      <c r="S3023" t="s">
        <v>6011</v>
      </c>
      <c r="T3023" t="str">
        <f t="shared" si="693"/>
        <v>http://web.archive.org/web/http://dailycaller.com/2012/11/19/epa-admins-alleged-secret-email-account-found-in-previously-released-emails/</v>
      </c>
    </row>
    <row r="3024" spans="1:20" x14ac:dyDescent="0.2">
      <c r="A3024" t="str">
        <f t="shared" si="684"/>
        <v/>
      </c>
      <c r="B3024" t="str">
        <f t="shared" si="690"/>
        <v/>
      </c>
      <c r="C3024" t="str">
        <f t="shared" ref="C3024:D3043" si="695">IF(ISNUMBER(SEARCH(C$3,$R3024)),"Y","")</f>
        <v/>
      </c>
      <c r="D3024" t="str">
        <f t="shared" si="695"/>
        <v/>
      </c>
      <c r="E3024" t="str">
        <f t="shared" si="691"/>
        <v/>
      </c>
      <c r="F3024" t="str">
        <f t="shared" ref="F3024:N3033" si="696">IF(ISNUMBER(SEARCH(F$3,$R3024)),"Y","")</f>
        <v/>
      </c>
      <c r="G3024" t="str">
        <f t="shared" si="696"/>
        <v/>
      </c>
      <c r="H3024" t="str">
        <f t="shared" si="696"/>
        <v/>
      </c>
      <c r="I3024" t="str">
        <f t="shared" si="696"/>
        <v/>
      </c>
      <c r="J3024" t="str">
        <f t="shared" si="696"/>
        <v/>
      </c>
      <c r="K3024" t="str">
        <f t="shared" si="696"/>
        <v/>
      </c>
      <c r="L3024" t="str">
        <f t="shared" si="696"/>
        <v/>
      </c>
      <c r="M3024" t="str">
        <f t="shared" si="696"/>
        <v/>
      </c>
      <c r="N3024" t="str">
        <f t="shared" si="696"/>
        <v/>
      </c>
      <c r="O3024" t="str">
        <f t="shared" si="692"/>
        <v/>
      </c>
      <c r="P3024" t="s">
        <v>15</v>
      </c>
      <c r="Q3024" s="1">
        <v>41229</v>
      </c>
      <c r="R3024" t="s">
        <v>6012</v>
      </c>
      <c r="S3024" t="s">
        <v>6013</v>
      </c>
      <c r="T3024" t="str">
        <f t="shared" si="693"/>
        <v>http://web.archive.org/web/http://dailycaller.com/2012/11/16/canadian-socialized-medicines-war-on-women/</v>
      </c>
    </row>
    <row r="3025" spans="1:20" x14ac:dyDescent="0.2">
      <c r="A3025" t="str">
        <f t="shared" si="684"/>
        <v/>
      </c>
      <c r="B3025" t="str">
        <f t="shared" si="690"/>
        <v/>
      </c>
      <c r="C3025" t="str">
        <f t="shared" si="695"/>
        <v/>
      </c>
      <c r="D3025" t="str">
        <f t="shared" si="695"/>
        <v/>
      </c>
      <c r="E3025" t="str">
        <f t="shared" si="691"/>
        <v/>
      </c>
      <c r="F3025" t="str">
        <f t="shared" si="696"/>
        <v/>
      </c>
      <c r="G3025" t="str">
        <f t="shared" si="696"/>
        <v/>
      </c>
      <c r="H3025" t="str">
        <f t="shared" si="696"/>
        <v/>
      </c>
      <c r="I3025" t="str">
        <f t="shared" si="696"/>
        <v/>
      </c>
      <c r="J3025" t="str">
        <f t="shared" si="696"/>
        <v/>
      </c>
      <c r="K3025" t="str">
        <f t="shared" si="696"/>
        <v/>
      </c>
      <c r="L3025" t="str">
        <f t="shared" si="696"/>
        <v/>
      </c>
      <c r="M3025" t="str">
        <f t="shared" si="696"/>
        <v/>
      </c>
      <c r="N3025" t="str">
        <f t="shared" si="696"/>
        <v>Y</v>
      </c>
      <c r="O3025" t="str">
        <f t="shared" si="692"/>
        <v/>
      </c>
      <c r="P3025" t="s">
        <v>15</v>
      </c>
      <c r="Q3025" s="1">
        <v>41229</v>
      </c>
      <c r="R3025" t="s">
        <v>6014</v>
      </c>
      <c r="S3025" t="s">
        <v>6015</v>
      </c>
      <c r="T3025" t="str">
        <f t="shared" si="693"/>
        <v>http://web.archive.org/web/http://dailycaller.com/2012/11/16/epa-rejects-states-requests-for-relief-from-biofuel-mandate/</v>
      </c>
    </row>
    <row r="3026" spans="1:20" x14ac:dyDescent="0.2">
      <c r="A3026" t="str">
        <f t="shared" si="684"/>
        <v/>
      </c>
      <c r="B3026" t="str">
        <f t="shared" si="690"/>
        <v/>
      </c>
      <c r="C3026" t="str">
        <f t="shared" si="695"/>
        <v/>
      </c>
      <c r="D3026" t="str">
        <f t="shared" si="695"/>
        <v/>
      </c>
      <c r="E3026" t="str">
        <f t="shared" si="691"/>
        <v/>
      </c>
      <c r="F3026" t="str">
        <f t="shared" si="696"/>
        <v/>
      </c>
      <c r="G3026" t="str">
        <f t="shared" si="696"/>
        <v/>
      </c>
      <c r="H3026" t="str">
        <f t="shared" si="696"/>
        <v/>
      </c>
      <c r="I3026" t="str">
        <f t="shared" si="696"/>
        <v/>
      </c>
      <c r="J3026" t="str">
        <f t="shared" si="696"/>
        <v/>
      </c>
      <c r="K3026" t="str">
        <f t="shared" si="696"/>
        <v/>
      </c>
      <c r="L3026" t="str">
        <f t="shared" si="696"/>
        <v>Y</v>
      </c>
      <c r="M3026" t="str">
        <f t="shared" si="696"/>
        <v/>
      </c>
      <c r="N3026" t="str">
        <f t="shared" si="696"/>
        <v/>
      </c>
      <c r="O3026" t="str">
        <f t="shared" si="692"/>
        <v/>
      </c>
      <c r="P3026" t="s">
        <v>15</v>
      </c>
      <c r="Q3026" s="1">
        <v>41227</v>
      </c>
      <c r="R3026" t="s">
        <v>6016</v>
      </c>
      <c r="S3026" t="s">
        <v>6017</v>
      </c>
      <c r="T3026" t="str">
        <f t="shared" si="693"/>
        <v>http://web.archive.org/web/http://dailycaller.com/2012/11/14/energy-industry-groups-fight-to-keep-tax-breaks/</v>
      </c>
    </row>
    <row r="3027" spans="1:20" x14ac:dyDescent="0.2">
      <c r="A3027" t="str">
        <f t="shared" si="684"/>
        <v/>
      </c>
      <c r="B3027" t="str">
        <f t="shared" si="690"/>
        <v/>
      </c>
      <c r="C3027" t="str">
        <f t="shared" si="695"/>
        <v/>
      </c>
      <c r="D3027" t="str">
        <f t="shared" si="695"/>
        <v/>
      </c>
      <c r="E3027" t="str">
        <f t="shared" si="691"/>
        <v/>
      </c>
      <c r="F3027" t="str">
        <f t="shared" si="696"/>
        <v/>
      </c>
      <c r="G3027" t="str">
        <f t="shared" si="696"/>
        <v/>
      </c>
      <c r="H3027" t="str">
        <f t="shared" si="696"/>
        <v/>
      </c>
      <c r="I3027" t="str">
        <f t="shared" si="696"/>
        <v/>
      </c>
      <c r="J3027" t="str">
        <f t="shared" si="696"/>
        <v/>
      </c>
      <c r="K3027" t="str">
        <f t="shared" si="696"/>
        <v/>
      </c>
      <c r="L3027" t="str">
        <f t="shared" si="696"/>
        <v/>
      </c>
      <c r="M3027" t="str">
        <f t="shared" si="696"/>
        <v/>
      </c>
      <c r="N3027" t="str">
        <f t="shared" si="696"/>
        <v/>
      </c>
      <c r="O3027" t="str">
        <f t="shared" si="692"/>
        <v/>
      </c>
      <c r="P3027" t="s">
        <v>15</v>
      </c>
      <c r="Q3027" s="1">
        <v>41226</v>
      </c>
      <c r="R3027" t="s">
        <v>6018</v>
      </c>
      <c r="S3027" t="s">
        <v>6019</v>
      </c>
      <c r="T3027" t="str">
        <f t="shared" si="693"/>
        <v>http://web.archive.org/web/http://dailycaller.com/2012/11/13/grover-norquist-says-a-carbon-tax-would-violate-tax-pledge/</v>
      </c>
    </row>
    <row r="3028" spans="1:20" x14ac:dyDescent="0.2">
      <c r="A3028" t="str">
        <f t="shared" si="684"/>
        <v/>
      </c>
      <c r="B3028" t="str">
        <f t="shared" si="690"/>
        <v/>
      </c>
      <c r="C3028" t="str">
        <f t="shared" si="695"/>
        <v/>
      </c>
      <c r="D3028" t="str">
        <f t="shared" si="695"/>
        <v/>
      </c>
      <c r="E3028" t="str">
        <f t="shared" si="691"/>
        <v/>
      </c>
      <c r="F3028" t="str">
        <f t="shared" si="696"/>
        <v/>
      </c>
      <c r="G3028" t="str">
        <f t="shared" si="696"/>
        <v/>
      </c>
      <c r="H3028" t="str">
        <f t="shared" si="696"/>
        <v/>
      </c>
      <c r="I3028" t="str">
        <f t="shared" si="696"/>
        <v/>
      </c>
      <c r="J3028" t="str">
        <f t="shared" si="696"/>
        <v/>
      </c>
      <c r="K3028" t="str">
        <f t="shared" si="696"/>
        <v/>
      </c>
      <c r="L3028" t="str">
        <f t="shared" si="696"/>
        <v/>
      </c>
      <c r="M3028" t="str">
        <f t="shared" si="696"/>
        <v/>
      </c>
      <c r="N3028" t="str">
        <f t="shared" si="696"/>
        <v/>
      </c>
      <c r="O3028" t="str">
        <f t="shared" si="692"/>
        <v/>
      </c>
      <c r="P3028" t="s">
        <v>15</v>
      </c>
      <c r="Q3028" s="1">
        <v>41226</v>
      </c>
      <c r="R3028" t="s">
        <v>6020</v>
      </c>
      <c r="S3028" t="s">
        <v>6021</v>
      </c>
      <c r="T3028" t="str">
        <f t="shared" si="693"/>
        <v>http://web.archive.org/web/http://dailycaller.com/2012/11/13/report-carbon-taxes-a-cure-worse-than-the-disease/</v>
      </c>
    </row>
    <row r="3029" spans="1:20" x14ac:dyDescent="0.2">
      <c r="A3029" t="str">
        <f t="shared" si="684"/>
        <v/>
      </c>
      <c r="B3029" t="str">
        <f t="shared" si="690"/>
        <v/>
      </c>
      <c r="C3029" t="str">
        <f t="shared" si="695"/>
        <v/>
      </c>
      <c r="D3029" t="str">
        <f t="shared" si="695"/>
        <v/>
      </c>
      <c r="E3029" t="str">
        <f t="shared" si="691"/>
        <v/>
      </c>
      <c r="F3029" t="str">
        <f t="shared" si="696"/>
        <v/>
      </c>
      <c r="G3029" t="str">
        <f t="shared" si="696"/>
        <v/>
      </c>
      <c r="H3029" t="str">
        <f t="shared" si="696"/>
        <v/>
      </c>
      <c r="I3029" t="str">
        <f t="shared" si="696"/>
        <v/>
      </c>
      <c r="J3029" t="str">
        <f t="shared" si="696"/>
        <v/>
      </c>
      <c r="K3029" t="str">
        <f t="shared" si="696"/>
        <v/>
      </c>
      <c r="L3029" t="str">
        <f t="shared" si="696"/>
        <v/>
      </c>
      <c r="M3029" t="str">
        <f t="shared" si="696"/>
        <v/>
      </c>
      <c r="N3029" t="str">
        <f t="shared" si="696"/>
        <v>Y</v>
      </c>
      <c r="O3029" t="str">
        <f t="shared" si="692"/>
        <v/>
      </c>
      <c r="P3029" t="s">
        <v>15</v>
      </c>
      <c r="Q3029" s="1">
        <v>41225</v>
      </c>
      <c r="R3029" t="s">
        <v>6022</v>
      </c>
      <c r="S3029" t="s">
        <v>6023</v>
      </c>
      <c r="T3029" t="str">
        <f t="shared" si="693"/>
        <v>http://web.archive.org/web/http://dailycaller.com/2012/11/12/epa-chiefs-secret-alias-email-account-revealed/</v>
      </c>
    </row>
    <row r="3030" spans="1:20" x14ac:dyDescent="0.2">
      <c r="A3030" t="str">
        <f t="shared" si="684"/>
        <v/>
      </c>
      <c r="B3030" t="str">
        <f t="shared" si="690"/>
        <v/>
      </c>
      <c r="C3030" t="str">
        <f t="shared" si="695"/>
        <v/>
      </c>
      <c r="D3030" t="str">
        <f t="shared" si="695"/>
        <v/>
      </c>
      <c r="E3030" t="str">
        <f t="shared" si="691"/>
        <v/>
      </c>
      <c r="F3030" t="str">
        <f t="shared" si="696"/>
        <v/>
      </c>
      <c r="G3030" t="str">
        <f t="shared" si="696"/>
        <v/>
      </c>
      <c r="H3030" t="str">
        <f t="shared" si="696"/>
        <v/>
      </c>
      <c r="I3030" t="str">
        <f t="shared" si="696"/>
        <v/>
      </c>
      <c r="J3030" t="str">
        <f t="shared" si="696"/>
        <v/>
      </c>
      <c r="K3030" t="str">
        <f t="shared" si="696"/>
        <v/>
      </c>
      <c r="L3030" t="str">
        <f t="shared" si="696"/>
        <v/>
      </c>
      <c r="M3030" t="str">
        <f t="shared" si="696"/>
        <v>Y</v>
      </c>
      <c r="N3030" t="str">
        <f t="shared" si="696"/>
        <v/>
      </c>
      <c r="O3030" t="str">
        <f t="shared" si="692"/>
        <v/>
      </c>
      <c r="P3030" t="s">
        <v>15</v>
      </c>
      <c r="Q3030" s="1">
        <v>41225</v>
      </c>
      <c r="R3030" t="s">
        <v>6024</v>
      </c>
      <c r="S3030" t="s">
        <v>6025</v>
      </c>
      <c r="T3030" t="str">
        <f t="shared" si="693"/>
        <v>http://web.archive.org/web/http://dailycaller.com/2012/11/12/feds-aim-to-close-off-more-lands-to-drilling-despite-obama-remarks/</v>
      </c>
    </row>
    <row r="3031" spans="1:20" x14ac:dyDescent="0.2">
      <c r="A3031" t="str">
        <f t="shared" si="684"/>
        <v/>
      </c>
      <c r="B3031" t="str">
        <f t="shared" si="690"/>
        <v/>
      </c>
      <c r="C3031" t="str">
        <f t="shared" si="695"/>
        <v/>
      </c>
      <c r="D3031" t="str">
        <f t="shared" si="695"/>
        <v/>
      </c>
      <c r="E3031" t="str">
        <f t="shared" si="691"/>
        <v/>
      </c>
      <c r="F3031" t="str">
        <f t="shared" si="696"/>
        <v/>
      </c>
      <c r="G3031" t="str">
        <f t="shared" si="696"/>
        <v/>
      </c>
      <c r="H3031" t="str">
        <f t="shared" si="696"/>
        <v/>
      </c>
      <c r="I3031" t="str">
        <f t="shared" si="696"/>
        <v/>
      </c>
      <c r="J3031" t="str">
        <f t="shared" si="696"/>
        <v/>
      </c>
      <c r="K3031" t="str">
        <f t="shared" si="696"/>
        <v/>
      </c>
      <c r="L3031" t="str">
        <f t="shared" si="696"/>
        <v/>
      </c>
      <c r="M3031" t="str">
        <f t="shared" si="696"/>
        <v>Y</v>
      </c>
      <c r="N3031" t="str">
        <f t="shared" si="696"/>
        <v/>
      </c>
      <c r="O3031" t="str">
        <f t="shared" si="692"/>
        <v>Y</v>
      </c>
      <c r="P3031" t="s">
        <v>15</v>
      </c>
      <c r="Q3031" s="1">
        <v>41223</v>
      </c>
      <c r="R3031" t="s">
        <v>6026</v>
      </c>
      <c r="S3031" t="s">
        <v>6027</v>
      </c>
      <c r="T3031" t="str">
        <f t="shared" si="693"/>
        <v>http://web.archive.org/web/http://dailycaller.com/2012/11/10/whats-in-store-for-climate-change-policy-in-obamas-second-term/</v>
      </c>
    </row>
    <row r="3032" spans="1:20" x14ac:dyDescent="0.2">
      <c r="A3032" t="str">
        <f t="shared" si="684"/>
        <v/>
      </c>
      <c r="B3032" t="str">
        <f t="shared" si="690"/>
        <v/>
      </c>
      <c r="C3032" t="str">
        <f t="shared" si="695"/>
        <v/>
      </c>
      <c r="D3032" t="str">
        <f t="shared" si="695"/>
        <v/>
      </c>
      <c r="E3032" t="str">
        <f t="shared" si="691"/>
        <v/>
      </c>
      <c r="F3032" t="str">
        <f t="shared" si="696"/>
        <v/>
      </c>
      <c r="G3032" t="str">
        <f t="shared" si="696"/>
        <v/>
      </c>
      <c r="H3032" t="str">
        <f t="shared" si="696"/>
        <v/>
      </c>
      <c r="I3032" t="str">
        <f t="shared" si="696"/>
        <v/>
      </c>
      <c r="J3032" t="str">
        <f t="shared" si="696"/>
        <v/>
      </c>
      <c r="K3032" t="str">
        <f t="shared" si="696"/>
        <v>Y</v>
      </c>
      <c r="L3032" t="str">
        <f t="shared" si="696"/>
        <v/>
      </c>
      <c r="M3032" t="str">
        <f t="shared" si="696"/>
        <v/>
      </c>
      <c r="N3032" t="str">
        <f t="shared" si="696"/>
        <v/>
      </c>
      <c r="O3032" t="str">
        <f t="shared" si="692"/>
        <v/>
      </c>
      <c r="P3032" t="s">
        <v>15</v>
      </c>
      <c r="Q3032" s="1">
        <v>41220</v>
      </c>
      <c r="R3032" t="s">
        <v>6028</v>
      </c>
      <c r="S3032" t="s">
        <v>6029</v>
      </c>
      <c r="T3032" t="str">
        <f t="shared" si="693"/>
        <v>http://web.archive.org/web/http://dailycaller.com/2012/11/07/war-on-coal-rhetoric-not-enough-to-propel-republican-senate-candidates-to-victory/</v>
      </c>
    </row>
    <row r="3033" spans="1:20" x14ac:dyDescent="0.2">
      <c r="A3033" t="str">
        <f t="shared" si="684"/>
        <v/>
      </c>
      <c r="B3033" t="str">
        <f t="shared" si="690"/>
        <v/>
      </c>
      <c r="C3033" t="str">
        <f t="shared" si="695"/>
        <v/>
      </c>
      <c r="D3033" t="str">
        <f t="shared" si="695"/>
        <v/>
      </c>
      <c r="E3033" t="str">
        <f t="shared" si="691"/>
        <v/>
      </c>
      <c r="F3033" t="str">
        <f t="shared" si="696"/>
        <v/>
      </c>
      <c r="G3033" t="str">
        <f t="shared" si="696"/>
        <v/>
      </c>
      <c r="H3033" t="str">
        <f t="shared" si="696"/>
        <v/>
      </c>
      <c r="I3033" t="str">
        <f t="shared" si="696"/>
        <v/>
      </c>
      <c r="J3033" t="str">
        <f t="shared" si="696"/>
        <v/>
      </c>
      <c r="K3033" t="str">
        <f t="shared" si="696"/>
        <v/>
      </c>
      <c r="L3033" t="str">
        <f t="shared" si="696"/>
        <v>Y</v>
      </c>
      <c r="M3033" t="str">
        <f t="shared" si="696"/>
        <v>Y</v>
      </c>
      <c r="N3033" t="str">
        <f t="shared" si="696"/>
        <v/>
      </c>
      <c r="O3033" t="str">
        <f t="shared" si="692"/>
        <v/>
      </c>
      <c r="P3033" t="s">
        <v>15</v>
      </c>
      <c r="Q3033" s="1">
        <v>41220</v>
      </c>
      <c r="R3033" t="s">
        <v>6030</v>
      </c>
      <c r="S3033" t="s">
        <v>6031</v>
      </c>
      <c r="T3033" t="str">
        <f t="shared" si="693"/>
        <v>http://web.archive.org/web/http://dailycaller.com/2012/11/07/energy-industry-could-be-hit-by-tougher-regulations-in-obama-second-term/</v>
      </c>
    </row>
    <row r="3034" spans="1:20" x14ac:dyDescent="0.2">
      <c r="A3034" t="str">
        <f t="shared" si="684"/>
        <v/>
      </c>
      <c r="B3034" t="str">
        <f t="shared" si="690"/>
        <v/>
      </c>
      <c r="C3034" t="str">
        <f t="shared" si="695"/>
        <v/>
      </c>
      <c r="D3034" t="str">
        <f t="shared" si="695"/>
        <v/>
      </c>
      <c r="E3034" t="str">
        <f t="shared" si="691"/>
        <v/>
      </c>
      <c r="F3034" t="str">
        <f t="shared" ref="F3034:N3043" si="697">IF(ISNUMBER(SEARCH(F$3,$R3034)),"Y","")</f>
        <v/>
      </c>
      <c r="G3034" t="str">
        <f t="shared" si="697"/>
        <v>Y</v>
      </c>
      <c r="H3034" t="str">
        <f t="shared" si="697"/>
        <v/>
      </c>
      <c r="I3034" t="str">
        <f t="shared" si="697"/>
        <v/>
      </c>
      <c r="J3034" t="str">
        <f t="shared" si="697"/>
        <v/>
      </c>
      <c r="K3034" t="str">
        <f t="shared" si="697"/>
        <v/>
      </c>
      <c r="L3034" t="str">
        <f t="shared" si="697"/>
        <v/>
      </c>
      <c r="M3034" t="str">
        <f t="shared" si="697"/>
        <v>Y</v>
      </c>
      <c r="N3034" t="str">
        <f t="shared" si="697"/>
        <v/>
      </c>
      <c r="O3034" t="str">
        <f t="shared" si="692"/>
        <v/>
      </c>
      <c r="P3034" t="s">
        <v>15</v>
      </c>
      <c r="Q3034" s="1">
        <v>41220</v>
      </c>
      <c r="R3034" t="s">
        <v>6032</v>
      </c>
      <c r="S3034" t="s">
        <v>6033</v>
      </c>
      <c r="T3034" t="str">
        <f t="shared" si="693"/>
        <v>http://web.archive.org/web/http://dailycaller.com/2012/11/07/green-groups-target-the-keystone-pipeline-push-for-carbon-tax-in-obama-second-term/</v>
      </c>
    </row>
    <row r="3035" spans="1:20" x14ac:dyDescent="0.2">
      <c r="A3035" t="str">
        <f t="shared" si="684"/>
        <v/>
      </c>
      <c r="B3035" t="str">
        <f t="shared" si="690"/>
        <v/>
      </c>
      <c r="C3035" t="str">
        <f t="shared" si="695"/>
        <v/>
      </c>
      <c r="D3035" t="str">
        <f t="shared" si="695"/>
        <v/>
      </c>
      <c r="E3035" t="str">
        <f t="shared" si="691"/>
        <v/>
      </c>
      <c r="F3035" t="str">
        <f t="shared" si="697"/>
        <v/>
      </c>
      <c r="G3035" t="str">
        <f t="shared" si="697"/>
        <v/>
      </c>
      <c r="H3035" t="str">
        <f t="shared" si="697"/>
        <v/>
      </c>
      <c r="I3035" t="str">
        <f t="shared" si="697"/>
        <v/>
      </c>
      <c r="J3035" t="str">
        <f t="shared" si="697"/>
        <v/>
      </c>
      <c r="K3035" t="str">
        <f t="shared" si="697"/>
        <v/>
      </c>
      <c r="L3035" t="str">
        <f t="shared" si="697"/>
        <v/>
      </c>
      <c r="M3035" t="str">
        <f t="shared" si="697"/>
        <v>Y</v>
      </c>
      <c r="N3035" t="str">
        <f t="shared" si="697"/>
        <v/>
      </c>
      <c r="O3035" t="str">
        <f t="shared" si="692"/>
        <v/>
      </c>
      <c r="P3035" t="s">
        <v>15</v>
      </c>
      <c r="Q3035" s="1">
        <v>41220</v>
      </c>
      <c r="R3035" t="s">
        <v>6034</v>
      </c>
      <c r="S3035" t="s">
        <v>6035</v>
      </c>
      <c r="T3035" t="str">
        <f t="shared" si="693"/>
        <v>http://web.archive.org/web/http://dailycaller.com/2012/11/07/gun-stocks-surge-after-obama-re-election/</v>
      </c>
    </row>
    <row r="3036" spans="1:20" x14ac:dyDescent="0.2">
      <c r="A3036" t="str">
        <f t="shared" si="684"/>
        <v/>
      </c>
      <c r="B3036" t="str">
        <f t="shared" si="690"/>
        <v/>
      </c>
      <c r="C3036" t="str">
        <f t="shared" si="695"/>
        <v/>
      </c>
      <c r="D3036" t="str">
        <f t="shared" si="695"/>
        <v/>
      </c>
      <c r="E3036" t="str">
        <f t="shared" si="691"/>
        <v/>
      </c>
      <c r="F3036" t="str">
        <f t="shared" si="697"/>
        <v/>
      </c>
      <c r="G3036" t="str">
        <f t="shared" si="697"/>
        <v/>
      </c>
      <c r="H3036" t="str">
        <f t="shared" si="697"/>
        <v/>
      </c>
      <c r="I3036" t="str">
        <f t="shared" si="697"/>
        <v/>
      </c>
      <c r="J3036" t="str">
        <f t="shared" si="697"/>
        <v/>
      </c>
      <c r="K3036" t="str">
        <f t="shared" si="697"/>
        <v/>
      </c>
      <c r="L3036" t="str">
        <f t="shared" si="697"/>
        <v>Y</v>
      </c>
      <c r="M3036" t="str">
        <f t="shared" si="697"/>
        <v/>
      </c>
      <c r="N3036" t="str">
        <f t="shared" si="697"/>
        <v/>
      </c>
      <c r="O3036" t="str">
        <f t="shared" si="692"/>
        <v/>
      </c>
      <c r="P3036" t="s">
        <v>15</v>
      </c>
      <c r="Q3036" s="1">
        <v>41220</v>
      </c>
      <c r="R3036" t="s">
        <v>6036</v>
      </c>
      <c r="S3036" t="s">
        <v>6037</v>
      </c>
      <c r="T3036" t="str">
        <f t="shared" si="693"/>
        <v>http://web.archive.org/web/http://dailycaller.com/2012/11/07/successes-failures-for-major-green-energy-ballot-initiatives/</v>
      </c>
    </row>
    <row r="3037" spans="1:20" x14ac:dyDescent="0.2">
      <c r="A3037" t="str">
        <f t="shared" si="684"/>
        <v/>
      </c>
      <c r="B3037" t="str">
        <f t="shared" si="690"/>
        <v/>
      </c>
      <c r="C3037" t="str">
        <f t="shared" si="695"/>
        <v/>
      </c>
      <c r="D3037" t="str">
        <f t="shared" si="695"/>
        <v/>
      </c>
      <c r="E3037" t="str">
        <f t="shared" si="691"/>
        <v/>
      </c>
      <c r="F3037" t="str">
        <f t="shared" si="697"/>
        <v/>
      </c>
      <c r="G3037" t="str">
        <f t="shared" si="697"/>
        <v/>
      </c>
      <c r="H3037" t="str">
        <f t="shared" si="697"/>
        <v/>
      </c>
      <c r="I3037" t="str">
        <f t="shared" si="697"/>
        <v/>
      </c>
      <c r="J3037" t="str">
        <f t="shared" si="697"/>
        <v/>
      </c>
      <c r="K3037" t="str">
        <f t="shared" si="697"/>
        <v>Y</v>
      </c>
      <c r="L3037" t="str">
        <f t="shared" si="697"/>
        <v/>
      </c>
      <c r="M3037" t="str">
        <f t="shared" si="697"/>
        <v>Y</v>
      </c>
      <c r="N3037" t="str">
        <f t="shared" si="697"/>
        <v/>
      </c>
      <c r="O3037" t="str">
        <f t="shared" si="692"/>
        <v/>
      </c>
      <c r="P3037" t="s">
        <v>15</v>
      </c>
      <c r="Q3037" s="1">
        <v>41219</v>
      </c>
      <c r="R3037" t="s">
        <v>6038</v>
      </c>
      <c r="S3037" t="s">
        <v>6039</v>
      </c>
      <c r="T3037" t="str">
        <f t="shared" si="693"/>
        <v>http://web.archive.org/web/http://dailycaller.com/2012/11/06/coal-is-toast-if-obama-gains-a-second-term/</v>
      </c>
    </row>
    <row r="3038" spans="1:20" x14ac:dyDescent="0.2">
      <c r="A3038" t="str">
        <f t="shared" si="684"/>
        <v/>
      </c>
      <c r="B3038" t="str">
        <f t="shared" si="690"/>
        <v/>
      </c>
      <c r="C3038" t="str">
        <f t="shared" si="695"/>
        <v/>
      </c>
      <c r="D3038" t="str">
        <f t="shared" si="695"/>
        <v/>
      </c>
      <c r="E3038" t="str">
        <f t="shared" si="691"/>
        <v/>
      </c>
      <c r="F3038" t="str">
        <f t="shared" si="697"/>
        <v/>
      </c>
      <c r="G3038" t="str">
        <f t="shared" si="697"/>
        <v/>
      </c>
      <c r="H3038" t="str">
        <f t="shared" si="697"/>
        <v/>
      </c>
      <c r="I3038" t="str">
        <f t="shared" si="697"/>
        <v/>
      </c>
      <c r="J3038" t="str">
        <f t="shared" si="697"/>
        <v/>
      </c>
      <c r="K3038" t="str">
        <f t="shared" si="697"/>
        <v/>
      </c>
      <c r="L3038" t="str">
        <f t="shared" si="697"/>
        <v>Y</v>
      </c>
      <c r="M3038" t="str">
        <f t="shared" si="697"/>
        <v/>
      </c>
      <c r="N3038" t="str">
        <f t="shared" si="697"/>
        <v/>
      </c>
      <c r="O3038" t="str">
        <f t="shared" si="692"/>
        <v/>
      </c>
      <c r="P3038" t="s">
        <v>15</v>
      </c>
      <c r="Q3038" s="1">
        <v>41218</v>
      </c>
      <c r="R3038" t="s">
        <v>6040</v>
      </c>
      <c r="S3038" t="s">
        <v>6041</v>
      </c>
      <c r="T3038" t="str">
        <f t="shared" si="693"/>
        <v>http://web.archive.org/web/http://dailycaller.com/2012/11/05/jack-welch-energy-deregulation-will-be-bigger-than-the-internet/</v>
      </c>
    </row>
    <row r="3039" spans="1:20" x14ac:dyDescent="0.2">
      <c r="A3039" t="str">
        <f t="shared" si="684"/>
        <v/>
      </c>
      <c r="B3039" t="str">
        <f t="shared" si="690"/>
        <v/>
      </c>
      <c r="C3039" t="str">
        <f t="shared" si="695"/>
        <v/>
      </c>
      <c r="D3039" t="str">
        <f t="shared" si="695"/>
        <v/>
      </c>
      <c r="E3039" t="str">
        <f t="shared" si="691"/>
        <v/>
      </c>
      <c r="F3039" t="str">
        <f t="shared" si="697"/>
        <v/>
      </c>
      <c r="G3039" t="str">
        <f t="shared" si="697"/>
        <v/>
      </c>
      <c r="H3039" t="str">
        <f t="shared" si="697"/>
        <v/>
      </c>
      <c r="I3039" t="str">
        <f t="shared" si="697"/>
        <v/>
      </c>
      <c r="J3039" t="str">
        <f t="shared" si="697"/>
        <v/>
      </c>
      <c r="K3039" t="str">
        <f t="shared" si="697"/>
        <v/>
      </c>
      <c r="L3039" t="str">
        <f t="shared" si="697"/>
        <v>Y</v>
      </c>
      <c r="M3039" t="str">
        <f t="shared" si="697"/>
        <v/>
      </c>
      <c r="N3039" t="str">
        <f t="shared" si="697"/>
        <v>Y</v>
      </c>
      <c r="O3039" t="str">
        <f t="shared" si="692"/>
        <v/>
      </c>
      <c r="P3039" t="s">
        <v>15</v>
      </c>
      <c r="Q3039" s="1">
        <v>41217</v>
      </c>
      <c r="R3039" t="s">
        <v>6042</v>
      </c>
      <c r="S3039" t="s">
        <v>6043</v>
      </c>
      <c r="T3039" t="str">
        <f t="shared" si="693"/>
        <v>http://web.archive.org/web/http://dailycaller.com/2012/11/04/energy-department-emails-suggest-white-house-misleading-the-public-about-green-energy-loans/</v>
      </c>
    </row>
    <row r="3040" spans="1:20" x14ac:dyDescent="0.2">
      <c r="A3040" t="str">
        <f t="shared" si="684"/>
        <v/>
      </c>
      <c r="B3040" t="str">
        <f t="shared" si="690"/>
        <v/>
      </c>
      <c r="C3040" t="str">
        <f t="shared" si="695"/>
        <v/>
      </c>
      <c r="D3040" t="str">
        <f t="shared" si="695"/>
        <v/>
      </c>
      <c r="E3040" t="str">
        <f t="shared" si="691"/>
        <v>Y</v>
      </c>
      <c r="F3040" t="str">
        <f t="shared" si="697"/>
        <v/>
      </c>
      <c r="G3040" t="str">
        <f t="shared" si="697"/>
        <v/>
      </c>
      <c r="H3040" t="str">
        <f t="shared" si="697"/>
        <v/>
      </c>
      <c r="I3040" t="str">
        <f t="shared" si="697"/>
        <v/>
      </c>
      <c r="J3040" t="str">
        <f t="shared" si="697"/>
        <v/>
      </c>
      <c r="K3040" t="str">
        <f t="shared" si="697"/>
        <v/>
      </c>
      <c r="L3040" t="str">
        <f t="shared" si="697"/>
        <v/>
      </c>
      <c r="M3040" t="str">
        <f t="shared" si="697"/>
        <v/>
      </c>
      <c r="N3040" t="str">
        <f t="shared" si="697"/>
        <v/>
      </c>
      <c r="O3040" t="str">
        <f t="shared" si="692"/>
        <v/>
      </c>
      <c r="P3040" t="s">
        <v>15</v>
      </c>
      <c r="Q3040" s="1">
        <v>41216</v>
      </c>
      <c r="R3040" t="s">
        <v>6044</v>
      </c>
      <c r="S3040" t="s">
        <v>6045</v>
      </c>
      <c r="T3040" t="str">
        <f t="shared" si="693"/>
        <v>http://web.archive.org/web/http://dailycaller.com/2012/11/03/report-wind-industry-can-stand-on-its-own-end-the-wind-tax-credit/</v>
      </c>
    </row>
    <row r="3041" spans="1:20" x14ac:dyDescent="0.2">
      <c r="A3041" t="str">
        <f t="shared" si="684"/>
        <v/>
      </c>
      <c r="B3041" t="str">
        <f t="shared" si="690"/>
        <v/>
      </c>
      <c r="C3041" t="str">
        <f t="shared" si="695"/>
        <v/>
      </c>
      <c r="D3041" t="str">
        <f t="shared" si="695"/>
        <v/>
      </c>
      <c r="E3041" t="str">
        <f t="shared" si="691"/>
        <v/>
      </c>
      <c r="F3041" t="str">
        <f t="shared" si="697"/>
        <v/>
      </c>
      <c r="G3041" t="str">
        <f t="shared" si="697"/>
        <v/>
      </c>
      <c r="H3041" t="str">
        <f t="shared" si="697"/>
        <v/>
      </c>
      <c r="I3041" t="str">
        <f t="shared" si="697"/>
        <v/>
      </c>
      <c r="J3041" t="str">
        <f t="shared" si="697"/>
        <v/>
      </c>
      <c r="K3041" t="str">
        <f t="shared" si="697"/>
        <v/>
      </c>
      <c r="L3041" t="str">
        <f t="shared" si="697"/>
        <v/>
      </c>
      <c r="M3041" t="str">
        <f t="shared" si="697"/>
        <v>Y</v>
      </c>
      <c r="N3041" t="str">
        <f t="shared" si="697"/>
        <v/>
      </c>
      <c r="O3041" t="str">
        <f t="shared" si="692"/>
        <v/>
      </c>
      <c r="P3041" t="s">
        <v>15</v>
      </c>
      <c r="Q3041" s="1">
        <v>41215</v>
      </c>
      <c r="R3041" t="s">
        <v>6046</v>
      </c>
      <c r="S3041" t="s">
        <v>6047</v>
      </c>
      <c r="T3041" t="str">
        <f t="shared" si="693"/>
        <v>http://web.archive.org/web/http://dailycaller.com/2012/11/02/obama-backed-fisker-hybrids-burn-down-explode-after-sandy-submersion/</v>
      </c>
    </row>
    <row r="3042" spans="1:20" x14ac:dyDescent="0.2">
      <c r="A3042" t="str">
        <f t="shared" si="684"/>
        <v/>
      </c>
      <c r="B3042" t="str">
        <f t="shared" si="690"/>
        <v/>
      </c>
      <c r="C3042" t="str">
        <f t="shared" si="695"/>
        <v/>
      </c>
      <c r="D3042" t="str">
        <f t="shared" si="695"/>
        <v/>
      </c>
      <c r="E3042" t="str">
        <f t="shared" si="691"/>
        <v/>
      </c>
      <c r="F3042" t="str">
        <f t="shared" si="697"/>
        <v/>
      </c>
      <c r="G3042" t="str">
        <f t="shared" si="697"/>
        <v/>
      </c>
      <c r="H3042" t="str">
        <f t="shared" si="697"/>
        <v/>
      </c>
      <c r="I3042" t="str">
        <f t="shared" si="697"/>
        <v/>
      </c>
      <c r="J3042" t="str">
        <f t="shared" si="697"/>
        <v/>
      </c>
      <c r="K3042" t="str">
        <f t="shared" si="697"/>
        <v/>
      </c>
      <c r="L3042" t="str">
        <f t="shared" si="697"/>
        <v/>
      </c>
      <c r="M3042" t="str">
        <f t="shared" si="697"/>
        <v/>
      </c>
      <c r="N3042" t="str">
        <f t="shared" si="697"/>
        <v/>
      </c>
      <c r="O3042" t="str">
        <f t="shared" si="692"/>
        <v/>
      </c>
      <c r="P3042" t="s">
        <v>15</v>
      </c>
      <c r="Q3042" s="1">
        <v>41214</v>
      </c>
      <c r="R3042" t="s">
        <v>6048</v>
      </c>
      <c r="S3042" t="s">
        <v>6049</v>
      </c>
      <c r="T3042" t="str">
        <f t="shared" si="693"/>
        <v>http://web.archive.org/web/http://dailycaller.com/2012/11/01/detroit-homes-still-selling-for-1/</v>
      </c>
    </row>
    <row r="3043" spans="1:20" x14ac:dyDescent="0.2">
      <c r="A3043" t="str">
        <f t="shared" si="684"/>
        <v/>
      </c>
      <c r="B3043" t="str">
        <f t="shared" si="690"/>
        <v/>
      </c>
      <c r="C3043" t="str">
        <f t="shared" si="695"/>
        <v/>
      </c>
      <c r="D3043" t="str">
        <f t="shared" si="695"/>
        <v/>
      </c>
      <c r="E3043" t="str">
        <f t="shared" si="691"/>
        <v/>
      </c>
      <c r="F3043" t="str">
        <f t="shared" si="697"/>
        <v/>
      </c>
      <c r="G3043" t="str">
        <f t="shared" si="697"/>
        <v/>
      </c>
      <c r="H3043" t="str">
        <f t="shared" si="697"/>
        <v/>
      </c>
      <c r="I3043" t="str">
        <f t="shared" si="697"/>
        <v/>
      </c>
      <c r="J3043" t="str">
        <f t="shared" si="697"/>
        <v/>
      </c>
      <c r="K3043" t="str">
        <f t="shared" si="697"/>
        <v/>
      </c>
      <c r="L3043" t="str">
        <f t="shared" si="697"/>
        <v/>
      </c>
      <c r="M3043" t="str">
        <f t="shared" si="697"/>
        <v/>
      </c>
      <c r="N3043" t="str">
        <f t="shared" si="697"/>
        <v/>
      </c>
      <c r="O3043" t="str">
        <f t="shared" si="692"/>
        <v/>
      </c>
      <c r="P3043" t="s">
        <v>15</v>
      </c>
      <c r="Q3043" s="1">
        <v>41213</v>
      </c>
      <c r="R3043" t="s">
        <v>6050</v>
      </c>
      <c r="S3043" t="s">
        <v>6051</v>
      </c>
      <c r="T3043" t="str">
        <f t="shared" si="693"/>
        <v>http://web.archive.org/web/http://dailycaller.com/2012/10/31/scary-poll-shows-that-nearly-six-in-ten-of-voters-believe-in-demonic-possession/</v>
      </c>
    </row>
    <row r="3044" spans="1:20" x14ac:dyDescent="0.2">
      <c r="A3044" t="str">
        <f t="shared" si="684"/>
        <v/>
      </c>
      <c r="B3044" t="str">
        <f t="shared" si="690"/>
        <v/>
      </c>
      <c r="C3044" t="str">
        <f t="shared" ref="C3044:D3063" si="698">IF(ISNUMBER(SEARCH(C$3,$R3044)),"Y","")</f>
        <v/>
      </c>
      <c r="D3044" t="str">
        <f t="shared" si="698"/>
        <v/>
      </c>
      <c r="E3044" t="str">
        <f t="shared" si="691"/>
        <v/>
      </c>
      <c r="F3044" t="str">
        <f t="shared" ref="F3044:N3053" si="699">IF(ISNUMBER(SEARCH(F$3,$R3044)),"Y","")</f>
        <v/>
      </c>
      <c r="G3044" t="str">
        <f t="shared" si="699"/>
        <v/>
      </c>
      <c r="H3044" t="str">
        <f t="shared" si="699"/>
        <v/>
      </c>
      <c r="I3044" t="str">
        <f t="shared" si="699"/>
        <v/>
      </c>
      <c r="J3044" t="str">
        <f t="shared" si="699"/>
        <v/>
      </c>
      <c r="K3044" t="str">
        <f t="shared" si="699"/>
        <v/>
      </c>
      <c r="L3044" t="str">
        <f t="shared" si="699"/>
        <v>Y</v>
      </c>
      <c r="M3044" t="str">
        <f t="shared" si="699"/>
        <v>Y</v>
      </c>
      <c r="N3044" t="str">
        <f t="shared" si="699"/>
        <v/>
      </c>
      <c r="O3044" t="str">
        <f t="shared" si="692"/>
        <v/>
      </c>
      <c r="P3044" t="s">
        <v>15</v>
      </c>
      <c r="Q3044" s="1">
        <v>41212</v>
      </c>
      <c r="R3044" t="s">
        <v>6052</v>
      </c>
      <c r="S3044" t="s">
        <v>6053</v>
      </c>
      <c r="T3044" t="str">
        <f t="shared" si="693"/>
        <v>http://web.archive.org/web/http://dailycaller.com/2012/10/30/as-many-as-fifty-obama-backed-green-energy-companies-bankrupt-or-troubled/</v>
      </c>
    </row>
    <row r="3045" spans="1:20" x14ac:dyDescent="0.2">
      <c r="A3045" t="str">
        <f t="shared" si="684"/>
        <v/>
      </c>
      <c r="B3045" t="str">
        <f t="shared" si="690"/>
        <v/>
      </c>
      <c r="C3045" t="str">
        <f t="shared" si="698"/>
        <v/>
      </c>
      <c r="D3045" t="str">
        <f t="shared" si="698"/>
        <v/>
      </c>
      <c r="E3045" t="str">
        <f t="shared" si="691"/>
        <v>Y</v>
      </c>
      <c r="F3045" t="str">
        <f t="shared" si="699"/>
        <v/>
      </c>
      <c r="G3045" t="str">
        <f t="shared" si="699"/>
        <v/>
      </c>
      <c r="H3045" t="str">
        <f t="shared" si="699"/>
        <v/>
      </c>
      <c r="I3045" t="str">
        <f t="shared" si="699"/>
        <v/>
      </c>
      <c r="J3045" t="str">
        <f t="shared" si="699"/>
        <v/>
      </c>
      <c r="K3045" t="str">
        <f t="shared" si="699"/>
        <v/>
      </c>
      <c r="L3045" t="str">
        <f t="shared" si="699"/>
        <v/>
      </c>
      <c r="M3045" t="str">
        <f t="shared" si="699"/>
        <v>Y</v>
      </c>
      <c r="N3045" t="str">
        <f t="shared" si="699"/>
        <v/>
      </c>
      <c r="O3045" t="str">
        <f t="shared" si="692"/>
        <v/>
      </c>
      <c r="P3045" t="s">
        <v>15</v>
      </c>
      <c r="Q3045" s="1">
        <v>41211</v>
      </c>
      <c r="R3045" t="s">
        <v>6054</v>
      </c>
      <c r="S3045" t="s">
        <v>6055</v>
      </c>
      <c r="T3045" t="str">
        <f t="shared" si="693"/>
        <v>http://web.archive.org/web/http://dailycaller.com/2012/10/29/new-video-details-obama-administration-connection-to-failed-abound-solar-loan/</v>
      </c>
    </row>
    <row r="3046" spans="1:20" x14ac:dyDescent="0.2">
      <c r="A3046" t="str">
        <f t="shared" si="684"/>
        <v/>
      </c>
      <c r="B3046" t="str">
        <f t="shared" si="690"/>
        <v/>
      </c>
      <c r="C3046" t="str">
        <f t="shared" si="698"/>
        <v/>
      </c>
      <c r="D3046" t="str">
        <f t="shared" si="698"/>
        <v/>
      </c>
      <c r="E3046" t="str">
        <f t="shared" si="691"/>
        <v/>
      </c>
      <c r="F3046" t="str">
        <f t="shared" si="699"/>
        <v/>
      </c>
      <c r="G3046" t="str">
        <f t="shared" si="699"/>
        <v/>
      </c>
      <c r="H3046" t="str">
        <f t="shared" si="699"/>
        <v/>
      </c>
      <c r="I3046" t="str">
        <f t="shared" si="699"/>
        <v/>
      </c>
      <c r="J3046" t="str">
        <f t="shared" si="699"/>
        <v/>
      </c>
      <c r="K3046" t="str">
        <f t="shared" si="699"/>
        <v/>
      </c>
      <c r="L3046" t="str">
        <f t="shared" si="699"/>
        <v/>
      </c>
      <c r="M3046" t="str">
        <f t="shared" si="699"/>
        <v/>
      </c>
      <c r="N3046" t="str">
        <f t="shared" si="699"/>
        <v/>
      </c>
      <c r="O3046" t="str">
        <f t="shared" si="692"/>
        <v/>
      </c>
      <c r="P3046" t="s">
        <v>15</v>
      </c>
      <c r="Q3046" s="1">
        <v>41211</v>
      </c>
      <c r="R3046" t="s">
        <v>6056</v>
      </c>
      <c r="S3046" t="s">
        <v>6057</v>
      </c>
      <c r="T3046" t="str">
        <f t="shared" si="693"/>
        <v>http://web.archive.org/web/http://dailycaller.com/2012/10/29/refineries-shut-down-gas-prices-rise-as-hurricane-sandy-nears-east-coast/</v>
      </c>
    </row>
    <row r="3047" spans="1:20" x14ac:dyDescent="0.2">
      <c r="A3047" t="str">
        <f t="shared" ref="A3047:A3110" si="700">IF(OR(ISNUMBER(SEARCH("pause",R3047)),ISNUMBER(SEARCH("hiatus",R3047))),"Y","")</f>
        <v/>
      </c>
      <c r="B3047" t="str">
        <f t="shared" si="690"/>
        <v/>
      </c>
      <c r="C3047" t="str">
        <f t="shared" si="698"/>
        <v/>
      </c>
      <c r="D3047" t="str">
        <f t="shared" si="698"/>
        <v/>
      </c>
      <c r="E3047" t="str">
        <f t="shared" si="691"/>
        <v>Y</v>
      </c>
      <c r="F3047" t="str">
        <f t="shared" si="699"/>
        <v/>
      </c>
      <c r="G3047" t="str">
        <f t="shared" si="699"/>
        <v/>
      </c>
      <c r="H3047" t="str">
        <f t="shared" si="699"/>
        <v/>
      </c>
      <c r="I3047" t="str">
        <f t="shared" si="699"/>
        <v/>
      </c>
      <c r="J3047" t="str">
        <f t="shared" si="699"/>
        <v/>
      </c>
      <c r="K3047" t="str">
        <f t="shared" si="699"/>
        <v/>
      </c>
      <c r="L3047" t="str">
        <f t="shared" si="699"/>
        <v/>
      </c>
      <c r="M3047" t="str">
        <f t="shared" si="699"/>
        <v/>
      </c>
      <c r="N3047" t="str">
        <f t="shared" si="699"/>
        <v/>
      </c>
      <c r="O3047" t="str">
        <f t="shared" si="692"/>
        <v/>
      </c>
      <c r="P3047" t="s">
        <v>15</v>
      </c>
      <c r="Q3047" s="1">
        <v>41211</v>
      </c>
      <c r="R3047" t="s">
        <v>6058</v>
      </c>
      <c r="S3047" t="s">
        <v>6059</v>
      </c>
      <c r="T3047" t="str">
        <f t="shared" si="693"/>
        <v>http://web.archive.org/web/http://dailycaller.com/2012/10/29/romney-backs-away-from-opposition-to-ending-wind-tax-credit/</v>
      </c>
    </row>
    <row r="3048" spans="1:20" x14ac:dyDescent="0.2">
      <c r="A3048" t="str">
        <f t="shared" si="700"/>
        <v/>
      </c>
      <c r="B3048" t="str">
        <f t="shared" si="690"/>
        <v/>
      </c>
      <c r="C3048" t="str">
        <f t="shared" si="698"/>
        <v/>
      </c>
      <c r="D3048" t="str">
        <f t="shared" si="698"/>
        <v/>
      </c>
      <c r="E3048" t="str">
        <f t="shared" si="691"/>
        <v/>
      </c>
      <c r="F3048" t="str">
        <f t="shared" si="699"/>
        <v/>
      </c>
      <c r="G3048" t="str">
        <f t="shared" si="699"/>
        <v/>
      </c>
      <c r="H3048" t="str">
        <f t="shared" si="699"/>
        <v/>
      </c>
      <c r="I3048" t="str">
        <f t="shared" si="699"/>
        <v/>
      </c>
      <c r="J3048" t="str">
        <f t="shared" si="699"/>
        <v/>
      </c>
      <c r="K3048" t="str">
        <f t="shared" si="699"/>
        <v/>
      </c>
      <c r="L3048" t="str">
        <f t="shared" si="699"/>
        <v/>
      </c>
      <c r="M3048" t="str">
        <f t="shared" si="699"/>
        <v/>
      </c>
      <c r="N3048" t="str">
        <f t="shared" si="699"/>
        <v/>
      </c>
      <c r="O3048" t="str">
        <f t="shared" si="692"/>
        <v/>
      </c>
      <c r="P3048" t="s">
        <v>15</v>
      </c>
      <c r="Q3048" s="1">
        <v>41209</v>
      </c>
      <c r="R3048" t="s">
        <v>6060</v>
      </c>
      <c r="S3048" t="s">
        <v>6061</v>
      </c>
      <c r="T3048" t="str">
        <f t="shared" si="693"/>
        <v>http://web.archive.org/web/http://dailycaller.com/2012/10/27/epic-reform-needed-to-fix-growing-va-claims-backlog-says-former-official/</v>
      </c>
    </row>
    <row r="3049" spans="1:20" x14ac:dyDescent="0.2">
      <c r="A3049" t="str">
        <f t="shared" si="700"/>
        <v/>
      </c>
      <c r="B3049" t="str">
        <f t="shared" si="690"/>
        <v/>
      </c>
      <c r="C3049" t="str">
        <f t="shared" si="698"/>
        <v/>
      </c>
      <c r="D3049" t="str">
        <f t="shared" si="698"/>
        <v/>
      </c>
      <c r="E3049" t="str">
        <f t="shared" si="691"/>
        <v>Y</v>
      </c>
      <c r="F3049" t="str">
        <f t="shared" si="699"/>
        <v/>
      </c>
      <c r="G3049" t="str">
        <f t="shared" si="699"/>
        <v/>
      </c>
      <c r="H3049" t="str">
        <f t="shared" si="699"/>
        <v/>
      </c>
      <c r="I3049" t="str">
        <f t="shared" si="699"/>
        <v/>
      </c>
      <c r="J3049" t="str">
        <f t="shared" si="699"/>
        <v/>
      </c>
      <c r="K3049" t="str">
        <f t="shared" si="699"/>
        <v/>
      </c>
      <c r="L3049" t="str">
        <f t="shared" si="699"/>
        <v/>
      </c>
      <c r="M3049" t="str">
        <f t="shared" si="699"/>
        <v/>
      </c>
      <c r="N3049" t="str">
        <f t="shared" si="699"/>
        <v/>
      </c>
      <c r="O3049" t="str">
        <f t="shared" si="692"/>
        <v/>
      </c>
      <c r="P3049" t="s">
        <v>15</v>
      </c>
      <c r="Q3049" s="1">
        <v>41209</v>
      </c>
      <c r="R3049" t="s">
        <v>6062</v>
      </c>
      <c r="S3049" t="s">
        <v>6063</v>
      </c>
      <c r="T3049" t="str">
        <f t="shared" si="693"/>
        <v>http://web.archive.org/web/http://dailycaller.com/2012/10/27/emails-suggest-white-house-involvement-in-loan-to-bankrupt-abound-solar/</v>
      </c>
    </row>
    <row r="3050" spans="1:20" x14ac:dyDescent="0.2">
      <c r="A3050" t="str">
        <f t="shared" si="700"/>
        <v/>
      </c>
      <c r="B3050" t="str">
        <f t="shared" si="690"/>
        <v/>
      </c>
      <c r="C3050" t="str">
        <f t="shared" si="698"/>
        <v/>
      </c>
      <c r="D3050" t="str">
        <f t="shared" si="698"/>
        <v/>
      </c>
      <c r="E3050" t="str">
        <f t="shared" si="691"/>
        <v/>
      </c>
      <c r="F3050" t="str">
        <f t="shared" si="699"/>
        <v/>
      </c>
      <c r="G3050" t="str">
        <f t="shared" si="699"/>
        <v/>
      </c>
      <c r="H3050" t="str">
        <f t="shared" si="699"/>
        <v/>
      </c>
      <c r="I3050" t="str">
        <f t="shared" si="699"/>
        <v/>
      </c>
      <c r="J3050" t="str">
        <f t="shared" si="699"/>
        <v/>
      </c>
      <c r="K3050" t="str">
        <f t="shared" si="699"/>
        <v/>
      </c>
      <c r="L3050" t="str">
        <f t="shared" si="699"/>
        <v/>
      </c>
      <c r="M3050" t="str">
        <f t="shared" si="699"/>
        <v/>
      </c>
      <c r="N3050" t="str">
        <f t="shared" si="699"/>
        <v>Y</v>
      </c>
      <c r="O3050" t="str">
        <f t="shared" si="692"/>
        <v/>
      </c>
      <c r="P3050" t="s">
        <v>15</v>
      </c>
      <c r="Q3050" s="1">
        <v>41208</v>
      </c>
      <c r="R3050" t="s">
        <v>6064</v>
      </c>
      <c r="S3050" t="s">
        <v>6065</v>
      </c>
      <c r="T3050" t="str">
        <f t="shared" si="693"/>
        <v>http://web.archive.org/web/http://dailycaller.com/2012/10/26/report-epa-regulations-could-mean-887000-jobs-lost-per-year/</v>
      </c>
    </row>
    <row r="3051" spans="1:20" x14ac:dyDescent="0.2">
      <c r="A3051" t="str">
        <f t="shared" si="700"/>
        <v/>
      </c>
      <c r="B3051" t="str">
        <f t="shared" si="690"/>
        <v/>
      </c>
      <c r="C3051" t="str">
        <f t="shared" si="698"/>
        <v/>
      </c>
      <c r="D3051" t="str">
        <f t="shared" si="698"/>
        <v/>
      </c>
      <c r="E3051" t="str">
        <f t="shared" si="691"/>
        <v>Y</v>
      </c>
      <c r="F3051" t="str">
        <f t="shared" si="699"/>
        <v/>
      </c>
      <c r="G3051" t="str">
        <f t="shared" si="699"/>
        <v/>
      </c>
      <c r="H3051" t="str">
        <f t="shared" si="699"/>
        <v/>
      </c>
      <c r="I3051" t="str">
        <f t="shared" si="699"/>
        <v/>
      </c>
      <c r="J3051" t="str">
        <f t="shared" si="699"/>
        <v/>
      </c>
      <c r="K3051" t="str">
        <f t="shared" si="699"/>
        <v/>
      </c>
      <c r="L3051" t="str">
        <f t="shared" si="699"/>
        <v/>
      </c>
      <c r="M3051" t="str">
        <f t="shared" si="699"/>
        <v/>
      </c>
      <c r="N3051" t="str">
        <f t="shared" si="699"/>
        <v/>
      </c>
      <c r="O3051" t="str">
        <f t="shared" si="692"/>
        <v/>
      </c>
      <c r="P3051" t="s">
        <v>15</v>
      </c>
      <c r="Q3051" s="1">
        <v>41207</v>
      </c>
      <c r="R3051" t="s">
        <v>6066</v>
      </c>
      <c r="S3051" t="s">
        <v>6067</v>
      </c>
      <c r="T3051" t="str">
        <f t="shared" si="693"/>
        <v>http://web.archive.org/web/http://dailycaller.com/2012/10/25/colorado-officials-continue-abound-solar-fraud-investigation/</v>
      </c>
    </row>
    <row r="3052" spans="1:20" x14ac:dyDescent="0.2">
      <c r="A3052" t="str">
        <f t="shared" si="700"/>
        <v/>
      </c>
      <c r="B3052" t="str">
        <f t="shared" si="690"/>
        <v/>
      </c>
      <c r="C3052" t="str">
        <f t="shared" si="698"/>
        <v/>
      </c>
      <c r="D3052" t="str">
        <f t="shared" si="698"/>
        <v/>
      </c>
      <c r="E3052" t="str">
        <f t="shared" si="691"/>
        <v/>
      </c>
      <c r="F3052" t="str">
        <f t="shared" si="699"/>
        <v/>
      </c>
      <c r="G3052" t="str">
        <f t="shared" si="699"/>
        <v/>
      </c>
      <c r="H3052" t="str">
        <f t="shared" si="699"/>
        <v/>
      </c>
      <c r="I3052" t="str">
        <f t="shared" si="699"/>
        <v/>
      </c>
      <c r="J3052" t="str">
        <f t="shared" si="699"/>
        <v/>
      </c>
      <c r="K3052" t="str">
        <f t="shared" si="699"/>
        <v/>
      </c>
      <c r="L3052" t="str">
        <f t="shared" si="699"/>
        <v/>
      </c>
      <c r="M3052" t="str">
        <f t="shared" si="699"/>
        <v/>
      </c>
      <c r="N3052" t="str">
        <f t="shared" si="699"/>
        <v/>
      </c>
      <c r="O3052" t="str">
        <f t="shared" si="692"/>
        <v/>
      </c>
      <c r="P3052" t="s">
        <v>15</v>
      </c>
      <c r="Q3052" s="1">
        <v>41207</v>
      </c>
      <c r="R3052" t="s">
        <v>6068</v>
      </c>
      <c r="S3052" t="s">
        <v>6069</v>
      </c>
      <c r="T3052" t="str">
        <f t="shared" si="693"/>
        <v>http://web.archive.org/web/http://dailycaller.com/2012/10/25/feds-propose-rule-for-electric-car-noises-to-alert-blind-pedestrians/</v>
      </c>
    </row>
    <row r="3053" spans="1:20" x14ac:dyDescent="0.2">
      <c r="A3053" t="str">
        <f t="shared" si="700"/>
        <v/>
      </c>
      <c r="B3053" t="str">
        <f t="shared" si="690"/>
        <v/>
      </c>
      <c r="C3053" t="str">
        <f t="shared" si="698"/>
        <v/>
      </c>
      <c r="D3053" t="str">
        <f t="shared" si="698"/>
        <v/>
      </c>
      <c r="E3053" t="str">
        <f t="shared" si="691"/>
        <v/>
      </c>
      <c r="F3053" t="str">
        <f t="shared" si="699"/>
        <v/>
      </c>
      <c r="G3053" t="str">
        <f t="shared" si="699"/>
        <v/>
      </c>
      <c r="H3053" t="str">
        <f t="shared" si="699"/>
        <v/>
      </c>
      <c r="I3053" t="str">
        <f t="shared" si="699"/>
        <v/>
      </c>
      <c r="J3053" t="str">
        <f t="shared" si="699"/>
        <v/>
      </c>
      <c r="K3053" t="str">
        <f t="shared" si="699"/>
        <v/>
      </c>
      <c r="L3053" t="str">
        <f t="shared" si="699"/>
        <v/>
      </c>
      <c r="M3053" t="str">
        <f t="shared" si="699"/>
        <v/>
      </c>
      <c r="N3053" t="str">
        <f t="shared" si="699"/>
        <v/>
      </c>
      <c r="O3053" t="str">
        <f t="shared" si="692"/>
        <v/>
      </c>
      <c r="P3053" t="s">
        <v>15</v>
      </c>
      <c r="Q3053" s="1">
        <v>41207</v>
      </c>
      <c r="R3053" t="s">
        <v>6070</v>
      </c>
      <c r="S3053" t="s">
        <v>6071</v>
      </c>
      <c r="T3053" t="str">
        <f t="shared" si="693"/>
        <v>http://web.archive.org/web/http://dailycaller.com/2012/10/25/small-town-honors-the-u-s-veterans-911-victims-with-an-extensive-memorial-park/</v>
      </c>
    </row>
    <row r="3054" spans="1:20" x14ac:dyDescent="0.2">
      <c r="A3054" t="str">
        <f t="shared" si="700"/>
        <v/>
      </c>
      <c r="B3054" t="str">
        <f t="shared" si="690"/>
        <v/>
      </c>
      <c r="C3054" t="str">
        <f t="shared" si="698"/>
        <v/>
      </c>
      <c r="D3054" t="str">
        <f t="shared" si="698"/>
        <v/>
      </c>
      <c r="E3054" t="str">
        <f t="shared" si="691"/>
        <v/>
      </c>
      <c r="F3054" t="str">
        <f t="shared" ref="F3054:N3063" si="701">IF(ISNUMBER(SEARCH(F$3,$R3054)),"Y","")</f>
        <v/>
      </c>
      <c r="G3054" t="str">
        <f t="shared" si="701"/>
        <v/>
      </c>
      <c r="H3054" t="str">
        <f t="shared" si="701"/>
        <v/>
      </c>
      <c r="I3054" t="str">
        <f t="shared" si="701"/>
        <v/>
      </c>
      <c r="J3054" t="str">
        <f t="shared" si="701"/>
        <v/>
      </c>
      <c r="K3054" t="str">
        <f t="shared" si="701"/>
        <v/>
      </c>
      <c r="L3054" t="str">
        <f t="shared" si="701"/>
        <v>Y</v>
      </c>
      <c r="M3054" t="str">
        <f t="shared" si="701"/>
        <v/>
      </c>
      <c r="N3054" t="str">
        <f t="shared" si="701"/>
        <v/>
      </c>
      <c r="O3054" t="str">
        <f t="shared" si="692"/>
        <v/>
      </c>
      <c r="P3054" t="s">
        <v>15</v>
      </c>
      <c r="Q3054" s="1">
        <v>41205</v>
      </c>
      <c r="R3054" t="s">
        <v>6072</v>
      </c>
      <c r="S3054" t="s">
        <v>6073</v>
      </c>
      <c r="T3054" t="str">
        <f t="shared" si="693"/>
        <v>http://web.archive.org/web/http://dailycaller.com/2012/10/23/u-s-on-record-to-achieve-highest-level-of-energy-independence-since-1990/</v>
      </c>
    </row>
    <row r="3055" spans="1:20" x14ac:dyDescent="0.2">
      <c r="A3055" t="str">
        <f t="shared" si="700"/>
        <v/>
      </c>
      <c r="B3055" t="str">
        <f t="shared" si="690"/>
        <v/>
      </c>
      <c r="C3055" t="str">
        <f t="shared" si="698"/>
        <v/>
      </c>
      <c r="D3055" t="str">
        <f t="shared" si="698"/>
        <v/>
      </c>
      <c r="E3055" t="str">
        <f t="shared" si="691"/>
        <v/>
      </c>
      <c r="F3055" t="str">
        <f t="shared" si="701"/>
        <v/>
      </c>
      <c r="G3055" t="str">
        <f t="shared" si="701"/>
        <v/>
      </c>
      <c r="H3055" t="str">
        <f t="shared" si="701"/>
        <v/>
      </c>
      <c r="I3055" t="str">
        <f t="shared" si="701"/>
        <v/>
      </c>
      <c r="J3055" t="str">
        <f t="shared" si="701"/>
        <v/>
      </c>
      <c r="K3055" t="str">
        <f t="shared" si="701"/>
        <v/>
      </c>
      <c r="L3055" t="str">
        <f t="shared" si="701"/>
        <v/>
      </c>
      <c r="M3055" t="str">
        <f t="shared" si="701"/>
        <v/>
      </c>
      <c r="N3055" t="str">
        <f t="shared" si="701"/>
        <v/>
      </c>
      <c r="O3055" t="str">
        <f t="shared" si="692"/>
        <v/>
      </c>
      <c r="P3055" t="s">
        <v>15</v>
      </c>
      <c r="Q3055" s="1">
        <v>41204</v>
      </c>
      <c r="R3055" t="s">
        <v>6074</v>
      </c>
      <c r="S3055" t="s">
        <v>6075</v>
      </c>
      <c r="T3055" t="str">
        <f t="shared" si="693"/>
        <v>http://web.archive.org/web/http://dailycaller.com/2012/10/22/middle-east-a-much-more-dangerous-situation-than-ever-before-says-former-military-commander/</v>
      </c>
    </row>
    <row r="3056" spans="1:20" x14ac:dyDescent="0.2">
      <c r="A3056" t="str">
        <f t="shared" si="700"/>
        <v/>
      </c>
      <c r="B3056" t="str">
        <f t="shared" si="690"/>
        <v/>
      </c>
      <c r="C3056" t="str">
        <f t="shared" si="698"/>
        <v/>
      </c>
      <c r="D3056" t="str">
        <f t="shared" si="698"/>
        <v/>
      </c>
      <c r="E3056" t="str">
        <f t="shared" si="691"/>
        <v/>
      </c>
      <c r="F3056" t="str">
        <f t="shared" si="701"/>
        <v/>
      </c>
      <c r="G3056" t="str">
        <f t="shared" si="701"/>
        <v/>
      </c>
      <c r="H3056" t="str">
        <f t="shared" si="701"/>
        <v/>
      </c>
      <c r="I3056" t="str">
        <f t="shared" si="701"/>
        <v/>
      </c>
      <c r="J3056" t="str">
        <f t="shared" si="701"/>
        <v/>
      </c>
      <c r="K3056" t="str">
        <f t="shared" si="701"/>
        <v/>
      </c>
      <c r="L3056" t="str">
        <f t="shared" si="701"/>
        <v/>
      </c>
      <c r="M3056" t="str">
        <f t="shared" si="701"/>
        <v/>
      </c>
      <c r="N3056" t="str">
        <f t="shared" si="701"/>
        <v/>
      </c>
      <c r="O3056" t="str">
        <f t="shared" si="692"/>
        <v/>
      </c>
      <c r="P3056" t="s">
        <v>15</v>
      </c>
      <c r="Q3056" s="1">
        <v>41204</v>
      </c>
      <c r="R3056" t="s">
        <v>6076</v>
      </c>
      <c r="S3056" t="s">
        <v>6077</v>
      </c>
      <c r="T3056" t="str">
        <f t="shared" si="693"/>
        <v>http://web.archive.org/web/http://dailycaller.com/2012/10/22/poll-suggests-californians-fed-up-with-big-government-public-employees/</v>
      </c>
    </row>
    <row r="3057" spans="1:20" x14ac:dyDescent="0.2">
      <c r="A3057" t="str">
        <f t="shared" si="700"/>
        <v/>
      </c>
      <c r="B3057" t="str">
        <f t="shared" si="690"/>
        <v/>
      </c>
      <c r="C3057" t="str">
        <f t="shared" si="698"/>
        <v/>
      </c>
      <c r="D3057" t="str">
        <f t="shared" si="698"/>
        <v/>
      </c>
      <c r="E3057" t="str">
        <f t="shared" si="691"/>
        <v/>
      </c>
      <c r="F3057" t="str">
        <f t="shared" si="701"/>
        <v/>
      </c>
      <c r="G3057" t="str">
        <f t="shared" si="701"/>
        <v/>
      </c>
      <c r="H3057" t="str">
        <f t="shared" si="701"/>
        <v/>
      </c>
      <c r="I3057" t="str">
        <f t="shared" si="701"/>
        <v/>
      </c>
      <c r="J3057" t="str">
        <f t="shared" si="701"/>
        <v/>
      </c>
      <c r="K3057" t="str">
        <f t="shared" si="701"/>
        <v/>
      </c>
      <c r="L3057" t="str">
        <f t="shared" si="701"/>
        <v/>
      </c>
      <c r="M3057" t="str">
        <f t="shared" si="701"/>
        <v/>
      </c>
      <c r="N3057" t="str">
        <f t="shared" si="701"/>
        <v>Y</v>
      </c>
      <c r="O3057" t="str">
        <f t="shared" si="692"/>
        <v/>
      </c>
      <c r="P3057" t="s">
        <v>15</v>
      </c>
      <c r="Q3057" s="1">
        <v>41204</v>
      </c>
      <c r="R3057" t="s">
        <v>6078</v>
      </c>
      <c r="S3057" t="s">
        <v>6079</v>
      </c>
      <c r="T3057" t="str">
        <f t="shared" si="693"/>
        <v>http://web.archive.org/web/http://dailycaller.com/2012/10/22/report-epa-funded-group-misleads-public-government-agencies/</v>
      </c>
    </row>
    <row r="3058" spans="1:20" x14ac:dyDescent="0.2">
      <c r="A3058" t="str">
        <f t="shared" si="700"/>
        <v/>
      </c>
      <c r="B3058" t="str">
        <f t="shared" si="690"/>
        <v/>
      </c>
      <c r="C3058" t="str">
        <f t="shared" si="698"/>
        <v/>
      </c>
      <c r="D3058" t="str">
        <f t="shared" si="698"/>
        <v/>
      </c>
      <c r="E3058" t="str">
        <f t="shared" si="691"/>
        <v/>
      </c>
      <c r="F3058" t="str">
        <f t="shared" si="701"/>
        <v/>
      </c>
      <c r="G3058" t="str">
        <f t="shared" si="701"/>
        <v/>
      </c>
      <c r="H3058" t="str">
        <f t="shared" si="701"/>
        <v/>
      </c>
      <c r="I3058" t="str">
        <f t="shared" si="701"/>
        <v/>
      </c>
      <c r="J3058" t="str">
        <f t="shared" si="701"/>
        <v/>
      </c>
      <c r="K3058" t="str">
        <f t="shared" si="701"/>
        <v/>
      </c>
      <c r="L3058" t="str">
        <f t="shared" si="701"/>
        <v>Y</v>
      </c>
      <c r="M3058" t="str">
        <f t="shared" si="701"/>
        <v/>
      </c>
      <c r="N3058" t="str">
        <f t="shared" si="701"/>
        <v/>
      </c>
      <c r="O3058" t="str">
        <f t="shared" si="692"/>
        <v/>
      </c>
      <c r="P3058" t="s">
        <v>15</v>
      </c>
      <c r="Q3058" s="1">
        <v>41204</v>
      </c>
      <c r="R3058" t="s">
        <v>6080</v>
      </c>
      <c r="S3058" t="s">
        <v>6081</v>
      </c>
      <c r="T3058" t="str">
        <f t="shared" si="693"/>
        <v>http://web.archive.org/web/http://dailycaller.com/2012/10/22/top-three-energy-issues-likely-to-come-up-in-foreign-policy-debate/</v>
      </c>
    </row>
    <row r="3059" spans="1:20" x14ac:dyDescent="0.2">
      <c r="A3059" t="str">
        <f t="shared" si="700"/>
        <v/>
      </c>
      <c r="B3059" t="str">
        <f t="shared" si="690"/>
        <v/>
      </c>
      <c r="C3059" t="str">
        <f t="shared" si="698"/>
        <v/>
      </c>
      <c r="D3059" t="str">
        <f t="shared" si="698"/>
        <v/>
      </c>
      <c r="E3059" t="str">
        <f t="shared" si="691"/>
        <v/>
      </c>
      <c r="F3059" t="str">
        <f t="shared" si="701"/>
        <v/>
      </c>
      <c r="G3059" t="str">
        <f t="shared" si="701"/>
        <v/>
      </c>
      <c r="H3059" t="str">
        <f t="shared" si="701"/>
        <v/>
      </c>
      <c r="I3059" t="str">
        <f t="shared" si="701"/>
        <v/>
      </c>
      <c r="J3059" t="str">
        <f t="shared" si="701"/>
        <v/>
      </c>
      <c r="K3059" t="str">
        <f t="shared" si="701"/>
        <v/>
      </c>
      <c r="L3059" t="str">
        <f t="shared" si="701"/>
        <v/>
      </c>
      <c r="M3059" t="str">
        <f t="shared" si="701"/>
        <v/>
      </c>
      <c r="N3059" t="str">
        <f t="shared" si="701"/>
        <v/>
      </c>
      <c r="O3059" t="str">
        <f t="shared" si="692"/>
        <v/>
      </c>
      <c r="P3059" t="s">
        <v>15</v>
      </c>
      <c r="Q3059" s="1">
        <v>41203</v>
      </c>
      <c r="R3059" t="s">
        <v>6082</v>
      </c>
      <c r="S3059" t="s">
        <v>6083</v>
      </c>
      <c r="T3059" t="str">
        <f t="shared" si="693"/>
        <v>http://web.archive.org/web/http://dailycaller.com/2012/10/21/unemployment-worries-weigh-heavily-on-veterans/</v>
      </c>
    </row>
    <row r="3060" spans="1:20" x14ac:dyDescent="0.2">
      <c r="A3060" t="str">
        <f t="shared" si="700"/>
        <v/>
      </c>
      <c r="B3060" t="str">
        <f t="shared" si="690"/>
        <v/>
      </c>
      <c r="C3060" t="str">
        <f t="shared" si="698"/>
        <v/>
      </c>
      <c r="D3060" t="str">
        <f t="shared" si="698"/>
        <v/>
      </c>
      <c r="E3060" t="str">
        <f t="shared" si="691"/>
        <v/>
      </c>
      <c r="F3060" t="str">
        <f t="shared" si="701"/>
        <v/>
      </c>
      <c r="G3060" t="str">
        <f t="shared" si="701"/>
        <v/>
      </c>
      <c r="H3060" t="str">
        <f t="shared" si="701"/>
        <v/>
      </c>
      <c r="I3060" t="str">
        <f t="shared" si="701"/>
        <v/>
      </c>
      <c r="J3060" t="str">
        <f t="shared" si="701"/>
        <v/>
      </c>
      <c r="K3060" t="str">
        <f t="shared" si="701"/>
        <v/>
      </c>
      <c r="L3060" t="str">
        <f t="shared" si="701"/>
        <v/>
      </c>
      <c r="M3060" t="str">
        <f t="shared" si="701"/>
        <v/>
      </c>
      <c r="N3060" t="str">
        <f t="shared" si="701"/>
        <v/>
      </c>
      <c r="O3060" t="str">
        <f t="shared" si="692"/>
        <v/>
      </c>
      <c r="P3060" t="s">
        <v>15</v>
      </c>
      <c r="Q3060" s="1">
        <v>41201</v>
      </c>
      <c r="R3060" t="s">
        <v>6084</v>
      </c>
      <c r="S3060" t="s">
        <v>6085</v>
      </c>
      <c r="T3060" t="str">
        <f t="shared" si="693"/>
        <v>http://web.archive.org/web/http://dailycaller.com/2012/10/19/taxpayer-backed-battery-makers-employees-pass-time-playing-cards-video-games/</v>
      </c>
    </row>
    <row r="3061" spans="1:20" x14ac:dyDescent="0.2">
      <c r="A3061" t="str">
        <f t="shared" si="700"/>
        <v/>
      </c>
      <c r="B3061" t="str">
        <f t="shared" si="690"/>
        <v/>
      </c>
      <c r="C3061" t="str">
        <f t="shared" si="698"/>
        <v/>
      </c>
      <c r="D3061" t="str">
        <f t="shared" si="698"/>
        <v/>
      </c>
      <c r="E3061" t="str">
        <f t="shared" si="691"/>
        <v/>
      </c>
      <c r="F3061" t="str">
        <f t="shared" si="701"/>
        <v/>
      </c>
      <c r="G3061" t="str">
        <f t="shared" si="701"/>
        <v/>
      </c>
      <c r="H3061" t="str">
        <f t="shared" si="701"/>
        <v/>
      </c>
      <c r="I3061" t="str">
        <f t="shared" si="701"/>
        <v/>
      </c>
      <c r="J3061" t="str">
        <f t="shared" si="701"/>
        <v>Y</v>
      </c>
      <c r="K3061" t="str">
        <f t="shared" si="701"/>
        <v>Y</v>
      </c>
      <c r="L3061" t="str">
        <f t="shared" si="701"/>
        <v/>
      </c>
      <c r="M3061" t="str">
        <f t="shared" si="701"/>
        <v/>
      </c>
      <c r="N3061" t="str">
        <f t="shared" si="701"/>
        <v/>
      </c>
      <c r="O3061" t="str">
        <f t="shared" si="692"/>
        <v/>
      </c>
      <c r="P3061" t="s">
        <v>15</v>
      </c>
      <c r="Q3061" s="1">
        <v>41199</v>
      </c>
      <c r="R3061" t="s">
        <v>6086</v>
      </c>
      <c r="S3061" t="s">
        <v>6087</v>
      </c>
      <c r="T3061" t="str">
        <f t="shared" si="693"/>
        <v>http://web.archive.org/web/http://dailycaller.com/2012/10/17/candidates-launch-attacks-over-oil-and-gas-production-war-on-coal/</v>
      </c>
    </row>
    <row r="3062" spans="1:20" x14ac:dyDescent="0.2">
      <c r="A3062" t="str">
        <f t="shared" si="700"/>
        <v/>
      </c>
      <c r="B3062" t="str">
        <f t="shared" si="690"/>
        <v/>
      </c>
      <c r="C3062" t="str">
        <f t="shared" si="698"/>
        <v/>
      </c>
      <c r="D3062" t="str">
        <f t="shared" si="698"/>
        <v/>
      </c>
      <c r="E3062" t="str">
        <f t="shared" si="691"/>
        <v>Y</v>
      </c>
      <c r="F3062" t="str">
        <f t="shared" si="701"/>
        <v/>
      </c>
      <c r="G3062" t="str">
        <f t="shared" si="701"/>
        <v/>
      </c>
      <c r="H3062" t="str">
        <f t="shared" si="701"/>
        <v/>
      </c>
      <c r="I3062" t="str">
        <f t="shared" si="701"/>
        <v/>
      </c>
      <c r="J3062" t="str">
        <f t="shared" si="701"/>
        <v/>
      </c>
      <c r="K3062" t="str">
        <f t="shared" si="701"/>
        <v/>
      </c>
      <c r="L3062" t="str">
        <f t="shared" si="701"/>
        <v/>
      </c>
      <c r="M3062" t="str">
        <f t="shared" si="701"/>
        <v>Y</v>
      </c>
      <c r="N3062" t="str">
        <f t="shared" si="701"/>
        <v/>
      </c>
      <c r="O3062" t="str">
        <f t="shared" si="692"/>
        <v/>
      </c>
      <c r="P3062" t="s">
        <v>15</v>
      </c>
      <c r="Q3062" s="1">
        <v>41199</v>
      </c>
      <c r="R3062" t="s">
        <v>6088</v>
      </c>
      <c r="S3062" t="s">
        <v>6089</v>
      </c>
      <c r="T3062" t="str">
        <f t="shared" si="693"/>
        <v>http://web.archive.org/web/http://dailycaller.com/2012/10/17/obama-backed-bankrupt-solyndra-sues-chinese-solar-companies/</v>
      </c>
    </row>
    <row r="3063" spans="1:20" x14ac:dyDescent="0.2">
      <c r="A3063" t="str">
        <f t="shared" si="700"/>
        <v/>
      </c>
      <c r="B3063" t="str">
        <f t="shared" si="690"/>
        <v/>
      </c>
      <c r="C3063" t="str">
        <f t="shared" si="698"/>
        <v/>
      </c>
      <c r="D3063" t="str">
        <f t="shared" si="698"/>
        <v/>
      </c>
      <c r="E3063" t="str">
        <f t="shared" si="691"/>
        <v/>
      </c>
      <c r="F3063" t="str">
        <f t="shared" si="701"/>
        <v/>
      </c>
      <c r="G3063" t="str">
        <f t="shared" si="701"/>
        <v/>
      </c>
      <c r="H3063" t="str">
        <f t="shared" si="701"/>
        <v/>
      </c>
      <c r="I3063" t="str">
        <f t="shared" si="701"/>
        <v/>
      </c>
      <c r="J3063" t="str">
        <f t="shared" si="701"/>
        <v/>
      </c>
      <c r="K3063" t="str">
        <f t="shared" si="701"/>
        <v/>
      </c>
      <c r="L3063" t="str">
        <f t="shared" si="701"/>
        <v/>
      </c>
      <c r="M3063" t="str">
        <f t="shared" si="701"/>
        <v/>
      </c>
      <c r="N3063" t="str">
        <f t="shared" si="701"/>
        <v/>
      </c>
      <c r="O3063" t="str">
        <f t="shared" si="692"/>
        <v/>
      </c>
      <c r="P3063" t="s">
        <v>15</v>
      </c>
      <c r="Q3063" s="1">
        <v>41198</v>
      </c>
      <c r="R3063" t="s">
        <v>6090</v>
      </c>
      <c r="S3063" t="s">
        <v>6091</v>
      </c>
      <c r="T3063" t="str">
        <f t="shared" si="693"/>
        <v>http://web.archive.org/web/http://dailycaller.com/2012/10/16/another-doe-backed-company-goes-bankrupt/</v>
      </c>
    </row>
    <row r="3064" spans="1:20" x14ac:dyDescent="0.2">
      <c r="A3064" t="str">
        <f t="shared" si="700"/>
        <v/>
      </c>
      <c r="B3064" t="str">
        <f t="shared" si="690"/>
        <v/>
      </c>
      <c r="C3064" t="str">
        <f t="shared" ref="C3064:D3083" si="702">IF(ISNUMBER(SEARCH(C$3,$R3064)),"Y","")</f>
        <v/>
      </c>
      <c r="D3064" t="str">
        <f t="shared" si="702"/>
        <v/>
      </c>
      <c r="E3064" t="str">
        <f t="shared" si="691"/>
        <v/>
      </c>
      <c r="F3064" t="str">
        <f t="shared" ref="F3064:N3073" si="703">IF(ISNUMBER(SEARCH(F$3,$R3064)),"Y","")</f>
        <v/>
      </c>
      <c r="G3064" t="str">
        <f t="shared" si="703"/>
        <v/>
      </c>
      <c r="H3064" t="str">
        <f t="shared" si="703"/>
        <v/>
      </c>
      <c r="I3064" t="str">
        <f t="shared" si="703"/>
        <v/>
      </c>
      <c r="J3064" t="str">
        <f t="shared" si="703"/>
        <v/>
      </c>
      <c r="K3064" t="str">
        <f t="shared" si="703"/>
        <v/>
      </c>
      <c r="L3064" t="str">
        <f t="shared" si="703"/>
        <v>Y</v>
      </c>
      <c r="M3064" t="str">
        <f t="shared" si="703"/>
        <v/>
      </c>
      <c r="N3064" t="str">
        <f t="shared" si="703"/>
        <v/>
      </c>
      <c r="O3064" t="str">
        <f t="shared" si="692"/>
        <v/>
      </c>
      <c r="P3064" t="s">
        <v>15</v>
      </c>
      <c r="Q3064" s="1">
        <v>41198</v>
      </c>
      <c r="R3064" t="s">
        <v>6092</v>
      </c>
      <c r="S3064" t="s">
        <v>6093</v>
      </c>
      <c r="T3064" t="str">
        <f t="shared" si="693"/>
        <v>http://web.archive.org/web/http://dailycaller.com/2012/10/16/michigan-groups-aim-for-green-energy-mandate-in-state-constitution/</v>
      </c>
    </row>
    <row r="3065" spans="1:20" x14ac:dyDescent="0.2">
      <c r="A3065" t="str">
        <f t="shared" si="700"/>
        <v/>
      </c>
      <c r="B3065" t="str">
        <f t="shared" si="690"/>
        <v/>
      </c>
      <c r="C3065" t="str">
        <f t="shared" si="702"/>
        <v/>
      </c>
      <c r="D3065" t="str">
        <f t="shared" si="702"/>
        <v/>
      </c>
      <c r="E3065" t="str">
        <f t="shared" si="691"/>
        <v/>
      </c>
      <c r="F3065" t="str">
        <f t="shared" si="703"/>
        <v/>
      </c>
      <c r="G3065" t="str">
        <f t="shared" si="703"/>
        <v/>
      </c>
      <c r="H3065" t="str">
        <f t="shared" si="703"/>
        <v/>
      </c>
      <c r="I3065" t="str">
        <f t="shared" si="703"/>
        <v/>
      </c>
      <c r="J3065" t="str">
        <f t="shared" si="703"/>
        <v>Y</v>
      </c>
      <c r="K3065" t="str">
        <f t="shared" si="703"/>
        <v/>
      </c>
      <c r="L3065" t="str">
        <f t="shared" si="703"/>
        <v>Y</v>
      </c>
      <c r="M3065" t="str">
        <f t="shared" si="703"/>
        <v/>
      </c>
      <c r="N3065" t="str">
        <f t="shared" si="703"/>
        <v/>
      </c>
      <c r="O3065" t="str">
        <f t="shared" si="692"/>
        <v/>
      </c>
      <c r="P3065" t="s">
        <v>15</v>
      </c>
      <c r="Q3065" s="1">
        <v>41198</v>
      </c>
      <c r="R3065" t="s">
        <v>6094</v>
      </c>
      <c r="S3065" t="s">
        <v>6095</v>
      </c>
      <c r="T3065" t="str">
        <f t="shared" si="693"/>
        <v>http://web.archive.org/web/http://dailycaller.com/2012/10/16/report-cut-oil-imports-from-unfriendly-nations-to-achieve-energy-security/</v>
      </c>
    </row>
    <row r="3066" spans="1:20" x14ac:dyDescent="0.2">
      <c r="A3066" t="str">
        <f t="shared" si="700"/>
        <v/>
      </c>
      <c r="B3066" t="str">
        <f t="shared" si="690"/>
        <v/>
      </c>
      <c r="C3066" t="str">
        <f t="shared" si="702"/>
        <v/>
      </c>
      <c r="D3066" t="str">
        <f t="shared" si="702"/>
        <v/>
      </c>
      <c r="E3066" t="str">
        <f t="shared" si="691"/>
        <v>Y</v>
      </c>
      <c r="F3066" t="str">
        <f t="shared" si="703"/>
        <v/>
      </c>
      <c r="G3066" t="str">
        <f t="shared" si="703"/>
        <v/>
      </c>
      <c r="H3066" t="str">
        <f t="shared" si="703"/>
        <v/>
      </c>
      <c r="I3066" t="str">
        <f t="shared" si="703"/>
        <v/>
      </c>
      <c r="J3066" t="str">
        <f t="shared" si="703"/>
        <v/>
      </c>
      <c r="K3066" t="str">
        <f t="shared" si="703"/>
        <v/>
      </c>
      <c r="L3066" t="str">
        <f t="shared" si="703"/>
        <v/>
      </c>
      <c r="M3066" t="str">
        <f t="shared" si="703"/>
        <v/>
      </c>
      <c r="N3066" t="str">
        <f t="shared" si="703"/>
        <v/>
      </c>
      <c r="O3066" t="str">
        <f t="shared" si="692"/>
        <v/>
      </c>
      <c r="P3066" t="s">
        <v>15</v>
      </c>
      <c r="Q3066" s="1">
        <v>41197</v>
      </c>
      <c r="R3066" t="s">
        <v>6096</v>
      </c>
      <c r="S3066" t="s">
        <v>6097</v>
      </c>
      <c r="T3066" t="str">
        <f t="shared" si="693"/>
        <v>http://web.archive.org/web/http://dailycaller.com/2012/10/15/danish-wind-turbine-maker-announces-mass-layoffs-cites-wind-tax-credit-uncertainty/</v>
      </c>
    </row>
    <row r="3067" spans="1:20" x14ac:dyDescent="0.2">
      <c r="A3067" t="str">
        <f t="shared" si="700"/>
        <v/>
      </c>
      <c r="B3067" t="str">
        <f t="shared" si="690"/>
        <v/>
      </c>
      <c r="C3067" t="str">
        <f t="shared" si="702"/>
        <v/>
      </c>
      <c r="D3067" t="str">
        <f t="shared" si="702"/>
        <v/>
      </c>
      <c r="E3067" t="str">
        <f t="shared" si="691"/>
        <v/>
      </c>
      <c r="F3067" t="str">
        <f t="shared" si="703"/>
        <v/>
      </c>
      <c r="G3067" t="str">
        <f t="shared" si="703"/>
        <v/>
      </c>
      <c r="H3067" t="str">
        <f t="shared" si="703"/>
        <v/>
      </c>
      <c r="I3067" t="str">
        <f t="shared" si="703"/>
        <v/>
      </c>
      <c r="J3067" t="str">
        <f t="shared" si="703"/>
        <v/>
      </c>
      <c r="K3067" t="str">
        <f t="shared" si="703"/>
        <v/>
      </c>
      <c r="L3067" t="str">
        <f t="shared" si="703"/>
        <v/>
      </c>
      <c r="M3067" t="str">
        <f t="shared" si="703"/>
        <v/>
      </c>
      <c r="N3067" t="str">
        <f t="shared" si="703"/>
        <v/>
      </c>
      <c r="O3067" t="str">
        <f t="shared" si="692"/>
        <v/>
      </c>
      <c r="P3067" t="s">
        <v>15</v>
      </c>
      <c r="Q3067" s="1">
        <v>41197</v>
      </c>
      <c r="R3067" t="s">
        <v>6098</v>
      </c>
      <c r="S3067" t="s">
        <v>6099</v>
      </c>
      <c r="T3067" t="str">
        <f t="shared" si="693"/>
        <v>http://web.archive.org/web/http://dailycaller.com/2012/10/15/veterans-group-launches-week-long-swing-state-bus-tour/</v>
      </c>
    </row>
    <row r="3068" spans="1:20" x14ac:dyDescent="0.2">
      <c r="A3068" t="str">
        <f t="shared" si="700"/>
        <v/>
      </c>
      <c r="B3068" t="str">
        <f t="shared" si="690"/>
        <v/>
      </c>
      <c r="C3068" t="str">
        <f t="shared" si="702"/>
        <v/>
      </c>
      <c r="D3068" t="str">
        <f t="shared" si="702"/>
        <v/>
      </c>
      <c r="E3068" t="str">
        <f t="shared" si="691"/>
        <v>Y</v>
      </c>
      <c r="F3068" t="str">
        <f t="shared" si="703"/>
        <v/>
      </c>
      <c r="G3068" t="str">
        <f t="shared" si="703"/>
        <v/>
      </c>
      <c r="H3068" t="str">
        <f t="shared" si="703"/>
        <v/>
      </c>
      <c r="I3068" t="str">
        <f t="shared" si="703"/>
        <v/>
      </c>
      <c r="J3068" t="str">
        <f t="shared" si="703"/>
        <v/>
      </c>
      <c r="K3068" t="str">
        <f t="shared" si="703"/>
        <v/>
      </c>
      <c r="L3068" t="str">
        <f t="shared" si="703"/>
        <v/>
      </c>
      <c r="M3068" t="str">
        <f t="shared" si="703"/>
        <v/>
      </c>
      <c r="N3068" t="str">
        <f t="shared" si="703"/>
        <v/>
      </c>
      <c r="O3068" t="str">
        <f t="shared" si="692"/>
        <v/>
      </c>
      <c r="P3068" t="s">
        <v>15</v>
      </c>
      <c r="Q3068" s="1">
        <v>41193</v>
      </c>
      <c r="R3068" t="s">
        <v>6100</v>
      </c>
      <c r="S3068" t="s">
        <v>6101</v>
      </c>
      <c r="T3068" t="str">
        <f t="shared" si="693"/>
        <v>http://web.archive.org/web/http://dailycaller.com/2012/10/11/critics-attack-us-tariffs-against-chinese-solar-manufacturers/</v>
      </c>
    </row>
    <row r="3069" spans="1:20" x14ac:dyDescent="0.2">
      <c r="A3069" t="str">
        <f t="shared" si="700"/>
        <v/>
      </c>
      <c r="B3069" t="str">
        <f t="shared" si="690"/>
        <v/>
      </c>
      <c r="C3069" t="str">
        <f t="shared" si="702"/>
        <v/>
      </c>
      <c r="D3069" t="str">
        <f t="shared" si="702"/>
        <v/>
      </c>
      <c r="E3069" t="str">
        <f t="shared" si="691"/>
        <v>Y</v>
      </c>
      <c r="F3069" t="str">
        <f t="shared" si="703"/>
        <v/>
      </c>
      <c r="G3069" t="str">
        <f t="shared" si="703"/>
        <v/>
      </c>
      <c r="H3069" t="str">
        <f t="shared" si="703"/>
        <v/>
      </c>
      <c r="I3069" t="str">
        <f t="shared" si="703"/>
        <v/>
      </c>
      <c r="J3069" t="str">
        <f t="shared" si="703"/>
        <v/>
      </c>
      <c r="K3069" t="str">
        <f t="shared" si="703"/>
        <v/>
      </c>
      <c r="L3069" t="str">
        <f t="shared" si="703"/>
        <v/>
      </c>
      <c r="M3069" t="str">
        <f t="shared" si="703"/>
        <v/>
      </c>
      <c r="N3069" t="str">
        <f t="shared" si="703"/>
        <v/>
      </c>
      <c r="O3069" t="str">
        <f t="shared" si="692"/>
        <v/>
      </c>
      <c r="P3069" t="s">
        <v>15</v>
      </c>
      <c r="Q3069" s="1">
        <v>41192</v>
      </c>
      <c r="R3069" t="s">
        <v>6102</v>
      </c>
      <c r="S3069" t="s">
        <v>6103</v>
      </c>
      <c r="T3069" t="str">
        <f t="shared" si="693"/>
        <v>http://web.archive.org/web/http://dailycaller.com/2012/10/10/critics-interior-shows-preference-to-renewables-while-denying-fossil-fuels/</v>
      </c>
    </row>
    <row r="3070" spans="1:20" x14ac:dyDescent="0.2">
      <c r="A3070" t="str">
        <f t="shared" si="700"/>
        <v/>
      </c>
      <c r="B3070" t="str">
        <f t="shared" si="690"/>
        <v/>
      </c>
      <c r="C3070" t="str">
        <f t="shared" si="702"/>
        <v/>
      </c>
      <c r="D3070" t="str">
        <f t="shared" si="702"/>
        <v/>
      </c>
      <c r="E3070" t="str">
        <f t="shared" si="691"/>
        <v>Y</v>
      </c>
      <c r="F3070" t="str">
        <f t="shared" si="703"/>
        <v/>
      </c>
      <c r="G3070" t="str">
        <f t="shared" si="703"/>
        <v/>
      </c>
      <c r="H3070" t="str">
        <f t="shared" si="703"/>
        <v/>
      </c>
      <c r="I3070" t="str">
        <f t="shared" si="703"/>
        <v/>
      </c>
      <c r="J3070" t="str">
        <f t="shared" si="703"/>
        <v/>
      </c>
      <c r="K3070" t="str">
        <f t="shared" si="703"/>
        <v/>
      </c>
      <c r="L3070" t="str">
        <f t="shared" si="703"/>
        <v>Y</v>
      </c>
      <c r="M3070" t="str">
        <f t="shared" si="703"/>
        <v/>
      </c>
      <c r="N3070" t="str">
        <f t="shared" si="703"/>
        <v>Y</v>
      </c>
      <c r="O3070" t="str">
        <f t="shared" si="692"/>
        <v/>
      </c>
      <c r="P3070" t="s">
        <v>15</v>
      </c>
      <c r="Q3070" s="1">
        <v>41192</v>
      </c>
      <c r="R3070" t="s">
        <v>6104</v>
      </c>
      <c r="S3070" t="s">
        <v>6105</v>
      </c>
      <c r="T3070" t="str">
        <f t="shared" si="693"/>
        <v>http://web.archive.org/web/http://dailycaller.com/2012/10/10/energy-department-protects-trade-secrets-of-bankrupt-solar-company/</v>
      </c>
    </row>
    <row r="3071" spans="1:20" x14ac:dyDescent="0.2">
      <c r="A3071" t="str">
        <f t="shared" si="700"/>
        <v/>
      </c>
      <c r="B3071" t="str">
        <f t="shared" si="690"/>
        <v/>
      </c>
      <c r="C3071" t="str">
        <f t="shared" si="702"/>
        <v/>
      </c>
      <c r="D3071" t="str">
        <f t="shared" si="702"/>
        <v/>
      </c>
      <c r="E3071" t="str">
        <f t="shared" si="691"/>
        <v/>
      </c>
      <c r="F3071" t="str">
        <f t="shared" si="703"/>
        <v/>
      </c>
      <c r="G3071" t="str">
        <f t="shared" si="703"/>
        <v/>
      </c>
      <c r="H3071" t="str">
        <f t="shared" si="703"/>
        <v/>
      </c>
      <c r="I3071" t="str">
        <f t="shared" si="703"/>
        <v/>
      </c>
      <c r="J3071" t="str">
        <f t="shared" si="703"/>
        <v/>
      </c>
      <c r="K3071" t="str">
        <f t="shared" si="703"/>
        <v/>
      </c>
      <c r="L3071" t="str">
        <f t="shared" si="703"/>
        <v>Y</v>
      </c>
      <c r="M3071" t="str">
        <f t="shared" si="703"/>
        <v/>
      </c>
      <c r="N3071" t="str">
        <f t="shared" si="703"/>
        <v/>
      </c>
      <c r="O3071" t="str">
        <f t="shared" si="692"/>
        <v/>
      </c>
      <c r="P3071" t="s">
        <v>15</v>
      </c>
      <c r="Q3071" s="1">
        <v>41191</v>
      </c>
      <c r="R3071" t="s">
        <v>6106</v>
      </c>
      <c r="S3071" t="s">
        <v>6107</v>
      </c>
      <c r="T3071" t="str">
        <f t="shared" si="693"/>
        <v>http://web.archive.org/web/http://dailycaller.com/2012/10/09/report-green-energy-subsidies-jeopardize-us-companies-global-markets/</v>
      </c>
    </row>
    <row r="3072" spans="1:20" x14ac:dyDescent="0.2">
      <c r="A3072" t="str">
        <f t="shared" si="700"/>
        <v/>
      </c>
      <c r="B3072" t="str">
        <f t="shared" si="690"/>
        <v/>
      </c>
      <c r="C3072" t="str">
        <f t="shared" si="702"/>
        <v/>
      </c>
      <c r="D3072" t="str">
        <f t="shared" si="702"/>
        <v/>
      </c>
      <c r="E3072" t="str">
        <f t="shared" si="691"/>
        <v>Y</v>
      </c>
      <c r="F3072" t="str">
        <f t="shared" si="703"/>
        <v/>
      </c>
      <c r="G3072" t="str">
        <f t="shared" si="703"/>
        <v/>
      </c>
      <c r="H3072" t="str">
        <f t="shared" si="703"/>
        <v/>
      </c>
      <c r="I3072" t="str">
        <f t="shared" si="703"/>
        <v/>
      </c>
      <c r="J3072" t="str">
        <f t="shared" si="703"/>
        <v/>
      </c>
      <c r="K3072" t="str">
        <f t="shared" si="703"/>
        <v/>
      </c>
      <c r="L3072" t="str">
        <f t="shared" si="703"/>
        <v/>
      </c>
      <c r="M3072" t="str">
        <f t="shared" si="703"/>
        <v/>
      </c>
      <c r="N3072" t="str">
        <f t="shared" si="703"/>
        <v/>
      </c>
      <c r="O3072" t="str">
        <f t="shared" si="692"/>
        <v/>
      </c>
      <c r="P3072" t="s">
        <v>15</v>
      </c>
      <c r="Q3072" s="1">
        <v>41190</v>
      </c>
      <c r="R3072" t="s">
        <v>6108</v>
      </c>
      <c r="S3072" t="s">
        <v>6109</v>
      </c>
      <c r="T3072" t="str">
        <f t="shared" si="693"/>
        <v>http://web.archive.org/web/http://dailycaller.com/2012/10/08/congress-local-authorities-investigate-abound-solar/</v>
      </c>
    </row>
    <row r="3073" spans="1:20" x14ac:dyDescent="0.2">
      <c r="A3073" t="str">
        <f t="shared" si="700"/>
        <v/>
      </c>
      <c r="B3073" t="str">
        <f t="shared" si="690"/>
        <v/>
      </c>
      <c r="C3073" t="str">
        <f t="shared" si="702"/>
        <v/>
      </c>
      <c r="D3073" t="str">
        <f t="shared" si="702"/>
        <v/>
      </c>
      <c r="E3073" t="str">
        <f t="shared" si="691"/>
        <v/>
      </c>
      <c r="F3073" t="str">
        <f t="shared" si="703"/>
        <v/>
      </c>
      <c r="G3073" t="str">
        <f t="shared" si="703"/>
        <v/>
      </c>
      <c r="H3073" t="str">
        <f t="shared" si="703"/>
        <v/>
      </c>
      <c r="I3073" t="str">
        <f t="shared" si="703"/>
        <v/>
      </c>
      <c r="J3073" t="str">
        <f t="shared" si="703"/>
        <v>Y</v>
      </c>
      <c r="K3073" t="str">
        <f t="shared" si="703"/>
        <v/>
      </c>
      <c r="L3073" t="str">
        <f t="shared" si="703"/>
        <v/>
      </c>
      <c r="M3073" t="str">
        <f t="shared" si="703"/>
        <v>Y</v>
      </c>
      <c r="N3073" t="str">
        <f t="shared" si="703"/>
        <v/>
      </c>
      <c r="O3073" t="str">
        <f t="shared" si="692"/>
        <v/>
      </c>
      <c r="P3073" t="s">
        <v>15</v>
      </c>
      <c r="Q3073" s="1">
        <v>41187</v>
      </c>
      <c r="R3073" t="s">
        <v>6110</v>
      </c>
      <c r="S3073" t="s">
        <v>6111</v>
      </c>
      <c r="T3073" t="str">
        <f t="shared" si="693"/>
        <v>http://web.archive.org/web/http://dailycaller.com/2012/10/05/obama-attacks-romney-on-oil-tax-break-remarks-he-never-made/</v>
      </c>
    </row>
    <row r="3074" spans="1:20" x14ac:dyDescent="0.2">
      <c r="A3074" t="str">
        <f t="shared" si="700"/>
        <v/>
      </c>
      <c r="B3074" t="str">
        <f t="shared" si="690"/>
        <v/>
      </c>
      <c r="C3074" t="str">
        <f t="shared" si="702"/>
        <v/>
      </c>
      <c r="D3074" t="str">
        <f t="shared" si="702"/>
        <v/>
      </c>
      <c r="E3074" t="str">
        <f t="shared" si="691"/>
        <v>Y</v>
      </c>
      <c r="F3074" t="str">
        <f t="shared" ref="F3074:N3083" si="704">IF(ISNUMBER(SEARCH(F$3,$R3074)),"Y","")</f>
        <v/>
      </c>
      <c r="G3074" t="str">
        <f t="shared" si="704"/>
        <v/>
      </c>
      <c r="H3074" t="str">
        <f t="shared" si="704"/>
        <v/>
      </c>
      <c r="I3074" t="str">
        <f t="shared" si="704"/>
        <v/>
      </c>
      <c r="J3074" t="str">
        <f t="shared" si="704"/>
        <v/>
      </c>
      <c r="K3074" t="str">
        <f t="shared" si="704"/>
        <v/>
      </c>
      <c r="L3074" t="str">
        <f t="shared" si="704"/>
        <v/>
      </c>
      <c r="M3074" t="str">
        <f t="shared" si="704"/>
        <v/>
      </c>
      <c r="N3074" t="str">
        <f t="shared" si="704"/>
        <v/>
      </c>
      <c r="O3074" t="str">
        <f t="shared" si="692"/>
        <v/>
      </c>
      <c r="P3074" t="s">
        <v>15</v>
      </c>
      <c r="Q3074" s="1">
        <v>41187</v>
      </c>
      <c r="R3074" t="s">
        <v>6112</v>
      </c>
      <c r="S3074" t="s">
        <v>6113</v>
      </c>
      <c r="T3074" t="str">
        <f t="shared" si="693"/>
        <v>http://web.archive.org/web/http://dailycaller.com/2012/10/05/report-wind-tax-credits-subsidize-killing-of-federally-protected-birds/</v>
      </c>
    </row>
    <row r="3075" spans="1:20" x14ac:dyDescent="0.2">
      <c r="A3075" t="str">
        <f t="shared" si="700"/>
        <v/>
      </c>
      <c r="B3075" t="str">
        <f t="shared" si="690"/>
        <v/>
      </c>
      <c r="C3075" t="str">
        <f t="shared" si="702"/>
        <v/>
      </c>
      <c r="D3075" t="str">
        <f t="shared" si="702"/>
        <v/>
      </c>
      <c r="E3075" t="str">
        <f t="shared" si="691"/>
        <v/>
      </c>
      <c r="F3075" t="str">
        <f t="shared" si="704"/>
        <v/>
      </c>
      <c r="G3075" t="str">
        <f t="shared" si="704"/>
        <v/>
      </c>
      <c r="H3075" t="str">
        <f t="shared" si="704"/>
        <v/>
      </c>
      <c r="I3075" t="str">
        <f t="shared" si="704"/>
        <v/>
      </c>
      <c r="J3075" t="str">
        <f t="shared" si="704"/>
        <v/>
      </c>
      <c r="K3075" t="str">
        <f t="shared" si="704"/>
        <v/>
      </c>
      <c r="L3075" t="str">
        <f t="shared" si="704"/>
        <v>Y</v>
      </c>
      <c r="M3075" t="str">
        <f t="shared" si="704"/>
        <v>Y</v>
      </c>
      <c r="N3075" t="str">
        <f t="shared" si="704"/>
        <v/>
      </c>
      <c r="O3075" t="str">
        <f t="shared" si="692"/>
        <v/>
      </c>
      <c r="P3075" t="s">
        <v>15</v>
      </c>
      <c r="Q3075" s="1">
        <v>41186</v>
      </c>
      <c r="R3075" t="s">
        <v>6114</v>
      </c>
      <c r="S3075" t="s">
        <v>6115</v>
      </c>
      <c r="T3075" t="str">
        <f t="shared" si="693"/>
        <v>http://web.archive.org/web/http://dailycaller.com/2012/10/04/obama-silent-when-romney-criticizes-green-energy-tax-breaks/</v>
      </c>
    </row>
    <row r="3076" spans="1:20" x14ac:dyDescent="0.2">
      <c r="A3076" t="str">
        <f t="shared" si="700"/>
        <v/>
      </c>
      <c r="B3076" t="str">
        <f t="shared" ref="B3076:B3139" si="705">IF(OR(ISNUMBER(SEARCH(B$3,$R3076)),ISNUMBER(SEARCH("paper",$R3076))),"Y","")</f>
        <v/>
      </c>
      <c r="C3076" t="str">
        <f t="shared" si="702"/>
        <v/>
      </c>
      <c r="D3076" t="str">
        <f t="shared" si="702"/>
        <v/>
      </c>
      <c r="E3076" t="str">
        <f t="shared" ref="E3076:E3139" si="706">IF(OR(ISNUMBER(SEARCH("wind",R3076)),ISNUMBER(SEARCH("solar",R3076)),ISNUMBER(SEARCH("renewable",R3076))),"Y","")</f>
        <v/>
      </c>
      <c r="F3076" t="str">
        <f t="shared" si="704"/>
        <v/>
      </c>
      <c r="G3076" t="str">
        <f t="shared" si="704"/>
        <v/>
      </c>
      <c r="H3076" t="str">
        <f t="shared" si="704"/>
        <v/>
      </c>
      <c r="I3076" t="str">
        <f t="shared" si="704"/>
        <v/>
      </c>
      <c r="J3076" t="str">
        <f t="shared" si="704"/>
        <v/>
      </c>
      <c r="K3076" t="str">
        <f t="shared" si="704"/>
        <v>Y</v>
      </c>
      <c r="L3076" t="str">
        <f t="shared" si="704"/>
        <v/>
      </c>
      <c r="M3076" t="str">
        <f t="shared" si="704"/>
        <v/>
      </c>
      <c r="N3076" t="str">
        <f t="shared" si="704"/>
        <v/>
      </c>
      <c r="O3076" t="str">
        <f t="shared" ref="O3076:O3139" si="707">IF(OR(ISNUMBER(SEARCH("climate",R3076)),ISNUMBER(SEARCH("global warming",R3076))),"Y","")</f>
        <v/>
      </c>
      <c r="P3076" t="s">
        <v>15</v>
      </c>
      <c r="Q3076" s="1">
        <v>41186</v>
      </c>
      <c r="R3076" t="s">
        <v>6116</v>
      </c>
      <c r="S3076" t="s">
        <v>6117</v>
      </c>
      <c r="T3076" t="str">
        <f t="shared" si="693"/>
        <v>http://web.archive.org/web/http://dailycaller.com/2012/10/04/report-up-to-17000-jobs-lost-from-coal-plant-shutdowns/</v>
      </c>
    </row>
    <row r="3077" spans="1:20" x14ac:dyDescent="0.2">
      <c r="A3077" t="str">
        <f t="shared" si="700"/>
        <v/>
      </c>
      <c r="B3077" t="str">
        <f t="shared" si="705"/>
        <v/>
      </c>
      <c r="C3077" t="str">
        <f t="shared" si="702"/>
        <v/>
      </c>
      <c r="D3077" t="str">
        <f t="shared" si="702"/>
        <v/>
      </c>
      <c r="E3077" t="str">
        <f t="shared" si="706"/>
        <v/>
      </c>
      <c r="F3077" t="str">
        <f t="shared" si="704"/>
        <v/>
      </c>
      <c r="G3077" t="str">
        <f t="shared" si="704"/>
        <v/>
      </c>
      <c r="H3077" t="str">
        <f t="shared" si="704"/>
        <v/>
      </c>
      <c r="I3077" t="str">
        <f t="shared" si="704"/>
        <v/>
      </c>
      <c r="J3077" t="str">
        <f t="shared" si="704"/>
        <v/>
      </c>
      <c r="K3077" t="str">
        <f t="shared" si="704"/>
        <v/>
      </c>
      <c r="L3077" t="str">
        <f t="shared" si="704"/>
        <v/>
      </c>
      <c r="M3077" t="str">
        <f t="shared" si="704"/>
        <v/>
      </c>
      <c r="N3077" t="str">
        <f t="shared" si="704"/>
        <v/>
      </c>
      <c r="O3077" t="str">
        <f t="shared" si="707"/>
        <v/>
      </c>
      <c r="P3077" t="s">
        <v>15</v>
      </c>
      <c r="Q3077" s="1">
        <v>41185</v>
      </c>
      <c r="R3077" t="s">
        <v>6118</v>
      </c>
      <c r="S3077" t="s">
        <v>6119</v>
      </c>
      <c r="T3077" t="str">
        <f t="shared" ref="T3077:T3140" si="708">"http://web.archive.org/web/"&amp;S3077</f>
        <v>http://web.archive.org/web/http://dailycaller.com/2012/10/03/do-rising-gas-prices-mean-less-drunk-driving/</v>
      </c>
    </row>
    <row r="3078" spans="1:20" x14ac:dyDescent="0.2">
      <c r="A3078" t="str">
        <f t="shared" si="700"/>
        <v/>
      </c>
      <c r="B3078" t="str">
        <f t="shared" si="705"/>
        <v/>
      </c>
      <c r="C3078" t="str">
        <f t="shared" si="702"/>
        <v/>
      </c>
      <c r="D3078" t="str">
        <f t="shared" si="702"/>
        <v/>
      </c>
      <c r="E3078" t="str">
        <f t="shared" si="706"/>
        <v/>
      </c>
      <c r="F3078" t="str">
        <f t="shared" si="704"/>
        <v/>
      </c>
      <c r="G3078" t="str">
        <f t="shared" si="704"/>
        <v/>
      </c>
      <c r="H3078" t="str">
        <f t="shared" si="704"/>
        <v/>
      </c>
      <c r="I3078" t="str">
        <f t="shared" si="704"/>
        <v/>
      </c>
      <c r="J3078" t="str">
        <f t="shared" si="704"/>
        <v/>
      </c>
      <c r="K3078" t="str">
        <f t="shared" si="704"/>
        <v/>
      </c>
      <c r="L3078" t="str">
        <f t="shared" si="704"/>
        <v/>
      </c>
      <c r="M3078" t="str">
        <f t="shared" si="704"/>
        <v/>
      </c>
      <c r="N3078" t="str">
        <f t="shared" si="704"/>
        <v/>
      </c>
      <c r="O3078" t="str">
        <f t="shared" si="707"/>
        <v/>
      </c>
      <c r="P3078" t="s">
        <v>15</v>
      </c>
      <c r="Q3078" s="1">
        <v>41185</v>
      </c>
      <c r="R3078" t="s">
        <v>6120</v>
      </c>
      <c r="S3078" t="s">
        <v>6121</v>
      </c>
      <c r="T3078" t="str">
        <f t="shared" si="708"/>
        <v>http://web.archive.org/web/http://dailycaller.com/2012/10/03/eu-looks-to-extend-emissions-tax-to-international-shipping/</v>
      </c>
    </row>
    <row r="3079" spans="1:20" x14ac:dyDescent="0.2">
      <c r="A3079" t="str">
        <f t="shared" si="700"/>
        <v/>
      </c>
      <c r="B3079" t="str">
        <f t="shared" si="705"/>
        <v/>
      </c>
      <c r="C3079" t="str">
        <f t="shared" si="702"/>
        <v/>
      </c>
      <c r="D3079" t="str">
        <f t="shared" si="702"/>
        <v/>
      </c>
      <c r="E3079" t="str">
        <f t="shared" si="706"/>
        <v>Y</v>
      </c>
      <c r="F3079" t="str">
        <f t="shared" si="704"/>
        <v/>
      </c>
      <c r="G3079" t="str">
        <f t="shared" si="704"/>
        <v/>
      </c>
      <c r="H3079" t="str">
        <f t="shared" si="704"/>
        <v/>
      </c>
      <c r="I3079" t="str">
        <f t="shared" si="704"/>
        <v/>
      </c>
      <c r="J3079" t="str">
        <f t="shared" si="704"/>
        <v/>
      </c>
      <c r="K3079" t="str">
        <f t="shared" si="704"/>
        <v/>
      </c>
      <c r="L3079" t="str">
        <f t="shared" si="704"/>
        <v/>
      </c>
      <c r="M3079" t="str">
        <f t="shared" si="704"/>
        <v/>
      </c>
      <c r="N3079" t="str">
        <f t="shared" si="704"/>
        <v/>
      </c>
      <c r="O3079" t="str">
        <f t="shared" si="707"/>
        <v/>
      </c>
      <c r="P3079" t="s">
        <v>15</v>
      </c>
      <c r="Q3079" s="1">
        <v>41184</v>
      </c>
      <c r="R3079" t="s">
        <v>6122</v>
      </c>
      <c r="S3079" t="s">
        <v>6123</v>
      </c>
      <c r="T3079" t="str">
        <f t="shared" si="708"/>
        <v>http://web.archive.org/web/http://dailycaller.com/2012/10/02/report-billions-spent-on-more-than-1500-solar-projects/</v>
      </c>
    </row>
    <row r="3080" spans="1:20" x14ac:dyDescent="0.2">
      <c r="A3080" t="str">
        <f t="shared" si="700"/>
        <v/>
      </c>
      <c r="B3080" t="str">
        <f t="shared" si="705"/>
        <v/>
      </c>
      <c r="C3080" t="str">
        <f t="shared" si="702"/>
        <v/>
      </c>
      <c r="D3080" t="str">
        <f t="shared" si="702"/>
        <v/>
      </c>
      <c r="E3080" t="str">
        <f t="shared" si="706"/>
        <v/>
      </c>
      <c r="F3080" t="str">
        <f t="shared" si="704"/>
        <v/>
      </c>
      <c r="G3080" t="str">
        <f t="shared" si="704"/>
        <v/>
      </c>
      <c r="H3080" t="str">
        <f t="shared" si="704"/>
        <v/>
      </c>
      <c r="I3080" t="str">
        <f t="shared" si="704"/>
        <v/>
      </c>
      <c r="J3080" t="str">
        <f t="shared" si="704"/>
        <v>Y</v>
      </c>
      <c r="K3080" t="str">
        <f t="shared" si="704"/>
        <v/>
      </c>
      <c r="L3080" t="str">
        <f t="shared" si="704"/>
        <v/>
      </c>
      <c r="M3080" t="str">
        <f t="shared" si="704"/>
        <v/>
      </c>
      <c r="N3080" t="str">
        <f t="shared" si="704"/>
        <v/>
      </c>
      <c r="O3080" t="str">
        <f t="shared" si="707"/>
        <v/>
      </c>
      <c r="P3080" t="s">
        <v>15</v>
      </c>
      <c r="Q3080" s="1">
        <v>41184</v>
      </c>
      <c r="R3080" t="s">
        <v>6124</v>
      </c>
      <c r="S3080" t="s">
        <v>6125</v>
      </c>
      <c r="T3080" t="str">
        <f t="shared" si="708"/>
        <v>http://web.archive.org/web/http://dailycaller.com/2012/10/02/senate-gop-leaders-dont-release-strategic-oil-reserves/</v>
      </c>
    </row>
    <row r="3081" spans="1:20" x14ac:dyDescent="0.2">
      <c r="A3081" t="str">
        <f t="shared" si="700"/>
        <v/>
      </c>
      <c r="B3081" t="str">
        <f t="shared" si="705"/>
        <v/>
      </c>
      <c r="C3081" t="str">
        <f t="shared" si="702"/>
        <v/>
      </c>
      <c r="D3081" t="str">
        <f t="shared" si="702"/>
        <v/>
      </c>
      <c r="E3081" t="str">
        <f t="shared" si="706"/>
        <v>Y</v>
      </c>
      <c r="F3081" t="str">
        <f t="shared" si="704"/>
        <v/>
      </c>
      <c r="G3081" t="str">
        <f t="shared" si="704"/>
        <v/>
      </c>
      <c r="H3081" t="str">
        <f t="shared" si="704"/>
        <v/>
      </c>
      <c r="I3081" t="str">
        <f t="shared" si="704"/>
        <v/>
      </c>
      <c r="J3081" t="str">
        <f t="shared" si="704"/>
        <v/>
      </c>
      <c r="K3081" t="str">
        <f t="shared" si="704"/>
        <v/>
      </c>
      <c r="L3081" t="str">
        <f t="shared" si="704"/>
        <v/>
      </c>
      <c r="M3081" t="str">
        <f t="shared" si="704"/>
        <v/>
      </c>
      <c r="N3081" t="str">
        <f t="shared" si="704"/>
        <v/>
      </c>
      <c r="O3081" t="str">
        <f t="shared" si="707"/>
        <v/>
      </c>
      <c r="P3081" t="s">
        <v>15</v>
      </c>
      <c r="Q3081" s="1">
        <v>41184</v>
      </c>
      <c r="R3081" t="s">
        <v>6126</v>
      </c>
      <c r="S3081" t="s">
        <v>6127</v>
      </c>
      <c r="T3081" t="str">
        <f t="shared" si="708"/>
        <v>http://web.archive.org/web/http://dailycaller.com/2012/10/02/sources-documents-suggest-government-subsidized-abound-solar-was-selling-faulty-product/</v>
      </c>
    </row>
    <row r="3082" spans="1:20" x14ac:dyDescent="0.2">
      <c r="A3082" t="str">
        <f t="shared" si="700"/>
        <v/>
      </c>
      <c r="B3082" t="str">
        <f t="shared" si="705"/>
        <v/>
      </c>
      <c r="C3082" t="str">
        <f t="shared" si="702"/>
        <v/>
      </c>
      <c r="D3082" t="str">
        <f t="shared" si="702"/>
        <v/>
      </c>
      <c r="E3082" t="str">
        <f t="shared" si="706"/>
        <v/>
      </c>
      <c r="F3082" t="str">
        <f t="shared" si="704"/>
        <v/>
      </c>
      <c r="G3082" t="str">
        <f t="shared" si="704"/>
        <v/>
      </c>
      <c r="H3082" t="str">
        <f t="shared" si="704"/>
        <v/>
      </c>
      <c r="I3082" t="str">
        <f t="shared" si="704"/>
        <v/>
      </c>
      <c r="J3082" t="str">
        <f t="shared" si="704"/>
        <v/>
      </c>
      <c r="K3082" t="str">
        <f t="shared" si="704"/>
        <v/>
      </c>
      <c r="L3082" t="str">
        <f t="shared" si="704"/>
        <v/>
      </c>
      <c r="M3082" t="str">
        <f t="shared" si="704"/>
        <v/>
      </c>
      <c r="N3082" t="str">
        <f t="shared" si="704"/>
        <v/>
      </c>
      <c r="O3082" t="str">
        <f t="shared" si="707"/>
        <v/>
      </c>
      <c r="P3082" t="s">
        <v>15</v>
      </c>
      <c r="Q3082" s="1">
        <v>41183</v>
      </c>
      <c r="R3082" t="s">
        <v>6128</v>
      </c>
      <c r="S3082" t="s">
        <v>6129</v>
      </c>
      <c r="T3082" t="str">
        <f t="shared" si="708"/>
        <v>http://web.archive.org/web/http://dailycaller.com/2012/10/01/carbon-tax-being-considered-at-home-and-abroad/</v>
      </c>
    </row>
    <row r="3083" spans="1:20" x14ac:dyDescent="0.2">
      <c r="A3083" t="str">
        <f t="shared" si="700"/>
        <v/>
      </c>
      <c r="B3083" t="str">
        <f t="shared" si="705"/>
        <v/>
      </c>
      <c r="C3083" t="str">
        <f t="shared" si="702"/>
        <v/>
      </c>
      <c r="D3083" t="str">
        <f t="shared" si="702"/>
        <v/>
      </c>
      <c r="E3083" t="str">
        <f t="shared" si="706"/>
        <v/>
      </c>
      <c r="F3083" t="str">
        <f t="shared" si="704"/>
        <v/>
      </c>
      <c r="G3083" t="str">
        <f t="shared" si="704"/>
        <v/>
      </c>
      <c r="H3083" t="str">
        <f t="shared" si="704"/>
        <v/>
      </c>
      <c r="I3083" t="str">
        <f t="shared" si="704"/>
        <v/>
      </c>
      <c r="J3083" t="str">
        <f t="shared" si="704"/>
        <v/>
      </c>
      <c r="K3083" t="str">
        <f t="shared" si="704"/>
        <v/>
      </c>
      <c r="L3083" t="str">
        <f t="shared" si="704"/>
        <v>Y</v>
      </c>
      <c r="M3083" t="str">
        <f t="shared" si="704"/>
        <v/>
      </c>
      <c r="N3083" t="str">
        <f t="shared" si="704"/>
        <v/>
      </c>
      <c r="O3083" t="str">
        <f t="shared" si="707"/>
        <v/>
      </c>
      <c r="P3083" t="s">
        <v>15</v>
      </c>
      <c r="Q3083" s="1">
        <v>41183</v>
      </c>
      <c r="R3083" t="s">
        <v>6130</v>
      </c>
      <c r="S3083" t="s">
        <v>6131</v>
      </c>
      <c r="T3083" t="str">
        <f t="shared" si="708"/>
        <v>http://web.archive.org/web/http://dailycaller.com/2012/10/01/report-cut-energy-subsidies-to-trim-deficit/</v>
      </c>
    </row>
    <row r="3084" spans="1:20" x14ac:dyDescent="0.2">
      <c r="A3084" t="str">
        <f t="shared" si="700"/>
        <v/>
      </c>
      <c r="B3084" t="str">
        <f t="shared" si="705"/>
        <v/>
      </c>
      <c r="C3084" t="str">
        <f t="shared" ref="C3084:D3103" si="709">IF(ISNUMBER(SEARCH(C$3,$R3084)),"Y","")</f>
        <v/>
      </c>
      <c r="D3084" t="str">
        <f t="shared" si="709"/>
        <v/>
      </c>
      <c r="E3084" t="str">
        <f t="shared" si="706"/>
        <v>Y</v>
      </c>
      <c r="F3084" t="str">
        <f t="shared" ref="F3084:N3093" si="710">IF(ISNUMBER(SEARCH(F$3,$R3084)),"Y","")</f>
        <v/>
      </c>
      <c r="G3084" t="str">
        <f t="shared" si="710"/>
        <v/>
      </c>
      <c r="H3084" t="str">
        <f t="shared" si="710"/>
        <v/>
      </c>
      <c r="I3084" t="str">
        <f t="shared" si="710"/>
        <v/>
      </c>
      <c r="J3084" t="str">
        <f t="shared" si="710"/>
        <v/>
      </c>
      <c r="K3084" t="str">
        <f t="shared" si="710"/>
        <v/>
      </c>
      <c r="L3084" t="str">
        <f t="shared" si="710"/>
        <v/>
      </c>
      <c r="M3084" t="str">
        <f t="shared" si="710"/>
        <v>Y</v>
      </c>
      <c r="N3084" t="str">
        <f t="shared" si="710"/>
        <v/>
      </c>
      <c r="O3084" t="str">
        <f t="shared" si="707"/>
        <v/>
      </c>
      <c r="P3084" t="s">
        <v>15</v>
      </c>
      <c r="Q3084" s="1">
        <v>41181</v>
      </c>
      <c r="R3084" t="s">
        <v>6132</v>
      </c>
      <c r="S3084" t="s">
        <v>6133</v>
      </c>
      <c r="T3084" t="str">
        <f t="shared" si="708"/>
        <v>http://web.archive.org/web/http://dailycaller.com/2012/09/29/obama-blocks-chinese-wind-farm-in-oregon/</v>
      </c>
    </row>
    <row r="3085" spans="1:20" x14ac:dyDescent="0.2">
      <c r="A3085" t="str">
        <f t="shared" si="700"/>
        <v/>
      </c>
      <c r="B3085" t="str">
        <f t="shared" si="705"/>
        <v/>
      </c>
      <c r="C3085" t="str">
        <f t="shared" si="709"/>
        <v/>
      </c>
      <c r="D3085" t="str">
        <f t="shared" si="709"/>
        <v/>
      </c>
      <c r="E3085" t="str">
        <f t="shared" si="706"/>
        <v/>
      </c>
      <c r="F3085" t="str">
        <f t="shared" si="710"/>
        <v/>
      </c>
      <c r="G3085" t="str">
        <f t="shared" si="710"/>
        <v/>
      </c>
      <c r="H3085" t="str">
        <f t="shared" si="710"/>
        <v/>
      </c>
      <c r="I3085" t="str">
        <f t="shared" si="710"/>
        <v/>
      </c>
      <c r="J3085" t="str">
        <f t="shared" si="710"/>
        <v/>
      </c>
      <c r="K3085" t="str">
        <f t="shared" si="710"/>
        <v/>
      </c>
      <c r="L3085" t="str">
        <f t="shared" si="710"/>
        <v>Y</v>
      </c>
      <c r="M3085" t="str">
        <f t="shared" si="710"/>
        <v/>
      </c>
      <c r="N3085" t="str">
        <f t="shared" si="710"/>
        <v/>
      </c>
      <c r="O3085" t="str">
        <f t="shared" si="707"/>
        <v/>
      </c>
      <c r="P3085" t="s">
        <v>15</v>
      </c>
      <c r="Q3085" s="1">
        <v>41180</v>
      </c>
      <c r="R3085" t="s">
        <v>6134</v>
      </c>
      <c r="S3085" t="s">
        <v>6135</v>
      </c>
      <c r="T3085" t="str">
        <f t="shared" si="708"/>
        <v>http://web.archive.org/web/http://dailycaller.com/2012/09/28/house-democrats-want-energy-dept-to-delay-okaying-natural-gas-exports/</v>
      </c>
    </row>
    <row r="3086" spans="1:20" x14ac:dyDescent="0.2">
      <c r="A3086" t="str">
        <f t="shared" si="700"/>
        <v/>
      </c>
      <c r="B3086" t="str">
        <f t="shared" si="705"/>
        <v/>
      </c>
      <c r="C3086" t="str">
        <f t="shared" si="709"/>
        <v/>
      </c>
      <c r="D3086" t="str">
        <f t="shared" si="709"/>
        <v/>
      </c>
      <c r="E3086" t="str">
        <f t="shared" si="706"/>
        <v/>
      </c>
      <c r="F3086" t="str">
        <f t="shared" si="710"/>
        <v/>
      </c>
      <c r="G3086" t="str">
        <f t="shared" si="710"/>
        <v/>
      </c>
      <c r="H3086" t="str">
        <f t="shared" si="710"/>
        <v/>
      </c>
      <c r="I3086" t="str">
        <f t="shared" si="710"/>
        <v/>
      </c>
      <c r="J3086" t="str">
        <f t="shared" si="710"/>
        <v/>
      </c>
      <c r="K3086" t="str">
        <f t="shared" si="710"/>
        <v/>
      </c>
      <c r="L3086" t="str">
        <f t="shared" si="710"/>
        <v/>
      </c>
      <c r="M3086" t="str">
        <f t="shared" si="710"/>
        <v/>
      </c>
      <c r="N3086" t="str">
        <f t="shared" si="710"/>
        <v/>
      </c>
      <c r="O3086" t="str">
        <f t="shared" si="707"/>
        <v/>
      </c>
      <c r="P3086" t="s">
        <v>15</v>
      </c>
      <c r="Q3086" s="1">
        <v>41179</v>
      </c>
      <c r="R3086" t="s">
        <v>6136</v>
      </c>
      <c r="S3086" t="s">
        <v>6137</v>
      </c>
      <c r="T3086" t="str">
        <f t="shared" si="708"/>
        <v>http://web.archive.org/web/http://dailycaller.com/2012/09/27/report-student-loan-debt-nearly-one-quarter-of-income-for-low-income-households/</v>
      </c>
    </row>
    <row r="3087" spans="1:20" x14ac:dyDescent="0.2">
      <c r="A3087" t="str">
        <f t="shared" si="700"/>
        <v/>
      </c>
      <c r="B3087" t="str">
        <f t="shared" si="705"/>
        <v/>
      </c>
      <c r="C3087" t="str">
        <f t="shared" si="709"/>
        <v/>
      </c>
      <c r="D3087" t="str">
        <f t="shared" si="709"/>
        <v/>
      </c>
      <c r="E3087" t="str">
        <f t="shared" si="706"/>
        <v/>
      </c>
      <c r="F3087" t="str">
        <f t="shared" si="710"/>
        <v/>
      </c>
      <c r="G3087" t="str">
        <f t="shared" si="710"/>
        <v/>
      </c>
      <c r="H3087" t="str">
        <f t="shared" si="710"/>
        <v/>
      </c>
      <c r="I3087" t="str">
        <f t="shared" si="710"/>
        <v/>
      </c>
      <c r="J3087" t="str">
        <f t="shared" si="710"/>
        <v/>
      </c>
      <c r="K3087" t="str">
        <f t="shared" si="710"/>
        <v/>
      </c>
      <c r="L3087" t="str">
        <f t="shared" si="710"/>
        <v/>
      </c>
      <c r="M3087" t="str">
        <f t="shared" si="710"/>
        <v/>
      </c>
      <c r="N3087" t="str">
        <f t="shared" si="710"/>
        <v/>
      </c>
      <c r="O3087" t="str">
        <f t="shared" si="707"/>
        <v>Y</v>
      </c>
      <c r="P3087" t="s">
        <v>15</v>
      </c>
      <c r="Q3087" s="1">
        <v>41178</v>
      </c>
      <c r="R3087" t="s">
        <v>6140</v>
      </c>
      <c r="S3087" t="s">
        <v>6141</v>
      </c>
      <c r="T3087" t="str">
        <f t="shared" si="708"/>
        <v>http://web.archive.org/web/http://dailycaller.com/2012/09/26/report-climate-change-is-not-a-national-security-threat/</v>
      </c>
    </row>
    <row r="3088" spans="1:20" x14ac:dyDescent="0.2">
      <c r="A3088" t="str">
        <f t="shared" si="700"/>
        <v/>
      </c>
      <c r="B3088" t="str">
        <f t="shared" si="705"/>
        <v/>
      </c>
      <c r="C3088" t="str">
        <f t="shared" si="709"/>
        <v/>
      </c>
      <c r="D3088" t="str">
        <f t="shared" si="709"/>
        <v/>
      </c>
      <c r="E3088" t="str">
        <f t="shared" si="706"/>
        <v/>
      </c>
      <c r="F3088" t="str">
        <f t="shared" si="710"/>
        <v/>
      </c>
      <c r="G3088" t="str">
        <f t="shared" si="710"/>
        <v/>
      </c>
      <c r="H3088" t="str">
        <f t="shared" si="710"/>
        <v/>
      </c>
      <c r="I3088" t="str">
        <f t="shared" si="710"/>
        <v/>
      </c>
      <c r="J3088" t="str">
        <f t="shared" si="710"/>
        <v/>
      </c>
      <c r="K3088" t="str">
        <f t="shared" si="710"/>
        <v>Y</v>
      </c>
      <c r="L3088" t="str">
        <f t="shared" si="710"/>
        <v/>
      </c>
      <c r="M3088" t="str">
        <f t="shared" si="710"/>
        <v>Y</v>
      </c>
      <c r="N3088" t="str">
        <f t="shared" si="710"/>
        <v/>
      </c>
      <c r="O3088" t="str">
        <f t="shared" si="707"/>
        <v/>
      </c>
      <c r="P3088" t="s">
        <v>15</v>
      </c>
      <c r="Q3088" s="1">
        <v>41178</v>
      </c>
      <c r="R3088" t="s">
        <v>6138</v>
      </c>
      <c r="S3088" t="s">
        <v>6139</v>
      </c>
      <c r="T3088" t="str">
        <f t="shared" si="708"/>
        <v>http://web.archive.org/web/http://dailycaller.com/2012/09/26/coal-supporters-barred-from-obama-campaign-rallies/</v>
      </c>
    </row>
    <row r="3089" spans="1:20" x14ac:dyDescent="0.2">
      <c r="A3089" t="str">
        <f t="shared" si="700"/>
        <v/>
      </c>
      <c r="B3089" t="str">
        <f t="shared" si="705"/>
        <v/>
      </c>
      <c r="C3089" t="str">
        <f t="shared" si="709"/>
        <v/>
      </c>
      <c r="D3089" t="str">
        <f t="shared" si="709"/>
        <v/>
      </c>
      <c r="E3089" t="str">
        <f t="shared" si="706"/>
        <v/>
      </c>
      <c r="F3089" t="str">
        <f t="shared" si="710"/>
        <v/>
      </c>
      <c r="G3089" t="str">
        <f t="shared" si="710"/>
        <v/>
      </c>
      <c r="H3089" t="str">
        <f t="shared" si="710"/>
        <v/>
      </c>
      <c r="I3089" t="str">
        <f t="shared" si="710"/>
        <v/>
      </c>
      <c r="J3089" t="str">
        <f t="shared" si="710"/>
        <v/>
      </c>
      <c r="K3089" t="str">
        <f t="shared" si="710"/>
        <v/>
      </c>
      <c r="L3089" t="str">
        <f t="shared" si="710"/>
        <v/>
      </c>
      <c r="M3089" t="str">
        <f t="shared" si="710"/>
        <v/>
      </c>
      <c r="N3089" t="str">
        <f t="shared" si="710"/>
        <v/>
      </c>
      <c r="O3089" t="str">
        <f t="shared" si="707"/>
        <v/>
      </c>
      <c r="P3089" t="s">
        <v>15</v>
      </c>
      <c r="Q3089" s="1">
        <v>41176</v>
      </c>
      <c r="R3089" t="s">
        <v>6142</v>
      </c>
      <c r="S3089" t="s">
        <v>6143</v>
      </c>
      <c r="T3089" t="str">
        <f t="shared" si="708"/>
        <v>http://web.archive.org/web/http://dailycaller.com/2012/09/24/ecuadors-trade-status-under-fire-from-industry-groups-congressmen/</v>
      </c>
    </row>
    <row r="3090" spans="1:20" x14ac:dyDescent="0.2">
      <c r="A3090" t="str">
        <f t="shared" si="700"/>
        <v/>
      </c>
      <c r="B3090" t="str">
        <f t="shared" si="705"/>
        <v/>
      </c>
      <c r="C3090" t="str">
        <f t="shared" si="709"/>
        <v/>
      </c>
      <c r="D3090" t="str">
        <f t="shared" si="709"/>
        <v/>
      </c>
      <c r="E3090" t="str">
        <f t="shared" si="706"/>
        <v/>
      </c>
      <c r="F3090" t="str">
        <f t="shared" si="710"/>
        <v/>
      </c>
      <c r="G3090" t="str">
        <f t="shared" si="710"/>
        <v/>
      </c>
      <c r="H3090" t="str">
        <f t="shared" si="710"/>
        <v/>
      </c>
      <c r="I3090" t="str">
        <f t="shared" si="710"/>
        <v/>
      </c>
      <c r="J3090" t="str">
        <f t="shared" si="710"/>
        <v/>
      </c>
      <c r="K3090" t="str">
        <f t="shared" si="710"/>
        <v/>
      </c>
      <c r="L3090" t="str">
        <f t="shared" si="710"/>
        <v/>
      </c>
      <c r="M3090" t="str">
        <f t="shared" si="710"/>
        <v/>
      </c>
      <c r="N3090" t="str">
        <f t="shared" si="710"/>
        <v/>
      </c>
      <c r="O3090" t="str">
        <f t="shared" si="707"/>
        <v/>
      </c>
      <c r="P3090" t="s">
        <v>15</v>
      </c>
      <c r="Q3090" s="1">
        <v>41176</v>
      </c>
      <c r="R3090" t="s">
        <v>6144</v>
      </c>
      <c r="S3090" t="s">
        <v>6145</v>
      </c>
      <c r="T3090" t="str">
        <f t="shared" si="708"/>
        <v>http://web.archive.org/web/http://dailycaller.com/2012/09/24/poll-47-percent-of-americans-say-too-much-government-regulation/</v>
      </c>
    </row>
    <row r="3091" spans="1:20" x14ac:dyDescent="0.2">
      <c r="A3091" t="str">
        <f t="shared" si="700"/>
        <v/>
      </c>
      <c r="B3091" t="str">
        <f t="shared" si="705"/>
        <v/>
      </c>
      <c r="C3091" t="str">
        <f t="shared" si="709"/>
        <v/>
      </c>
      <c r="D3091" t="str">
        <f t="shared" si="709"/>
        <v/>
      </c>
      <c r="E3091" t="str">
        <f t="shared" si="706"/>
        <v/>
      </c>
      <c r="F3091" t="str">
        <f t="shared" si="710"/>
        <v/>
      </c>
      <c r="G3091" t="str">
        <f t="shared" si="710"/>
        <v/>
      </c>
      <c r="H3091" t="str">
        <f t="shared" si="710"/>
        <v/>
      </c>
      <c r="I3091" t="str">
        <f t="shared" si="710"/>
        <v/>
      </c>
      <c r="J3091" t="str">
        <f t="shared" si="710"/>
        <v/>
      </c>
      <c r="K3091" t="str">
        <f t="shared" si="710"/>
        <v/>
      </c>
      <c r="L3091" t="str">
        <f t="shared" si="710"/>
        <v/>
      </c>
      <c r="M3091" t="str">
        <f t="shared" si="710"/>
        <v/>
      </c>
      <c r="N3091" t="str">
        <f t="shared" si="710"/>
        <v/>
      </c>
      <c r="O3091" t="str">
        <f t="shared" si="707"/>
        <v/>
      </c>
      <c r="P3091" t="s">
        <v>15</v>
      </c>
      <c r="Q3091" s="1">
        <v>41173</v>
      </c>
      <c r="R3091" t="s">
        <v>6146</v>
      </c>
      <c r="S3091" t="s">
        <v>6147</v>
      </c>
      <c r="T3091" t="str">
        <f t="shared" si="708"/>
        <v>http://web.archive.org/web/http://dailycaller.com/2012/09/21/cbo-even-with-subsidies-electric-cars-are-still-uncompetitive/</v>
      </c>
    </row>
    <row r="3092" spans="1:20" x14ac:dyDescent="0.2">
      <c r="A3092" t="str">
        <f t="shared" si="700"/>
        <v/>
      </c>
      <c r="B3092" t="str">
        <f t="shared" si="705"/>
        <v/>
      </c>
      <c r="C3092" t="str">
        <f t="shared" si="709"/>
        <v/>
      </c>
      <c r="D3092" t="str">
        <f t="shared" si="709"/>
        <v/>
      </c>
      <c r="E3092" t="str">
        <f t="shared" si="706"/>
        <v/>
      </c>
      <c r="F3092" t="str">
        <f t="shared" si="710"/>
        <v/>
      </c>
      <c r="G3092" t="str">
        <f t="shared" si="710"/>
        <v/>
      </c>
      <c r="H3092" t="str">
        <f t="shared" si="710"/>
        <v/>
      </c>
      <c r="I3092" t="str">
        <f t="shared" si="710"/>
        <v/>
      </c>
      <c r="J3092" t="str">
        <f t="shared" si="710"/>
        <v/>
      </c>
      <c r="K3092" t="str">
        <f t="shared" si="710"/>
        <v>Y</v>
      </c>
      <c r="L3092" t="str">
        <f t="shared" si="710"/>
        <v/>
      </c>
      <c r="M3092" t="str">
        <f t="shared" si="710"/>
        <v/>
      </c>
      <c r="N3092" t="str">
        <f t="shared" si="710"/>
        <v/>
      </c>
      <c r="O3092" t="str">
        <f t="shared" si="707"/>
        <v/>
      </c>
      <c r="P3092" t="s">
        <v>15</v>
      </c>
      <c r="Q3092" s="1">
        <v>41173</v>
      </c>
      <c r="R3092" t="s">
        <v>6148</v>
      </c>
      <c r="S3092" t="s">
        <v>6149</v>
      </c>
      <c r="T3092" t="str">
        <f t="shared" si="708"/>
        <v>http://web.archive.org/web/http://dailycaller.com/2012/09/21/house-votes-to-stop-the-war-on-coal/</v>
      </c>
    </row>
    <row r="3093" spans="1:20" x14ac:dyDescent="0.2">
      <c r="A3093" t="str">
        <f t="shared" si="700"/>
        <v/>
      </c>
      <c r="B3093" t="str">
        <f t="shared" si="705"/>
        <v/>
      </c>
      <c r="C3093" t="str">
        <f t="shared" si="709"/>
        <v/>
      </c>
      <c r="D3093" t="str">
        <f t="shared" si="709"/>
        <v/>
      </c>
      <c r="E3093" t="str">
        <f t="shared" si="706"/>
        <v/>
      </c>
      <c r="F3093" t="str">
        <f t="shared" si="710"/>
        <v/>
      </c>
      <c r="G3093" t="str">
        <f t="shared" si="710"/>
        <v/>
      </c>
      <c r="H3093" t="str">
        <f t="shared" si="710"/>
        <v/>
      </c>
      <c r="I3093" t="str">
        <f t="shared" si="710"/>
        <v/>
      </c>
      <c r="J3093" t="str">
        <f t="shared" si="710"/>
        <v/>
      </c>
      <c r="K3093" t="str">
        <f t="shared" si="710"/>
        <v/>
      </c>
      <c r="L3093" t="str">
        <f t="shared" si="710"/>
        <v/>
      </c>
      <c r="M3093" t="str">
        <f t="shared" si="710"/>
        <v/>
      </c>
      <c r="N3093" t="str">
        <f t="shared" si="710"/>
        <v/>
      </c>
      <c r="O3093" t="str">
        <f t="shared" si="707"/>
        <v/>
      </c>
      <c r="P3093" t="s">
        <v>15</v>
      </c>
      <c r="Q3093" s="1">
        <v>41173</v>
      </c>
      <c r="R3093" t="s">
        <v>6150</v>
      </c>
      <c r="S3093" t="s">
        <v>6151</v>
      </c>
      <c r="T3093" t="str">
        <f t="shared" si="708"/>
        <v>http://web.archive.org/web/http://dailycaller.com/2012/09/21/poll-gary-johnson-rakes-in-six-percent-of-the-vote/</v>
      </c>
    </row>
    <row r="3094" spans="1:20" x14ac:dyDescent="0.2">
      <c r="A3094" t="str">
        <f t="shared" si="700"/>
        <v/>
      </c>
      <c r="B3094" t="str">
        <f t="shared" si="705"/>
        <v/>
      </c>
      <c r="C3094" t="str">
        <f t="shared" si="709"/>
        <v/>
      </c>
      <c r="D3094" t="str">
        <f t="shared" si="709"/>
        <v/>
      </c>
      <c r="E3094" t="str">
        <f t="shared" si="706"/>
        <v/>
      </c>
      <c r="F3094" t="str">
        <f t="shared" ref="F3094:N3103" si="711">IF(ISNUMBER(SEARCH(F$3,$R3094)),"Y","")</f>
        <v/>
      </c>
      <c r="G3094" t="str">
        <f t="shared" si="711"/>
        <v/>
      </c>
      <c r="H3094" t="str">
        <f t="shared" si="711"/>
        <v/>
      </c>
      <c r="I3094" t="str">
        <f t="shared" si="711"/>
        <v/>
      </c>
      <c r="J3094" t="str">
        <f t="shared" si="711"/>
        <v/>
      </c>
      <c r="K3094" t="str">
        <f t="shared" si="711"/>
        <v>Y</v>
      </c>
      <c r="L3094" t="str">
        <f t="shared" si="711"/>
        <v/>
      </c>
      <c r="M3094" t="str">
        <f t="shared" si="711"/>
        <v/>
      </c>
      <c r="N3094" t="str">
        <f t="shared" si="711"/>
        <v/>
      </c>
      <c r="O3094" t="str">
        <f t="shared" si="707"/>
        <v/>
      </c>
      <c r="P3094" t="s">
        <v>15</v>
      </c>
      <c r="Q3094" s="1">
        <v>41173</v>
      </c>
      <c r="R3094" t="s">
        <v>6152</v>
      </c>
      <c r="S3094" t="s">
        <v>6153</v>
      </c>
      <c r="T3094" t="str">
        <f t="shared" si="708"/>
        <v>http://web.archive.org/web/http://dailycaller.com/2012/09/21/report-more-than-200-coal-fired-generators-slated-for-shutdown/</v>
      </c>
    </row>
    <row r="3095" spans="1:20" x14ac:dyDescent="0.2">
      <c r="A3095" t="str">
        <f t="shared" si="700"/>
        <v/>
      </c>
      <c r="B3095" t="str">
        <f t="shared" si="705"/>
        <v/>
      </c>
      <c r="C3095" t="str">
        <f t="shared" si="709"/>
        <v/>
      </c>
      <c r="D3095" t="str">
        <f t="shared" si="709"/>
        <v/>
      </c>
      <c r="E3095" t="str">
        <f t="shared" si="706"/>
        <v/>
      </c>
      <c r="F3095" t="str">
        <f t="shared" si="711"/>
        <v/>
      </c>
      <c r="G3095" t="str">
        <f t="shared" si="711"/>
        <v/>
      </c>
      <c r="H3095" t="str">
        <f t="shared" si="711"/>
        <v/>
      </c>
      <c r="I3095" t="str">
        <f t="shared" si="711"/>
        <v/>
      </c>
      <c r="J3095" t="str">
        <f t="shared" si="711"/>
        <v/>
      </c>
      <c r="K3095" t="str">
        <f t="shared" si="711"/>
        <v/>
      </c>
      <c r="L3095" t="str">
        <f t="shared" si="711"/>
        <v/>
      </c>
      <c r="M3095" t="str">
        <f t="shared" si="711"/>
        <v>Y</v>
      </c>
      <c r="N3095" t="str">
        <f t="shared" si="711"/>
        <v/>
      </c>
      <c r="O3095" t="str">
        <f t="shared" si="707"/>
        <v/>
      </c>
      <c r="P3095" t="s">
        <v>15</v>
      </c>
      <c r="Q3095" s="1">
        <v>41171</v>
      </c>
      <c r="R3095" t="s">
        <v>6154</v>
      </c>
      <c r="S3095" t="s">
        <v>6155</v>
      </c>
      <c r="T3095" t="str">
        <f t="shared" si="708"/>
        <v>http://web.archive.org/web/http://dailycaller.com/2012/09/19/cbo-number-of-people-required-to-pay-obamacare-penalty-increases/</v>
      </c>
    </row>
    <row r="3096" spans="1:20" x14ac:dyDescent="0.2">
      <c r="A3096" t="str">
        <f t="shared" si="700"/>
        <v/>
      </c>
      <c r="B3096" t="str">
        <f t="shared" si="705"/>
        <v/>
      </c>
      <c r="C3096" t="str">
        <f t="shared" si="709"/>
        <v/>
      </c>
      <c r="D3096" t="str">
        <f t="shared" si="709"/>
        <v/>
      </c>
      <c r="E3096" t="str">
        <f t="shared" si="706"/>
        <v/>
      </c>
      <c r="F3096" t="str">
        <f t="shared" si="711"/>
        <v/>
      </c>
      <c r="G3096" t="str">
        <f t="shared" si="711"/>
        <v/>
      </c>
      <c r="H3096" t="str">
        <f t="shared" si="711"/>
        <v/>
      </c>
      <c r="I3096" t="str">
        <f t="shared" si="711"/>
        <v/>
      </c>
      <c r="J3096" t="str">
        <f t="shared" si="711"/>
        <v/>
      </c>
      <c r="K3096" t="str">
        <f t="shared" si="711"/>
        <v/>
      </c>
      <c r="L3096" t="str">
        <f t="shared" si="711"/>
        <v/>
      </c>
      <c r="M3096" t="str">
        <f t="shared" si="711"/>
        <v>Y</v>
      </c>
      <c r="N3096" t="str">
        <f t="shared" si="711"/>
        <v/>
      </c>
      <c r="O3096" t="str">
        <f t="shared" si="707"/>
        <v/>
      </c>
      <c r="P3096" t="s">
        <v>15</v>
      </c>
      <c r="Q3096" s="1">
        <v>41171</v>
      </c>
      <c r="R3096" t="s">
        <v>6156</v>
      </c>
      <c r="S3096" t="s">
        <v>6157</v>
      </c>
      <c r="T3096" t="str">
        <f t="shared" si="708"/>
        <v>http://web.archive.org/web/http://dailycaller.com/2012/09/19/poll-most-americans-think-obama-would-beat-romney-in-a-fist-fight/</v>
      </c>
    </row>
    <row r="3097" spans="1:20" x14ac:dyDescent="0.2">
      <c r="A3097" t="str">
        <f t="shared" si="700"/>
        <v/>
      </c>
      <c r="B3097" t="str">
        <f t="shared" si="705"/>
        <v/>
      </c>
      <c r="C3097" t="str">
        <f t="shared" si="709"/>
        <v/>
      </c>
      <c r="D3097" t="str">
        <f t="shared" si="709"/>
        <v/>
      </c>
      <c r="E3097" t="str">
        <f t="shared" si="706"/>
        <v/>
      </c>
      <c r="F3097" t="str">
        <f t="shared" si="711"/>
        <v/>
      </c>
      <c r="G3097" t="str">
        <f t="shared" si="711"/>
        <v/>
      </c>
      <c r="H3097" t="str">
        <f t="shared" si="711"/>
        <v/>
      </c>
      <c r="I3097" t="str">
        <f t="shared" si="711"/>
        <v/>
      </c>
      <c r="J3097" t="str">
        <f t="shared" si="711"/>
        <v/>
      </c>
      <c r="K3097" t="str">
        <f t="shared" si="711"/>
        <v/>
      </c>
      <c r="L3097" t="str">
        <f t="shared" si="711"/>
        <v/>
      </c>
      <c r="M3097" t="str">
        <f t="shared" si="711"/>
        <v/>
      </c>
      <c r="N3097" t="str">
        <f t="shared" si="711"/>
        <v/>
      </c>
      <c r="O3097" t="str">
        <f t="shared" si="707"/>
        <v/>
      </c>
      <c r="P3097" t="s">
        <v>15</v>
      </c>
      <c r="Q3097" s="1">
        <v>41171</v>
      </c>
      <c r="R3097" t="s">
        <v>6158</v>
      </c>
      <c r="S3097" t="s">
        <v>6159</v>
      </c>
      <c r="T3097" t="str">
        <f t="shared" si="708"/>
        <v>http://web.archive.org/web/http://dailycaller.com/2012/09/19/senators-aim-to-block-eu-airline-cap-and-trade-scheme/</v>
      </c>
    </row>
    <row r="3098" spans="1:20" x14ac:dyDescent="0.2">
      <c r="A3098" t="str">
        <f t="shared" si="700"/>
        <v/>
      </c>
      <c r="B3098" t="str">
        <f t="shared" si="705"/>
        <v/>
      </c>
      <c r="C3098" t="str">
        <f t="shared" si="709"/>
        <v/>
      </c>
      <c r="D3098" t="str">
        <f t="shared" si="709"/>
        <v/>
      </c>
      <c r="E3098" t="str">
        <f t="shared" si="706"/>
        <v/>
      </c>
      <c r="F3098" t="str">
        <f t="shared" si="711"/>
        <v/>
      </c>
      <c r="G3098" t="str">
        <f t="shared" si="711"/>
        <v/>
      </c>
      <c r="H3098" t="str">
        <f t="shared" si="711"/>
        <v/>
      </c>
      <c r="I3098" t="str">
        <f t="shared" si="711"/>
        <v/>
      </c>
      <c r="J3098" t="str">
        <f t="shared" si="711"/>
        <v/>
      </c>
      <c r="K3098" t="str">
        <f t="shared" si="711"/>
        <v>Y</v>
      </c>
      <c r="L3098" t="str">
        <f t="shared" si="711"/>
        <v/>
      </c>
      <c r="M3098" t="str">
        <f t="shared" si="711"/>
        <v/>
      </c>
      <c r="N3098" t="str">
        <f t="shared" si="711"/>
        <v/>
      </c>
      <c r="O3098" t="str">
        <f t="shared" si="707"/>
        <v/>
      </c>
      <c r="P3098" t="s">
        <v>15</v>
      </c>
      <c r="Q3098" s="1">
        <v>41170</v>
      </c>
      <c r="R3098" t="s">
        <v>6160</v>
      </c>
      <c r="S3098" t="s">
        <v>6161</v>
      </c>
      <c r="T3098" t="str">
        <f t="shared" si="708"/>
        <v>http://web.archive.org/web/http://dailycaller.com/2012/09/18/coal-company-facing-aggressive-regulations-announces-1200-layoffs/</v>
      </c>
    </row>
    <row r="3099" spans="1:20" x14ac:dyDescent="0.2">
      <c r="A3099" t="str">
        <f t="shared" si="700"/>
        <v/>
      </c>
      <c r="B3099" t="str">
        <f t="shared" si="705"/>
        <v/>
      </c>
      <c r="C3099" t="str">
        <f t="shared" si="709"/>
        <v/>
      </c>
      <c r="D3099" t="str">
        <f t="shared" si="709"/>
        <v/>
      </c>
      <c r="E3099" t="str">
        <f t="shared" si="706"/>
        <v/>
      </c>
      <c r="F3099" t="str">
        <f t="shared" si="711"/>
        <v/>
      </c>
      <c r="G3099" t="str">
        <f t="shared" si="711"/>
        <v/>
      </c>
      <c r="H3099" t="str">
        <f t="shared" si="711"/>
        <v/>
      </c>
      <c r="I3099" t="str">
        <f t="shared" si="711"/>
        <v/>
      </c>
      <c r="J3099" t="str">
        <f t="shared" si="711"/>
        <v/>
      </c>
      <c r="K3099" t="str">
        <f t="shared" si="711"/>
        <v/>
      </c>
      <c r="L3099" t="str">
        <f t="shared" si="711"/>
        <v/>
      </c>
      <c r="M3099" t="str">
        <f t="shared" si="711"/>
        <v>Y</v>
      </c>
      <c r="N3099" t="str">
        <f t="shared" si="711"/>
        <v/>
      </c>
      <c r="O3099" t="str">
        <f t="shared" si="707"/>
        <v/>
      </c>
      <c r="P3099" t="s">
        <v>15</v>
      </c>
      <c r="Q3099" s="1">
        <v>41170</v>
      </c>
      <c r="R3099" t="s">
        <v>6162</v>
      </c>
      <c r="S3099" t="s">
        <v>6163</v>
      </c>
      <c r="T3099" t="str">
        <f t="shared" si="708"/>
        <v>http://web.archive.org/web/http://dailycaller.com/2012/09/18/obama%e2%80%99s-china-policy-gets-labor-union-support/</v>
      </c>
    </row>
    <row r="3100" spans="1:20" x14ac:dyDescent="0.2">
      <c r="A3100" t="str">
        <f t="shared" si="700"/>
        <v/>
      </c>
      <c r="B3100" t="str">
        <f t="shared" si="705"/>
        <v/>
      </c>
      <c r="C3100" t="str">
        <f t="shared" si="709"/>
        <v/>
      </c>
      <c r="D3100" t="str">
        <f t="shared" si="709"/>
        <v/>
      </c>
      <c r="E3100" t="str">
        <f t="shared" si="706"/>
        <v/>
      </c>
      <c r="F3100" t="str">
        <f t="shared" si="711"/>
        <v/>
      </c>
      <c r="G3100" t="str">
        <f t="shared" si="711"/>
        <v/>
      </c>
      <c r="H3100" t="str">
        <f t="shared" si="711"/>
        <v/>
      </c>
      <c r="I3100" t="str">
        <f t="shared" si="711"/>
        <v/>
      </c>
      <c r="J3100" t="str">
        <f t="shared" si="711"/>
        <v/>
      </c>
      <c r="K3100" t="str">
        <f t="shared" si="711"/>
        <v/>
      </c>
      <c r="L3100" t="str">
        <f t="shared" si="711"/>
        <v/>
      </c>
      <c r="M3100" t="str">
        <f t="shared" si="711"/>
        <v/>
      </c>
      <c r="N3100" t="str">
        <f t="shared" si="711"/>
        <v/>
      </c>
      <c r="O3100" t="str">
        <f t="shared" si="707"/>
        <v/>
      </c>
      <c r="P3100" t="s">
        <v>15</v>
      </c>
      <c r="Q3100" s="1">
        <v>41169</v>
      </c>
      <c r="R3100" t="s">
        <v>6164</v>
      </c>
      <c r="S3100" t="s">
        <v>6165</v>
      </c>
      <c r="T3100" t="str">
        <f t="shared" si="708"/>
        <v>http://web.archive.org/web/http://dailycaller.com/2012/09/17/report-another-1500-pages-of-regulations-added-last-week/</v>
      </c>
    </row>
    <row r="3101" spans="1:20" x14ac:dyDescent="0.2">
      <c r="A3101" t="str">
        <f t="shared" si="700"/>
        <v/>
      </c>
      <c r="B3101" t="str">
        <f t="shared" si="705"/>
        <v/>
      </c>
      <c r="C3101" t="str">
        <f t="shared" si="709"/>
        <v/>
      </c>
      <c r="D3101" t="str">
        <f t="shared" si="709"/>
        <v/>
      </c>
      <c r="E3101" t="str">
        <f t="shared" si="706"/>
        <v/>
      </c>
      <c r="F3101" t="str">
        <f t="shared" si="711"/>
        <v/>
      </c>
      <c r="G3101" t="str">
        <f t="shared" si="711"/>
        <v/>
      </c>
      <c r="H3101" t="str">
        <f t="shared" si="711"/>
        <v/>
      </c>
      <c r="I3101" t="str">
        <f t="shared" si="711"/>
        <v/>
      </c>
      <c r="J3101" t="str">
        <f t="shared" si="711"/>
        <v/>
      </c>
      <c r="K3101" t="str">
        <f t="shared" si="711"/>
        <v>Y</v>
      </c>
      <c r="L3101" t="str">
        <f t="shared" si="711"/>
        <v/>
      </c>
      <c r="M3101" t="str">
        <f t="shared" si="711"/>
        <v/>
      </c>
      <c r="N3101" t="str">
        <f t="shared" si="711"/>
        <v/>
      </c>
      <c r="O3101" t="str">
        <f t="shared" si="707"/>
        <v/>
      </c>
      <c r="P3101" t="s">
        <v>15</v>
      </c>
      <c r="Q3101" s="1">
        <v>41169</v>
      </c>
      <c r="R3101" t="s">
        <v>6166</v>
      </c>
      <c r="S3101" t="s">
        <v>6167</v>
      </c>
      <c r="T3101" t="str">
        <f t="shared" si="708"/>
        <v>http://web.archive.org/web/http://dailycaller.com/2012/09/17/republicans-shoot-back-in-the-%e2%80%98war-on-coal%e2%80%99/</v>
      </c>
    </row>
    <row r="3102" spans="1:20" x14ac:dyDescent="0.2">
      <c r="A3102" t="str">
        <f t="shared" si="700"/>
        <v/>
      </c>
      <c r="B3102" t="str">
        <f t="shared" si="705"/>
        <v/>
      </c>
      <c r="C3102" t="str">
        <f t="shared" si="709"/>
        <v/>
      </c>
      <c r="D3102" t="str">
        <f t="shared" si="709"/>
        <v/>
      </c>
      <c r="E3102" t="str">
        <f t="shared" si="706"/>
        <v/>
      </c>
      <c r="F3102" t="str">
        <f t="shared" si="711"/>
        <v/>
      </c>
      <c r="G3102" t="str">
        <f t="shared" si="711"/>
        <v/>
      </c>
      <c r="H3102" t="str">
        <f t="shared" si="711"/>
        <v/>
      </c>
      <c r="I3102" t="str">
        <f t="shared" si="711"/>
        <v/>
      </c>
      <c r="J3102" t="str">
        <f t="shared" si="711"/>
        <v>Y</v>
      </c>
      <c r="K3102" t="str">
        <f t="shared" si="711"/>
        <v/>
      </c>
      <c r="L3102" t="str">
        <f t="shared" si="711"/>
        <v/>
      </c>
      <c r="M3102" t="str">
        <f t="shared" si="711"/>
        <v/>
      </c>
      <c r="N3102" t="str">
        <f t="shared" si="711"/>
        <v/>
      </c>
      <c r="O3102" t="str">
        <f t="shared" si="707"/>
        <v/>
      </c>
      <c r="P3102" t="s">
        <v>15</v>
      </c>
      <c r="Q3102" s="1">
        <v>41169</v>
      </c>
      <c r="R3102" t="s">
        <v>6168</v>
      </c>
      <c r="S3102" t="s">
        <v>6169</v>
      </c>
      <c r="T3102" t="str">
        <f t="shared" si="708"/>
        <v>http://web.archive.org/web/http://dailycaller.com/2012/09/17/us-exempts-japan-and-eu-countries-from-iranian-oil-sanctions/</v>
      </c>
    </row>
    <row r="3103" spans="1:20" x14ac:dyDescent="0.2">
      <c r="A3103" t="str">
        <f t="shared" si="700"/>
        <v/>
      </c>
      <c r="B3103" t="str">
        <f t="shared" si="705"/>
        <v/>
      </c>
      <c r="C3103" t="str">
        <f t="shared" si="709"/>
        <v/>
      </c>
      <c r="D3103" t="str">
        <f t="shared" si="709"/>
        <v/>
      </c>
      <c r="E3103" t="str">
        <f t="shared" si="706"/>
        <v/>
      </c>
      <c r="F3103" t="str">
        <f t="shared" si="711"/>
        <v/>
      </c>
      <c r="G3103" t="str">
        <f t="shared" si="711"/>
        <v/>
      </c>
      <c r="H3103" t="str">
        <f t="shared" si="711"/>
        <v/>
      </c>
      <c r="I3103" t="str">
        <f t="shared" si="711"/>
        <v/>
      </c>
      <c r="J3103" t="str">
        <f t="shared" si="711"/>
        <v/>
      </c>
      <c r="K3103" t="str">
        <f t="shared" si="711"/>
        <v/>
      </c>
      <c r="L3103" t="str">
        <f t="shared" si="711"/>
        <v/>
      </c>
      <c r="M3103" t="str">
        <f t="shared" si="711"/>
        <v/>
      </c>
      <c r="N3103" t="str">
        <f t="shared" si="711"/>
        <v/>
      </c>
      <c r="O3103" t="str">
        <f t="shared" si="707"/>
        <v/>
      </c>
      <c r="P3103" t="s">
        <v>15</v>
      </c>
      <c r="Q3103" s="1">
        <v>41167</v>
      </c>
      <c r="R3103" t="s">
        <v>6170</v>
      </c>
      <c r="S3103" t="s">
        <v>6171</v>
      </c>
      <c r="T3103" t="str">
        <f t="shared" si="708"/>
        <v>http://web.archive.org/web/http://dailycaller.com/2012/09/15/report-government-employees-work-less-than-private-sector-employees/</v>
      </c>
    </row>
    <row r="3104" spans="1:20" x14ac:dyDescent="0.2">
      <c r="A3104" t="str">
        <f t="shared" si="700"/>
        <v/>
      </c>
      <c r="B3104" t="str">
        <f t="shared" si="705"/>
        <v/>
      </c>
      <c r="C3104" t="str">
        <f t="shared" ref="C3104:D3123" si="712">IF(ISNUMBER(SEARCH(C$3,$R3104)),"Y","")</f>
        <v/>
      </c>
      <c r="D3104" t="str">
        <f t="shared" si="712"/>
        <v/>
      </c>
      <c r="E3104" t="str">
        <f t="shared" si="706"/>
        <v>Y</v>
      </c>
      <c r="F3104" t="str">
        <f t="shared" ref="F3104:N3113" si="713">IF(ISNUMBER(SEARCH(F$3,$R3104)),"Y","")</f>
        <v/>
      </c>
      <c r="G3104" t="str">
        <f t="shared" si="713"/>
        <v/>
      </c>
      <c r="H3104" t="str">
        <f t="shared" si="713"/>
        <v/>
      </c>
      <c r="I3104" t="str">
        <f t="shared" si="713"/>
        <v/>
      </c>
      <c r="J3104" t="str">
        <f t="shared" si="713"/>
        <v/>
      </c>
      <c r="K3104" t="str">
        <f t="shared" si="713"/>
        <v/>
      </c>
      <c r="L3104" t="str">
        <f t="shared" si="713"/>
        <v/>
      </c>
      <c r="M3104" t="str">
        <f t="shared" si="713"/>
        <v/>
      </c>
      <c r="N3104" t="str">
        <f t="shared" si="713"/>
        <v/>
      </c>
      <c r="O3104" t="str">
        <f t="shared" si="707"/>
        <v/>
      </c>
      <c r="P3104" t="s">
        <v>15</v>
      </c>
      <c r="Q3104" s="1">
        <v>41167</v>
      </c>
      <c r="R3104" t="s">
        <v>6172</v>
      </c>
      <c r="S3104" t="s">
        <v>6173</v>
      </c>
      <c r="T3104" t="str">
        <f t="shared" si="708"/>
        <v>http://web.archive.org/web/http://dailycaller.com/2012/09/15/report-wind-tax-credits-should-be-allowed-to-expire/</v>
      </c>
    </row>
    <row r="3105" spans="1:20" x14ac:dyDescent="0.2">
      <c r="A3105" t="str">
        <f t="shared" si="700"/>
        <v/>
      </c>
      <c r="B3105" t="str">
        <f t="shared" si="705"/>
        <v/>
      </c>
      <c r="C3105" t="str">
        <f t="shared" si="712"/>
        <v/>
      </c>
      <c r="D3105" t="str">
        <f t="shared" si="712"/>
        <v/>
      </c>
      <c r="E3105" t="str">
        <f t="shared" si="706"/>
        <v/>
      </c>
      <c r="F3105" t="str">
        <f t="shared" si="713"/>
        <v/>
      </c>
      <c r="G3105" t="str">
        <f t="shared" si="713"/>
        <v/>
      </c>
      <c r="H3105" t="str">
        <f t="shared" si="713"/>
        <v/>
      </c>
      <c r="I3105" t="str">
        <f t="shared" si="713"/>
        <v/>
      </c>
      <c r="J3105" t="str">
        <f t="shared" si="713"/>
        <v/>
      </c>
      <c r="K3105" t="str">
        <f t="shared" si="713"/>
        <v/>
      </c>
      <c r="L3105" t="str">
        <f t="shared" si="713"/>
        <v/>
      </c>
      <c r="M3105" t="str">
        <f t="shared" si="713"/>
        <v/>
      </c>
      <c r="N3105" t="str">
        <f t="shared" si="713"/>
        <v/>
      </c>
      <c r="O3105" t="str">
        <f t="shared" si="707"/>
        <v/>
      </c>
      <c r="P3105" t="s">
        <v>15</v>
      </c>
      <c r="Q3105" s="1">
        <v>41166</v>
      </c>
      <c r="R3105" t="s">
        <v>6174</v>
      </c>
      <c r="S3105" t="s">
        <v>6175</v>
      </c>
      <c r="T3105" t="str">
        <f t="shared" si="708"/>
        <v>http://web.archive.org/web/http://dailycaller.com/2012/09/14/house-passes-no-more-solyndras-act/</v>
      </c>
    </row>
    <row r="3106" spans="1:20" x14ac:dyDescent="0.2">
      <c r="A3106" t="str">
        <f t="shared" si="700"/>
        <v/>
      </c>
      <c r="B3106" t="str">
        <f t="shared" si="705"/>
        <v/>
      </c>
      <c r="C3106" t="str">
        <f t="shared" si="712"/>
        <v/>
      </c>
      <c r="D3106" t="str">
        <f t="shared" si="712"/>
        <v/>
      </c>
      <c r="E3106" t="str">
        <f t="shared" si="706"/>
        <v/>
      </c>
      <c r="F3106" t="str">
        <f t="shared" si="713"/>
        <v/>
      </c>
      <c r="G3106" t="str">
        <f t="shared" si="713"/>
        <v/>
      </c>
      <c r="H3106" t="str">
        <f t="shared" si="713"/>
        <v/>
      </c>
      <c r="I3106" t="str">
        <f t="shared" si="713"/>
        <v/>
      </c>
      <c r="J3106" t="str">
        <f t="shared" si="713"/>
        <v/>
      </c>
      <c r="K3106" t="str">
        <f t="shared" si="713"/>
        <v/>
      </c>
      <c r="L3106" t="str">
        <f t="shared" si="713"/>
        <v/>
      </c>
      <c r="M3106" t="str">
        <f t="shared" si="713"/>
        <v/>
      </c>
      <c r="N3106" t="str">
        <f t="shared" si="713"/>
        <v>Y</v>
      </c>
      <c r="O3106" t="str">
        <f t="shared" si="707"/>
        <v/>
      </c>
      <c r="P3106" t="s">
        <v>15</v>
      </c>
      <c r="Q3106" s="1">
        <v>41166</v>
      </c>
      <c r="R3106" t="s">
        <v>6176</v>
      </c>
      <c r="S3106" t="s">
        <v>6177</v>
      </c>
      <c r="T3106" t="str">
        <f t="shared" si="708"/>
        <v>http://web.archive.org/web/http://dailycaller.com/2012/09/14/republicans-criticize-four-gallon-epa-gas-purchase-mandate/</v>
      </c>
    </row>
    <row r="3107" spans="1:20" x14ac:dyDescent="0.2">
      <c r="A3107" t="str">
        <f t="shared" si="700"/>
        <v/>
      </c>
      <c r="B3107" t="str">
        <f t="shared" si="705"/>
        <v/>
      </c>
      <c r="C3107" t="str">
        <f t="shared" si="712"/>
        <v/>
      </c>
      <c r="D3107" t="str">
        <f t="shared" si="712"/>
        <v/>
      </c>
      <c r="E3107" t="str">
        <f t="shared" si="706"/>
        <v/>
      </c>
      <c r="F3107" t="str">
        <f t="shared" si="713"/>
        <v/>
      </c>
      <c r="G3107" t="str">
        <f t="shared" si="713"/>
        <v/>
      </c>
      <c r="H3107" t="str">
        <f t="shared" si="713"/>
        <v/>
      </c>
      <c r="I3107" t="str">
        <f t="shared" si="713"/>
        <v/>
      </c>
      <c r="J3107" t="str">
        <f t="shared" si="713"/>
        <v/>
      </c>
      <c r="K3107" t="str">
        <f t="shared" si="713"/>
        <v/>
      </c>
      <c r="L3107" t="str">
        <f t="shared" si="713"/>
        <v/>
      </c>
      <c r="M3107" t="str">
        <f t="shared" si="713"/>
        <v/>
      </c>
      <c r="N3107" t="str">
        <f t="shared" si="713"/>
        <v/>
      </c>
      <c r="O3107" t="str">
        <f t="shared" si="707"/>
        <v/>
      </c>
      <c r="P3107" t="s">
        <v>15</v>
      </c>
      <c r="Q3107" s="1">
        <v>41164</v>
      </c>
      <c r="R3107" t="s">
        <v>6178</v>
      </c>
      <c r="S3107" t="s">
        <v>6179</v>
      </c>
      <c r="T3107" t="str">
        <f t="shared" si="708"/>
        <v>http://web.archive.org/web/http://dailycaller.com/2012/09/12/poll-46-percent-of-americans-want-a-third-party/</v>
      </c>
    </row>
    <row r="3108" spans="1:20" x14ac:dyDescent="0.2">
      <c r="A3108" t="str">
        <f t="shared" si="700"/>
        <v/>
      </c>
      <c r="B3108" t="str">
        <f t="shared" si="705"/>
        <v/>
      </c>
      <c r="C3108" t="str">
        <f t="shared" si="712"/>
        <v/>
      </c>
      <c r="D3108" t="str">
        <f t="shared" si="712"/>
        <v/>
      </c>
      <c r="E3108" t="str">
        <f t="shared" si="706"/>
        <v/>
      </c>
      <c r="F3108" t="str">
        <f t="shared" si="713"/>
        <v/>
      </c>
      <c r="G3108" t="str">
        <f t="shared" si="713"/>
        <v/>
      </c>
      <c r="H3108" t="str">
        <f t="shared" si="713"/>
        <v/>
      </c>
      <c r="I3108" t="str">
        <f t="shared" si="713"/>
        <v/>
      </c>
      <c r="J3108" t="str">
        <f t="shared" si="713"/>
        <v/>
      </c>
      <c r="K3108" t="str">
        <f t="shared" si="713"/>
        <v/>
      </c>
      <c r="L3108" t="str">
        <f t="shared" si="713"/>
        <v/>
      </c>
      <c r="M3108" t="str">
        <f t="shared" si="713"/>
        <v/>
      </c>
      <c r="N3108" t="str">
        <f t="shared" si="713"/>
        <v>Y</v>
      </c>
      <c r="O3108" t="str">
        <f t="shared" si="707"/>
        <v/>
      </c>
      <c r="P3108" t="s">
        <v>15</v>
      </c>
      <c r="Q3108" s="1">
        <v>41164</v>
      </c>
      <c r="R3108" t="s">
        <v>6180</v>
      </c>
      <c r="S3108" t="s">
        <v>6181</v>
      </c>
      <c r="T3108" t="str">
        <f t="shared" si="708"/>
        <v>http://web.archive.org/web/http://dailycaller.com/2012/09/12/republicans-blast-epa-taxpayer-funded-grants-to-china/</v>
      </c>
    </row>
    <row r="3109" spans="1:20" x14ac:dyDescent="0.2">
      <c r="A3109" t="str">
        <f t="shared" si="700"/>
        <v/>
      </c>
      <c r="B3109" t="str">
        <f t="shared" si="705"/>
        <v/>
      </c>
      <c r="C3109" t="str">
        <f t="shared" si="712"/>
        <v/>
      </c>
      <c r="D3109" t="str">
        <f t="shared" si="712"/>
        <v/>
      </c>
      <c r="E3109" t="str">
        <f t="shared" si="706"/>
        <v/>
      </c>
      <c r="F3109" t="str">
        <f t="shared" si="713"/>
        <v/>
      </c>
      <c r="G3109" t="str">
        <f t="shared" si="713"/>
        <v/>
      </c>
      <c r="H3109" t="str">
        <f t="shared" si="713"/>
        <v/>
      </c>
      <c r="I3109" t="str">
        <f t="shared" si="713"/>
        <v/>
      </c>
      <c r="J3109" t="str">
        <f t="shared" si="713"/>
        <v/>
      </c>
      <c r="K3109" t="str">
        <f t="shared" si="713"/>
        <v/>
      </c>
      <c r="L3109" t="str">
        <f t="shared" si="713"/>
        <v/>
      </c>
      <c r="M3109" t="str">
        <f t="shared" si="713"/>
        <v/>
      </c>
      <c r="N3109" t="str">
        <f t="shared" si="713"/>
        <v/>
      </c>
      <c r="O3109" t="str">
        <f t="shared" si="707"/>
        <v/>
      </c>
      <c r="P3109" t="s">
        <v>15</v>
      </c>
      <c r="Q3109" s="1">
        <v>41163</v>
      </c>
      <c r="R3109" t="s">
        <v>6182</v>
      </c>
      <c r="S3109" t="s">
        <v>6183</v>
      </c>
      <c r="T3109" t="str">
        <f t="shared" si="708"/>
        <v>http://web.archive.org/web/http://dailycaller.com/2012/09/11/free-market-think-tank-sues-treasury-dept-for-withholding-internal-carbon-tax-documents/</v>
      </c>
    </row>
    <row r="3110" spans="1:20" x14ac:dyDescent="0.2">
      <c r="A3110" t="str">
        <f t="shared" si="700"/>
        <v/>
      </c>
      <c r="B3110" t="str">
        <f t="shared" si="705"/>
        <v/>
      </c>
      <c r="C3110" t="str">
        <f t="shared" si="712"/>
        <v/>
      </c>
      <c r="D3110" t="str">
        <f t="shared" si="712"/>
        <v/>
      </c>
      <c r="E3110" t="str">
        <f t="shared" si="706"/>
        <v/>
      </c>
      <c r="F3110" t="str">
        <f t="shared" si="713"/>
        <v/>
      </c>
      <c r="G3110" t="str">
        <f t="shared" si="713"/>
        <v/>
      </c>
      <c r="H3110" t="str">
        <f t="shared" si="713"/>
        <v/>
      </c>
      <c r="I3110" t="str">
        <f t="shared" si="713"/>
        <v/>
      </c>
      <c r="J3110" t="str">
        <f t="shared" si="713"/>
        <v/>
      </c>
      <c r="K3110" t="str">
        <f t="shared" si="713"/>
        <v/>
      </c>
      <c r="L3110" t="str">
        <f t="shared" si="713"/>
        <v/>
      </c>
      <c r="M3110" t="str">
        <f t="shared" si="713"/>
        <v/>
      </c>
      <c r="N3110" t="str">
        <f t="shared" si="713"/>
        <v/>
      </c>
      <c r="O3110" t="str">
        <f t="shared" si="707"/>
        <v/>
      </c>
      <c r="P3110" t="s">
        <v>15</v>
      </c>
      <c r="Q3110" s="1">
        <v>41163</v>
      </c>
      <c r="R3110" t="s">
        <v>6184</v>
      </c>
      <c r="S3110" t="s">
        <v>6185</v>
      </c>
      <c r="T3110" t="str">
        <f t="shared" si="708"/>
        <v>http://web.archive.org/web/http://dailycaller.com/2012/09/11/more-than-1600-pages-of-regulations-added-to-federal-register-last-week-cost-now-1-8-trillion-per-year/</v>
      </c>
    </row>
    <row r="3111" spans="1:20" x14ac:dyDescent="0.2">
      <c r="A3111" t="str">
        <f t="shared" ref="A3111:A3174" si="714">IF(OR(ISNUMBER(SEARCH("pause",R3111)),ISNUMBER(SEARCH("hiatus",R3111))),"Y","")</f>
        <v/>
      </c>
      <c r="B3111" t="str">
        <f t="shared" si="705"/>
        <v/>
      </c>
      <c r="C3111" t="str">
        <f t="shared" si="712"/>
        <v/>
      </c>
      <c r="D3111" t="str">
        <f t="shared" si="712"/>
        <v/>
      </c>
      <c r="E3111" t="str">
        <f t="shared" si="706"/>
        <v/>
      </c>
      <c r="F3111" t="str">
        <f t="shared" si="713"/>
        <v/>
      </c>
      <c r="G3111" t="str">
        <f t="shared" si="713"/>
        <v/>
      </c>
      <c r="H3111" t="str">
        <f t="shared" si="713"/>
        <v/>
      </c>
      <c r="I3111" t="str">
        <f t="shared" si="713"/>
        <v/>
      </c>
      <c r="J3111" t="str">
        <f t="shared" si="713"/>
        <v/>
      </c>
      <c r="K3111" t="str">
        <f t="shared" si="713"/>
        <v/>
      </c>
      <c r="L3111" t="str">
        <f t="shared" si="713"/>
        <v/>
      </c>
      <c r="M3111" t="str">
        <f t="shared" si="713"/>
        <v/>
      </c>
      <c r="N3111" t="str">
        <f t="shared" si="713"/>
        <v/>
      </c>
      <c r="O3111" t="str">
        <f t="shared" si="707"/>
        <v/>
      </c>
      <c r="P3111" t="s">
        <v>15</v>
      </c>
      <c r="Q3111" s="1">
        <v>41162</v>
      </c>
      <c r="R3111" t="s">
        <v>6186</v>
      </c>
      <c r="S3111" t="s">
        <v>6187</v>
      </c>
      <c r="T3111" t="str">
        <f t="shared" si="708"/>
        <v>http://web.archive.org/web/http://dailycaller.com/2012/09/10/hatch-act-complaints-up-144-percent-over-a-decade/</v>
      </c>
    </row>
    <row r="3112" spans="1:20" x14ac:dyDescent="0.2">
      <c r="A3112" t="str">
        <f t="shared" si="714"/>
        <v/>
      </c>
      <c r="B3112" t="str">
        <f t="shared" si="705"/>
        <v/>
      </c>
      <c r="C3112" t="str">
        <f t="shared" si="712"/>
        <v/>
      </c>
      <c r="D3112" t="str">
        <f t="shared" si="712"/>
        <v/>
      </c>
      <c r="E3112" t="str">
        <f t="shared" si="706"/>
        <v>Y</v>
      </c>
      <c r="F3112" t="str">
        <f t="shared" si="713"/>
        <v/>
      </c>
      <c r="G3112" t="str">
        <f t="shared" si="713"/>
        <v/>
      </c>
      <c r="H3112" t="str">
        <f t="shared" si="713"/>
        <v/>
      </c>
      <c r="I3112" t="str">
        <f t="shared" si="713"/>
        <v/>
      </c>
      <c r="J3112" t="str">
        <f t="shared" si="713"/>
        <v/>
      </c>
      <c r="K3112" t="str">
        <f t="shared" si="713"/>
        <v/>
      </c>
      <c r="L3112" t="str">
        <f t="shared" si="713"/>
        <v/>
      </c>
      <c r="M3112" t="str">
        <f t="shared" si="713"/>
        <v/>
      </c>
      <c r="N3112" t="str">
        <f t="shared" si="713"/>
        <v/>
      </c>
      <c r="O3112" t="str">
        <f t="shared" si="707"/>
        <v/>
      </c>
      <c r="P3112" t="s">
        <v>15</v>
      </c>
      <c r="Q3112" s="1">
        <v>41162</v>
      </c>
      <c r="R3112" t="s">
        <v>6188</v>
      </c>
      <c r="S3112" t="s">
        <v>6189</v>
      </c>
      <c r="T3112" t="str">
        <f t="shared" si="708"/>
        <v>http://web.archive.org/web/http://dailycaller.com/2012/09/10/sixty-four-free-market-groups-send-letter-to-congress-opposing-wind-tax-credits/</v>
      </c>
    </row>
    <row r="3113" spans="1:20" x14ac:dyDescent="0.2">
      <c r="A3113" t="str">
        <f t="shared" si="714"/>
        <v/>
      </c>
      <c r="B3113" t="str">
        <f t="shared" si="705"/>
        <v/>
      </c>
      <c r="C3113" t="str">
        <f t="shared" si="712"/>
        <v/>
      </c>
      <c r="D3113" t="str">
        <f t="shared" si="712"/>
        <v/>
      </c>
      <c r="E3113" t="str">
        <f t="shared" si="706"/>
        <v/>
      </c>
      <c r="F3113" t="str">
        <f t="shared" si="713"/>
        <v/>
      </c>
      <c r="G3113" t="str">
        <f t="shared" si="713"/>
        <v/>
      </c>
      <c r="H3113" t="str">
        <f t="shared" si="713"/>
        <v/>
      </c>
      <c r="I3113" t="str">
        <f t="shared" si="713"/>
        <v/>
      </c>
      <c r="J3113" t="str">
        <f t="shared" si="713"/>
        <v>Y</v>
      </c>
      <c r="K3113" t="str">
        <f t="shared" si="713"/>
        <v/>
      </c>
      <c r="L3113" t="str">
        <f t="shared" si="713"/>
        <v>Y</v>
      </c>
      <c r="M3113" t="str">
        <f t="shared" si="713"/>
        <v>Y</v>
      </c>
      <c r="N3113" t="str">
        <f t="shared" si="713"/>
        <v/>
      </c>
      <c r="O3113" t="str">
        <f t="shared" si="707"/>
        <v/>
      </c>
      <c r="P3113" t="s">
        <v>15</v>
      </c>
      <c r="Q3113" s="1">
        <v>41160</v>
      </c>
      <c r="R3113" t="s">
        <v>6190</v>
      </c>
      <c r="S3113" t="s">
        <v>6191</v>
      </c>
      <c r="T3113" t="str">
        <f t="shared" si="708"/>
        <v>http://web.archive.org/web/http://dailycaller.com/2012/09/08/obama-attacks-romney-wont-let-oil-companies-dictate-energy-policy/</v>
      </c>
    </row>
    <row r="3114" spans="1:20" x14ac:dyDescent="0.2">
      <c r="A3114" t="str">
        <f t="shared" si="714"/>
        <v/>
      </c>
      <c r="B3114" t="str">
        <f t="shared" si="705"/>
        <v/>
      </c>
      <c r="C3114" t="str">
        <f t="shared" si="712"/>
        <v/>
      </c>
      <c r="D3114" t="str">
        <f t="shared" si="712"/>
        <v/>
      </c>
      <c r="E3114" t="str">
        <f t="shared" si="706"/>
        <v/>
      </c>
      <c r="F3114" t="str">
        <f t="shared" ref="F3114:N3123" si="715">IF(ISNUMBER(SEARCH(F$3,$R3114)),"Y","")</f>
        <v/>
      </c>
      <c r="G3114" t="str">
        <f t="shared" si="715"/>
        <v/>
      </c>
      <c r="H3114" t="str">
        <f t="shared" si="715"/>
        <v/>
      </c>
      <c r="I3114" t="str">
        <f t="shared" si="715"/>
        <v/>
      </c>
      <c r="J3114" t="str">
        <f t="shared" si="715"/>
        <v/>
      </c>
      <c r="K3114" t="str">
        <f t="shared" si="715"/>
        <v/>
      </c>
      <c r="L3114" t="str">
        <f t="shared" si="715"/>
        <v/>
      </c>
      <c r="M3114" t="str">
        <f t="shared" si="715"/>
        <v/>
      </c>
      <c r="N3114" t="str">
        <f t="shared" si="715"/>
        <v/>
      </c>
      <c r="O3114" t="str">
        <f t="shared" si="707"/>
        <v/>
      </c>
      <c r="P3114" t="s">
        <v>15</v>
      </c>
      <c r="Q3114" s="1">
        <v>41159</v>
      </c>
      <c r="R3114" t="s">
        <v>6192</v>
      </c>
      <c r="S3114" t="s">
        <v>6193</v>
      </c>
      <c r="T3114" t="str">
        <f t="shared" si="708"/>
        <v>http://web.archive.org/web/http://dailycaller.com/2012/09/07/pope-benedict-xvi-goes-green-with-new-electric-cars/</v>
      </c>
    </row>
    <row r="3115" spans="1:20" x14ac:dyDescent="0.2">
      <c r="A3115" t="str">
        <f t="shared" si="714"/>
        <v/>
      </c>
      <c r="B3115" t="str">
        <f t="shared" si="705"/>
        <v/>
      </c>
      <c r="C3115" t="str">
        <f t="shared" si="712"/>
        <v/>
      </c>
      <c r="D3115" t="str">
        <f t="shared" si="712"/>
        <v/>
      </c>
      <c r="E3115" t="str">
        <f t="shared" si="706"/>
        <v/>
      </c>
      <c r="F3115" t="str">
        <f t="shared" si="715"/>
        <v/>
      </c>
      <c r="G3115" t="str">
        <f t="shared" si="715"/>
        <v/>
      </c>
      <c r="H3115" t="str">
        <f t="shared" si="715"/>
        <v/>
      </c>
      <c r="I3115" t="str">
        <f t="shared" si="715"/>
        <v/>
      </c>
      <c r="J3115" t="str">
        <f t="shared" si="715"/>
        <v/>
      </c>
      <c r="K3115" t="str">
        <f t="shared" si="715"/>
        <v/>
      </c>
      <c r="L3115" t="str">
        <f t="shared" si="715"/>
        <v/>
      </c>
      <c r="M3115" t="str">
        <f t="shared" si="715"/>
        <v/>
      </c>
      <c r="N3115" t="str">
        <f t="shared" si="715"/>
        <v/>
      </c>
      <c r="O3115" t="str">
        <f t="shared" si="707"/>
        <v/>
      </c>
      <c r="P3115" t="s">
        <v>15</v>
      </c>
      <c r="Q3115" s="1">
        <v>41158</v>
      </c>
      <c r="R3115" t="s">
        <v>6194</v>
      </c>
      <c r="S3115" t="s">
        <v>6195</v>
      </c>
      <c r="T3115" t="str">
        <f t="shared" si="708"/>
        <v>http://web.archive.org/web/http://dailycaller.com/2012/09/06/faa-supervisors-told-employees-they-could-be-fired-if-republicans-win/</v>
      </c>
    </row>
    <row r="3116" spans="1:20" x14ac:dyDescent="0.2">
      <c r="A3116" t="str">
        <f t="shared" si="714"/>
        <v/>
      </c>
      <c r="B3116" t="str">
        <f t="shared" si="705"/>
        <v/>
      </c>
      <c r="C3116" t="str">
        <f t="shared" si="712"/>
        <v/>
      </c>
      <c r="D3116" t="str">
        <f t="shared" si="712"/>
        <v/>
      </c>
      <c r="E3116" t="str">
        <f t="shared" si="706"/>
        <v/>
      </c>
      <c r="F3116" t="str">
        <f t="shared" si="715"/>
        <v/>
      </c>
      <c r="G3116" t="str">
        <f t="shared" si="715"/>
        <v/>
      </c>
      <c r="H3116" t="str">
        <f t="shared" si="715"/>
        <v/>
      </c>
      <c r="I3116" t="str">
        <f t="shared" si="715"/>
        <v/>
      </c>
      <c r="J3116" t="str">
        <f t="shared" si="715"/>
        <v/>
      </c>
      <c r="K3116" t="str">
        <f t="shared" si="715"/>
        <v/>
      </c>
      <c r="L3116" t="str">
        <f t="shared" si="715"/>
        <v/>
      </c>
      <c r="M3116" t="str">
        <f t="shared" si="715"/>
        <v/>
      </c>
      <c r="N3116" t="str">
        <f t="shared" si="715"/>
        <v/>
      </c>
      <c r="O3116" t="str">
        <f t="shared" si="707"/>
        <v/>
      </c>
      <c r="P3116" t="s">
        <v>15</v>
      </c>
      <c r="Q3116" s="1">
        <v>41158</v>
      </c>
      <c r="R3116" t="s">
        <v>6196</v>
      </c>
      <c r="S3116" t="s">
        <v>6197</v>
      </c>
      <c r="T3116" t="str">
        <f t="shared" si="708"/>
        <v>http://web.archive.org/web/http://dailycaller.com/2012/09/06/poll-joe-biden-described-as-idiot-and-buffoon/</v>
      </c>
    </row>
    <row r="3117" spans="1:20" x14ac:dyDescent="0.2">
      <c r="A3117" t="str">
        <f t="shared" si="714"/>
        <v/>
      </c>
      <c r="B3117" t="str">
        <f t="shared" si="705"/>
        <v/>
      </c>
      <c r="C3117" t="str">
        <f t="shared" si="712"/>
        <v/>
      </c>
      <c r="D3117" t="str">
        <f t="shared" si="712"/>
        <v/>
      </c>
      <c r="E3117" t="str">
        <f t="shared" si="706"/>
        <v/>
      </c>
      <c r="F3117" t="str">
        <f t="shared" si="715"/>
        <v/>
      </c>
      <c r="G3117" t="str">
        <f t="shared" si="715"/>
        <v/>
      </c>
      <c r="H3117" t="str">
        <f t="shared" si="715"/>
        <v/>
      </c>
      <c r="I3117" t="str">
        <f t="shared" si="715"/>
        <v/>
      </c>
      <c r="J3117" t="str">
        <f t="shared" si="715"/>
        <v/>
      </c>
      <c r="K3117" t="str">
        <f t="shared" si="715"/>
        <v/>
      </c>
      <c r="L3117" t="str">
        <f t="shared" si="715"/>
        <v/>
      </c>
      <c r="M3117" t="str">
        <f t="shared" si="715"/>
        <v/>
      </c>
      <c r="N3117" t="str">
        <f t="shared" si="715"/>
        <v/>
      </c>
      <c r="O3117" t="str">
        <f t="shared" si="707"/>
        <v/>
      </c>
      <c r="P3117" t="s">
        <v>15</v>
      </c>
      <c r="Q3117" s="1">
        <v>41157</v>
      </c>
      <c r="R3117" t="s">
        <v>6198</v>
      </c>
      <c r="S3117" t="s">
        <v>6199</v>
      </c>
      <c r="T3117" t="str">
        <f t="shared" si="708"/>
        <v>http://web.archive.org/web/http://dailycaller.com/2012/09/05/chevy-volt-production-temporarily-suspended-to-make-way-for-new-impala/</v>
      </c>
    </row>
    <row r="3118" spans="1:20" x14ac:dyDescent="0.2">
      <c r="A3118" t="str">
        <f t="shared" si="714"/>
        <v/>
      </c>
      <c r="B3118" t="str">
        <f t="shared" si="705"/>
        <v/>
      </c>
      <c r="C3118" t="str">
        <f t="shared" si="712"/>
        <v/>
      </c>
      <c r="D3118" t="str">
        <f t="shared" si="712"/>
        <v/>
      </c>
      <c r="E3118" t="str">
        <f t="shared" si="706"/>
        <v/>
      </c>
      <c r="F3118" t="str">
        <f t="shared" si="715"/>
        <v/>
      </c>
      <c r="G3118" t="str">
        <f t="shared" si="715"/>
        <v/>
      </c>
      <c r="H3118" t="str">
        <f t="shared" si="715"/>
        <v/>
      </c>
      <c r="I3118" t="str">
        <f t="shared" si="715"/>
        <v/>
      </c>
      <c r="J3118" t="str">
        <f t="shared" si="715"/>
        <v/>
      </c>
      <c r="K3118" t="str">
        <f t="shared" si="715"/>
        <v/>
      </c>
      <c r="L3118" t="str">
        <f t="shared" si="715"/>
        <v>Y</v>
      </c>
      <c r="M3118" t="str">
        <f t="shared" si="715"/>
        <v>Y</v>
      </c>
      <c r="N3118" t="str">
        <f t="shared" si="715"/>
        <v/>
      </c>
      <c r="O3118" t="str">
        <f t="shared" si="707"/>
        <v/>
      </c>
      <c r="P3118" t="s">
        <v>15</v>
      </c>
      <c r="Q3118" s="1">
        <v>41157</v>
      </c>
      <c r="R3118" t="s">
        <v>6200</v>
      </c>
      <c r="S3118" t="s">
        <v>6201</v>
      </c>
      <c r="T3118" t="str">
        <f t="shared" si="708"/>
        <v>http://web.archive.org/web/http://dailycaller.com/2012/09/05/democrats-tout-energy-independence-under-obama/</v>
      </c>
    </row>
    <row r="3119" spans="1:20" x14ac:dyDescent="0.2">
      <c r="A3119" t="str">
        <f t="shared" si="714"/>
        <v/>
      </c>
      <c r="B3119" t="str">
        <f t="shared" si="705"/>
        <v/>
      </c>
      <c r="C3119" t="str">
        <f t="shared" si="712"/>
        <v/>
      </c>
      <c r="D3119" t="str">
        <f t="shared" si="712"/>
        <v/>
      </c>
      <c r="E3119" t="str">
        <f t="shared" si="706"/>
        <v/>
      </c>
      <c r="F3119" t="str">
        <f t="shared" si="715"/>
        <v/>
      </c>
      <c r="G3119" t="str">
        <f t="shared" si="715"/>
        <v/>
      </c>
      <c r="H3119" t="str">
        <f t="shared" si="715"/>
        <v/>
      </c>
      <c r="I3119" t="str">
        <f t="shared" si="715"/>
        <v/>
      </c>
      <c r="J3119" t="str">
        <f t="shared" si="715"/>
        <v/>
      </c>
      <c r="K3119" t="str">
        <f t="shared" si="715"/>
        <v/>
      </c>
      <c r="L3119" t="str">
        <f t="shared" si="715"/>
        <v/>
      </c>
      <c r="M3119" t="str">
        <f t="shared" si="715"/>
        <v/>
      </c>
      <c r="N3119" t="str">
        <f t="shared" si="715"/>
        <v/>
      </c>
      <c r="O3119" t="str">
        <f t="shared" si="707"/>
        <v/>
      </c>
      <c r="P3119" t="s">
        <v>15</v>
      </c>
      <c r="Q3119" s="1">
        <v>41157</v>
      </c>
      <c r="R3119" t="s">
        <v>6202</v>
      </c>
      <c r="S3119" t="s">
        <v>6203</v>
      </c>
      <c r="T3119" t="str">
        <f t="shared" si="708"/>
        <v>http://web.archive.org/web/http://dailycaller.com/2012/09/05/key-solyndra-scandal-figure-dodges-cameras-at-dnc/</v>
      </c>
    </row>
    <row r="3120" spans="1:20" x14ac:dyDescent="0.2">
      <c r="A3120" t="str">
        <f t="shared" si="714"/>
        <v/>
      </c>
      <c r="B3120" t="str">
        <f t="shared" si="705"/>
        <v/>
      </c>
      <c r="C3120" t="str">
        <f t="shared" si="712"/>
        <v/>
      </c>
      <c r="D3120" t="str">
        <f t="shared" si="712"/>
        <v/>
      </c>
      <c r="E3120" t="str">
        <f t="shared" si="706"/>
        <v/>
      </c>
      <c r="F3120" t="str">
        <f t="shared" si="715"/>
        <v/>
      </c>
      <c r="G3120" t="str">
        <f t="shared" si="715"/>
        <v/>
      </c>
      <c r="H3120" t="str">
        <f t="shared" si="715"/>
        <v/>
      </c>
      <c r="I3120" t="str">
        <f t="shared" si="715"/>
        <v/>
      </c>
      <c r="J3120" t="str">
        <f t="shared" si="715"/>
        <v/>
      </c>
      <c r="K3120" t="str">
        <f t="shared" si="715"/>
        <v>Y</v>
      </c>
      <c r="L3120" t="str">
        <f t="shared" si="715"/>
        <v>Y</v>
      </c>
      <c r="M3120" t="str">
        <f t="shared" si="715"/>
        <v>Y</v>
      </c>
      <c r="N3120" t="str">
        <f t="shared" si="715"/>
        <v/>
      </c>
      <c r="O3120" t="str">
        <f t="shared" si="707"/>
        <v/>
      </c>
      <c r="P3120" t="s">
        <v>15</v>
      </c>
      <c r="Q3120" s="1">
        <v>41156</v>
      </c>
      <c r="R3120" t="s">
        <v>6204</v>
      </c>
      <c r="S3120" t="s">
        <v>6205</v>
      </c>
      <c r="T3120" t="str">
        <f t="shared" si="708"/>
        <v>http://web.archive.org/web/http://dailycaller.com/2012/09/04/dnc-wants-an-all-of-the-above-energy-policy-despite-obamas-war-on-coal/</v>
      </c>
    </row>
    <row r="3121" spans="1:20" x14ac:dyDescent="0.2">
      <c r="A3121" t="str">
        <f t="shared" si="714"/>
        <v/>
      </c>
      <c r="B3121" t="str">
        <f t="shared" si="705"/>
        <v/>
      </c>
      <c r="C3121" t="str">
        <f t="shared" si="712"/>
        <v/>
      </c>
      <c r="D3121" t="str">
        <f t="shared" si="712"/>
        <v/>
      </c>
      <c r="E3121" t="str">
        <f t="shared" si="706"/>
        <v/>
      </c>
      <c r="F3121" t="str">
        <f t="shared" si="715"/>
        <v/>
      </c>
      <c r="G3121" t="str">
        <f t="shared" si="715"/>
        <v/>
      </c>
      <c r="H3121" t="str">
        <f t="shared" si="715"/>
        <v/>
      </c>
      <c r="I3121" t="str">
        <f t="shared" si="715"/>
        <v/>
      </c>
      <c r="J3121" t="str">
        <f t="shared" si="715"/>
        <v/>
      </c>
      <c r="K3121" t="str">
        <f t="shared" si="715"/>
        <v/>
      </c>
      <c r="L3121" t="str">
        <f t="shared" si="715"/>
        <v/>
      </c>
      <c r="M3121" t="str">
        <f t="shared" si="715"/>
        <v/>
      </c>
      <c r="N3121" t="str">
        <f t="shared" si="715"/>
        <v/>
      </c>
      <c r="O3121" t="str">
        <f t="shared" si="707"/>
        <v/>
      </c>
      <c r="P3121" t="s">
        <v>15</v>
      </c>
      <c r="Q3121" s="1">
        <v>41156</v>
      </c>
      <c r="R3121" t="s">
        <v>6206</v>
      </c>
      <c r="S3121" t="s">
        <v>6207</v>
      </c>
      <c r="T3121" t="str">
        <f t="shared" si="708"/>
        <v>http://web.archive.org/web/http://dailycaller.com/2012/09/04/poll-republicans-independents-lose-confidence-in-economy/</v>
      </c>
    </row>
    <row r="3122" spans="1:20" x14ac:dyDescent="0.2">
      <c r="A3122" t="str">
        <f t="shared" si="714"/>
        <v/>
      </c>
      <c r="B3122" t="str">
        <f t="shared" si="705"/>
        <v/>
      </c>
      <c r="C3122" t="str">
        <f t="shared" si="712"/>
        <v/>
      </c>
      <c r="D3122" t="str">
        <f t="shared" si="712"/>
        <v/>
      </c>
      <c r="E3122" t="str">
        <f t="shared" si="706"/>
        <v/>
      </c>
      <c r="F3122" t="str">
        <f t="shared" si="715"/>
        <v/>
      </c>
      <c r="G3122" t="str">
        <f t="shared" si="715"/>
        <v/>
      </c>
      <c r="H3122" t="str">
        <f t="shared" si="715"/>
        <v/>
      </c>
      <c r="I3122" t="str">
        <f t="shared" si="715"/>
        <v/>
      </c>
      <c r="J3122" t="str">
        <f t="shared" si="715"/>
        <v/>
      </c>
      <c r="K3122" t="str">
        <f t="shared" si="715"/>
        <v/>
      </c>
      <c r="L3122" t="str">
        <f t="shared" si="715"/>
        <v/>
      </c>
      <c r="M3122" t="str">
        <f t="shared" si="715"/>
        <v/>
      </c>
      <c r="N3122" t="str">
        <f t="shared" si="715"/>
        <v/>
      </c>
      <c r="O3122" t="str">
        <f t="shared" si="707"/>
        <v/>
      </c>
      <c r="P3122" t="s">
        <v>15</v>
      </c>
      <c r="Q3122" s="1">
        <v>41156</v>
      </c>
      <c r="R3122" t="s">
        <v>6208</v>
      </c>
      <c r="S3122" t="s">
        <v>6209</v>
      </c>
      <c r="T3122" t="str">
        <f t="shared" si="708"/>
        <v>http://web.archive.org/web/http://dailycaller.com/2012/09/04/report-california-state-debt-twice-that-of-new-york%e2%80%99s-more-than-greece/</v>
      </c>
    </row>
    <row r="3123" spans="1:20" x14ac:dyDescent="0.2">
      <c r="A3123" t="str">
        <f t="shared" si="714"/>
        <v/>
      </c>
      <c r="B3123" t="str">
        <f t="shared" si="705"/>
        <v/>
      </c>
      <c r="C3123" t="str">
        <f t="shared" si="712"/>
        <v/>
      </c>
      <c r="D3123" t="str">
        <f t="shared" si="712"/>
        <v/>
      </c>
      <c r="E3123" t="str">
        <f t="shared" si="706"/>
        <v/>
      </c>
      <c r="F3123" t="str">
        <f t="shared" si="715"/>
        <v/>
      </c>
      <c r="G3123" t="str">
        <f t="shared" si="715"/>
        <v/>
      </c>
      <c r="H3123" t="str">
        <f t="shared" si="715"/>
        <v/>
      </c>
      <c r="I3123" t="str">
        <f t="shared" si="715"/>
        <v/>
      </c>
      <c r="J3123" t="str">
        <f t="shared" si="715"/>
        <v/>
      </c>
      <c r="K3123" t="str">
        <f t="shared" si="715"/>
        <v/>
      </c>
      <c r="L3123" t="str">
        <f t="shared" si="715"/>
        <v/>
      </c>
      <c r="M3123" t="str">
        <f t="shared" si="715"/>
        <v/>
      </c>
      <c r="N3123" t="str">
        <f t="shared" si="715"/>
        <v/>
      </c>
      <c r="O3123" t="str">
        <f t="shared" si="707"/>
        <v/>
      </c>
      <c r="P3123" t="s">
        <v>15</v>
      </c>
      <c r="Q3123" s="1">
        <v>41155</v>
      </c>
      <c r="R3123" t="s">
        <v>6210</v>
      </c>
      <c r="S3123" t="s">
        <v>6211</v>
      </c>
      <c r="T3123" t="str">
        <f t="shared" si="708"/>
        <v>http://web.archive.org/web/http://dailycaller.com/2012/09/03/fighter-jets-to-patrol-skies-over-democratic-convention/</v>
      </c>
    </row>
    <row r="3124" spans="1:20" x14ac:dyDescent="0.2">
      <c r="A3124" t="str">
        <f t="shared" si="714"/>
        <v/>
      </c>
      <c r="B3124" t="str">
        <f t="shared" si="705"/>
        <v/>
      </c>
      <c r="C3124" t="str">
        <f t="shared" ref="C3124:D3143" si="716">IF(ISNUMBER(SEARCH(C$3,$R3124)),"Y","")</f>
        <v/>
      </c>
      <c r="D3124" t="str">
        <f t="shared" si="716"/>
        <v/>
      </c>
      <c r="E3124" t="str">
        <f t="shared" si="706"/>
        <v/>
      </c>
      <c r="F3124" t="str">
        <f t="shared" ref="F3124:N3133" si="717">IF(ISNUMBER(SEARCH(F$3,$R3124)),"Y","")</f>
        <v/>
      </c>
      <c r="G3124" t="str">
        <f t="shared" si="717"/>
        <v/>
      </c>
      <c r="H3124" t="str">
        <f t="shared" si="717"/>
        <v/>
      </c>
      <c r="I3124" t="str">
        <f t="shared" si="717"/>
        <v/>
      </c>
      <c r="J3124" t="str">
        <f t="shared" si="717"/>
        <v/>
      </c>
      <c r="K3124" t="str">
        <f t="shared" si="717"/>
        <v/>
      </c>
      <c r="L3124" t="str">
        <f t="shared" si="717"/>
        <v/>
      </c>
      <c r="M3124" t="str">
        <f t="shared" si="717"/>
        <v/>
      </c>
      <c r="N3124" t="str">
        <f t="shared" si="717"/>
        <v/>
      </c>
      <c r="O3124" t="str">
        <f t="shared" si="707"/>
        <v/>
      </c>
      <c r="P3124" t="s">
        <v>15</v>
      </c>
      <c r="Q3124" s="1">
        <v>41152</v>
      </c>
      <c r="R3124" t="s">
        <v>6212</v>
      </c>
      <c r="S3124" t="s">
        <v>6213</v>
      </c>
      <c r="T3124" t="str">
        <f t="shared" si="708"/>
        <v>http://web.archive.org/web/http://dailycaller.com/2012/08/31/poll-41-percent-want-to-see-weaker-labor-unions/</v>
      </c>
    </row>
    <row r="3125" spans="1:20" x14ac:dyDescent="0.2">
      <c r="A3125" t="str">
        <f t="shared" si="714"/>
        <v/>
      </c>
      <c r="B3125" t="str">
        <f t="shared" si="705"/>
        <v/>
      </c>
      <c r="C3125" t="str">
        <f t="shared" si="716"/>
        <v/>
      </c>
      <c r="D3125" t="str">
        <f t="shared" si="716"/>
        <v/>
      </c>
      <c r="E3125" t="str">
        <f t="shared" si="706"/>
        <v/>
      </c>
      <c r="F3125" t="str">
        <f t="shared" si="717"/>
        <v/>
      </c>
      <c r="G3125" t="str">
        <f t="shared" si="717"/>
        <v/>
      </c>
      <c r="H3125" t="str">
        <f t="shared" si="717"/>
        <v/>
      </c>
      <c r="I3125" t="str">
        <f t="shared" si="717"/>
        <v/>
      </c>
      <c r="J3125" t="str">
        <f t="shared" si="717"/>
        <v/>
      </c>
      <c r="K3125" t="str">
        <f t="shared" si="717"/>
        <v/>
      </c>
      <c r="L3125" t="str">
        <f t="shared" si="717"/>
        <v>Y</v>
      </c>
      <c r="M3125" t="str">
        <f t="shared" si="717"/>
        <v/>
      </c>
      <c r="N3125" t="str">
        <f t="shared" si="717"/>
        <v/>
      </c>
      <c r="O3125" t="str">
        <f t="shared" si="707"/>
        <v/>
      </c>
      <c r="P3125" t="s">
        <v>15</v>
      </c>
      <c r="Q3125" s="1">
        <v>41152</v>
      </c>
      <c r="R3125" t="s">
        <v>6214</v>
      </c>
      <c r="S3125" t="s">
        <v>6215</v>
      </c>
      <c r="T3125" t="str">
        <f t="shared" si="708"/>
        <v>http://web.archive.org/web/http://dailycaller.com/2012/08/31/report-isaac-could-cost-energy-industry-billions/</v>
      </c>
    </row>
    <row r="3126" spans="1:20" x14ac:dyDescent="0.2">
      <c r="A3126" t="str">
        <f t="shared" si="714"/>
        <v/>
      </c>
      <c r="B3126" t="str">
        <f t="shared" si="705"/>
        <v/>
      </c>
      <c r="C3126" t="str">
        <f t="shared" si="716"/>
        <v/>
      </c>
      <c r="D3126" t="str">
        <f t="shared" si="716"/>
        <v/>
      </c>
      <c r="E3126" t="str">
        <f t="shared" si="706"/>
        <v>Y</v>
      </c>
      <c r="F3126" t="str">
        <f t="shared" si="717"/>
        <v/>
      </c>
      <c r="G3126" t="str">
        <f t="shared" si="717"/>
        <v/>
      </c>
      <c r="H3126" t="str">
        <f t="shared" si="717"/>
        <v/>
      </c>
      <c r="I3126" t="str">
        <f t="shared" si="717"/>
        <v/>
      </c>
      <c r="J3126" t="str">
        <f t="shared" si="717"/>
        <v/>
      </c>
      <c r="K3126" t="str">
        <f t="shared" si="717"/>
        <v/>
      </c>
      <c r="L3126" t="str">
        <f t="shared" si="717"/>
        <v/>
      </c>
      <c r="M3126" t="str">
        <f t="shared" si="717"/>
        <v/>
      </c>
      <c r="N3126" t="str">
        <f t="shared" si="717"/>
        <v/>
      </c>
      <c r="O3126" t="str">
        <f t="shared" si="707"/>
        <v/>
      </c>
      <c r="P3126" t="s">
        <v>15</v>
      </c>
      <c r="Q3126" s="1">
        <v>41151</v>
      </c>
      <c r="R3126" t="s">
        <v>6216</v>
      </c>
      <c r="S3126" t="s">
        <v>6217</v>
      </c>
      <c r="T3126" t="str">
        <f t="shared" si="708"/>
        <v>http://web.archive.org/web/http://dailycaller.com/2012/08/30/sunrise-solar-founder-politicians-must-work-hard-to-earn-my-trust-back/</v>
      </c>
    </row>
    <row r="3127" spans="1:20" x14ac:dyDescent="0.2">
      <c r="A3127" t="str">
        <f t="shared" si="714"/>
        <v/>
      </c>
      <c r="B3127" t="str">
        <f t="shared" si="705"/>
        <v/>
      </c>
      <c r="C3127" t="str">
        <f t="shared" si="716"/>
        <v/>
      </c>
      <c r="D3127" t="str">
        <f t="shared" si="716"/>
        <v/>
      </c>
      <c r="E3127" t="str">
        <f t="shared" si="706"/>
        <v/>
      </c>
      <c r="F3127" t="str">
        <f t="shared" si="717"/>
        <v/>
      </c>
      <c r="G3127" t="str">
        <f t="shared" si="717"/>
        <v/>
      </c>
      <c r="H3127" t="str">
        <f t="shared" si="717"/>
        <v>Y</v>
      </c>
      <c r="I3127" t="str">
        <f t="shared" si="717"/>
        <v/>
      </c>
      <c r="J3127" t="str">
        <f t="shared" si="717"/>
        <v/>
      </c>
      <c r="K3127" t="str">
        <f t="shared" si="717"/>
        <v/>
      </c>
      <c r="L3127" t="str">
        <f t="shared" si="717"/>
        <v/>
      </c>
      <c r="M3127" t="str">
        <f t="shared" si="717"/>
        <v/>
      </c>
      <c r="N3127" t="str">
        <f t="shared" si="717"/>
        <v/>
      </c>
      <c r="O3127" t="str">
        <f t="shared" si="707"/>
        <v/>
      </c>
      <c r="P3127" t="s">
        <v>15</v>
      </c>
      <c r="Q3127" s="1">
        <v>41151</v>
      </c>
      <c r="R3127" t="s">
        <v>6218</v>
      </c>
      <c r="S3127" t="s">
        <v>6219</v>
      </c>
      <c r="T3127" t="str">
        <f t="shared" si="708"/>
        <v>http://web.archive.org/web/http://dailycaller.com/2012/08/30/yoko-onos-anti-fracking-group-takes-aim-at-ny-governor/</v>
      </c>
    </row>
    <row r="3128" spans="1:20" x14ac:dyDescent="0.2">
      <c r="A3128" t="str">
        <f t="shared" si="714"/>
        <v/>
      </c>
      <c r="B3128" t="str">
        <f t="shared" si="705"/>
        <v/>
      </c>
      <c r="C3128" t="str">
        <f t="shared" si="716"/>
        <v/>
      </c>
      <c r="D3128" t="str">
        <f t="shared" si="716"/>
        <v/>
      </c>
      <c r="E3128" t="str">
        <f t="shared" si="706"/>
        <v/>
      </c>
      <c r="F3128" t="str">
        <f t="shared" si="717"/>
        <v/>
      </c>
      <c r="G3128" t="str">
        <f t="shared" si="717"/>
        <v/>
      </c>
      <c r="H3128" t="str">
        <f t="shared" si="717"/>
        <v/>
      </c>
      <c r="I3128" t="str">
        <f t="shared" si="717"/>
        <v/>
      </c>
      <c r="J3128" t="str">
        <f t="shared" si="717"/>
        <v/>
      </c>
      <c r="K3128" t="str">
        <f t="shared" si="717"/>
        <v/>
      </c>
      <c r="L3128" t="str">
        <f t="shared" si="717"/>
        <v/>
      </c>
      <c r="M3128" t="str">
        <f t="shared" si="717"/>
        <v/>
      </c>
      <c r="N3128" t="str">
        <f t="shared" si="717"/>
        <v/>
      </c>
      <c r="O3128" t="str">
        <f t="shared" si="707"/>
        <v/>
      </c>
      <c r="P3128" t="s">
        <v>15</v>
      </c>
      <c r="Q3128" s="1">
        <v>41150</v>
      </c>
      <c r="R3128" t="s">
        <v>6220</v>
      </c>
      <c r="S3128" t="s">
        <v>6221</v>
      </c>
      <c r="T3128" t="str">
        <f t="shared" si="708"/>
        <v>http://web.archive.org/web/http://dailycaller.com/2012/08/29/gop-platform-environmental-protection-through-private-ownership/</v>
      </c>
    </row>
    <row r="3129" spans="1:20" x14ac:dyDescent="0.2">
      <c r="A3129" t="str">
        <f t="shared" si="714"/>
        <v/>
      </c>
      <c r="B3129" t="str">
        <f t="shared" si="705"/>
        <v/>
      </c>
      <c r="C3129" t="str">
        <f t="shared" si="716"/>
        <v/>
      </c>
      <c r="D3129" t="str">
        <f t="shared" si="716"/>
        <v/>
      </c>
      <c r="E3129" t="str">
        <f t="shared" si="706"/>
        <v/>
      </c>
      <c r="F3129" t="str">
        <f t="shared" si="717"/>
        <v/>
      </c>
      <c r="G3129" t="str">
        <f t="shared" si="717"/>
        <v/>
      </c>
      <c r="H3129" t="str">
        <f t="shared" si="717"/>
        <v/>
      </c>
      <c r="I3129" t="str">
        <f t="shared" si="717"/>
        <v/>
      </c>
      <c r="J3129" t="str">
        <f t="shared" si="717"/>
        <v>Y</v>
      </c>
      <c r="K3129" t="str">
        <f t="shared" si="717"/>
        <v/>
      </c>
      <c r="L3129" t="str">
        <f t="shared" si="717"/>
        <v/>
      </c>
      <c r="M3129" t="str">
        <f t="shared" si="717"/>
        <v/>
      </c>
      <c r="N3129" t="str">
        <f t="shared" si="717"/>
        <v/>
      </c>
      <c r="O3129" t="str">
        <f t="shared" si="707"/>
        <v/>
      </c>
      <c r="P3129" t="s">
        <v>15</v>
      </c>
      <c r="Q3129" s="1">
        <v>41149</v>
      </c>
      <c r="R3129" t="s">
        <v>6222</v>
      </c>
      <c r="S3129" t="s">
        <v>6223</v>
      </c>
      <c r="T3129" t="str">
        <f t="shared" si="708"/>
        <v>http://web.archive.org/web/http://dailycaller.com/2012/08/28/gulf-coast-oil-platforms-and-rigs-being-evacuated/</v>
      </c>
    </row>
    <row r="3130" spans="1:20" x14ac:dyDescent="0.2">
      <c r="A3130" t="str">
        <f t="shared" si="714"/>
        <v/>
      </c>
      <c r="B3130" t="str">
        <f t="shared" si="705"/>
        <v/>
      </c>
      <c r="C3130" t="str">
        <f t="shared" si="716"/>
        <v/>
      </c>
      <c r="D3130" t="str">
        <f t="shared" si="716"/>
        <v/>
      </c>
      <c r="E3130" t="str">
        <f t="shared" si="706"/>
        <v/>
      </c>
      <c r="F3130" t="str">
        <f t="shared" si="717"/>
        <v/>
      </c>
      <c r="G3130" t="str">
        <f t="shared" si="717"/>
        <v/>
      </c>
      <c r="H3130" t="str">
        <f t="shared" si="717"/>
        <v/>
      </c>
      <c r="I3130" t="str">
        <f t="shared" si="717"/>
        <v/>
      </c>
      <c r="J3130" t="str">
        <f t="shared" si="717"/>
        <v/>
      </c>
      <c r="K3130" t="str">
        <f t="shared" si="717"/>
        <v/>
      </c>
      <c r="L3130" t="str">
        <f t="shared" si="717"/>
        <v/>
      </c>
      <c r="M3130" t="str">
        <f t="shared" si="717"/>
        <v/>
      </c>
      <c r="N3130" t="str">
        <f t="shared" si="717"/>
        <v/>
      </c>
      <c r="O3130" t="str">
        <f t="shared" si="707"/>
        <v/>
      </c>
      <c r="P3130" t="s">
        <v>15</v>
      </c>
      <c r="Q3130" s="1">
        <v>41149</v>
      </c>
      <c r="R3130" t="s">
        <v>6224</v>
      </c>
      <c r="S3130" t="s">
        <v>6225</v>
      </c>
      <c r="T3130" t="str">
        <f t="shared" si="708"/>
        <v>http://web.archive.org/web/http://dailycaller.com/2012/08/28/poll-ryans-speech-generates-more-interest-than-romneys/</v>
      </c>
    </row>
    <row r="3131" spans="1:20" x14ac:dyDescent="0.2">
      <c r="A3131" t="str">
        <f t="shared" si="714"/>
        <v/>
      </c>
      <c r="B3131" t="str">
        <f t="shared" si="705"/>
        <v/>
      </c>
      <c r="C3131" t="str">
        <f t="shared" si="716"/>
        <v/>
      </c>
      <c r="D3131" t="str">
        <f t="shared" si="716"/>
        <v/>
      </c>
      <c r="E3131" t="str">
        <f t="shared" si="706"/>
        <v/>
      </c>
      <c r="F3131" t="str">
        <f t="shared" si="717"/>
        <v/>
      </c>
      <c r="G3131" t="str">
        <f t="shared" si="717"/>
        <v/>
      </c>
      <c r="H3131" t="str">
        <f t="shared" si="717"/>
        <v/>
      </c>
      <c r="I3131" t="str">
        <f t="shared" si="717"/>
        <v/>
      </c>
      <c r="J3131" t="str">
        <f t="shared" si="717"/>
        <v>Y</v>
      </c>
      <c r="K3131" t="str">
        <f t="shared" si="717"/>
        <v/>
      </c>
      <c r="L3131" t="str">
        <f t="shared" si="717"/>
        <v/>
      </c>
      <c r="M3131" t="str">
        <f t="shared" si="717"/>
        <v/>
      </c>
      <c r="N3131" t="str">
        <f t="shared" si="717"/>
        <v/>
      </c>
      <c r="O3131" t="str">
        <f t="shared" si="707"/>
        <v/>
      </c>
      <c r="P3131" t="s">
        <v>15</v>
      </c>
      <c r="Q3131" s="1">
        <v>41149</v>
      </c>
      <c r="R3131" t="s">
        <v>6226</v>
      </c>
      <c r="S3131" t="s">
        <v>6227</v>
      </c>
      <c r="T3131" t="str">
        <f t="shared" si="708"/>
        <v>http://web.archive.org/web/http://dailycaller.com/2012/08/28/storm-update-nearly-all-gulf-oil-production-shut-down/</v>
      </c>
    </row>
    <row r="3132" spans="1:20" x14ac:dyDescent="0.2">
      <c r="A3132" t="str">
        <f t="shared" si="714"/>
        <v/>
      </c>
      <c r="B3132" t="str">
        <f t="shared" si="705"/>
        <v/>
      </c>
      <c r="C3132" t="str">
        <f t="shared" si="716"/>
        <v/>
      </c>
      <c r="D3132" t="str">
        <f t="shared" si="716"/>
        <v/>
      </c>
      <c r="E3132" t="str">
        <f t="shared" si="706"/>
        <v/>
      </c>
      <c r="F3132" t="str">
        <f t="shared" si="717"/>
        <v/>
      </c>
      <c r="G3132" t="str">
        <f t="shared" si="717"/>
        <v/>
      </c>
      <c r="H3132" t="str">
        <f t="shared" si="717"/>
        <v/>
      </c>
      <c r="I3132" t="str">
        <f t="shared" si="717"/>
        <v/>
      </c>
      <c r="J3132" t="str">
        <f t="shared" si="717"/>
        <v/>
      </c>
      <c r="K3132" t="str">
        <f t="shared" si="717"/>
        <v/>
      </c>
      <c r="L3132" t="str">
        <f t="shared" si="717"/>
        <v/>
      </c>
      <c r="M3132" t="str">
        <f t="shared" si="717"/>
        <v/>
      </c>
      <c r="N3132" t="str">
        <f t="shared" si="717"/>
        <v/>
      </c>
      <c r="O3132" t="str">
        <f t="shared" si="707"/>
        <v/>
      </c>
      <c r="P3132" t="s">
        <v>15</v>
      </c>
      <c r="Q3132" s="1">
        <v>41149</v>
      </c>
      <c r="R3132" t="s">
        <v>6228</v>
      </c>
      <c r="S3132" t="s">
        <v>6229</v>
      </c>
      <c r="T3132" t="str">
        <f t="shared" si="708"/>
        <v>http://web.archive.org/web/http://dailycaller.com/2012/08/28/suggestions-to-remove-pro-life-plank-trending-on-gop-website/</v>
      </c>
    </row>
    <row r="3133" spans="1:20" x14ac:dyDescent="0.2">
      <c r="A3133" t="str">
        <f t="shared" si="714"/>
        <v/>
      </c>
      <c r="B3133" t="str">
        <f t="shared" si="705"/>
        <v/>
      </c>
      <c r="C3133" t="str">
        <f t="shared" si="716"/>
        <v/>
      </c>
      <c r="D3133" t="str">
        <f t="shared" si="716"/>
        <v/>
      </c>
      <c r="E3133" t="str">
        <f t="shared" si="706"/>
        <v/>
      </c>
      <c r="F3133" t="str">
        <f t="shared" si="717"/>
        <v/>
      </c>
      <c r="G3133" t="str">
        <f t="shared" si="717"/>
        <v/>
      </c>
      <c r="H3133" t="str">
        <f t="shared" si="717"/>
        <v/>
      </c>
      <c r="I3133" t="str">
        <f t="shared" si="717"/>
        <v/>
      </c>
      <c r="J3133" t="str">
        <f t="shared" si="717"/>
        <v/>
      </c>
      <c r="K3133" t="str">
        <f t="shared" si="717"/>
        <v/>
      </c>
      <c r="L3133" t="str">
        <f t="shared" si="717"/>
        <v>Y</v>
      </c>
      <c r="M3133" t="str">
        <f t="shared" si="717"/>
        <v>Y</v>
      </c>
      <c r="N3133" t="str">
        <f t="shared" si="717"/>
        <v/>
      </c>
      <c r="O3133" t="str">
        <f t="shared" si="707"/>
        <v/>
      </c>
      <c r="P3133" t="s">
        <v>15</v>
      </c>
      <c r="Q3133" s="1">
        <v>41148</v>
      </c>
      <c r="R3133" t="s">
        <v>6230</v>
      </c>
      <c r="S3133" t="s">
        <v>6231</v>
      </c>
      <c r="T3133" t="str">
        <f t="shared" si="708"/>
        <v>http://web.archive.org/web/http://dailycaller.com/2012/08/27/green-energy-loans-independent-reviewer-donates-thousands-to-obama/</v>
      </c>
    </row>
    <row r="3134" spans="1:20" x14ac:dyDescent="0.2">
      <c r="A3134" t="str">
        <f t="shared" si="714"/>
        <v/>
      </c>
      <c r="B3134" t="str">
        <f t="shared" si="705"/>
        <v/>
      </c>
      <c r="C3134" t="str">
        <f t="shared" si="716"/>
        <v/>
      </c>
      <c r="D3134" t="str">
        <f t="shared" si="716"/>
        <v/>
      </c>
      <c r="E3134" t="str">
        <f t="shared" si="706"/>
        <v/>
      </c>
      <c r="F3134" t="str">
        <f t="shared" ref="F3134:N3143" si="718">IF(ISNUMBER(SEARCH(F$3,$R3134)),"Y","")</f>
        <v/>
      </c>
      <c r="G3134" t="str">
        <f t="shared" si="718"/>
        <v/>
      </c>
      <c r="H3134" t="str">
        <f t="shared" si="718"/>
        <v/>
      </c>
      <c r="I3134" t="str">
        <f t="shared" si="718"/>
        <v/>
      </c>
      <c r="J3134" t="str">
        <f t="shared" si="718"/>
        <v>Y</v>
      </c>
      <c r="K3134" t="str">
        <f t="shared" si="718"/>
        <v/>
      </c>
      <c r="L3134" t="str">
        <f t="shared" si="718"/>
        <v/>
      </c>
      <c r="M3134" t="str">
        <f t="shared" si="718"/>
        <v/>
      </c>
      <c r="N3134" t="str">
        <f t="shared" si="718"/>
        <v/>
      </c>
      <c r="O3134" t="str">
        <f t="shared" si="707"/>
        <v/>
      </c>
      <c r="P3134" t="s">
        <v>15</v>
      </c>
      <c r="Q3134" s="1">
        <v>41148</v>
      </c>
      <c r="R3134" t="s">
        <v>6232</v>
      </c>
      <c r="S3134" t="s">
        <v>6233</v>
      </c>
      <c r="T3134" t="str">
        <f t="shared" si="708"/>
        <v>http://web.archive.org/web/http://dailycaller.com/2012/08/27/greenpeace-determined-to-delay-arctic-oil-drilling/</v>
      </c>
    </row>
    <row r="3135" spans="1:20" x14ac:dyDescent="0.2">
      <c r="A3135" t="str">
        <f t="shared" si="714"/>
        <v/>
      </c>
      <c r="B3135" t="str">
        <f t="shared" si="705"/>
        <v/>
      </c>
      <c r="C3135" t="str">
        <f t="shared" si="716"/>
        <v/>
      </c>
      <c r="D3135" t="str">
        <f t="shared" si="716"/>
        <v/>
      </c>
      <c r="E3135" t="str">
        <f t="shared" si="706"/>
        <v/>
      </c>
      <c r="F3135" t="str">
        <f t="shared" si="718"/>
        <v/>
      </c>
      <c r="G3135" t="str">
        <f t="shared" si="718"/>
        <v>Y</v>
      </c>
      <c r="H3135" t="str">
        <f t="shared" si="718"/>
        <v/>
      </c>
      <c r="I3135" t="str">
        <f t="shared" si="718"/>
        <v/>
      </c>
      <c r="J3135" t="str">
        <f t="shared" si="718"/>
        <v>Y</v>
      </c>
      <c r="K3135" t="str">
        <f t="shared" si="718"/>
        <v/>
      </c>
      <c r="L3135" t="str">
        <f t="shared" si="718"/>
        <v/>
      </c>
      <c r="M3135" t="str">
        <f t="shared" si="718"/>
        <v/>
      </c>
      <c r="N3135" t="str">
        <f t="shared" si="718"/>
        <v/>
      </c>
      <c r="O3135" t="str">
        <f t="shared" si="707"/>
        <v/>
      </c>
      <c r="P3135" t="s">
        <v>15</v>
      </c>
      <c r="Q3135" s="1">
        <v>41145</v>
      </c>
      <c r="R3135" t="s">
        <v>6234</v>
      </c>
      <c r="S3135" t="s">
        <v>6235</v>
      </c>
      <c r="T3135" t="str">
        <f t="shared" si="708"/>
        <v>http://web.archive.org/web/http://dailycaller.com/2012/08/24/economist-approving-keystone-pipeline-better-for-oil-prices-than-releasing-strategic-reserves/</v>
      </c>
    </row>
    <row r="3136" spans="1:20" x14ac:dyDescent="0.2">
      <c r="A3136" t="str">
        <f t="shared" si="714"/>
        <v/>
      </c>
      <c r="B3136" t="str">
        <f t="shared" si="705"/>
        <v/>
      </c>
      <c r="C3136" t="str">
        <f t="shared" si="716"/>
        <v/>
      </c>
      <c r="D3136" t="str">
        <f t="shared" si="716"/>
        <v/>
      </c>
      <c r="E3136" t="str">
        <f t="shared" si="706"/>
        <v/>
      </c>
      <c r="F3136" t="str">
        <f t="shared" si="718"/>
        <v/>
      </c>
      <c r="G3136" t="str">
        <f t="shared" si="718"/>
        <v/>
      </c>
      <c r="H3136" t="str">
        <f t="shared" si="718"/>
        <v/>
      </c>
      <c r="I3136" t="str">
        <f t="shared" si="718"/>
        <v/>
      </c>
      <c r="J3136" t="str">
        <f t="shared" si="718"/>
        <v>Y</v>
      </c>
      <c r="K3136" t="str">
        <f t="shared" si="718"/>
        <v/>
      </c>
      <c r="L3136" t="str">
        <f t="shared" si="718"/>
        <v/>
      </c>
      <c r="M3136" t="str">
        <f t="shared" si="718"/>
        <v/>
      </c>
      <c r="N3136" t="str">
        <f t="shared" si="718"/>
        <v/>
      </c>
      <c r="O3136" t="str">
        <f t="shared" si="707"/>
        <v/>
      </c>
      <c r="P3136" t="s">
        <v>15</v>
      </c>
      <c r="Q3136" s="1">
        <v>41145</v>
      </c>
      <c r="R3136" t="s">
        <v>6236</v>
      </c>
      <c r="S3136" t="s">
        <v>6237</v>
      </c>
      <c r="T3136" t="str">
        <f t="shared" si="708"/>
        <v>http://web.archive.org/web/http://dailycaller.com/2012/08/24/greenpeace-activists-storm-oil-rig/</v>
      </c>
    </row>
    <row r="3137" spans="1:20" x14ac:dyDescent="0.2">
      <c r="A3137" t="str">
        <f t="shared" si="714"/>
        <v/>
      </c>
      <c r="B3137" t="str">
        <f t="shared" si="705"/>
        <v/>
      </c>
      <c r="C3137" t="str">
        <f t="shared" si="716"/>
        <v/>
      </c>
      <c r="D3137" t="str">
        <f t="shared" si="716"/>
        <v/>
      </c>
      <c r="E3137" t="str">
        <f t="shared" si="706"/>
        <v/>
      </c>
      <c r="F3137" t="str">
        <f t="shared" si="718"/>
        <v/>
      </c>
      <c r="G3137" t="str">
        <f t="shared" si="718"/>
        <v/>
      </c>
      <c r="H3137" t="str">
        <f t="shared" si="718"/>
        <v/>
      </c>
      <c r="I3137" t="str">
        <f t="shared" si="718"/>
        <v/>
      </c>
      <c r="J3137" t="str">
        <f t="shared" si="718"/>
        <v/>
      </c>
      <c r="K3137" t="str">
        <f t="shared" si="718"/>
        <v/>
      </c>
      <c r="L3137" t="str">
        <f t="shared" si="718"/>
        <v/>
      </c>
      <c r="M3137" t="str">
        <f t="shared" si="718"/>
        <v/>
      </c>
      <c r="N3137" t="str">
        <f t="shared" si="718"/>
        <v/>
      </c>
      <c r="O3137" t="str">
        <f t="shared" si="707"/>
        <v/>
      </c>
      <c r="P3137" t="s">
        <v>15</v>
      </c>
      <c r="Q3137" s="1">
        <v>41145</v>
      </c>
      <c r="R3137" t="s">
        <v>6238</v>
      </c>
      <c r="S3137" t="s">
        <v>6239</v>
      </c>
      <c r="T3137" t="str">
        <f t="shared" si="708"/>
        <v>http://web.archive.org/web/http://dailycaller.com/2012/08/24/taxpayers-could-lose-big-on-solyndra-factory-sale/</v>
      </c>
    </row>
    <row r="3138" spans="1:20" x14ac:dyDescent="0.2">
      <c r="A3138" t="str">
        <f t="shared" si="714"/>
        <v/>
      </c>
      <c r="B3138" t="str">
        <f t="shared" si="705"/>
        <v/>
      </c>
      <c r="C3138" t="str">
        <f t="shared" si="716"/>
        <v/>
      </c>
      <c r="D3138" t="str">
        <f t="shared" si="716"/>
        <v/>
      </c>
      <c r="E3138" t="str">
        <f t="shared" si="706"/>
        <v/>
      </c>
      <c r="F3138" t="str">
        <f t="shared" si="718"/>
        <v/>
      </c>
      <c r="G3138" t="str">
        <f t="shared" si="718"/>
        <v/>
      </c>
      <c r="H3138" t="str">
        <f t="shared" si="718"/>
        <v/>
      </c>
      <c r="I3138" t="str">
        <f t="shared" si="718"/>
        <v/>
      </c>
      <c r="J3138" t="str">
        <f t="shared" si="718"/>
        <v/>
      </c>
      <c r="K3138" t="str">
        <f t="shared" si="718"/>
        <v/>
      </c>
      <c r="L3138" t="str">
        <f t="shared" si="718"/>
        <v/>
      </c>
      <c r="M3138" t="str">
        <f t="shared" si="718"/>
        <v/>
      </c>
      <c r="N3138" t="str">
        <f t="shared" si="718"/>
        <v/>
      </c>
      <c r="O3138" t="str">
        <f t="shared" si="707"/>
        <v/>
      </c>
      <c r="P3138" t="s">
        <v>15</v>
      </c>
      <c r="Q3138" s="1">
        <v>41144</v>
      </c>
      <c r="R3138" t="s">
        <v>6240</v>
      </c>
      <c r="S3138" t="s">
        <v>6241</v>
      </c>
      <c r="T3138" t="str">
        <f t="shared" si="708"/>
        <v>http://web.archive.org/web/http://dailycaller.com/2012/08/23/democratic-senator-unwittingly-signs-koch-affiliated-tour-bus/</v>
      </c>
    </row>
    <row r="3139" spans="1:20" x14ac:dyDescent="0.2">
      <c r="A3139" t="str">
        <f t="shared" si="714"/>
        <v/>
      </c>
      <c r="B3139" t="str">
        <f t="shared" si="705"/>
        <v/>
      </c>
      <c r="C3139" t="str">
        <f t="shared" si="716"/>
        <v/>
      </c>
      <c r="D3139" t="str">
        <f t="shared" si="716"/>
        <v/>
      </c>
      <c r="E3139" t="str">
        <f t="shared" si="706"/>
        <v/>
      </c>
      <c r="F3139" t="str">
        <f t="shared" si="718"/>
        <v/>
      </c>
      <c r="G3139" t="str">
        <f t="shared" si="718"/>
        <v/>
      </c>
      <c r="H3139" t="str">
        <f t="shared" si="718"/>
        <v/>
      </c>
      <c r="I3139" t="str">
        <f t="shared" si="718"/>
        <v/>
      </c>
      <c r="J3139" t="str">
        <f t="shared" si="718"/>
        <v/>
      </c>
      <c r="K3139" t="str">
        <f t="shared" si="718"/>
        <v/>
      </c>
      <c r="L3139" t="str">
        <f t="shared" si="718"/>
        <v/>
      </c>
      <c r="M3139" t="str">
        <f t="shared" si="718"/>
        <v/>
      </c>
      <c r="N3139" t="str">
        <f t="shared" si="718"/>
        <v/>
      </c>
      <c r="O3139" t="str">
        <f t="shared" si="707"/>
        <v/>
      </c>
      <c r="P3139" t="s">
        <v>15</v>
      </c>
      <c r="Q3139" s="1">
        <v>41143</v>
      </c>
      <c r="R3139" t="s">
        <v>6242</v>
      </c>
      <c r="S3139" t="s">
        <v>6243</v>
      </c>
      <c r="T3139" t="str">
        <f t="shared" si="708"/>
        <v>http://web.archive.org/web/http://dailycaller.com/2012/08/22/cbo-fourth-consecutive-year-with-over-1-trillion-deficits/</v>
      </c>
    </row>
    <row r="3140" spans="1:20" x14ac:dyDescent="0.2">
      <c r="A3140" t="str">
        <f t="shared" si="714"/>
        <v/>
      </c>
      <c r="B3140" t="str">
        <f t="shared" ref="B3140:B3203" si="719">IF(OR(ISNUMBER(SEARCH(B$3,$R3140)),ISNUMBER(SEARCH("paper",$R3140))),"Y","")</f>
        <v/>
      </c>
      <c r="C3140" t="str">
        <f t="shared" si="716"/>
        <v/>
      </c>
      <c r="D3140" t="str">
        <f t="shared" si="716"/>
        <v/>
      </c>
      <c r="E3140" t="str">
        <f t="shared" ref="E3140:E3203" si="720">IF(OR(ISNUMBER(SEARCH("wind",R3140)),ISNUMBER(SEARCH("solar",R3140)),ISNUMBER(SEARCH("renewable",R3140))),"Y","")</f>
        <v/>
      </c>
      <c r="F3140" t="str">
        <f t="shared" si="718"/>
        <v/>
      </c>
      <c r="G3140" t="str">
        <f t="shared" si="718"/>
        <v/>
      </c>
      <c r="H3140" t="str">
        <f t="shared" si="718"/>
        <v/>
      </c>
      <c r="I3140" t="str">
        <f t="shared" si="718"/>
        <v/>
      </c>
      <c r="J3140" t="str">
        <f t="shared" si="718"/>
        <v/>
      </c>
      <c r="K3140" t="str">
        <f t="shared" si="718"/>
        <v/>
      </c>
      <c r="L3140" t="str">
        <f t="shared" si="718"/>
        <v/>
      </c>
      <c r="M3140" t="str">
        <f t="shared" si="718"/>
        <v/>
      </c>
      <c r="N3140" t="str">
        <f t="shared" si="718"/>
        <v>Y</v>
      </c>
      <c r="O3140" t="str">
        <f t="shared" ref="O3140:O3203" si="721">IF(OR(ISNUMBER(SEARCH("climate",R3140)),ISNUMBER(SEARCH("global warming",R3140))),"Y","")</f>
        <v/>
      </c>
      <c r="P3140" t="s">
        <v>15</v>
      </c>
      <c r="Q3140" s="1">
        <v>41143</v>
      </c>
      <c r="R3140" t="s">
        <v>6244</v>
      </c>
      <c r="S3140" t="s">
        <v>6245</v>
      </c>
      <c r="T3140" t="str">
        <f t="shared" si="708"/>
        <v>http://web.archive.org/web/http://dailycaller.com/2012/08/22/epa-reviewing-cross-state-air-pollution-court-decision/</v>
      </c>
    </row>
    <row r="3141" spans="1:20" x14ac:dyDescent="0.2">
      <c r="A3141" t="str">
        <f t="shared" si="714"/>
        <v/>
      </c>
      <c r="B3141" t="str">
        <f t="shared" si="719"/>
        <v/>
      </c>
      <c r="C3141" t="str">
        <f t="shared" si="716"/>
        <v/>
      </c>
      <c r="D3141" t="str">
        <f t="shared" si="716"/>
        <v/>
      </c>
      <c r="E3141" t="str">
        <f t="shared" si="720"/>
        <v/>
      </c>
      <c r="F3141" t="str">
        <f t="shared" si="718"/>
        <v/>
      </c>
      <c r="G3141" t="str">
        <f t="shared" si="718"/>
        <v/>
      </c>
      <c r="H3141" t="str">
        <f t="shared" si="718"/>
        <v/>
      </c>
      <c r="I3141" t="str">
        <f t="shared" si="718"/>
        <v/>
      </c>
      <c r="J3141" t="str">
        <f t="shared" si="718"/>
        <v/>
      </c>
      <c r="K3141" t="str">
        <f t="shared" si="718"/>
        <v/>
      </c>
      <c r="L3141" t="str">
        <f t="shared" si="718"/>
        <v/>
      </c>
      <c r="M3141" t="str">
        <f t="shared" si="718"/>
        <v/>
      </c>
      <c r="N3141" t="str">
        <f t="shared" si="718"/>
        <v/>
      </c>
      <c r="O3141" t="str">
        <f t="shared" si="721"/>
        <v/>
      </c>
      <c r="P3141" t="s">
        <v>15</v>
      </c>
      <c r="Q3141" s="1">
        <v>41142</v>
      </c>
      <c r="R3141" t="s">
        <v>6246</v>
      </c>
      <c r="S3141" t="s">
        <v>6247</v>
      </c>
      <c r="T3141" t="str">
        <f t="shared" ref="T3141:T3204" si="722">"http://web.archive.org/web/"&amp;S3141</f>
        <v>http://web.archive.org/web/http://dailycaller.com/2012/08/21/ecuadors-poor-free-speech-record/</v>
      </c>
    </row>
    <row r="3142" spans="1:20" x14ac:dyDescent="0.2">
      <c r="A3142" t="str">
        <f t="shared" si="714"/>
        <v/>
      </c>
      <c r="B3142" t="str">
        <f t="shared" si="719"/>
        <v/>
      </c>
      <c r="C3142" t="str">
        <f t="shared" si="716"/>
        <v/>
      </c>
      <c r="D3142" t="str">
        <f t="shared" si="716"/>
        <v/>
      </c>
      <c r="E3142" t="str">
        <f t="shared" si="720"/>
        <v/>
      </c>
      <c r="F3142" t="str">
        <f t="shared" si="718"/>
        <v/>
      </c>
      <c r="G3142" t="str">
        <f t="shared" si="718"/>
        <v/>
      </c>
      <c r="H3142" t="str">
        <f t="shared" si="718"/>
        <v/>
      </c>
      <c r="I3142" t="str">
        <f t="shared" si="718"/>
        <v/>
      </c>
      <c r="J3142" t="str">
        <f t="shared" si="718"/>
        <v/>
      </c>
      <c r="K3142" t="str">
        <f t="shared" si="718"/>
        <v>Y</v>
      </c>
      <c r="L3142" t="str">
        <f t="shared" si="718"/>
        <v/>
      </c>
      <c r="M3142" t="str">
        <f t="shared" si="718"/>
        <v/>
      </c>
      <c r="N3142" t="str">
        <f t="shared" si="718"/>
        <v>Y</v>
      </c>
      <c r="O3142" t="str">
        <f t="shared" si="721"/>
        <v/>
      </c>
      <c r="P3142" t="s">
        <v>15</v>
      </c>
      <c r="Q3142" s="1">
        <v>41142</v>
      </c>
      <c r="R3142" t="s">
        <v>6248</v>
      </c>
      <c r="S3142" t="s">
        <v>6249</v>
      </c>
      <c r="T3142" t="str">
        <f t="shared" si="722"/>
        <v>http://web.archive.org/web/http://dailycaller.com/2012/08/21/gao-estimate-may-lowball-effects-of-epa-coal-plant-regulations/</v>
      </c>
    </row>
    <row r="3143" spans="1:20" x14ac:dyDescent="0.2">
      <c r="A3143" t="str">
        <f t="shared" si="714"/>
        <v/>
      </c>
      <c r="B3143" t="str">
        <f t="shared" si="719"/>
        <v/>
      </c>
      <c r="C3143" t="str">
        <f t="shared" si="716"/>
        <v/>
      </c>
      <c r="D3143" t="str">
        <f t="shared" si="716"/>
        <v/>
      </c>
      <c r="E3143" t="str">
        <f t="shared" si="720"/>
        <v/>
      </c>
      <c r="F3143" t="str">
        <f t="shared" si="718"/>
        <v/>
      </c>
      <c r="G3143" t="str">
        <f t="shared" si="718"/>
        <v/>
      </c>
      <c r="H3143" t="str">
        <f t="shared" si="718"/>
        <v/>
      </c>
      <c r="I3143" t="str">
        <f t="shared" si="718"/>
        <v/>
      </c>
      <c r="J3143" t="str">
        <f t="shared" si="718"/>
        <v/>
      </c>
      <c r="K3143" t="str">
        <f t="shared" si="718"/>
        <v/>
      </c>
      <c r="L3143" t="str">
        <f t="shared" si="718"/>
        <v/>
      </c>
      <c r="M3143" t="str">
        <f t="shared" si="718"/>
        <v/>
      </c>
      <c r="N3143" t="str">
        <f t="shared" si="718"/>
        <v/>
      </c>
      <c r="O3143" t="str">
        <f t="shared" si="721"/>
        <v/>
      </c>
      <c r="P3143" t="s">
        <v>15</v>
      </c>
      <c r="Q3143" s="1">
        <v>41142</v>
      </c>
      <c r="R3143" t="s">
        <v>6250</v>
      </c>
      <c r="S3143" t="s">
        <v>6251</v>
      </c>
      <c r="T3143" t="str">
        <f t="shared" si="722"/>
        <v>http://web.archive.org/web/http://dailycaller.com/2012/08/21/solyndra-glass-tubes-used-as-art-exhibit/</v>
      </c>
    </row>
    <row r="3144" spans="1:20" x14ac:dyDescent="0.2">
      <c r="A3144" t="str">
        <f t="shared" si="714"/>
        <v/>
      </c>
      <c r="B3144" t="str">
        <f t="shared" si="719"/>
        <v/>
      </c>
      <c r="C3144" t="str">
        <f t="shared" ref="C3144:D3163" si="723">IF(ISNUMBER(SEARCH(C$3,$R3144)),"Y","")</f>
        <v/>
      </c>
      <c r="D3144" t="str">
        <f t="shared" si="723"/>
        <v/>
      </c>
      <c r="E3144" t="str">
        <f t="shared" si="720"/>
        <v>Y</v>
      </c>
      <c r="F3144" t="str">
        <f t="shared" ref="F3144:N3153" si="724">IF(ISNUMBER(SEARCH(F$3,$R3144)),"Y","")</f>
        <v/>
      </c>
      <c r="G3144" t="str">
        <f t="shared" si="724"/>
        <v/>
      </c>
      <c r="H3144" t="str">
        <f t="shared" si="724"/>
        <v/>
      </c>
      <c r="I3144" t="str">
        <f t="shared" si="724"/>
        <v/>
      </c>
      <c r="J3144" t="str">
        <f t="shared" si="724"/>
        <v/>
      </c>
      <c r="K3144" t="str">
        <f t="shared" si="724"/>
        <v/>
      </c>
      <c r="L3144" t="str">
        <f t="shared" si="724"/>
        <v>Y</v>
      </c>
      <c r="M3144" t="str">
        <f t="shared" si="724"/>
        <v/>
      </c>
      <c r="N3144" t="str">
        <f t="shared" si="724"/>
        <v/>
      </c>
      <c r="O3144" t="str">
        <f t="shared" si="721"/>
        <v/>
      </c>
      <c r="P3144" t="s">
        <v>15</v>
      </c>
      <c r="Q3144" s="1">
        <v>41141</v>
      </c>
      <c r="R3144" t="s">
        <v>6252</v>
      </c>
      <c r="S3144" t="s">
        <v>6253</v>
      </c>
      <c r="T3144" t="str">
        <f t="shared" si="722"/>
        <v>http://web.archive.org/web/http://dailycaller.com/2012/08/20/china-attacks-us-renewable-energy-subsidies/</v>
      </c>
    </row>
    <row r="3145" spans="1:20" x14ac:dyDescent="0.2">
      <c r="A3145" t="str">
        <f t="shared" si="714"/>
        <v/>
      </c>
      <c r="B3145" t="str">
        <f t="shared" si="719"/>
        <v/>
      </c>
      <c r="C3145" t="str">
        <f t="shared" si="723"/>
        <v/>
      </c>
      <c r="D3145" t="str">
        <f t="shared" si="723"/>
        <v/>
      </c>
      <c r="E3145" t="str">
        <f t="shared" si="720"/>
        <v/>
      </c>
      <c r="F3145" t="str">
        <f t="shared" si="724"/>
        <v/>
      </c>
      <c r="G3145" t="str">
        <f t="shared" si="724"/>
        <v/>
      </c>
      <c r="H3145" t="str">
        <f t="shared" si="724"/>
        <v/>
      </c>
      <c r="I3145" t="str">
        <f t="shared" si="724"/>
        <v/>
      </c>
      <c r="J3145" t="str">
        <f t="shared" si="724"/>
        <v/>
      </c>
      <c r="K3145" t="str">
        <f t="shared" si="724"/>
        <v>Y</v>
      </c>
      <c r="L3145" t="str">
        <f t="shared" si="724"/>
        <v/>
      </c>
      <c r="M3145" t="str">
        <f t="shared" si="724"/>
        <v/>
      </c>
      <c r="N3145" t="str">
        <f t="shared" si="724"/>
        <v>Y</v>
      </c>
      <c r="O3145" t="str">
        <f t="shared" si="721"/>
        <v/>
      </c>
      <c r="P3145" t="s">
        <v>15</v>
      </c>
      <c r="Q3145" s="1">
        <v>41137</v>
      </c>
      <c r="R3145" t="s">
        <v>6254</v>
      </c>
      <c r="S3145" t="s">
        <v>6255</v>
      </c>
      <c r="T3145" t="str">
        <f t="shared" si="722"/>
        <v>http://web.archive.org/web/http://dailycaller.com/2012/08/16/coal-powered-republican-candidates-go-to-war-with-epa-in-battleground-states/</v>
      </c>
    </row>
    <row r="3146" spans="1:20" x14ac:dyDescent="0.2">
      <c r="A3146" t="str">
        <f t="shared" si="714"/>
        <v/>
      </c>
      <c r="B3146" t="str">
        <f t="shared" si="719"/>
        <v/>
      </c>
      <c r="C3146" t="str">
        <f t="shared" si="723"/>
        <v/>
      </c>
      <c r="D3146" t="str">
        <f t="shared" si="723"/>
        <v/>
      </c>
      <c r="E3146" t="str">
        <f t="shared" si="720"/>
        <v/>
      </c>
      <c r="F3146" t="str">
        <f t="shared" si="724"/>
        <v/>
      </c>
      <c r="G3146" t="str">
        <f t="shared" si="724"/>
        <v/>
      </c>
      <c r="H3146" t="str">
        <f t="shared" si="724"/>
        <v/>
      </c>
      <c r="I3146" t="str">
        <f t="shared" si="724"/>
        <v/>
      </c>
      <c r="J3146" t="str">
        <f t="shared" si="724"/>
        <v/>
      </c>
      <c r="K3146" t="str">
        <f t="shared" si="724"/>
        <v/>
      </c>
      <c r="L3146" t="str">
        <f t="shared" si="724"/>
        <v/>
      </c>
      <c r="M3146" t="str">
        <f t="shared" si="724"/>
        <v/>
      </c>
      <c r="N3146" t="str">
        <f t="shared" si="724"/>
        <v>Y</v>
      </c>
      <c r="O3146" t="str">
        <f t="shared" si="721"/>
        <v/>
      </c>
      <c r="P3146" t="s">
        <v>15</v>
      </c>
      <c r="Q3146" s="1">
        <v>41137</v>
      </c>
      <c r="R3146" t="s">
        <v>6256</v>
      </c>
      <c r="S3146" t="s">
        <v>6257</v>
      </c>
      <c r="T3146" t="str">
        <f t="shared" si="722"/>
        <v>http://web.archive.org/web/http://dailycaller.com/2012/08/16/epa-actions-at-mine-could-hurt-220-billion-in-investments/</v>
      </c>
    </row>
    <row r="3147" spans="1:20" x14ac:dyDescent="0.2">
      <c r="A3147" t="str">
        <f t="shared" si="714"/>
        <v/>
      </c>
      <c r="B3147" t="str">
        <f t="shared" si="719"/>
        <v/>
      </c>
      <c r="C3147" t="str">
        <f t="shared" si="723"/>
        <v/>
      </c>
      <c r="D3147" t="str">
        <f t="shared" si="723"/>
        <v/>
      </c>
      <c r="E3147" t="str">
        <f t="shared" si="720"/>
        <v/>
      </c>
      <c r="F3147" t="str">
        <f t="shared" si="724"/>
        <v/>
      </c>
      <c r="G3147" t="str">
        <f t="shared" si="724"/>
        <v/>
      </c>
      <c r="H3147" t="str">
        <f t="shared" si="724"/>
        <v/>
      </c>
      <c r="I3147" t="str">
        <f t="shared" si="724"/>
        <v/>
      </c>
      <c r="J3147" t="str">
        <f t="shared" si="724"/>
        <v/>
      </c>
      <c r="K3147" t="str">
        <f t="shared" si="724"/>
        <v/>
      </c>
      <c r="L3147" t="str">
        <f t="shared" si="724"/>
        <v/>
      </c>
      <c r="M3147" t="str">
        <f t="shared" si="724"/>
        <v>Y</v>
      </c>
      <c r="N3147" t="str">
        <f t="shared" si="724"/>
        <v/>
      </c>
      <c r="O3147" t="str">
        <f t="shared" si="721"/>
        <v/>
      </c>
      <c r="P3147" t="s">
        <v>15</v>
      </c>
      <c r="Q3147" s="1">
        <v>41136</v>
      </c>
      <c r="R3147" t="s">
        <v>6258</v>
      </c>
      <c r="S3147" t="s">
        <v>6259</v>
      </c>
      <c r="T3147" t="str">
        <f t="shared" si="722"/>
        <v>http://web.archive.org/web/http://dailycaller.com/2012/08/15/poll-obama-lost-support-on-biden-pick-in-2008/</v>
      </c>
    </row>
    <row r="3148" spans="1:20" x14ac:dyDescent="0.2">
      <c r="A3148" t="str">
        <f t="shared" si="714"/>
        <v/>
      </c>
      <c r="B3148" t="str">
        <f t="shared" si="719"/>
        <v/>
      </c>
      <c r="C3148" t="str">
        <f t="shared" si="723"/>
        <v/>
      </c>
      <c r="D3148" t="str">
        <f t="shared" si="723"/>
        <v/>
      </c>
      <c r="E3148" t="str">
        <f t="shared" si="720"/>
        <v/>
      </c>
      <c r="F3148" t="str">
        <f t="shared" si="724"/>
        <v/>
      </c>
      <c r="G3148" t="str">
        <f t="shared" si="724"/>
        <v/>
      </c>
      <c r="H3148" t="str">
        <f t="shared" si="724"/>
        <v/>
      </c>
      <c r="I3148" t="str">
        <f t="shared" si="724"/>
        <v/>
      </c>
      <c r="J3148" t="str">
        <f t="shared" si="724"/>
        <v/>
      </c>
      <c r="K3148" t="str">
        <f t="shared" si="724"/>
        <v/>
      </c>
      <c r="L3148" t="str">
        <f t="shared" si="724"/>
        <v/>
      </c>
      <c r="M3148" t="str">
        <f t="shared" si="724"/>
        <v/>
      </c>
      <c r="N3148" t="str">
        <f t="shared" si="724"/>
        <v/>
      </c>
      <c r="O3148" t="str">
        <f t="shared" si="721"/>
        <v/>
      </c>
      <c r="P3148" t="s">
        <v>15</v>
      </c>
      <c r="Q3148" s="1">
        <v>41135</v>
      </c>
      <c r="R3148" t="s">
        <v>6260</v>
      </c>
      <c r="S3148" t="s">
        <v>6261</v>
      </c>
      <c r="T3148" t="str">
        <f t="shared" si="722"/>
        <v>http://web.archive.org/web/http://dailycaller.com/2012/08/14/eurozone-economy-shrinks-after-period-of-stagnation/</v>
      </c>
    </row>
    <row r="3149" spans="1:20" x14ac:dyDescent="0.2">
      <c r="A3149" t="str">
        <f t="shared" si="714"/>
        <v/>
      </c>
      <c r="B3149" t="str">
        <f t="shared" si="719"/>
        <v/>
      </c>
      <c r="C3149" t="str">
        <f t="shared" si="723"/>
        <v/>
      </c>
      <c r="D3149" t="str">
        <f t="shared" si="723"/>
        <v/>
      </c>
      <c r="E3149" t="str">
        <f t="shared" si="720"/>
        <v/>
      </c>
      <c r="F3149" t="str">
        <f t="shared" si="724"/>
        <v/>
      </c>
      <c r="G3149" t="str">
        <f t="shared" si="724"/>
        <v/>
      </c>
      <c r="H3149" t="str">
        <f t="shared" si="724"/>
        <v/>
      </c>
      <c r="I3149" t="str">
        <f t="shared" si="724"/>
        <v/>
      </c>
      <c r="J3149" t="str">
        <f t="shared" si="724"/>
        <v/>
      </c>
      <c r="K3149" t="str">
        <f t="shared" si="724"/>
        <v/>
      </c>
      <c r="L3149" t="str">
        <f t="shared" si="724"/>
        <v/>
      </c>
      <c r="M3149" t="str">
        <f t="shared" si="724"/>
        <v/>
      </c>
      <c r="N3149" t="str">
        <f t="shared" si="724"/>
        <v/>
      </c>
      <c r="O3149" t="str">
        <f t="shared" si="721"/>
        <v/>
      </c>
      <c r="P3149" t="s">
        <v>15</v>
      </c>
      <c r="Q3149" s="1">
        <v>41132</v>
      </c>
      <c r="R3149" t="s">
        <v>6262</v>
      </c>
      <c r="S3149" t="s">
        <v>6263</v>
      </c>
      <c r="T3149" t="str">
        <f t="shared" si="722"/>
        <v>http://web.archive.org/web/http://dailycaller.com/2012/08/11/cbo-drilling-in-anwr-could-yield-billions-in-state-federal-revenue/</v>
      </c>
    </row>
    <row r="3150" spans="1:20" x14ac:dyDescent="0.2">
      <c r="A3150" t="str">
        <f t="shared" si="714"/>
        <v/>
      </c>
      <c r="B3150" t="str">
        <f t="shared" si="719"/>
        <v/>
      </c>
      <c r="C3150" t="str">
        <f t="shared" si="723"/>
        <v/>
      </c>
      <c r="D3150" t="str">
        <f t="shared" si="723"/>
        <v/>
      </c>
      <c r="E3150" t="str">
        <f t="shared" si="720"/>
        <v/>
      </c>
      <c r="F3150" t="str">
        <f t="shared" si="724"/>
        <v/>
      </c>
      <c r="G3150" t="str">
        <f t="shared" si="724"/>
        <v/>
      </c>
      <c r="H3150" t="str">
        <f t="shared" si="724"/>
        <v/>
      </c>
      <c r="I3150" t="str">
        <f t="shared" si="724"/>
        <v/>
      </c>
      <c r="J3150" t="str">
        <f t="shared" si="724"/>
        <v/>
      </c>
      <c r="K3150" t="str">
        <f t="shared" si="724"/>
        <v/>
      </c>
      <c r="L3150" t="str">
        <f t="shared" si="724"/>
        <v/>
      </c>
      <c r="M3150" t="str">
        <f t="shared" si="724"/>
        <v/>
      </c>
      <c r="N3150" t="str">
        <f t="shared" si="724"/>
        <v/>
      </c>
      <c r="O3150" t="str">
        <f t="shared" si="721"/>
        <v/>
      </c>
      <c r="P3150" t="s">
        <v>15</v>
      </c>
      <c r="Q3150" s="1">
        <v>41132</v>
      </c>
      <c r="R3150" t="s">
        <v>6264</v>
      </c>
      <c r="S3150" t="s">
        <v>6265</v>
      </c>
      <c r="T3150" t="str">
        <f t="shared" si="722"/>
        <v>http://web.archive.org/web/http://dailycaller.com/2012/08/11/gop-marks-1200-days-without-senate-budget/</v>
      </c>
    </row>
    <row r="3151" spans="1:20" x14ac:dyDescent="0.2">
      <c r="A3151" t="str">
        <f t="shared" si="714"/>
        <v/>
      </c>
      <c r="B3151" t="str">
        <f t="shared" si="719"/>
        <v/>
      </c>
      <c r="C3151" t="str">
        <f t="shared" si="723"/>
        <v/>
      </c>
      <c r="D3151" t="str">
        <f t="shared" si="723"/>
        <v/>
      </c>
      <c r="E3151" t="str">
        <f t="shared" si="720"/>
        <v/>
      </c>
      <c r="F3151" t="str">
        <f t="shared" si="724"/>
        <v/>
      </c>
      <c r="G3151" t="str">
        <f t="shared" si="724"/>
        <v/>
      </c>
      <c r="H3151" t="str">
        <f t="shared" si="724"/>
        <v/>
      </c>
      <c r="I3151" t="str">
        <f t="shared" si="724"/>
        <v/>
      </c>
      <c r="J3151" t="str">
        <f t="shared" si="724"/>
        <v/>
      </c>
      <c r="K3151" t="str">
        <f t="shared" si="724"/>
        <v/>
      </c>
      <c r="L3151" t="str">
        <f t="shared" si="724"/>
        <v/>
      </c>
      <c r="M3151" t="str">
        <f t="shared" si="724"/>
        <v/>
      </c>
      <c r="N3151" t="str">
        <f t="shared" si="724"/>
        <v/>
      </c>
      <c r="O3151" t="str">
        <f t="shared" si="721"/>
        <v/>
      </c>
      <c r="P3151" t="s">
        <v>15</v>
      </c>
      <c r="Q3151" s="1">
        <v>41131</v>
      </c>
      <c r="R3151" t="s">
        <v>6266</v>
      </c>
      <c r="S3151" t="s">
        <v>6267</v>
      </c>
      <c r="T3151" t="str">
        <f t="shared" si="722"/>
        <v>http://web.archive.org/web/http://dailycaller.com/2012/08/10/un-more-obese-in-the-world-than-suffering-from-hunger/</v>
      </c>
    </row>
    <row r="3152" spans="1:20" x14ac:dyDescent="0.2">
      <c r="A3152" t="str">
        <f t="shared" si="714"/>
        <v/>
      </c>
      <c r="B3152" t="str">
        <f t="shared" si="719"/>
        <v/>
      </c>
      <c r="C3152" t="str">
        <f t="shared" si="723"/>
        <v/>
      </c>
      <c r="D3152" t="str">
        <f t="shared" si="723"/>
        <v/>
      </c>
      <c r="E3152" t="str">
        <f t="shared" si="720"/>
        <v/>
      </c>
      <c r="F3152" t="str">
        <f t="shared" si="724"/>
        <v/>
      </c>
      <c r="G3152" t="str">
        <f t="shared" si="724"/>
        <v/>
      </c>
      <c r="H3152" t="str">
        <f t="shared" si="724"/>
        <v/>
      </c>
      <c r="I3152" t="str">
        <f t="shared" si="724"/>
        <v/>
      </c>
      <c r="J3152" t="str">
        <f t="shared" si="724"/>
        <v/>
      </c>
      <c r="K3152" t="str">
        <f t="shared" si="724"/>
        <v/>
      </c>
      <c r="L3152" t="str">
        <f t="shared" si="724"/>
        <v/>
      </c>
      <c r="M3152" t="str">
        <f t="shared" si="724"/>
        <v>Y</v>
      </c>
      <c r="N3152" t="str">
        <f t="shared" si="724"/>
        <v/>
      </c>
      <c r="O3152" t="str">
        <f t="shared" si="721"/>
        <v/>
      </c>
      <c r="P3152" t="s">
        <v>15</v>
      </c>
      <c r="Q3152" s="1">
        <v>41129</v>
      </c>
      <c r="R3152" t="s">
        <v>6268</v>
      </c>
      <c r="S3152" t="s">
        <v>6269</v>
      </c>
      <c r="T3152" t="str">
        <f t="shared" si="722"/>
        <v>http://web.archive.org/web/http://dailycaller.com/2012/08/08/report-negative-job-growth-under-obama/</v>
      </c>
    </row>
    <row r="3153" spans="1:20" x14ac:dyDescent="0.2">
      <c r="A3153" t="str">
        <f t="shared" si="714"/>
        <v/>
      </c>
      <c r="B3153" t="str">
        <f t="shared" si="719"/>
        <v/>
      </c>
      <c r="C3153" t="str">
        <f t="shared" si="723"/>
        <v/>
      </c>
      <c r="D3153" t="str">
        <f t="shared" si="723"/>
        <v/>
      </c>
      <c r="E3153" t="str">
        <f t="shared" si="720"/>
        <v/>
      </c>
      <c r="F3153" t="str">
        <f t="shared" si="724"/>
        <v/>
      </c>
      <c r="G3153" t="str">
        <f t="shared" si="724"/>
        <v/>
      </c>
      <c r="H3153" t="str">
        <f t="shared" si="724"/>
        <v/>
      </c>
      <c r="I3153" t="str">
        <f t="shared" si="724"/>
        <v/>
      </c>
      <c r="J3153" t="str">
        <f t="shared" si="724"/>
        <v/>
      </c>
      <c r="K3153" t="str">
        <f t="shared" si="724"/>
        <v/>
      </c>
      <c r="L3153" t="str">
        <f t="shared" si="724"/>
        <v/>
      </c>
      <c r="M3153" t="str">
        <f t="shared" si="724"/>
        <v/>
      </c>
      <c r="N3153" t="str">
        <f t="shared" si="724"/>
        <v/>
      </c>
      <c r="O3153" t="str">
        <f t="shared" si="721"/>
        <v/>
      </c>
      <c r="P3153" t="s">
        <v>15</v>
      </c>
      <c r="Q3153" s="1">
        <v>41128</v>
      </c>
      <c r="R3153" t="s">
        <v>6270</v>
      </c>
      <c r="S3153" t="s">
        <v>6271</v>
      </c>
      <c r="T3153" t="str">
        <f t="shared" si="722"/>
        <v>http://web.archive.org/web/http://dailycaller.com/2012/08/07/report-large-companies-feds-combat-soaring-number-of-counterfeit-goods/</v>
      </c>
    </row>
    <row r="3154" spans="1:20" x14ac:dyDescent="0.2">
      <c r="A3154" t="str">
        <f t="shared" si="714"/>
        <v/>
      </c>
      <c r="B3154" t="str">
        <f t="shared" si="719"/>
        <v/>
      </c>
      <c r="C3154" t="str">
        <f t="shared" si="723"/>
        <v/>
      </c>
      <c r="D3154" t="str">
        <f t="shared" si="723"/>
        <v/>
      </c>
      <c r="E3154" t="str">
        <f t="shared" si="720"/>
        <v/>
      </c>
      <c r="F3154" t="str">
        <f t="shared" ref="F3154:N3163" si="725">IF(ISNUMBER(SEARCH(F$3,$R3154)),"Y","")</f>
        <v/>
      </c>
      <c r="G3154" t="str">
        <f t="shared" si="725"/>
        <v/>
      </c>
      <c r="H3154" t="str">
        <f t="shared" si="725"/>
        <v/>
      </c>
      <c r="I3154" t="str">
        <f t="shared" si="725"/>
        <v/>
      </c>
      <c r="J3154" t="str">
        <f t="shared" si="725"/>
        <v/>
      </c>
      <c r="K3154" t="str">
        <f t="shared" si="725"/>
        <v/>
      </c>
      <c r="L3154" t="str">
        <f t="shared" si="725"/>
        <v/>
      </c>
      <c r="M3154" t="str">
        <f t="shared" si="725"/>
        <v/>
      </c>
      <c r="N3154" t="str">
        <f t="shared" si="725"/>
        <v/>
      </c>
      <c r="O3154" t="str">
        <f t="shared" si="721"/>
        <v/>
      </c>
      <c r="P3154" t="s">
        <v>15</v>
      </c>
      <c r="Q3154" s="1">
        <v>41127</v>
      </c>
      <c r="R3154" t="s">
        <v>6272</v>
      </c>
      <c r="S3154" t="s">
        <v>6273</v>
      </c>
      <c r="T3154" t="str">
        <f t="shared" si="722"/>
        <v>http://web.archive.org/web/http://dailycaller.com/2012/08/06/analysis-real-stimulus-spending-is-at-least-2-5-trillion-since-2008/</v>
      </c>
    </row>
    <row r="3155" spans="1:20" x14ac:dyDescent="0.2">
      <c r="A3155" t="str">
        <f t="shared" si="714"/>
        <v/>
      </c>
      <c r="B3155" t="str">
        <f t="shared" si="719"/>
        <v/>
      </c>
      <c r="C3155" t="str">
        <f t="shared" si="723"/>
        <v/>
      </c>
      <c r="D3155" t="str">
        <f t="shared" si="723"/>
        <v/>
      </c>
      <c r="E3155" t="str">
        <f t="shared" si="720"/>
        <v/>
      </c>
      <c r="F3155" t="str">
        <f t="shared" si="725"/>
        <v/>
      </c>
      <c r="G3155" t="str">
        <f t="shared" si="725"/>
        <v/>
      </c>
      <c r="H3155" t="str">
        <f t="shared" si="725"/>
        <v/>
      </c>
      <c r="I3155" t="str">
        <f t="shared" si="725"/>
        <v/>
      </c>
      <c r="J3155" t="str">
        <f t="shared" si="725"/>
        <v/>
      </c>
      <c r="K3155" t="str">
        <f t="shared" si="725"/>
        <v/>
      </c>
      <c r="L3155" t="str">
        <f t="shared" si="725"/>
        <v/>
      </c>
      <c r="M3155" t="str">
        <f t="shared" si="725"/>
        <v/>
      </c>
      <c r="N3155" t="str">
        <f t="shared" si="725"/>
        <v/>
      </c>
      <c r="O3155" t="str">
        <f t="shared" si="721"/>
        <v/>
      </c>
      <c r="P3155" t="s">
        <v>15</v>
      </c>
      <c r="Q3155" s="1">
        <v>41124</v>
      </c>
      <c r="R3155" t="s">
        <v>6274</v>
      </c>
      <c r="S3155" t="s">
        <v>6275</v>
      </c>
      <c r="T3155" t="str">
        <f t="shared" si="722"/>
        <v>http://web.archive.org/web/http://dailycaller.com/2012/08/03/senators-want-to-spend-tax-dollars-to-control-the-weather/</v>
      </c>
    </row>
    <row r="3156" spans="1:20" x14ac:dyDescent="0.2">
      <c r="A3156" t="str">
        <f t="shared" si="714"/>
        <v/>
      </c>
      <c r="B3156" t="str">
        <f t="shared" si="719"/>
        <v/>
      </c>
      <c r="C3156" t="str">
        <f t="shared" si="723"/>
        <v/>
      </c>
      <c r="D3156" t="str">
        <f t="shared" si="723"/>
        <v/>
      </c>
      <c r="E3156" t="str">
        <f t="shared" si="720"/>
        <v/>
      </c>
      <c r="F3156" t="str">
        <f t="shared" si="725"/>
        <v/>
      </c>
      <c r="G3156" t="str">
        <f t="shared" si="725"/>
        <v/>
      </c>
      <c r="H3156" t="str">
        <f t="shared" si="725"/>
        <v/>
      </c>
      <c r="I3156" t="str">
        <f t="shared" si="725"/>
        <v/>
      </c>
      <c r="J3156" t="str">
        <f t="shared" si="725"/>
        <v/>
      </c>
      <c r="K3156" t="str">
        <f t="shared" si="725"/>
        <v>Y</v>
      </c>
      <c r="L3156" t="str">
        <f t="shared" si="725"/>
        <v/>
      </c>
      <c r="M3156" t="str">
        <f t="shared" si="725"/>
        <v/>
      </c>
      <c r="N3156" t="str">
        <f t="shared" si="725"/>
        <v/>
      </c>
      <c r="O3156" t="str">
        <f t="shared" si="721"/>
        <v/>
      </c>
      <c r="P3156" t="s">
        <v>15</v>
      </c>
      <c r="Q3156" s="1">
        <v>41122</v>
      </c>
      <c r="R3156" t="s">
        <v>6276</v>
      </c>
      <c r="S3156" t="s">
        <v>6277</v>
      </c>
      <c r="T3156" t="str">
        <f t="shared" si="722"/>
        <v>http://web.archive.org/web/http://dailycaller.com/2012/08/01/coal-industry-wins-court-victory-amid-mine-closings/</v>
      </c>
    </row>
    <row r="3157" spans="1:20" x14ac:dyDescent="0.2">
      <c r="A3157" t="str">
        <f t="shared" si="714"/>
        <v/>
      </c>
      <c r="B3157" t="str">
        <f t="shared" si="719"/>
        <v/>
      </c>
      <c r="C3157" t="str">
        <f t="shared" si="723"/>
        <v/>
      </c>
      <c r="D3157" t="str">
        <f t="shared" si="723"/>
        <v/>
      </c>
      <c r="E3157" t="str">
        <f t="shared" si="720"/>
        <v/>
      </c>
      <c r="F3157" t="str">
        <f t="shared" si="725"/>
        <v/>
      </c>
      <c r="G3157" t="str">
        <f t="shared" si="725"/>
        <v/>
      </c>
      <c r="H3157" t="str">
        <f t="shared" si="725"/>
        <v/>
      </c>
      <c r="I3157" t="str">
        <f t="shared" si="725"/>
        <v/>
      </c>
      <c r="J3157" t="str">
        <f t="shared" si="725"/>
        <v/>
      </c>
      <c r="K3157" t="str">
        <f t="shared" si="725"/>
        <v/>
      </c>
      <c r="L3157" t="str">
        <f t="shared" si="725"/>
        <v/>
      </c>
      <c r="M3157" t="str">
        <f t="shared" si="725"/>
        <v>Y</v>
      </c>
      <c r="N3157" t="str">
        <f t="shared" si="725"/>
        <v/>
      </c>
      <c r="O3157" t="str">
        <f t="shared" si="721"/>
        <v/>
      </c>
      <c r="P3157" t="s">
        <v>15</v>
      </c>
      <c r="Q3157" s="1">
        <v>41121</v>
      </c>
      <c r="R3157" t="s">
        <v>6278</v>
      </c>
      <c r="S3157" t="s">
        <v>6279</v>
      </c>
      <c r="T3157" t="str">
        <f t="shared" si="722"/>
        <v>http://web.archive.org/web/http://dailycaller.com/2012/07/31/poll-46-percent-of-americans-could-still-change-their-mind-about-obamacare/</v>
      </c>
    </row>
    <row r="3158" spans="1:20" x14ac:dyDescent="0.2">
      <c r="A3158" t="str">
        <f t="shared" si="714"/>
        <v/>
      </c>
      <c r="B3158" t="str">
        <f t="shared" si="719"/>
        <v/>
      </c>
      <c r="C3158" t="str">
        <f t="shared" si="723"/>
        <v/>
      </c>
      <c r="D3158" t="str">
        <f t="shared" si="723"/>
        <v/>
      </c>
      <c r="E3158" t="str">
        <f t="shared" si="720"/>
        <v/>
      </c>
      <c r="F3158" t="str">
        <f t="shared" si="725"/>
        <v/>
      </c>
      <c r="G3158" t="str">
        <f t="shared" si="725"/>
        <v/>
      </c>
      <c r="H3158" t="str">
        <f t="shared" si="725"/>
        <v/>
      </c>
      <c r="I3158" t="str">
        <f t="shared" si="725"/>
        <v/>
      </c>
      <c r="J3158" t="str">
        <f t="shared" si="725"/>
        <v/>
      </c>
      <c r="K3158" t="str">
        <f t="shared" si="725"/>
        <v/>
      </c>
      <c r="L3158" t="str">
        <f t="shared" si="725"/>
        <v/>
      </c>
      <c r="M3158" t="str">
        <f t="shared" si="725"/>
        <v>Y</v>
      </c>
      <c r="N3158" t="str">
        <f t="shared" si="725"/>
        <v/>
      </c>
      <c r="O3158" t="str">
        <f t="shared" si="721"/>
        <v/>
      </c>
      <c r="P3158" t="s">
        <v>15</v>
      </c>
      <c r="Q3158" s="1">
        <v>41121</v>
      </c>
      <c r="R3158" t="s">
        <v>6280</v>
      </c>
      <c r="S3158" t="s">
        <v>6281</v>
      </c>
      <c r="T3158" t="str">
        <f t="shared" si="722"/>
        <v>http://web.archive.org/web/http://dailycaller.com/2012/07/31/poll-obama-support-gay-marriage-limited-impact/</v>
      </c>
    </row>
    <row r="3159" spans="1:20" x14ac:dyDescent="0.2">
      <c r="A3159" t="str">
        <f t="shared" si="714"/>
        <v/>
      </c>
      <c r="B3159" t="str">
        <f t="shared" si="719"/>
        <v/>
      </c>
      <c r="C3159" t="str">
        <f t="shared" si="723"/>
        <v/>
      </c>
      <c r="D3159" t="str">
        <f t="shared" si="723"/>
        <v/>
      </c>
      <c r="E3159" t="str">
        <f t="shared" si="720"/>
        <v/>
      </c>
      <c r="F3159" t="str">
        <f t="shared" si="725"/>
        <v/>
      </c>
      <c r="G3159" t="str">
        <f t="shared" si="725"/>
        <v/>
      </c>
      <c r="H3159" t="str">
        <f t="shared" si="725"/>
        <v/>
      </c>
      <c r="I3159" t="str">
        <f t="shared" si="725"/>
        <v/>
      </c>
      <c r="J3159" t="str">
        <f t="shared" si="725"/>
        <v/>
      </c>
      <c r="K3159" t="str">
        <f t="shared" si="725"/>
        <v/>
      </c>
      <c r="L3159" t="str">
        <f t="shared" si="725"/>
        <v/>
      </c>
      <c r="M3159" t="str">
        <f t="shared" si="725"/>
        <v/>
      </c>
      <c r="N3159" t="str">
        <f t="shared" si="725"/>
        <v/>
      </c>
      <c r="O3159" t="str">
        <f t="shared" si="721"/>
        <v>Y</v>
      </c>
      <c r="P3159" t="s">
        <v>15</v>
      </c>
      <c r="Q3159" s="1">
        <v>41120</v>
      </c>
      <c r="R3159" t="s">
        <v>6282</v>
      </c>
      <c r="S3159" t="s">
        <v>6283</v>
      </c>
      <c r="T3159" t="str">
        <f t="shared" si="722"/>
        <v>http://web.archive.org/web/http://dailycaller.com/2012/07/30/poll-global-warming-and-taxing-the-rich-rank-low-on-voters-radar/</v>
      </c>
    </row>
    <row r="3160" spans="1:20" x14ac:dyDescent="0.2">
      <c r="A3160" t="str">
        <f t="shared" si="714"/>
        <v/>
      </c>
      <c r="B3160" t="str">
        <f t="shared" si="719"/>
        <v/>
      </c>
      <c r="C3160" t="str">
        <f t="shared" si="723"/>
        <v/>
      </c>
      <c r="D3160" t="str">
        <f t="shared" si="723"/>
        <v/>
      </c>
      <c r="E3160" t="str">
        <f t="shared" si="720"/>
        <v/>
      </c>
      <c r="F3160" t="str">
        <f t="shared" si="725"/>
        <v/>
      </c>
      <c r="G3160" t="str">
        <f t="shared" si="725"/>
        <v/>
      </c>
      <c r="H3160" t="str">
        <f t="shared" si="725"/>
        <v/>
      </c>
      <c r="I3160" t="str">
        <f t="shared" si="725"/>
        <v/>
      </c>
      <c r="J3160" t="str">
        <f t="shared" si="725"/>
        <v/>
      </c>
      <c r="K3160" t="str">
        <f t="shared" si="725"/>
        <v/>
      </c>
      <c r="L3160" t="str">
        <f t="shared" si="725"/>
        <v/>
      </c>
      <c r="M3160" t="str">
        <f t="shared" si="725"/>
        <v/>
      </c>
      <c r="N3160" t="str">
        <f t="shared" si="725"/>
        <v/>
      </c>
      <c r="O3160" t="str">
        <f t="shared" si="721"/>
        <v/>
      </c>
      <c r="P3160" t="s">
        <v>15</v>
      </c>
      <c r="Q3160" s="1">
        <v>41119</v>
      </c>
      <c r="R3160" t="s">
        <v>6284</v>
      </c>
      <c r="S3160" t="s">
        <v>6285</v>
      </c>
      <c r="T3160" t="str">
        <f t="shared" si="722"/>
        <v>http://web.archive.org/web/http://dailycaller.com/2012/07/29/working-the-night-shift-may-be-deemed-to-cause-cancer/</v>
      </c>
    </row>
    <row r="3161" spans="1:20" x14ac:dyDescent="0.2">
      <c r="A3161" t="str">
        <f t="shared" si="714"/>
        <v/>
      </c>
      <c r="B3161" t="str">
        <f t="shared" si="719"/>
        <v/>
      </c>
      <c r="C3161" t="str">
        <f t="shared" si="723"/>
        <v/>
      </c>
      <c r="D3161" t="str">
        <f t="shared" si="723"/>
        <v/>
      </c>
      <c r="E3161" t="str">
        <f t="shared" si="720"/>
        <v/>
      </c>
      <c r="F3161" t="str">
        <f t="shared" si="725"/>
        <v/>
      </c>
      <c r="G3161" t="str">
        <f t="shared" si="725"/>
        <v/>
      </c>
      <c r="H3161" t="str">
        <f t="shared" si="725"/>
        <v/>
      </c>
      <c r="I3161" t="str">
        <f t="shared" si="725"/>
        <v/>
      </c>
      <c r="J3161" t="str">
        <f t="shared" si="725"/>
        <v/>
      </c>
      <c r="K3161" t="str">
        <f t="shared" si="725"/>
        <v>Y</v>
      </c>
      <c r="L3161" t="str">
        <f t="shared" si="725"/>
        <v/>
      </c>
      <c r="M3161" t="str">
        <f t="shared" si="725"/>
        <v/>
      </c>
      <c r="N3161" t="str">
        <f t="shared" si="725"/>
        <v/>
      </c>
      <c r="O3161" t="str">
        <f t="shared" si="721"/>
        <v/>
      </c>
      <c r="P3161" t="s">
        <v>15</v>
      </c>
      <c r="Q3161" s="1">
        <v>41118</v>
      </c>
      <c r="R3161" t="s">
        <v>6286</v>
      </c>
      <c r="S3161" t="s">
        <v>6287</v>
      </c>
      <c r="T3161" t="str">
        <f t="shared" si="722"/>
        <v>http://web.archive.org/web/http://dailycaller.com/2012/07/28/record-number-of-coal-fired-generators-to-be-shut-down-in-2012/</v>
      </c>
    </row>
    <row r="3162" spans="1:20" x14ac:dyDescent="0.2">
      <c r="A3162" t="str">
        <f t="shared" si="714"/>
        <v/>
      </c>
      <c r="B3162" t="str">
        <f t="shared" si="719"/>
        <v/>
      </c>
      <c r="C3162" t="str">
        <f t="shared" si="723"/>
        <v/>
      </c>
      <c r="D3162" t="str">
        <f t="shared" si="723"/>
        <v/>
      </c>
      <c r="E3162" t="str">
        <f t="shared" si="720"/>
        <v/>
      </c>
      <c r="F3162" t="str">
        <f t="shared" si="725"/>
        <v/>
      </c>
      <c r="G3162" t="str">
        <f t="shared" si="725"/>
        <v/>
      </c>
      <c r="H3162" t="str">
        <f t="shared" si="725"/>
        <v/>
      </c>
      <c r="I3162" t="str">
        <f t="shared" si="725"/>
        <v/>
      </c>
      <c r="J3162" t="str">
        <f t="shared" si="725"/>
        <v/>
      </c>
      <c r="K3162" t="str">
        <f t="shared" si="725"/>
        <v/>
      </c>
      <c r="L3162" t="str">
        <f t="shared" si="725"/>
        <v/>
      </c>
      <c r="M3162" t="str">
        <f t="shared" si="725"/>
        <v/>
      </c>
      <c r="N3162" t="str">
        <f t="shared" si="725"/>
        <v/>
      </c>
      <c r="O3162" t="str">
        <f t="shared" si="721"/>
        <v/>
      </c>
      <c r="P3162" t="s">
        <v>15</v>
      </c>
      <c r="Q3162" s="1">
        <v>41117</v>
      </c>
      <c r="R3162" t="s">
        <v>6288</v>
      </c>
      <c r="S3162" t="s">
        <v>6289</v>
      </c>
      <c r="T3162" t="str">
        <f t="shared" si="722"/>
        <v>http://web.archive.org/web/http://dailycaller.com/2012/07/27/one-drone-if-by-land-two-if-by-sea/</v>
      </c>
    </row>
    <row r="3163" spans="1:20" x14ac:dyDescent="0.2">
      <c r="A3163" t="str">
        <f t="shared" si="714"/>
        <v/>
      </c>
      <c r="B3163" t="str">
        <f t="shared" si="719"/>
        <v/>
      </c>
      <c r="C3163" t="str">
        <f t="shared" si="723"/>
        <v/>
      </c>
      <c r="D3163" t="str">
        <f t="shared" si="723"/>
        <v/>
      </c>
      <c r="E3163" t="str">
        <f t="shared" si="720"/>
        <v/>
      </c>
      <c r="F3163" t="str">
        <f t="shared" si="725"/>
        <v/>
      </c>
      <c r="G3163" t="str">
        <f t="shared" si="725"/>
        <v/>
      </c>
      <c r="H3163" t="str">
        <f t="shared" si="725"/>
        <v/>
      </c>
      <c r="I3163" t="str">
        <f t="shared" si="725"/>
        <v/>
      </c>
      <c r="J3163" t="str">
        <f t="shared" si="725"/>
        <v/>
      </c>
      <c r="K3163" t="str">
        <f t="shared" si="725"/>
        <v/>
      </c>
      <c r="L3163" t="str">
        <f t="shared" si="725"/>
        <v/>
      </c>
      <c r="M3163" t="str">
        <f t="shared" si="725"/>
        <v/>
      </c>
      <c r="N3163" t="str">
        <f t="shared" si="725"/>
        <v/>
      </c>
      <c r="O3163" t="str">
        <f t="shared" si="721"/>
        <v/>
      </c>
      <c r="P3163" t="s">
        <v>15</v>
      </c>
      <c r="Q3163" s="1">
        <v>41115</v>
      </c>
      <c r="R3163" t="s">
        <v>6290</v>
      </c>
      <c r="S3163" t="s">
        <v>6291</v>
      </c>
      <c r="T3163" t="str">
        <f t="shared" si="722"/>
        <v>http://web.archive.org/web/http://dailycaller.com/2012/07/25/report-eurozone-debt-increases-by-more-than-355-billion-euros-since-2011/</v>
      </c>
    </row>
    <row r="3164" spans="1:20" x14ac:dyDescent="0.2">
      <c r="A3164" t="str">
        <f t="shared" si="714"/>
        <v/>
      </c>
      <c r="B3164" t="str">
        <f t="shared" si="719"/>
        <v/>
      </c>
      <c r="C3164" t="str">
        <f t="shared" ref="C3164:D3183" si="726">IF(ISNUMBER(SEARCH(C$3,$R3164)),"Y","")</f>
        <v/>
      </c>
      <c r="D3164" t="str">
        <f t="shared" si="726"/>
        <v/>
      </c>
      <c r="E3164" t="str">
        <f t="shared" si="720"/>
        <v/>
      </c>
      <c r="F3164" t="str">
        <f t="shared" ref="F3164:N3173" si="727">IF(ISNUMBER(SEARCH(F$3,$R3164)),"Y","")</f>
        <v/>
      </c>
      <c r="G3164" t="str">
        <f t="shared" si="727"/>
        <v/>
      </c>
      <c r="H3164" t="str">
        <f t="shared" si="727"/>
        <v/>
      </c>
      <c r="I3164" t="str">
        <f t="shared" si="727"/>
        <v/>
      </c>
      <c r="J3164" t="str">
        <f t="shared" si="727"/>
        <v/>
      </c>
      <c r="K3164" t="str">
        <f t="shared" si="727"/>
        <v/>
      </c>
      <c r="L3164" t="str">
        <f t="shared" si="727"/>
        <v/>
      </c>
      <c r="M3164" t="str">
        <f t="shared" si="727"/>
        <v>Y</v>
      </c>
      <c r="N3164" t="str">
        <f t="shared" si="727"/>
        <v/>
      </c>
      <c r="O3164" t="str">
        <f t="shared" si="721"/>
        <v/>
      </c>
      <c r="P3164" t="s">
        <v>15</v>
      </c>
      <c r="Q3164" s="1">
        <v>41115</v>
      </c>
      <c r="R3164" t="s">
        <v>6292</v>
      </c>
      <c r="S3164" t="s">
        <v>6293</v>
      </c>
      <c r="T3164" t="str">
        <f t="shared" si="722"/>
        <v>http://web.archive.org/web/http://dailycaller.com/2012/07/25/report-obamacare-penalty-regressive-will-cost-most-uninsured-at-least-1000/</v>
      </c>
    </row>
    <row r="3165" spans="1:20" x14ac:dyDescent="0.2">
      <c r="A3165" t="str">
        <f t="shared" si="714"/>
        <v/>
      </c>
      <c r="B3165" t="str">
        <f t="shared" si="719"/>
        <v/>
      </c>
      <c r="C3165" t="str">
        <f t="shared" si="726"/>
        <v/>
      </c>
      <c r="D3165" t="str">
        <f t="shared" si="726"/>
        <v/>
      </c>
      <c r="E3165" t="str">
        <f t="shared" si="720"/>
        <v/>
      </c>
      <c r="F3165" t="str">
        <f t="shared" si="727"/>
        <v/>
      </c>
      <c r="G3165" t="str">
        <f t="shared" si="727"/>
        <v/>
      </c>
      <c r="H3165" t="str">
        <f t="shared" si="727"/>
        <v/>
      </c>
      <c r="I3165" t="str">
        <f t="shared" si="727"/>
        <v/>
      </c>
      <c r="J3165" t="str">
        <f t="shared" si="727"/>
        <v/>
      </c>
      <c r="K3165" t="str">
        <f t="shared" si="727"/>
        <v/>
      </c>
      <c r="L3165" t="str">
        <f t="shared" si="727"/>
        <v/>
      </c>
      <c r="M3165" t="str">
        <f t="shared" si="727"/>
        <v/>
      </c>
      <c r="N3165" t="str">
        <f t="shared" si="727"/>
        <v/>
      </c>
      <c r="O3165" t="str">
        <f t="shared" si="721"/>
        <v/>
      </c>
      <c r="P3165" t="s">
        <v>15</v>
      </c>
      <c r="Q3165" s="1">
        <v>41115</v>
      </c>
      <c r="R3165" t="s">
        <v>6294</v>
      </c>
      <c r="S3165" t="s">
        <v>6295</v>
      </c>
      <c r="T3165" t="str">
        <f t="shared" si="722"/>
        <v>http://web.archive.org/web/http://dailycaller.com/2012/07/25/russia-uses-drones-to-spy-on-street-protests/</v>
      </c>
    </row>
    <row r="3166" spans="1:20" x14ac:dyDescent="0.2">
      <c r="A3166" t="str">
        <f t="shared" si="714"/>
        <v/>
      </c>
      <c r="B3166" t="str">
        <f t="shared" si="719"/>
        <v/>
      </c>
      <c r="C3166" t="str">
        <f t="shared" si="726"/>
        <v/>
      </c>
      <c r="D3166" t="str">
        <f t="shared" si="726"/>
        <v/>
      </c>
      <c r="E3166" t="str">
        <f t="shared" si="720"/>
        <v>Y</v>
      </c>
      <c r="F3166" t="str">
        <f t="shared" si="727"/>
        <v/>
      </c>
      <c r="G3166" t="str">
        <f t="shared" si="727"/>
        <v/>
      </c>
      <c r="H3166" t="str">
        <f t="shared" si="727"/>
        <v/>
      </c>
      <c r="I3166" t="str">
        <f t="shared" si="727"/>
        <v/>
      </c>
      <c r="J3166" t="str">
        <f t="shared" si="727"/>
        <v/>
      </c>
      <c r="K3166" t="str">
        <f t="shared" si="727"/>
        <v/>
      </c>
      <c r="L3166" t="str">
        <f t="shared" si="727"/>
        <v/>
      </c>
      <c r="M3166" t="str">
        <f t="shared" si="727"/>
        <v>Y</v>
      </c>
      <c r="N3166" t="str">
        <f t="shared" si="727"/>
        <v/>
      </c>
      <c r="O3166" t="str">
        <f t="shared" si="721"/>
        <v/>
      </c>
      <c r="P3166" t="s">
        <v>15</v>
      </c>
      <c r="Q3166" s="1">
        <v>41114</v>
      </c>
      <c r="R3166" t="s">
        <v>6296</v>
      </c>
      <c r="S3166" t="s">
        <v>6297</v>
      </c>
      <c r="T3166" t="str">
        <f t="shared" si="722"/>
        <v>http://web.archive.org/web/http://dailycaller.com/2012/07/24/obama-lauded-solar-company-shuts-down-nevada-plant/</v>
      </c>
    </row>
    <row r="3167" spans="1:20" x14ac:dyDescent="0.2">
      <c r="A3167" t="str">
        <f t="shared" si="714"/>
        <v/>
      </c>
      <c r="B3167" t="str">
        <f t="shared" si="719"/>
        <v/>
      </c>
      <c r="C3167" t="str">
        <f t="shared" si="726"/>
        <v/>
      </c>
      <c r="D3167" t="str">
        <f t="shared" si="726"/>
        <v/>
      </c>
      <c r="E3167" t="str">
        <f t="shared" si="720"/>
        <v/>
      </c>
      <c r="F3167" t="str">
        <f t="shared" si="727"/>
        <v/>
      </c>
      <c r="G3167" t="str">
        <f t="shared" si="727"/>
        <v/>
      </c>
      <c r="H3167" t="str">
        <f t="shared" si="727"/>
        <v/>
      </c>
      <c r="I3167" t="str">
        <f t="shared" si="727"/>
        <v/>
      </c>
      <c r="J3167" t="str">
        <f t="shared" si="727"/>
        <v/>
      </c>
      <c r="K3167" t="str">
        <f t="shared" si="727"/>
        <v/>
      </c>
      <c r="L3167" t="str">
        <f t="shared" si="727"/>
        <v/>
      </c>
      <c r="M3167" t="str">
        <f t="shared" si="727"/>
        <v/>
      </c>
      <c r="N3167" t="str">
        <f t="shared" si="727"/>
        <v/>
      </c>
      <c r="O3167" t="str">
        <f t="shared" si="721"/>
        <v/>
      </c>
      <c r="P3167" t="s">
        <v>15</v>
      </c>
      <c r="Q3167" s="1">
        <v>41114</v>
      </c>
      <c r="R3167" t="s">
        <v>6298</v>
      </c>
      <c r="S3167" t="s">
        <v>6299</v>
      </c>
      <c r="T3167" t="str">
        <f t="shared" si="722"/>
        <v>http://web.archive.org/web/http://dailycaller.com/2012/07/24/report-canadian-health-care-spending-unsustainable/</v>
      </c>
    </row>
    <row r="3168" spans="1:20" x14ac:dyDescent="0.2">
      <c r="A3168" t="str">
        <f t="shared" si="714"/>
        <v/>
      </c>
      <c r="B3168" t="str">
        <f t="shared" si="719"/>
        <v/>
      </c>
      <c r="C3168" t="str">
        <f t="shared" si="726"/>
        <v/>
      </c>
      <c r="D3168" t="str">
        <f t="shared" si="726"/>
        <v/>
      </c>
      <c r="E3168" t="str">
        <f t="shared" si="720"/>
        <v/>
      </c>
      <c r="F3168" t="str">
        <f t="shared" si="727"/>
        <v/>
      </c>
      <c r="G3168" t="str">
        <f t="shared" si="727"/>
        <v/>
      </c>
      <c r="H3168" t="str">
        <f t="shared" si="727"/>
        <v/>
      </c>
      <c r="I3168" t="str">
        <f t="shared" si="727"/>
        <v/>
      </c>
      <c r="J3168" t="str">
        <f t="shared" si="727"/>
        <v/>
      </c>
      <c r="K3168" t="str">
        <f t="shared" si="727"/>
        <v/>
      </c>
      <c r="L3168" t="str">
        <f t="shared" si="727"/>
        <v/>
      </c>
      <c r="M3168" t="str">
        <f t="shared" si="727"/>
        <v/>
      </c>
      <c r="N3168" t="str">
        <f t="shared" si="727"/>
        <v/>
      </c>
      <c r="O3168" t="str">
        <f t="shared" si="721"/>
        <v/>
      </c>
      <c r="P3168" t="s">
        <v>15</v>
      </c>
      <c r="Q3168" s="1">
        <v>41110</v>
      </c>
      <c r="R3168" t="s">
        <v>6300</v>
      </c>
      <c r="S3168" t="s">
        <v>6301</v>
      </c>
      <c r="T3168" t="str">
        <f t="shared" si="722"/>
        <v>http://web.archive.org/web/http://dailycaller.com/2012/07/20/poll-confidence-in-spanish-banks-plummets/</v>
      </c>
    </row>
    <row r="3169" spans="1:20" x14ac:dyDescent="0.2">
      <c r="A3169" t="str">
        <f t="shared" si="714"/>
        <v/>
      </c>
      <c r="B3169" t="str">
        <f t="shared" si="719"/>
        <v/>
      </c>
      <c r="C3169" t="str">
        <f t="shared" si="726"/>
        <v/>
      </c>
      <c r="D3169" t="str">
        <f t="shared" si="726"/>
        <v/>
      </c>
      <c r="E3169" t="str">
        <f t="shared" si="720"/>
        <v/>
      </c>
      <c r="F3169" t="str">
        <f t="shared" si="727"/>
        <v/>
      </c>
      <c r="G3169" t="str">
        <f t="shared" si="727"/>
        <v/>
      </c>
      <c r="H3169" t="str">
        <f t="shared" si="727"/>
        <v/>
      </c>
      <c r="I3169" t="str">
        <f t="shared" si="727"/>
        <v/>
      </c>
      <c r="J3169" t="str">
        <f t="shared" si="727"/>
        <v/>
      </c>
      <c r="K3169" t="str">
        <f t="shared" si="727"/>
        <v/>
      </c>
      <c r="L3169" t="str">
        <f t="shared" si="727"/>
        <v/>
      </c>
      <c r="M3169" t="str">
        <f t="shared" si="727"/>
        <v/>
      </c>
      <c r="N3169" t="str">
        <f t="shared" si="727"/>
        <v/>
      </c>
      <c r="O3169" t="str">
        <f t="shared" si="721"/>
        <v/>
      </c>
      <c r="P3169" t="s">
        <v>15</v>
      </c>
      <c r="Q3169" s="1">
        <v>41108</v>
      </c>
      <c r="R3169" t="s">
        <v>6302</v>
      </c>
      <c r="S3169" t="s">
        <v>6303</v>
      </c>
      <c r="T3169" t="str">
        <f t="shared" si="722"/>
        <v>http://web.archive.org/web/http://dailycaller.com/2012/07/18/report-75-percent-of-world-has-access-to-a-mobile-phone/</v>
      </c>
    </row>
    <row r="3170" spans="1:20" x14ac:dyDescent="0.2">
      <c r="A3170" t="str">
        <f t="shared" si="714"/>
        <v/>
      </c>
      <c r="B3170" t="str">
        <f t="shared" si="719"/>
        <v/>
      </c>
      <c r="C3170" t="str">
        <f t="shared" si="726"/>
        <v/>
      </c>
      <c r="D3170" t="str">
        <f t="shared" si="726"/>
        <v/>
      </c>
      <c r="E3170" t="str">
        <f t="shared" si="720"/>
        <v/>
      </c>
      <c r="F3170" t="str">
        <f t="shared" si="727"/>
        <v/>
      </c>
      <c r="G3170" t="str">
        <f t="shared" si="727"/>
        <v/>
      </c>
      <c r="H3170" t="str">
        <f t="shared" si="727"/>
        <v/>
      </c>
      <c r="I3170" t="str">
        <f t="shared" si="727"/>
        <v/>
      </c>
      <c r="J3170" t="str">
        <f t="shared" si="727"/>
        <v/>
      </c>
      <c r="K3170" t="str">
        <f t="shared" si="727"/>
        <v/>
      </c>
      <c r="L3170" t="str">
        <f t="shared" si="727"/>
        <v/>
      </c>
      <c r="M3170" t="str">
        <f t="shared" si="727"/>
        <v/>
      </c>
      <c r="N3170" t="str">
        <f t="shared" si="727"/>
        <v/>
      </c>
      <c r="O3170" t="str">
        <f t="shared" si="721"/>
        <v/>
      </c>
      <c r="P3170" t="s">
        <v>15</v>
      </c>
      <c r="Q3170" s="1">
        <v>41108</v>
      </c>
      <c r="R3170" t="s">
        <v>6304</v>
      </c>
      <c r="S3170" t="s">
        <v>6305</v>
      </c>
      <c r="T3170" t="str">
        <f t="shared" si="722"/>
        <v>http://web.archive.org/web/http://dailycaller.com/2012/07/18/ron-paul-federal-reserve-system-a-fallacy/</v>
      </c>
    </row>
    <row r="3171" spans="1:20" x14ac:dyDescent="0.2">
      <c r="A3171" t="str">
        <f t="shared" si="714"/>
        <v/>
      </c>
      <c r="B3171" t="str">
        <f t="shared" si="719"/>
        <v/>
      </c>
      <c r="C3171" t="str">
        <f t="shared" si="726"/>
        <v/>
      </c>
      <c r="D3171" t="str">
        <f t="shared" si="726"/>
        <v/>
      </c>
      <c r="E3171" t="str">
        <f t="shared" si="720"/>
        <v/>
      </c>
      <c r="F3171" t="str">
        <f t="shared" si="727"/>
        <v/>
      </c>
      <c r="G3171" t="str">
        <f t="shared" si="727"/>
        <v/>
      </c>
      <c r="H3171" t="str">
        <f t="shared" si="727"/>
        <v/>
      </c>
      <c r="I3171" t="str">
        <f t="shared" si="727"/>
        <v/>
      </c>
      <c r="J3171" t="str">
        <f t="shared" si="727"/>
        <v/>
      </c>
      <c r="K3171" t="str">
        <f t="shared" si="727"/>
        <v/>
      </c>
      <c r="L3171" t="str">
        <f t="shared" si="727"/>
        <v/>
      </c>
      <c r="M3171" t="str">
        <f t="shared" si="727"/>
        <v/>
      </c>
      <c r="N3171" t="str">
        <f t="shared" si="727"/>
        <v/>
      </c>
      <c r="O3171" t="str">
        <f t="shared" si="721"/>
        <v/>
      </c>
      <c r="P3171" t="s">
        <v>15</v>
      </c>
      <c r="Q3171" s="1">
        <v>41107</v>
      </c>
      <c r="R3171" t="s">
        <v>6306</v>
      </c>
      <c r="S3171" t="s">
        <v>6307</v>
      </c>
      <c r="T3171" t="str">
        <f t="shared" si="722"/>
        <v>http://web.archive.org/web/http://dailycaller.com/2012/07/17/gary-johnson-polls-at-5-3-percent/</v>
      </c>
    </row>
    <row r="3172" spans="1:20" x14ac:dyDescent="0.2">
      <c r="A3172" t="str">
        <f t="shared" si="714"/>
        <v/>
      </c>
      <c r="B3172" t="str">
        <f t="shared" si="719"/>
        <v/>
      </c>
      <c r="C3172" t="str">
        <f t="shared" si="726"/>
        <v/>
      </c>
      <c r="D3172" t="str">
        <f t="shared" si="726"/>
        <v/>
      </c>
      <c r="E3172" t="str">
        <f t="shared" si="720"/>
        <v/>
      </c>
      <c r="F3172" t="str">
        <f t="shared" si="727"/>
        <v/>
      </c>
      <c r="G3172" t="str">
        <f t="shared" si="727"/>
        <v/>
      </c>
      <c r="H3172" t="str">
        <f t="shared" si="727"/>
        <v/>
      </c>
      <c r="I3172" t="str">
        <f t="shared" si="727"/>
        <v/>
      </c>
      <c r="J3172" t="str">
        <f t="shared" si="727"/>
        <v/>
      </c>
      <c r="K3172" t="str">
        <f t="shared" si="727"/>
        <v/>
      </c>
      <c r="L3172" t="str">
        <f t="shared" si="727"/>
        <v/>
      </c>
      <c r="M3172" t="str">
        <f t="shared" si="727"/>
        <v/>
      </c>
      <c r="N3172" t="str">
        <f t="shared" si="727"/>
        <v/>
      </c>
      <c r="O3172" t="str">
        <f t="shared" si="721"/>
        <v/>
      </c>
      <c r="P3172" t="s">
        <v>15</v>
      </c>
      <c r="Q3172" s="1">
        <v>41106</v>
      </c>
      <c r="R3172" t="s">
        <v>6308</v>
      </c>
      <c r="S3172" t="s">
        <v>6309</v>
      </c>
      <c r="T3172" t="str">
        <f t="shared" si="722"/>
        <v>http://web.archive.org/web/http://dailycaller.com/2012/07/16/report-federal-unfunded-liabilities-total-84-trillion/</v>
      </c>
    </row>
    <row r="3173" spans="1:20" x14ac:dyDescent="0.2">
      <c r="A3173" t="str">
        <f t="shared" si="714"/>
        <v/>
      </c>
      <c r="B3173" t="str">
        <f t="shared" si="719"/>
        <v/>
      </c>
      <c r="C3173" t="str">
        <f t="shared" si="726"/>
        <v/>
      </c>
      <c r="D3173" t="str">
        <f t="shared" si="726"/>
        <v/>
      </c>
      <c r="E3173" t="str">
        <f t="shared" si="720"/>
        <v/>
      </c>
      <c r="F3173" t="str">
        <f t="shared" si="727"/>
        <v/>
      </c>
      <c r="G3173" t="str">
        <f t="shared" si="727"/>
        <v/>
      </c>
      <c r="H3173" t="str">
        <f t="shared" si="727"/>
        <v/>
      </c>
      <c r="I3173" t="str">
        <f t="shared" si="727"/>
        <v/>
      </c>
      <c r="J3173" t="str">
        <f t="shared" si="727"/>
        <v/>
      </c>
      <c r="K3173" t="str">
        <f t="shared" si="727"/>
        <v/>
      </c>
      <c r="L3173" t="str">
        <f t="shared" si="727"/>
        <v/>
      </c>
      <c r="M3173" t="str">
        <f t="shared" si="727"/>
        <v/>
      </c>
      <c r="N3173" t="str">
        <f t="shared" si="727"/>
        <v/>
      </c>
      <c r="O3173" t="str">
        <f t="shared" si="721"/>
        <v/>
      </c>
      <c r="P3173" t="s">
        <v>15</v>
      </c>
      <c r="Q3173" s="1">
        <v>41106</v>
      </c>
      <c r="R3173" t="s">
        <v>6310</v>
      </c>
      <c r="S3173" t="s">
        <v>6311</v>
      </c>
      <c r="T3173" t="str">
        <f t="shared" si="722"/>
        <v>http://web.archive.org/web/http://dailycaller.com/2012/07/16/states-owe-30-billion-in-outstanding-loans-to-feds/</v>
      </c>
    </row>
    <row r="3174" spans="1:20" x14ac:dyDescent="0.2">
      <c r="A3174" t="str">
        <f t="shared" si="714"/>
        <v/>
      </c>
      <c r="B3174" t="str">
        <f t="shared" si="719"/>
        <v/>
      </c>
      <c r="C3174" t="str">
        <f t="shared" si="726"/>
        <v/>
      </c>
      <c r="D3174" t="str">
        <f t="shared" si="726"/>
        <v/>
      </c>
      <c r="E3174" t="str">
        <f t="shared" si="720"/>
        <v/>
      </c>
      <c r="F3174" t="str">
        <f t="shared" ref="F3174:N3183" si="728">IF(ISNUMBER(SEARCH(F$3,$R3174)),"Y","")</f>
        <v/>
      </c>
      <c r="G3174" t="str">
        <f t="shared" si="728"/>
        <v/>
      </c>
      <c r="H3174" t="str">
        <f t="shared" si="728"/>
        <v/>
      </c>
      <c r="I3174" t="str">
        <f t="shared" si="728"/>
        <v/>
      </c>
      <c r="J3174" t="str">
        <f t="shared" si="728"/>
        <v/>
      </c>
      <c r="K3174" t="str">
        <f t="shared" si="728"/>
        <v/>
      </c>
      <c r="L3174" t="str">
        <f t="shared" si="728"/>
        <v/>
      </c>
      <c r="M3174" t="str">
        <f t="shared" si="728"/>
        <v/>
      </c>
      <c r="N3174" t="str">
        <f t="shared" si="728"/>
        <v/>
      </c>
      <c r="O3174" t="str">
        <f t="shared" si="721"/>
        <v/>
      </c>
      <c r="P3174" t="s">
        <v>15</v>
      </c>
      <c r="Q3174" s="1">
        <v>41104</v>
      </c>
      <c r="R3174" t="s">
        <v>6312</v>
      </c>
      <c r="S3174" t="s">
        <v>6313</v>
      </c>
      <c r="T3174" t="str">
        <f t="shared" si="722"/>
        <v>http://web.archive.org/web/http://dailycaller.com/2012/07/14/poll-fewer-young-people-plan-to-vote-this-november/</v>
      </c>
    </row>
    <row r="3175" spans="1:20" x14ac:dyDescent="0.2">
      <c r="A3175" t="str">
        <f t="shared" ref="A3175:A3238" si="729">IF(OR(ISNUMBER(SEARCH("pause",R3175)),ISNUMBER(SEARCH("hiatus",R3175))),"Y","")</f>
        <v/>
      </c>
      <c r="B3175" t="str">
        <f t="shared" si="719"/>
        <v/>
      </c>
      <c r="C3175" t="str">
        <f t="shared" si="726"/>
        <v/>
      </c>
      <c r="D3175" t="str">
        <f t="shared" si="726"/>
        <v/>
      </c>
      <c r="E3175" t="str">
        <f t="shared" si="720"/>
        <v/>
      </c>
      <c r="F3175" t="str">
        <f t="shared" si="728"/>
        <v/>
      </c>
      <c r="G3175" t="str">
        <f t="shared" si="728"/>
        <v/>
      </c>
      <c r="H3175" t="str">
        <f t="shared" si="728"/>
        <v/>
      </c>
      <c r="I3175" t="str">
        <f t="shared" si="728"/>
        <v/>
      </c>
      <c r="J3175" t="str">
        <f t="shared" si="728"/>
        <v/>
      </c>
      <c r="K3175" t="str">
        <f t="shared" si="728"/>
        <v/>
      </c>
      <c r="L3175" t="str">
        <f t="shared" si="728"/>
        <v/>
      </c>
      <c r="M3175" t="str">
        <f t="shared" si="728"/>
        <v>Y</v>
      </c>
      <c r="N3175" t="str">
        <f t="shared" si="728"/>
        <v/>
      </c>
      <c r="O3175" t="str">
        <f t="shared" si="721"/>
        <v/>
      </c>
      <c r="P3175" t="s">
        <v>15</v>
      </c>
      <c r="Q3175" s="1">
        <v>41103</v>
      </c>
      <c r="R3175" t="s">
        <v>6314</v>
      </c>
      <c r="S3175" t="s">
        <v>6315</v>
      </c>
      <c r="T3175" t="str">
        <f t="shared" si="722"/>
        <v>http://web.archive.org/web/http://dailycaller.com/2012/07/13/pro-obama-super-pac-spends-13-5-million-attacking-romney/</v>
      </c>
    </row>
    <row r="3176" spans="1:20" x14ac:dyDescent="0.2">
      <c r="A3176" t="str">
        <f t="shared" si="729"/>
        <v/>
      </c>
      <c r="B3176" t="str">
        <f t="shared" si="719"/>
        <v/>
      </c>
      <c r="C3176" t="str">
        <f t="shared" si="726"/>
        <v/>
      </c>
      <c r="D3176" t="str">
        <f t="shared" si="726"/>
        <v/>
      </c>
      <c r="E3176" t="str">
        <f t="shared" si="720"/>
        <v/>
      </c>
      <c r="F3176" t="str">
        <f t="shared" si="728"/>
        <v/>
      </c>
      <c r="G3176" t="str">
        <f t="shared" si="728"/>
        <v/>
      </c>
      <c r="H3176" t="str">
        <f t="shared" si="728"/>
        <v/>
      </c>
      <c r="I3176" t="str">
        <f t="shared" si="728"/>
        <v/>
      </c>
      <c r="J3176" t="str">
        <f t="shared" si="728"/>
        <v/>
      </c>
      <c r="K3176" t="str">
        <f t="shared" si="728"/>
        <v/>
      </c>
      <c r="L3176" t="str">
        <f t="shared" si="728"/>
        <v/>
      </c>
      <c r="M3176" t="str">
        <f t="shared" si="728"/>
        <v/>
      </c>
      <c r="N3176" t="str">
        <f t="shared" si="728"/>
        <v/>
      </c>
      <c r="O3176" t="str">
        <f t="shared" si="721"/>
        <v/>
      </c>
      <c r="P3176" t="s">
        <v>15</v>
      </c>
      <c r="Q3176" s="1">
        <v>41101</v>
      </c>
      <c r="R3176" t="s">
        <v>6316</v>
      </c>
      <c r="S3176" t="s">
        <v>6317</v>
      </c>
      <c r="T3176" t="str">
        <f t="shared" si="722"/>
        <v>http://web.archive.org/web/http://dailycaller.com/2012/07/11/john-roberts%e2%80%99-vote-may-have-hurt-his-investments/</v>
      </c>
    </row>
    <row r="3177" spans="1:20" x14ac:dyDescent="0.2">
      <c r="A3177" t="str">
        <f t="shared" si="729"/>
        <v/>
      </c>
      <c r="B3177" t="str">
        <f t="shared" si="719"/>
        <v/>
      </c>
      <c r="C3177" t="str">
        <f t="shared" si="726"/>
        <v/>
      </c>
      <c r="D3177" t="str">
        <f t="shared" si="726"/>
        <v/>
      </c>
      <c r="E3177" t="str">
        <f t="shared" si="720"/>
        <v/>
      </c>
      <c r="F3177" t="str">
        <f t="shared" si="728"/>
        <v/>
      </c>
      <c r="G3177" t="str">
        <f t="shared" si="728"/>
        <v/>
      </c>
      <c r="H3177" t="str">
        <f t="shared" si="728"/>
        <v/>
      </c>
      <c r="I3177" t="str">
        <f t="shared" si="728"/>
        <v/>
      </c>
      <c r="J3177" t="str">
        <f t="shared" si="728"/>
        <v/>
      </c>
      <c r="K3177" t="str">
        <f t="shared" si="728"/>
        <v/>
      </c>
      <c r="L3177" t="str">
        <f t="shared" si="728"/>
        <v/>
      </c>
      <c r="M3177" t="str">
        <f t="shared" si="728"/>
        <v/>
      </c>
      <c r="N3177" t="str">
        <f t="shared" si="728"/>
        <v/>
      </c>
      <c r="O3177" t="str">
        <f t="shared" si="721"/>
        <v/>
      </c>
      <c r="P3177" t="s">
        <v>15</v>
      </c>
      <c r="Q3177" s="1">
        <v>41101</v>
      </c>
      <c r="R3177" t="s">
        <v>6318</v>
      </c>
      <c r="S3177" t="s">
        <v>6319</v>
      </c>
      <c r="T3177" t="str">
        <f t="shared" si="722"/>
        <v>http://web.archive.org/web/http://dailycaller.com/2012/07/11/report-thousands-fled-canada-for-health-care-in-2011/</v>
      </c>
    </row>
    <row r="3178" spans="1:20" x14ac:dyDescent="0.2">
      <c r="A3178" t="str">
        <f t="shared" si="729"/>
        <v/>
      </c>
      <c r="B3178" t="str">
        <f t="shared" si="719"/>
        <v/>
      </c>
      <c r="C3178" t="str">
        <f t="shared" si="726"/>
        <v/>
      </c>
      <c r="D3178" t="str">
        <f t="shared" si="726"/>
        <v/>
      </c>
      <c r="E3178" t="str">
        <f t="shared" si="720"/>
        <v/>
      </c>
      <c r="F3178" t="str">
        <f t="shared" si="728"/>
        <v/>
      </c>
      <c r="G3178" t="str">
        <f t="shared" si="728"/>
        <v/>
      </c>
      <c r="H3178" t="str">
        <f t="shared" si="728"/>
        <v/>
      </c>
      <c r="I3178" t="str">
        <f t="shared" si="728"/>
        <v/>
      </c>
      <c r="J3178" t="str">
        <f t="shared" si="728"/>
        <v/>
      </c>
      <c r="K3178" t="str">
        <f t="shared" si="728"/>
        <v/>
      </c>
      <c r="L3178" t="str">
        <f t="shared" si="728"/>
        <v/>
      </c>
      <c r="M3178" t="str">
        <f t="shared" si="728"/>
        <v/>
      </c>
      <c r="N3178" t="str">
        <f t="shared" si="728"/>
        <v/>
      </c>
      <c r="O3178" t="str">
        <f t="shared" si="721"/>
        <v/>
      </c>
      <c r="P3178" t="s">
        <v>15</v>
      </c>
      <c r="Q3178" s="1">
        <v>41071</v>
      </c>
      <c r="R3178" t="s">
        <v>6320</v>
      </c>
      <c r="S3178" t="s">
        <v>6321</v>
      </c>
      <c r="T3178" t="str">
        <f t="shared" si="722"/>
        <v>http://web.archive.org/web/http://dailycaller.com/2012/06/11/gallup-42-percent-see-may-jobs-report-as-negative/</v>
      </c>
    </row>
    <row r="3179" spans="1:20" x14ac:dyDescent="0.2">
      <c r="A3179" t="str">
        <f t="shared" si="729"/>
        <v/>
      </c>
      <c r="B3179" t="str">
        <f t="shared" si="719"/>
        <v/>
      </c>
      <c r="C3179" t="str">
        <f t="shared" si="726"/>
        <v/>
      </c>
      <c r="D3179" t="str">
        <f t="shared" si="726"/>
        <v/>
      </c>
      <c r="E3179" t="str">
        <f t="shared" si="720"/>
        <v/>
      </c>
      <c r="F3179" t="str">
        <f t="shared" si="728"/>
        <v/>
      </c>
      <c r="G3179" t="str">
        <f t="shared" si="728"/>
        <v/>
      </c>
      <c r="H3179" t="str">
        <f t="shared" si="728"/>
        <v/>
      </c>
      <c r="I3179" t="str">
        <f t="shared" si="728"/>
        <v/>
      </c>
      <c r="J3179" t="str">
        <f t="shared" si="728"/>
        <v/>
      </c>
      <c r="K3179" t="str">
        <f t="shared" si="728"/>
        <v/>
      </c>
      <c r="L3179" t="str">
        <f t="shared" si="728"/>
        <v/>
      </c>
      <c r="M3179" t="str">
        <f t="shared" si="728"/>
        <v/>
      </c>
      <c r="N3179" t="str">
        <f t="shared" si="728"/>
        <v/>
      </c>
      <c r="O3179" t="str">
        <f t="shared" si="721"/>
        <v/>
      </c>
      <c r="P3179" t="s">
        <v>15</v>
      </c>
      <c r="Q3179" s="1">
        <v>41071</v>
      </c>
      <c r="R3179" t="s">
        <v>6322</v>
      </c>
      <c r="S3179" t="s">
        <v>6323</v>
      </c>
      <c r="T3179" t="str">
        <f t="shared" si="722"/>
        <v>http://web.archive.org/web/http://dailycaller.com/2012/06/11/germany-to-greece-get-out/</v>
      </c>
    </row>
    <row r="3180" spans="1:20" x14ac:dyDescent="0.2">
      <c r="A3180" t="str">
        <f t="shared" si="729"/>
        <v/>
      </c>
      <c r="B3180" t="str">
        <f t="shared" si="719"/>
        <v/>
      </c>
      <c r="C3180" t="str">
        <f t="shared" si="726"/>
        <v/>
      </c>
      <c r="D3180" t="str">
        <f t="shared" si="726"/>
        <v/>
      </c>
      <c r="E3180" t="str">
        <f t="shared" si="720"/>
        <v/>
      </c>
      <c r="F3180" t="str">
        <f t="shared" si="728"/>
        <v/>
      </c>
      <c r="G3180" t="str">
        <f t="shared" si="728"/>
        <v/>
      </c>
      <c r="H3180" t="str">
        <f t="shared" si="728"/>
        <v/>
      </c>
      <c r="I3180" t="str">
        <f t="shared" si="728"/>
        <v/>
      </c>
      <c r="J3180" t="str">
        <f t="shared" si="728"/>
        <v/>
      </c>
      <c r="K3180" t="str">
        <f t="shared" si="728"/>
        <v/>
      </c>
      <c r="L3180" t="str">
        <f t="shared" si="728"/>
        <v/>
      </c>
      <c r="M3180" t="str">
        <f t="shared" si="728"/>
        <v/>
      </c>
      <c r="N3180" t="str">
        <f t="shared" si="728"/>
        <v/>
      </c>
      <c r="O3180" t="str">
        <f t="shared" si="721"/>
        <v/>
      </c>
      <c r="P3180" t="s">
        <v>15</v>
      </c>
      <c r="Q3180" s="1">
        <v>41071</v>
      </c>
      <c r="R3180" t="s">
        <v>6324</v>
      </c>
      <c r="S3180" t="s">
        <v>6325</v>
      </c>
      <c r="T3180" t="str">
        <f t="shared" si="722"/>
        <v>http://web.archive.org/web/http://dailycaller.com/2012/06/11/poll-35-percent-of-union-members-support-romney/</v>
      </c>
    </row>
    <row r="3181" spans="1:20" x14ac:dyDescent="0.2">
      <c r="A3181" t="str">
        <f t="shared" si="729"/>
        <v/>
      </c>
      <c r="B3181" t="str">
        <f t="shared" si="719"/>
        <v/>
      </c>
      <c r="C3181" t="str">
        <f t="shared" si="726"/>
        <v/>
      </c>
      <c r="D3181" t="str">
        <f t="shared" si="726"/>
        <v/>
      </c>
      <c r="E3181" t="str">
        <f t="shared" si="720"/>
        <v/>
      </c>
      <c r="F3181" t="str">
        <f t="shared" si="728"/>
        <v/>
      </c>
      <c r="G3181" t="str">
        <f t="shared" si="728"/>
        <v/>
      </c>
      <c r="H3181" t="str">
        <f t="shared" si="728"/>
        <v/>
      </c>
      <c r="I3181" t="str">
        <f t="shared" si="728"/>
        <v/>
      </c>
      <c r="J3181" t="str">
        <f t="shared" si="728"/>
        <v/>
      </c>
      <c r="K3181" t="str">
        <f t="shared" si="728"/>
        <v/>
      </c>
      <c r="L3181" t="str">
        <f t="shared" si="728"/>
        <v/>
      </c>
      <c r="M3181" t="str">
        <f t="shared" si="728"/>
        <v>Y</v>
      </c>
      <c r="N3181" t="str">
        <f t="shared" si="728"/>
        <v/>
      </c>
      <c r="O3181" t="str">
        <f t="shared" si="721"/>
        <v/>
      </c>
      <c r="P3181" t="s">
        <v>15</v>
      </c>
      <c r="Q3181" s="1">
        <v>41066</v>
      </c>
      <c r="R3181" t="s">
        <v>6326</v>
      </c>
      <c r="S3181" t="s">
        <v>6327</v>
      </c>
      <c r="T3181" t="str">
        <f t="shared" si="722"/>
        <v>http://web.archive.org/web/http://dailycaller.com/2012/06/06/electric-car-production-far-from-hitting-obamas-goal/</v>
      </c>
    </row>
    <row r="3182" spans="1:20" x14ac:dyDescent="0.2">
      <c r="A3182" t="str">
        <f t="shared" si="729"/>
        <v/>
      </c>
      <c r="B3182" t="str">
        <f t="shared" si="719"/>
        <v/>
      </c>
      <c r="C3182" t="str">
        <f t="shared" si="726"/>
        <v/>
      </c>
      <c r="D3182" t="str">
        <f t="shared" si="726"/>
        <v/>
      </c>
      <c r="E3182" t="str">
        <f t="shared" si="720"/>
        <v/>
      </c>
      <c r="F3182" t="str">
        <f t="shared" si="728"/>
        <v/>
      </c>
      <c r="G3182" t="str">
        <f t="shared" si="728"/>
        <v/>
      </c>
      <c r="H3182" t="str">
        <f t="shared" si="728"/>
        <v/>
      </c>
      <c r="I3182" t="str">
        <f t="shared" si="728"/>
        <v/>
      </c>
      <c r="J3182" t="str">
        <f t="shared" si="728"/>
        <v/>
      </c>
      <c r="K3182" t="str">
        <f t="shared" si="728"/>
        <v/>
      </c>
      <c r="L3182" t="str">
        <f t="shared" si="728"/>
        <v/>
      </c>
      <c r="M3182" t="str">
        <f t="shared" si="728"/>
        <v/>
      </c>
      <c r="N3182" t="str">
        <f t="shared" si="728"/>
        <v/>
      </c>
      <c r="O3182" t="str">
        <f t="shared" si="721"/>
        <v/>
      </c>
      <c r="P3182" t="s">
        <v>15</v>
      </c>
      <c r="Q3182" s="1">
        <v>41066</v>
      </c>
      <c r="R3182" t="s">
        <v>6328</v>
      </c>
      <c r="S3182" t="s">
        <v>6329</v>
      </c>
      <c r="T3182" t="str">
        <f t="shared" si="722"/>
        <v>http://web.archive.org/web/http://dailycaller.com/2012/06/06/fec-forms-mysterious-presidential-candidate-reported-raising-billions-in-2008/</v>
      </c>
    </row>
    <row r="3183" spans="1:20" x14ac:dyDescent="0.2">
      <c r="A3183" t="str">
        <f t="shared" si="729"/>
        <v/>
      </c>
      <c r="B3183" t="str">
        <f t="shared" si="719"/>
        <v/>
      </c>
      <c r="C3183" t="str">
        <f t="shared" si="726"/>
        <v/>
      </c>
      <c r="D3183" t="str">
        <f t="shared" si="726"/>
        <v/>
      </c>
      <c r="E3183" t="str">
        <f t="shared" si="720"/>
        <v/>
      </c>
      <c r="F3183" t="str">
        <f t="shared" si="728"/>
        <v/>
      </c>
      <c r="G3183" t="str">
        <f t="shared" si="728"/>
        <v/>
      </c>
      <c r="H3183" t="str">
        <f t="shared" si="728"/>
        <v/>
      </c>
      <c r="I3183" t="str">
        <f t="shared" si="728"/>
        <v/>
      </c>
      <c r="J3183" t="str">
        <f t="shared" si="728"/>
        <v/>
      </c>
      <c r="K3183" t="str">
        <f t="shared" si="728"/>
        <v/>
      </c>
      <c r="L3183" t="str">
        <f t="shared" si="728"/>
        <v/>
      </c>
      <c r="M3183" t="str">
        <f t="shared" si="728"/>
        <v>Y</v>
      </c>
      <c r="N3183" t="str">
        <f t="shared" si="728"/>
        <v/>
      </c>
      <c r="O3183" t="str">
        <f t="shared" si="721"/>
        <v/>
      </c>
      <c r="P3183" t="s">
        <v>15</v>
      </c>
      <c r="Q3183" s="1">
        <v>41066</v>
      </c>
      <c r="R3183" t="s">
        <v>6330</v>
      </c>
      <c r="S3183" t="s">
        <v>6331</v>
      </c>
      <c r="T3183" t="str">
        <f t="shared" si="722"/>
        <v>http://web.archive.org/web/http://dailycaller.com/2012/06/06/if-money-talks-then-obama-should-be-a-okay/</v>
      </c>
    </row>
    <row r="3184" spans="1:20" x14ac:dyDescent="0.2">
      <c r="A3184" t="str">
        <f t="shared" si="729"/>
        <v/>
      </c>
      <c r="B3184" t="str">
        <f t="shared" si="719"/>
        <v/>
      </c>
      <c r="C3184" t="str">
        <f t="shared" ref="C3184:D3203" si="730">IF(ISNUMBER(SEARCH(C$3,$R3184)),"Y","")</f>
        <v/>
      </c>
      <c r="D3184" t="str">
        <f t="shared" si="730"/>
        <v/>
      </c>
      <c r="E3184" t="str">
        <f t="shared" si="720"/>
        <v/>
      </c>
      <c r="F3184" t="str">
        <f t="shared" ref="F3184:N3193" si="731">IF(ISNUMBER(SEARCH(F$3,$R3184)),"Y","")</f>
        <v/>
      </c>
      <c r="G3184" t="str">
        <f t="shared" si="731"/>
        <v/>
      </c>
      <c r="H3184" t="str">
        <f t="shared" si="731"/>
        <v/>
      </c>
      <c r="I3184" t="str">
        <f t="shared" si="731"/>
        <v/>
      </c>
      <c r="J3184" t="str">
        <f t="shared" si="731"/>
        <v/>
      </c>
      <c r="K3184" t="str">
        <f t="shared" si="731"/>
        <v/>
      </c>
      <c r="L3184" t="str">
        <f t="shared" si="731"/>
        <v/>
      </c>
      <c r="M3184" t="str">
        <f t="shared" si="731"/>
        <v/>
      </c>
      <c r="N3184" t="str">
        <f t="shared" si="731"/>
        <v/>
      </c>
      <c r="O3184" t="str">
        <f t="shared" si="721"/>
        <v/>
      </c>
      <c r="P3184" t="s">
        <v>15</v>
      </c>
      <c r="Q3184" s="1">
        <v>41066</v>
      </c>
      <c r="R3184" t="s">
        <v>6332</v>
      </c>
      <c r="S3184" t="s">
        <v>6333</v>
      </c>
      <c r="T3184" t="str">
        <f t="shared" si="722"/>
        <v>http://web.archive.org/web/http://dailycaller.com/2012/06/06/spiderman-towels-could-save-nationalized-spanish-bank/</v>
      </c>
    </row>
    <row r="3185" spans="1:20" x14ac:dyDescent="0.2">
      <c r="A3185" t="str">
        <f t="shared" si="729"/>
        <v/>
      </c>
      <c r="B3185" t="str">
        <f t="shared" si="719"/>
        <v/>
      </c>
      <c r="C3185" t="str">
        <f t="shared" si="730"/>
        <v/>
      </c>
      <c r="D3185" t="str">
        <f t="shared" si="730"/>
        <v/>
      </c>
      <c r="E3185" t="str">
        <f t="shared" si="720"/>
        <v/>
      </c>
      <c r="F3185" t="str">
        <f t="shared" si="731"/>
        <v/>
      </c>
      <c r="G3185" t="str">
        <f t="shared" si="731"/>
        <v/>
      </c>
      <c r="H3185" t="str">
        <f t="shared" si="731"/>
        <v/>
      </c>
      <c r="I3185" t="str">
        <f t="shared" si="731"/>
        <v/>
      </c>
      <c r="J3185" t="str">
        <f t="shared" si="731"/>
        <v/>
      </c>
      <c r="K3185" t="str">
        <f t="shared" si="731"/>
        <v/>
      </c>
      <c r="L3185" t="str">
        <f t="shared" si="731"/>
        <v/>
      </c>
      <c r="M3185" t="str">
        <f t="shared" si="731"/>
        <v/>
      </c>
      <c r="N3185" t="str">
        <f t="shared" si="731"/>
        <v/>
      </c>
      <c r="O3185" t="str">
        <f t="shared" si="721"/>
        <v/>
      </c>
      <c r="P3185" t="s">
        <v>15</v>
      </c>
      <c r="Q3185" s="1">
        <v>41064</v>
      </c>
      <c r="R3185" t="s">
        <v>6334</v>
      </c>
      <c r="S3185" t="s">
        <v>6335</v>
      </c>
      <c r="T3185" t="str">
        <f t="shared" si="722"/>
        <v>http://web.archive.org/web/http://dailycaller.com/2012/06/04/poll-the-word-%e2%80%98rights%e2%80%99-changes-the-way-americans-view-collective-bargaining/</v>
      </c>
    </row>
    <row r="3186" spans="1:20" x14ac:dyDescent="0.2">
      <c r="A3186" t="str">
        <f t="shared" si="729"/>
        <v/>
      </c>
      <c r="B3186" t="str">
        <f t="shared" si="719"/>
        <v/>
      </c>
      <c r="C3186" t="str">
        <f t="shared" si="730"/>
        <v/>
      </c>
      <c r="D3186" t="str">
        <f t="shared" si="730"/>
        <v/>
      </c>
      <c r="E3186" t="str">
        <f t="shared" si="720"/>
        <v/>
      </c>
      <c r="F3186" t="str">
        <f t="shared" si="731"/>
        <v/>
      </c>
      <c r="G3186" t="str">
        <f t="shared" si="731"/>
        <v/>
      </c>
      <c r="H3186" t="str">
        <f t="shared" si="731"/>
        <v/>
      </c>
      <c r="I3186" t="str">
        <f t="shared" si="731"/>
        <v/>
      </c>
      <c r="J3186" t="str">
        <f t="shared" si="731"/>
        <v/>
      </c>
      <c r="K3186" t="str">
        <f t="shared" si="731"/>
        <v/>
      </c>
      <c r="L3186" t="str">
        <f t="shared" si="731"/>
        <v/>
      </c>
      <c r="M3186" t="str">
        <f t="shared" si="731"/>
        <v/>
      </c>
      <c r="N3186" t="str">
        <f t="shared" si="731"/>
        <v/>
      </c>
      <c r="O3186" t="str">
        <f t="shared" si="721"/>
        <v/>
      </c>
      <c r="P3186" t="s">
        <v>15</v>
      </c>
      <c r="Q3186" s="1">
        <v>41061</v>
      </c>
      <c r="R3186" t="s">
        <v>6336</v>
      </c>
      <c r="S3186" t="s">
        <v>6337</v>
      </c>
      <c r="T3186" t="str">
        <f t="shared" si="722"/>
        <v>http://web.archive.org/web/http://dailycaller.com/2012/06/01/cdc-no-zombies-despite-cannibal-attacks/</v>
      </c>
    </row>
    <row r="3187" spans="1:20" x14ac:dyDescent="0.2">
      <c r="A3187" t="str">
        <f t="shared" si="729"/>
        <v/>
      </c>
      <c r="B3187" t="str">
        <f t="shared" si="719"/>
        <v/>
      </c>
      <c r="C3187" t="str">
        <f t="shared" si="730"/>
        <v/>
      </c>
      <c r="D3187" t="str">
        <f t="shared" si="730"/>
        <v/>
      </c>
      <c r="E3187" t="str">
        <f t="shared" si="720"/>
        <v/>
      </c>
      <c r="F3187" t="str">
        <f t="shared" si="731"/>
        <v/>
      </c>
      <c r="G3187" t="str">
        <f t="shared" si="731"/>
        <v/>
      </c>
      <c r="H3187" t="str">
        <f t="shared" si="731"/>
        <v/>
      </c>
      <c r="I3187" t="str">
        <f t="shared" si="731"/>
        <v/>
      </c>
      <c r="J3187" t="str">
        <f t="shared" si="731"/>
        <v/>
      </c>
      <c r="K3187" t="str">
        <f t="shared" si="731"/>
        <v/>
      </c>
      <c r="L3187" t="str">
        <f t="shared" si="731"/>
        <v/>
      </c>
      <c r="M3187" t="str">
        <f t="shared" si="731"/>
        <v/>
      </c>
      <c r="N3187" t="str">
        <f t="shared" si="731"/>
        <v/>
      </c>
      <c r="O3187" t="str">
        <f t="shared" si="721"/>
        <v/>
      </c>
      <c r="P3187" t="s">
        <v>15</v>
      </c>
      <c r="Q3187" s="1">
        <v>41061</v>
      </c>
      <c r="R3187" t="s">
        <v>6338</v>
      </c>
      <c r="S3187" t="s">
        <v>6339</v>
      </c>
      <c r="T3187" t="str">
        <f t="shared" si="722"/>
        <v>http://web.archive.org/web/http://dailycaller.com/2012/06/01/poll-eu-and-euro-lose-popularity-but-no-one-will-leave/</v>
      </c>
    </row>
    <row r="3188" spans="1:20" x14ac:dyDescent="0.2">
      <c r="A3188" t="str">
        <f t="shared" si="729"/>
        <v/>
      </c>
      <c r="B3188" t="str">
        <f t="shared" si="719"/>
        <v/>
      </c>
      <c r="C3188" t="str">
        <f t="shared" si="730"/>
        <v/>
      </c>
      <c r="D3188" t="str">
        <f t="shared" si="730"/>
        <v/>
      </c>
      <c r="E3188" t="str">
        <f t="shared" si="720"/>
        <v/>
      </c>
      <c r="F3188" t="str">
        <f t="shared" si="731"/>
        <v/>
      </c>
      <c r="G3188" t="str">
        <f t="shared" si="731"/>
        <v/>
      </c>
      <c r="H3188" t="str">
        <f t="shared" si="731"/>
        <v/>
      </c>
      <c r="I3188" t="str">
        <f t="shared" si="731"/>
        <v/>
      </c>
      <c r="J3188" t="str">
        <f t="shared" si="731"/>
        <v/>
      </c>
      <c r="K3188" t="str">
        <f t="shared" si="731"/>
        <v/>
      </c>
      <c r="L3188" t="str">
        <f t="shared" si="731"/>
        <v/>
      </c>
      <c r="M3188" t="str">
        <f t="shared" si="731"/>
        <v/>
      </c>
      <c r="N3188" t="str">
        <f t="shared" si="731"/>
        <v/>
      </c>
      <c r="O3188" t="str">
        <f t="shared" si="721"/>
        <v/>
      </c>
      <c r="P3188" t="s">
        <v>15</v>
      </c>
      <c r="Q3188" s="1">
        <v>41060</v>
      </c>
      <c r="R3188" t="s">
        <v>6340</v>
      </c>
      <c r="S3188" t="s">
        <v>6341</v>
      </c>
      <c r="T3188" t="str">
        <f t="shared" si="722"/>
        <v>http://web.archive.org/web/http://dailycaller.com/2012/05/31/poll-women-mainly-concerned-about-economy/</v>
      </c>
    </row>
    <row r="3189" spans="1:20" x14ac:dyDescent="0.2">
      <c r="A3189" t="str">
        <f t="shared" si="729"/>
        <v/>
      </c>
      <c r="B3189" t="str">
        <f t="shared" si="719"/>
        <v/>
      </c>
      <c r="C3189" t="str">
        <f t="shared" si="730"/>
        <v/>
      </c>
      <c r="D3189" t="str">
        <f t="shared" si="730"/>
        <v/>
      </c>
      <c r="E3189" t="str">
        <f t="shared" si="720"/>
        <v/>
      </c>
      <c r="F3189" t="str">
        <f t="shared" si="731"/>
        <v/>
      </c>
      <c r="G3189" t="str">
        <f t="shared" si="731"/>
        <v/>
      </c>
      <c r="H3189" t="str">
        <f t="shared" si="731"/>
        <v/>
      </c>
      <c r="I3189" t="str">
        <f t="shared" si="731"/>
        <v/>
      </c>
      <c r="J3189" t="str">
        <f t="shared" si="731"/>
        <v/>
      </c>
      <c r="K3189" t="str">
        <f t="shared" si="731"/>
        <v/>
      </c>
      <c r="L3189" t="str">
        <f t="shared" si="731"/>
        <v/>
      </c>
      <c r="M3189" t="str">
        <f t="shared" si="731"/>
        <v/>
      </c>
      <c r="N3189" t="str">
        <f t="shared" si="731"/>
        <v/>
      </c>
      <c r="O3189" t="str">
        <f t="shared" si="721"/>
        <v/>
      </c>
      <c r="P3189" t="s">
        <v>15</v>
      </c>
      <c r="Q3189" s="1">
        <v>41059</v>
      </c>
      <c r="R3189" t="s">
        <v>6342</v>
      </c>
      <c r="S3189" t="s">
        <v>6343</v>
      </c>
      <c r="T3189" t="str">
        <f t="shared" si="722"/>
        <v>http://web.archive.org/web/http://dailycaller.com/2012/05/30/former-clinton-economist-democrats-can-win-the-debate-over-taxes-and-spending/</v>
      </c>
    </row>
    <row r="3190" spans="1:20" x14ac:dyDescent="0.2">
      <c r="A3190" t="str">
        <f t="shared" si="729"/>
        <v/>
      </c>
      <c r="B3190" t="str">
        <f t="shared" si="719"/>
        <v/>
      </c>
      <c r="C3190" t="str">
        <f t="shared" si="730"/>
        <v/>
      </c>
      <c r="D3190" t="str">
        <f t="shared" si="730"/>
        <v/>
      </c>
      <c r="E3190" t="str">
        <f t="shared" si="720"/>
        <v/>
      </c>
      <c r="F3190" t="str">
        <f t="shared" si="731"/>
        <v/>
      </c>
      <c r="G3190" t="str">
        <f t="shared" si="731"/>
        <v/>
      </c>
      <c r="H3190" t="str">
        <f t="shared" si="731"/>
        <v/>
      </c>
      <c r="I3190" t="str">
        <f t="shared" si="731"/>
        <v/>
      </c>
      <c r="J3190" t="str">
        <f t="shared" si="731"/>
        <v/>
      </c>
      <c r="K3190" t="str">
        <f t="shared" si="731"/>
        <v/>
      </c>
      <c r="L3190" t="str">
        <f t="shared" si="731"/>
        <v/>
      </c>
      <c r="M3190" t="str">
        <f t="shared" si="731"/>
        <v/>
      </c>
      <c r="N3190" t="str">
        <f t="shared" si="731"/>
        <v/>
      </c>
      <c r="O3190" t="str">
        <f t="shared" si="721"/>
        <v/>
      </c>
      <c r="P3190" t="s">
        <v>15</v>
      </c>
      <c r="Q3190" s="1">
        <v>41059</v>
      </c>
      <c r="R3190" t="s">
        <v>6344</v>
      </c>
      <c r="S3190" t="s">
        <v>6345</v>
      </c>
      <c r="T3190" t="str">
        <f t="shared" si="722"/>
        <v>http://web.archive.org/web/http://dailycaller.com/2012/05/30/is-war-on-women-rhetoric-hurting-romneys-wallet/</v>
      </c>
    </row>
    <row r="3191" spans="1:20" x14ac:dyDescent="0.2">
      <c r="A3191" t="str">
        <f t="shared" si="729"/>
        <v/>
      </c>
      <c r="B3191" t="str">
        <f t="shared" si="719"/>
        <v>Y</v>
      </c>
      <c r="C3191" t="str">
        <f t="shared" si="730"/>
        <v/>
      </c>
      <c r="D3191" t="str">
        <f t="shared" si="730"/>
        <v/>
      </c>
      <c r="E3191" t="str">
        <f t="shared" si="720"/>
        <v/>
      </c>
      <c r="F3191" t="str">
        <f t="shared" si="731"/>
        <v/>
      </c>
      <c r="G3191" t="str">
        <f t="shared" si="731"/>
        <v/>
      </c>
      <c r="H3191" t="str">
        <f t="shared" si="731"/>
        <v/>
      </c>
      <c r="I3191" t="str">
        <f t="shared" si="731"/>
        <v/>
      </c>
      <c r="J3191" t="str">
        <f t="shared" si="731"/>
        <v/>
      </c>
      <c r="K3191" t="str">
        <f t="shared" si="731"/>
        <v/>
      </c>
      <c r="L3191" t="str">
        <f t="shared" si="731"/>
        <v/>
      </c>
      <c r="M3191" t="str">
        <f t="shared" si="731"/>
        <v/>
      </c>
      <c r="N3191" t="str">
        <f t="shared" si="731"/>
        <v/>
      </c>
      <c r="O3191" t="str">
        <f t="shared" si="721"/>
        <v/>
      </c>
      <c r="P3191" t="s">
        <v>15</v>
      </c>
      <c r="Q3191" s="1">
        <v>41058</v>
      </c>
      <c r="R3191" t="s">
        <v>6346</v>
      </c>
      <c r="S3191" t="s">
        <v>6347</v>
      </c>
      <c r="T3191" t="str">
        <f t="shared" si="722"/>
        <v>http://web.archive.org/web/http://dailycaller.com/2012/05/29/study-occupational-licensing-burdens-low-income-workers-entrepreneurs/</v>
      </c>
    </row>
    <row r="3192" spans="1:20" x14ac:dyDescent="0.2">
      <c r="A3192" t="str">
        <f t="shared" si="729"/>
        <v/>
      </c>
      <c r="B3192" t="str">
        <f t="shared" si="719"/>
        <v/>
      </c>
      <c r="C3192" t="str">
        <f t="shared" si="730"/>
        <v/>
      </c>
      <c r="D3192" t="str">
        <f t="shared" si="730"/>
        <v/>
      </c>
      <c r="E3192" t="str">
        <f t="shared" si="720"/>
        <v/>
      </c>
      <c r="F3192" t="str">
        <f t="shared" si="731"/>
        <v/>
      </c>
      <c r="G3192" t="str">
        <f t="shared" si="731"/>
        <v/>
      </c>
      <c r="H3192" t="str">
        <f t="shared" si="731"/>
        <v/>
      </c>
      <c r="I3192" t="str">
        <f t="shared" si="731"/>
        <v/>
      </c>
      <c r="J3192" t="str">
        <f t="shared" si="731"/>
        <v/>
      </c>
      <c r="K3192" t="str">
        <f t="shared" si="731"/>
        <v/>
      </c>
      <c r="L3192" t="str">
        <f t="shared" si="731"/>
        <v/>
      </c>
      <c r="M3192" t="str">
        <f t="shared" si="731"/>
        <v/>
      </c>
      <c r="N3192" t="str">
        <f t="shared" si="731"/>
        <v/>
      </c>
      <c r="O3192" t="str">
        <f t="shared" si="721"/>
        <v/>
      </c>
      <c r="P3192" t="s">
        <v>15</v>
      </c>
      <c r="Q3192" s="1">
        <v>41053</v>
      </c>
      <c r="R3192" t="s">
        <v>6348</v>
      </c>
      <c r="S3192" t="s">
        <v>6349</v>
      </c>
      <c r="T3192" t="str">
        <f t="shared" si="722"/>
        <v>http://web.archive.org/web/http://dailycaller.com/2012/05/24/government-spends-billions-on-obesity-studies/</v>
      </c>
    </row>
    <row r="3193" spans="1:20" x14ac:dyDescent="0.2">
      <c r="A3193" t="str">
        <f t="shared" si="729"/>
        <v/>
      </c>
      <c r="B3193" t="str">
        <f t="shared" si="719"/>
        <v/>
      </c>
      <c r="C3193" t="str">
        <f t="shared" si="730"/>
        <v/>
      </c>
      <c r="D3193" t="str">
        <f t="shared" si="730"/>
        <v/>
      </c>
      <c r="E3193" t="str">
        <f t="shared" si="720"/>
        <v/>
      </c>
      <c r="F3193" t="str">
        <f t="shared" si="731"/>
        <v/>
      </c>
      <c r="G3193" t="str">
        <f t="shared" si="731"/>
        <v/>
      </c>
      <c r="H3193" t="str">
        <f t="shared" si="731"/>
        <v/>
      </c>
      <c r="I3193" t="str">
        <f t="shared" si="731"/>
        <v/>
      </c>
      <c r="J3193" t="str">
        <f t="shared" si="731"/>
        <v/>
      </c>
      <c r="K3193" t="str">
        <f t="shared" si="731"/>
        <v/>
      </c>
      <c r="L3193" t="str">
        <f t="shared" si="731"/>
        <v/>
      </c>
      <c r="M3193" t="str">
        <f t="shared" si="731"/>
        <v/>
      </c>
      <c r="N3193" t="str">
        <f t="shared" si="731"/>
        <v/>
      </c>
      <c r="O3193" t="str">
        <f t="shared" si="721"/>
        <v/>
      </c>
      <c r="P3193" t="s">
        <v>15</v>
      </c>
      <c r="Q3193" s="1">
        <v>41053</v>
      </c>
      <c r="R3193" t="s">
        <v>6350</v>
      </c>
      <c r="S3193" t="s">
        <v>6351</v>
      </c>
      <c r="T3193" t="str">
        <f t="shared" si="722"/>
        <v>http://web.archive.org/web/http://dailycaller.com/2012/05/24/it%e2%80%99s-official-al-qaida-hates-puppies/</v>
      </c>
    </row>
    <row r="3194" spans="1:20" x14ac:dyDescent="0.2">
      <c r="A3194" t="str">
        <f t="shared" si="729"/>
        <v/>
      </c>
      <c r="B3194" t="str">
        <f t="shared" si="719"/>
        <v/>
      </c>
      <c r="C3194" t="str">
        <f t="shared" si="730"/>
        <v/>
      </c>
      <c r="D3194" t="str">
        <f t="shared" si="730"/>
        <v/>
      </c>
      <c r="E3194" t="str">
        <f t="shared" si="720"/>
        <v/>
      </c>
      <c r="F3194" t="str">
        <f t="shared" ref="F3194:N3203" si="732">IF(ISNUMBER(SEARCH(F$3,$R3194)),"Y","")</f>
        <v/>
      </c>
      <c r="G3194" t="str">
        <f t="shared" si="732"/>
        <v/>
      </c>
      <c r="H3194" t="str">
        <f t="shared" si="732"/>
        <v/>
      </c>
      <c r="I3194" t="str">
        <f t="shared" si="732"/>
        <v/>
      </c>
      <c r="J3194" t="str">
        <f t="shared" si="732"/>
        <v/>
      </c>
      <c r="K3194" t="str">
        <f t="shared" si="732"/>
        <v/>
      </c>
      <c r="L3194" t="str">
        <f t="shared" si="732"/>
        <v/>
      </c>
      <c r="M3194" t="str">
        <f t="shared" si="732"/>
        <v>Y</v>
      </c>
      <c r="N3194" t="str">
        <f t="shared" si="732"/>
        <v/>
      </c>
      <c r="O3194" t="str">
        <f t="shared" si="721"/>
        <v/>
      </c>
      <c r="P3194" t="s">
        <v>15</v>
      </c>
      <c r="Q3194" s="1">
        <v>41051</v>
      </c>
      <c r="R3194" t="s">
        <v>6352</v>
      </c>
      <c r="S3194" t="s">
        <v>6353</v>
      </c>
      <c r="T3194" t="str">
        <f t="shared" si="722"/>
        <v>http://web.archive.org/web/http://dailycaller.com/2012/05/22/notre-dame-sues-obama-over-birth-control-mandate/</v>
      </c>
    </row>
    <row r="3195" spans="1:20" x14ac:dyDescent="0.2">
      <c r="A3195" t="str">
        <f t="shared" si="729"/>
        <v/>
      </c>
      <c r="B3195" t="str">
        <f t="shared" si="719"/>
        <v/>
      </c>
      <c r="C3195" t="str">
        <f t="shared" si="730"/>
        <v/>
      </c>
      <c r="D3195" t="str">
        <f t="shared" si="730"/>
        <v/>
      </c>
      <c r="E3195" t="str">
        <f t="shared" si="720"/>
        <v/>
      </c>
      <c r="F3195" t="str">
        <f t="shared" si="732"/>
        <v/>
      </c>
      <c r="G3195" t="str">
        <f t="shared" si="732"/>
        <v/>
      </c>
      <c r="H3195" t="str">
        <f t="shared" si="732"/>
        <v/>
      </c>
      <c r="I3195" t="str">
        <f t="shared" si="732"/>
        <v/>
      </c>
      <c r="J3195" t="str">
        <f t="shared" si="732"/>
        <v/>
      </c>
      <c r="K3195" t="str">
        <f t="shared" si="732"/>
        <v/>
      </c>
      <c r="L3195" t="str">
        <f t="shared" si="732"/>
        <v/>
      </c>
      <c r="M3195" t="str">
        <f t="shared" si="732"/>
        <v/>
      </c>
      <c r="N3195" t="str">
        <f t="shared" si="732"/>
        <v/>
      </c>
      <c r="O3195" t="str">
        <f t="shared" si="721"/>
        <v/>
      </c>
      <c r="P3195" t="s">
        <v>15</v>
      </c>
      <c r="Q3195" s="1">
        <v>41051</v>
      </c>
      <c r="R3195" t="s">
        <v>6354</v>
      </c>
      <c r="S3195" t="s">
        <v>6355</v>
      </c>
      <c r="T3195" t="str">
        <f t="shared" si="722"/>
        <v>http://web.archive.org/web/http://dailycaller.com/2012/05/22/occupy-activist-aims-to-take-down-racist-dc-food-truck/</v>
      </c>
    </row>
    <row r="3196" spans="1:20" x14ac:dyDescent="0.2">
      <c r="A3196" t="str">
        <f t="shared" si="729"/>
        <v/>
      </c>
      <c r="B3196" t="str">
        <f t="shared" si="719"/>
        <v/>
      </c>
      <c r="C3196" t="str">
        <f t="shared" si="730"/>
        <v/>
      </c>
      <c r="D3196" t="str">
        <f t="shared" si="730"/>
        <v/>
      </c>
      <c r="E3196" t="str">
        <f t="shared" si="720"/>
        <v/>
      </c>
      <c r="F3196" t="str">
        <f t="shared" si="732"/>
        <v/>
      </c>
      <c r="G3196" t="str">
        <f t="shared" si="732"/>
        <v/>
      </c>
      <c r="H3196" t="str">
        <f t="shared" si="732"/>
        <v/>
      </c>
      <c r="I3196" t="str">
        <f t="shared" si="732"/>
        <v/>
      </c>
      <c r="J3196" t="str">
        <f t="shared" si="732"/>
        <v/>
      </c>
      <c r="K3196" t="str">
        <f t="shared" si="732"/>
        <v/>
      </c>
      <c r="L3196" t="str">
        <f t="shared" si="732"/>
        <v/>
      </c>
      <c r="M3196" t="str">
        <f t="shared" si="732"/>
        <v/>
      </c>
      <c r="N3196" t="str">
        <f t="shared" si="732"/>
        <v/>
      </c>
      <c r="O3196" t="str">
        <f t="shared" si="721"/>
        <v/>
      </c>
      <c r="P3196" t="s">
        <v>15</v>
      </c>
      <c r="Q3196" s="1">
        <v>41050</v>
      </c>
      <c r="R3196" t="s">
        <v>6356</v>
      </c>
      <c r="S3196" t="s">
        <v>6357</v>
      </c>
      <c r="T3196" t="str">
        <f t="shared" si="722"/>
        <v>http://web.archive.org/web/http://dailycaller.com/2012/05/21/scientists-focus-on-religion/</v>
      </c>
    </row>
    <row r="3197" spans="1:20" x14ac:dyDescent="0.2">
      <c r="A3197" t="str">
        <f t="shared" si="729"/>
        <v/>
      </c>
      <c r="B3197" t="str">
        <f t="shared" si="719"/>
        <v/>
      </c>
      <c r="C3197" t="str">
        <f t="shared" si="730"/>
        <v/>
      </c>
      <c r="D3197" t="str">
        <f t="shared" si="730"/>
        <v/>
      </c>
      <c r="E3197" t="str">
        <f t="shared" si="720"/>
        <v/>
      </c>
      <c r="F3197" t="str">
        <f t="shared" si="732"/>
        <v/>
      </c>
      <c r="G3197" t="str">
        <f t="shared" si="732"/>
        <v/>
      </c>
      <c r="H3197" t="str">
        <f t="shared" si="732"/>
        <v/>
      </c>
      <c r="I3197" t="str">
        <f t="shared" si="732"/>
        <v/>
      </c>
      <c r="J3197" t="str">
        <f t="shared" si="732"/>
        <v/>
      </c>
      <c r="K3197" t="str">
        <f t="shared" si="732"/>
        <v/>
      </c>
      <c r="L3197" t="str">
        <f t="shared" si="732"/>
        <v/>
      </c>
      <c r="M3197" t="str">
        <f t="shared" si="732"/>
        <v/>
      </c>
      <c r="N3197" t="str">
        <f t="shared" si="732"/>
        <v/>
      </c>
      <c r="O3197" t="str">
        <f t="shared" si="721"/>
        <v/>
      </c>
      <c r="P3197" t="s">
        <v>15</v>
      </c>
      <c r="Q3197" s="1">
        <v>41047</v>
      </c>
      <c r="R3197" t="s">
        <v>6358</v>
      </c>
      <c r="S3197" t="s">
        <v>6359</v>
      </c>
      <c r="T3197" t="str">
        <f t="shared" si="722"/>
        <v>http://web.archive.org/web/http://dailycaller.com/2012/05/18/over-half-of-babies-belong-to-minority-groups/</v>
      </c>
    </row>
    <row r="3198" spans="1:20" x14ac:dyDescent="0.2">
      <c r="A3198" t="str">
        <f t="shared" si="729"/>
        <v/>
      </c>
      <c r="B3198" t="str">
        <f t="shared" si="719"/>
        <v/>
      </c>
      <c r="C3198" t="str">
        <f t="shared" si="730"/>
        <v/>
      </c>
      <c r="D3198" t="str">
        <f t="shared" si="730"/>
        <v/>
      </c>
      <c r="E3198" t="str">
        <f t="shared" si="720"/>
        <v/>
      </c>
      <c r="F3198" t="str">
        <f t="shared" si="732"/>
        <v/>
      </c>
      <c r="G3198" t="str">
        <f t="shared" si="732"/>
        <v/>
      </c>
      <c r="H3198" t="str">
        <f t="shared" si="732"/>
        <v/>
      </c>
      <c r="I3198" t="str">
        <f t="shared" si="732"/>
        <v/>
      </c>
      <c r="J3198" t="str">
        <f t="shared" si="732"/>
        <v>Y</v>
      </c>
      <c r="K3198" t="str">
        <f t="shared" si="732"/>
        <v/>
      </c>
      <c r="L3198" t="str">
        <f t="shared" si="732"/>
        <v/>
      </c>
      <c r="M3198" t="str">
        <f t="shared" si="732"/>
        <v/>
      </c>
      <c r="N3198" t="str">
        <f t="shared" si="732"/>
        <v/>
      </c>
      <c r="O3198" t="str">
        <f t="shared" si="721"/>
        <v/>
      </c>
      <c r="P3198" t="s">
        <v>15</v>
      </c>
      <c r="Q3198" s="1">
        <v>41045</v>
      </c>
      <c r="R3198" t="s">
        <v>6360</v>
      </c>
      <c r="S3198" t="s">
        <v>6361</v>
      </c>
      <c r="T3198" t="str">
        <f t="shared" si="722"/>
        <v>http://web.archive.org/web/http://dailycaller.com/2012/05/16/as-oil-prices-fall-do-speculators-deserve-credit/</v>
      </c>
    </row>
    <row r="3199" spans="1:20" x14ac:dyDescent="0.2">
      <c r="A3199" t="str">
        <f t="shared" si="729"/>
        <v/>
      </c>
      <c r="B3199" t="str">
        <f t="shared" si="719"/>
        <v/>
      </c>
      <c r="C3199" t="str">
        <f t="shared" si="730"/>
        <v/>
      </c>
      <c r="D3199" t="str">
        <f t="shared" si="730"/>
        <v/>
      </c>
      <c r="E3199" t="str">
        <f t="shared" si="720"/>
        <v/>
      </c>
      <c r="F3199" t="str">
        <f t="shared" si="732"/>
        <v/>
      </c>
      <c r="G3199" t="str">
        <f t="shared" si="732"/>
        <v/>
      </c>
      <c r="H3199" t="str">
        <f t="shared" si="732"/>
        <v/>
      </c>
      <c r="I3199" t="str">
        <f t="shared" si="732"/>
        <v/>
      </c>
      <c r="J3199" t="str">
        <f t="shared" si="732"/>
        <v/>
      </c>
      <c r="K3199" t="str">
        <f t="shared" si="732"/>
        <v/>
      </c>
      <c r="L3199" t="str">
        <f t="shared" si="732"/>
        <v/>
      </c>
      <c r="M3199" t="str">
        <f t="shared" si="732"/>
        <v/>
      </c>
      <c r="N3199" t="str">
        <f t="shared" si="732"/>
        <v/>
      </c>
      <c r="O3199" t="str">
        <f t="shared" si="721"/>
        <v/>
      </c>
      <c r="P3199" t="s">
        <v>15</v>
      </c>
      <c r="Q3199" s="1">
        <v>41045</v>
      </c>
      <c r="R3199" t="s">
        <v>6362</v>
      </c>
      <c r="S3199" t="s">
        <v>6363</v>
      </c>
      <c r="T3199" t="str">
        <f t="shared" si="722"/>
        <v>http://web.archive.org/web/http://dailycaller.com/2012/05/16/calif-budget-solution-increase-spending-and-taxes/</v>
      </c>
    </row>
    <row r="3200" spans="1:20" x14ac:dyDescent="0.2">
      <c r="A3200" t="str">
        <f t="shared" si="729"/>
        <v/>
      </c>
      <c r="B3200" t="str">
        <f t="shared" si="719"/>
        <v/>
      </c>
      <c r="C3200" t="str">
        <f t="shared" si="730"/>
        <v/>
      </c>
      <c r="D3200" t="str">
        <f t="shared" si="730"/>
        <v/>
      </c>
      <c r="E3200" t="str">
        <f t="shared" si="720"/>
        <v/>
      </c>
      <c r="F3200" t="str">
        <f t="shared" si="732"/>
        <v/>
      </c>
      <c r="G3200" t="str">
        <f t="shared" si="732"/>
        <v/>
      </c>
      <c r="H3200" t="str">
        <f t="shared" si="732"/>
        <v/>
      </c>
      <c r="I3200" t="str">
        <f t="shared" si="732"/>
        <v/>
      </c>
      <c r="J3200" t="str">
        <f t="shared" si="732"/>
        <v/>
      </c>
      <c r="K3200" t="str">
        <f t="shared" si="732"/>
        <v/>
      </c>
      <c r="L3200" t="str">
        <f t="shared" si="732"/>
        <v/>
      </c>
      <c r="M3200" t="str">
        <f t="shared" si="732"/>
        <v/>
      </c>
      <c r="N3200" t="str">
        <f t="shared" si="732"/>
        <v/>
      </c>
      <c r="O3200" t="str">
        <f t="shared" si="721"/>
        <v/>
      </c>
      <c r="P3200" t="s">
        <v>15</v>
      </c>
      <c r="Q3200" s="1">
        <v>41045</v>
      </c>
      <c r="R3200" t="s">
        <v>6364</v>
      </c>
      <c r="S3200" t="s">
        <v>6365</v>
      </c>
      <c r="T3200" t="str">
        <f t="shared" si="722"/>
        <v>http://web.archive.org/web/http://dailycaller.com/2012/05/16/wash-official-resigns-amid-allegations-of-fraud/</v>
      </c>
    </row>
    <row r="3201" spans="1:20" x14ac:dyDescent="0.2">
      <c r="A3201" t="str">
        <f t="shared" si="729"/>
        <v/>
      </c>
      <c r="B3201" t="str">
        <f t="shared" si="719"/>
        <v/>
      </c>
      <c r="C3201" t="str">
        <f t="shared" si="730"/>
        <v/>
      </c>
      <c r="D3201" t="str">
        <f t="shared" si="730"/>
        <v/>
      </c>
      <c r="E3201" t="str">
        <f t="shared" si="720"/>
        <v/>
      </c>
      <c r="F3201" t="str">
        <f t="shared" si="732"/>
        <v/>
      </c>
      <c r="G3201" t="str">
        <f t="shared" si="732"/>
        <v/>
      </c>
      <c r="H3201" t="str">
        <f t="shared" si="732"/>
        <v/>
      </c>
      <c r="I3201" t="str">
        <f t="shared" si="732"/>
        <v/>
      </c>
      <c r="J3201" t="str">
        <f t="shared" si="732"/>
        <v/>
      </c>
      <c r="K3201" t="str">
        <f t="shared" si="732"/>
        <v/>
      </c>
      <c r="L3201" t="str">
        <f t="shared" si="732"/>
        <v/>
      </c>
      <c r="M3201" t="str">
        <f t="shared" si="732"/>
        <v/>
      </c>
      <c r="N3201" t="str">
        <f t="shared" si="732"/>
        <v/>
      </c>
      <c r="O3201" t="str">
        <f t="shared" si="721"/>
        <v/>
      </c>
      <c r="P3201" t="s">
        <v>15</v>
      </c>
      <c r="Q3201" s="1">
        <v>41044</v>
      </c>
      <c r="R3201" t="s">
        <v>6366</v>
      </c>
      <c r="S3201" t="s">
        <v>6367</v>
      </c>
      <c r="T3201" t="str">
        <f t="shared" si="722"/>
        <v>http://web.archive.org/web/http://dailycaller.com/2012/05/15/bank-of-spain-looks-to-rescue-bankia/</v>
      </c>
    </row>
    <row r="3202" spans="1:20" x14ac:dyDescent="0.2">
      <c r="A3202" t="str">
        <f t="shared" si="729"/>
        <v/>
      </c>
      <c r="B3202" t="str">
        <f t="shared" si="719"/>
        <v/>
      </c>
      <c r="C3202" t="str">
        <f t="shared" si="730"/>
        <v/>
      </c>
      <c r="D3202" t="str">
        <f t="shared" si="730"/>
        <v/>
      </c>
      <c r="E3202" t="str">
        <f t="shared" si="720"/>
        <v/>
      </c>
      <c r="F3202" t="str">
        <f t="shared" si="732"/>
        <v/>
      </c>
      <c r="G3202" t="str">
        <f t="shared" si="732"/>
        <v/>
      </c>
      <c r="H3202" t="str">
        <f t="shared" si="732"/>
        <v/>
      </c>
      <c r="I3202" t="str">
        <f t="shared" si="732"/>
        <v/>
      </c>
      <c r="J3202" t="str">
        <f t="shared" si="732"/>
        <v/>
      </c>
      <c r="K3202" t="str">
        <f t="shared" si="732"/>
        <v/>
      </c>
      <c r="L3202" t="str">
        <f t="shared" si="732"/>
        <v/>
      </c>
      <c r="M3202" t="str">
        <f t="shared" si="732"/>
        <v/>
      </c>
      <c r="N3202" t="str">
        <f t="shared" si="732"/>
        <v/>
      </c>
      <c r="O3202" t="str">
        <f t="shared" si="721"/>
        <v/>
      </c>
      <c r="P3202" t="s">
        <v>15</v>
      </c>
      <c r="Q3202" s="1">
        <v>41044</v>
      </c>
      <c r="R3202" t="s">
        <v>6368</v>
      </c>
      <c r="S3202" t="s">
        <v>6369</v>
      </c>
      <c r="T3202" t="str">
        <f t="shared" si="722"/>
        <v>http://web.archive.org/web/http://dailycaller.com/2012/05/15/cias-bay-of-pigs-files-still-under-wraps/</v>
      </c>
    </row>
    <row r="3203" spans="1:20" x14ac:dyDescent="0.2">
      <c r="A3203" t="str">
        <f t="shared" si="729"/>
        <v/>
      </c>
      <c r="B3203" t="str">
        <f t="shared" si="719"/>
        <v/>
      </c>
      <c r="C3203" t="str">
        <f t="shared" si="730"/>
        <v/>
      </c>
      <c r="D3203" t="str">
        <f t="shared" si="730"/>
        <v/>
      </c>
      <c r="E3203" t="str">
        <f t="shared" si="720"/>
        <v/>
      </c>
      <c r="F3203" t="str">
        <f t="shared" si="732"/>
        <v/>
      </c>
      <c r="G3203" t="str">
        <f t="shared" si="732"/>
        <v/>
      </c>
      <c r="H3203" t="str">
        <f t="shared" si="732"/>
        <v/>
      </c>
      <c r="I3203" t="str">
        <f t="shared" si="732"/>
        <v/>
      </c>
      <c r="J3203" t="str">
        <f t="shared" si="732"/>
        <v/>
      </c>
      <c r="K3203" t="str">
        <f t="shared" si="732"/>
        <v/>
      </c>
      <c r="L3203" t="str">
        <f t="shared" si="732"/>
        <v/>
      </c>
      <c r="M3203" t="str">
        <f t="shared" si="732"/>
        <v/>
      </c>
      <c r="N3203" t="str">
        <f t="shared" si="732"/>
        <v/>
      </c>
      <c r="O3203" t="str">
        <f t="shared" si="721"/>
        <v/>
      </c>
      <c r="P3203" t="s">
        <v>15</v>
      </c>
      <c r="Q3203" s="1">
        <v>41044</v>
      </c>
      <c r="R3203" t="s">
        <v>6370</v>
      </c>
      <c r="S3203" t="s">
        <v>6371</v>
      </c>
      <c r="T3203" t="str">
        <f t="shared" si="722"/>
        <v>http://web.archive.org/web/http://dailycaller.com/2012/05/15/elections-leave-eu-bailout-in-limbo/</v>
      </c>
    </row>
    <row r="3204" spans="1:20" x14ac:dyDescent="0.2">
      <c r="A3204" t="str">
        <f t="shared" si="729"/>
        <v/>
      </c>
      <c r="B3204" t="str">
        <f t="shared" ref="B3204:B3262" si="733">IF(OR(ISNUMBER(SEARCH(B$3,$R3204)),ISNUMBER(SEARCH("paper",$R3204))),"Y","")</f>
        <v/>
      </c>
      <c r="C3204" t="str">
        <f t="shared" ref="C3204:D3223" si="734">IF(ISNUMBER(SEARCH(C$3,$R3204)),"Y","")</f>
        <v/>
      </c>
      <c r="D3204" t="str">
        <f t="shared" si="734"/>
        <v/>
      </c>
      <c r="E3204" t="str">
        <f t="shared" ref="E3204:E3252" si="735">IF(OR(ISNUMBER(SEARCH("wind",R3204)),ISNUMBER(SEARCH("solar",R3204)),ISNUMBER(SEARCH("renewable",R3204))),"Y","")</f>
        <v/>
      </c>
      <c r="F3204" t="str">
        <f t="shared" ref="F3204:N3213" si="736">IF(ISNUMBER(SEARCH(F$3,$R3204)),"Y","")</f>
        <v/>
      </c>
      <c r="G3204" t="str">
        <f t="shared" si="736"/>
        <v/>
      </c>
      <c r="H3204" t="str">
        <f t="shared" si="736"/>
        <v/>
      </c>
      <c r="I3204" t="str">
        <f t="shared" si="736"/>
        <v/>
      </c>
      <c r="J3204" t="str">
        <f t="shared" si="736"/>
        <v/>
      </c>
      <c r="K3204" t="str">
        <f t="shared" si="736"/>
        <v/>
      </c>
      <c r="L3204" t="str">
        <f t="shared" si="736"/>
        <v/>
      </c>
      <c r="M3204" t="str">
        <f t="shared" si="736"/>
        <v/>
      </c>
      <c r="N3204" t="str">
        <f t="shared" si="736"/>
        <v/>
      </c>
      <c r="O3204" t="str">
        <f t="shared" ref="O3204:O3252" si="737">IF(OR(ISNUMBER(SEARCH("climate",R3204)),ISNUMBER(SEARCH("global warming",R3204))),"Y","")</f>
        <v/>
      </c>
      <c r="P3204" t="s">
        <v>15</v>
      </c>
      <c r="Q3204" s="1">
        <v>41044</v>
      </c>
      <c r="R3204" t="s">
        <v>6372</v>
      </c>
      <c r="S3204" t="s">
        <v>6373</v>
      </c>
      <c r="T3204" t="str">
        <f t="shared" si="722"/>
        <v>http://web.archive.org/web/http://dailycaller.com/2012/05/15/louisiana-inmates-re-enact-%e2%80%98the-life-of-jesus-christ%e2%80%99/</v>
      </c>
    </row>
    <row r="3205" spans="1:20" x14ac:dyDescent="0.2">
      <c r="A3205" t="str">
        <f t="shared" si="729"/>
        <v/>
      </c>
      <c r="B3205" t="str">
        <f t="shared" si="733"/>
        <v/>
      </c>
      <c r="C3205" t="str">
        <f t="shared" si="734"/>
        <v/>
      </c>
      <c r="D3205" t="str">
        <f t="shared" si="734"/>
        <v/>
      </c>
      <c r="E3205" t="str">
        <f t="shared" si="735"/>
        <v/>
      </c>
      <c r="F3205" t="str">
        <f t="shared" si="736"/>
        <v/>
      </c>
      <c r="G3205" t="str">
        <f t="shared" si="736"/>
        <v/>
      </c>
      <c r="H3205" t="str">
        <f t="shared" si="736"/>
        <v/>
      </c>
      <c r="I3205" t="str">
        <f t="shared" si="736"/>
        <v/>
      </c>
      <c r="J3205" t="str">
        <f t="shared" si="736"/>
        <v/>
      </c>
      <c r="K3205" t="str">
        <f t="shared" si="736"/>
        <v/>
      </c>
      <c r="L3205" t="str">
        <f t="shared" si="736"/>
        <v/>
      </c>
      <c r="M3205" t="str">
        <f t="shared" si="736"/>
        <v/>
      </c>
      <c r="N3205" t="str">
        <f t="shared" si="736"/>
        <v/>
      </c>
      <c r="O3205" t="str">
        <f t="shared" si="737"/>
        <v/>
      </c>
      <c r="P3205" t="s">
        <v>15</v>
      </c>
      <c r="Q3205" s="1">
        <v>41043</v>
      </c>
      <c r="R3205" t="s">
        <v>6374</v>
      </c>
      <c r="S3205" t="s">
        <v>6375</v>
      </c>
      <c r="T3205" t="str">
        <f t="shared" ref="T3205:T3262" si="738">"http://web.archive.org/web/"&amp;S3205</f>
        <v>http://web.archive.org/web/http://dailycaller.com/2012/05/14/european-union-imposes-emissions-tax-on-us-passengers-airlines/</v>
      </c>
    </row>
    <row r="3206" spans="1:20" x14ac:dyDescent="0.2">
      <c r="A3206" t="str">
        <f t="shared" si="729"/>
        <v/>
      </c>
      <c r="B3206" t="str">
        <f t="shared" si="733"/>
        <v/>
      </c>
      <c r="C3206" t="str">
        <f t="shared" si="734"/>
        <v/>
      </c>
      <c r="D3206" t="str">
        <f t="shared" si="734"/>
        <v/>
      </c>
      <c r="E3206" t="str">
        <f t="shared" si="735"/>
        <v/>
      </c>
      <c r="F3206" t="str">
        <f t="shared" si="736"/>
        <v/>
      </c>
      <c r="G3206" t="str">
        <f t="shared" si="736"/>
        <v/>
      </c>
      <c r="H3206" t="str">
        <f t="shared" si="736"/>
        <v/>
      </c>
      <c r="I3206" t="str">
        <f t="shared" si="736"/>
        <v/>
      </c>
      <c r="J3206" t="str">
        <f t="shared" si="736"/>
        <v/>
      </c>
      <c r="K3206" t="str">
        <f t="shared" si="736"/>
        <v/>
      </c>
      <c r="L3206" t="str">
        <f t="shared" si="736"/>
        <v/>
      </c>
      <c r="M3206" t="str">
        <f t="shared" si="736"/>
        <v/>
      </c>
      <c r="N3206" t="str">
        <f t="shared" si="736"/>
        <v/>
      </c>
      <c r="O3206" t="str">
        <f t="shared" si="737"/>
        <v/>
      </c>
      <c r="P3206" t="s">
        <v>15</v>
      </c>
      <c r="Q3206" s="1">
        <v>41040</v>
      </c>
      <c r="R3206" t="s">
        <v>6376</v>
      </c>
      <c r="S3206" t="s">
        <v>6377</v>
      </c>
      <c r="T3206" t="str">
        <f t="shared" si="738"/>
        <v>http://web.archive.org/web/http://dailycaller.com/2012/05/11/interpol-issues-red-notice-for-iraqi-vp/</v>
      </c>
    </row>
    <row r="3207" spans="1:20" x14ac:dyDescent="0.2">
      <c r="A3207" t="str">
        <f t="shared" si="729"/>
        <v/>
      </c>
      <c r="B3207" t="str">
        <f t="shared" si="733"/>
        <v/>
      </c>
      <c r="C3207" t="str">
        <f t="shared" si="734"/>
        <v/>
      </c>
      <c r="D3207" t="str">
        <f t="shared" si="734"/>
        <v/>
      </c>
      <c r="E3207" t="str">
        <f t="shared" si="735"/>
        <v/>
      </c>
      <c r="F3207" t="str">
        <f t="shared" si="736"/>
        <v/>
      </c>
      <c r="G3207" t="str">
        <f t="shared" si="736"/>
        <v/>
      </c>
      <c r="H3207" t="str">
        <f t="shared" si="736"/>
        <v/>
      </c>
      <c r="I3207" t="str">
        <f t="shared" si="736"/>
        <v/>
      </c>
      <c r="J3207" t="str">
        <f t="shared" si="736"/>
        <v/>
      </c>
      <c r="K3207" t="str">
        <f t="shared" si="736"/>
        <v/>
      </c>
      <c r="L3207" t="str">
        <f t="shared" si="736"/>
        <v/>
      </c>
      <c r="M3207" t="str">
        <f t="shared" si="736"/>
        <v/>
      </c>
      <c r="N3207" t="str">
        <f t="shared" si="736"/>
        <v/>
      </c>
      <c r="O3207" t="str">
        <f t="shared" si="737"/>
        <v/>
      </c>
      <c r="P3207" t="s">
        <v>15</v>
      </c>
      <c r="Q3207" s="1">
        <v>41037</v>
      </c>
      <c r="R3207" t="s">
        <v>6378</v>
      </c>
      <c r="S3207" t="s">
        <v>6379</v>
      </c>
      <c r="T3207" t="str">
        <f t="shared" si="738"/>
        <v>http://web.archive.org/web/http://dailycaller.com/2012/05/08/dinosaur-farts-could-have-warmed-the-earth-150-million-years-ago/</v>
      </c>
    </row>
    <row r="3208" spans="1:20" x14ac:dyDescent="0.2">
      <c r="A3208" t="str">
        <f t="shared" si="729"/>
        <v/>
      </c>
      <c r="B3208" t="str">
        <f t="shared" si="733"/>
        <v/>
      </c>
      <c r="C3208" t="str">
        <f t="shared" si="734"/>
        <v/>
      </c>
      <c r="D3208" t="str">
        <f t="shared" si="734"/>
        <v/>
      </c>
      <c r="E3208" t="str">
        <f t="shared" si="735"/>
        <v/>
      </c>
      <c r="F3208" t="str">
        <f t="shared" si="736"/>
        <v/>
      </c>
      <c r="G3208" t="str">
        <f t="shared" si="736"/>
        <v/>
      </c>
      <c r="H3208" t="str">
        <f t="shared" si="736"/>
        <v/>
      </c>
      <c r="I3208" t="str">
        <f t="shared" si="736"/>
        <v/>
      </c>
      <c r="J3208" t="str">
        <f t="shared" si="736"/>
        <v/>
      </c>
      <c r="K3208" t="str">
        <f t="shared" si="736"/>
        <v/>
      </c>
      <c r="L3208" t="str">
        <f t="shared" si="736"/>
        <v/>
      </c>
      <c r="M3208" t="str">
        <f t="shared" si="736"/>
        <v/>
      </c>
      <c r="N3208" t="str">
        <f t="shared" si="736"/>
        <v/>
      </c>
      <c r="O3208" t="str">
        <f t="shared" si="737"/>
        <v/>
      </c>
      <c r="P3208" t="s">
        <v>15</v>
      </c>
      <c r="Q3208" s="1">
        <v>41037</v>
      </c>
      <c r="R3208" t="s">
        <v>6380</v>
      </c>
      <c r="S3208" t="s">
        <v>6381</v>
      </c>
      <c r="T3208" t="str">
        <f t="shared" si="738"/>
        <v>http://web.archive.org/web/http://dailycaller.com/2012/05/08/lawmakers-economists-argue-for-fed-reforms/</v>
      </c>
    </row>
    <row r="3209" spans="1:20" x14ac:dyDescent="0.2">
      <c r="A3209" t="str">
        <f t="shared" si="729"/>
        <v/>
      </c>
      <c r="B3209" t="str">
        <f t="shared" si="733"/>
        <v/>
      </c>
      <c r="C3209" t="str">
        <f t="shared" si="734"/>
        <v/>
      </c>
      <c r="D3209" t="str">
        <f t="shared" si="734"/>
        <v/>
      </c>
      <c r="E3209" t="str">
        <f t="shared" si="735"/>
        <v/>
      </c>
      <c r="F3209" t="str">
        <f t="shared" si="736"/>
        <v/>
      </c>
      <c r="G3209" t="str">
        <f t="shared" si="736"/>
        <v/>
      </c>
      <c r="H3209" t="str">
        <f t="shared" si="736"/>
        <v/>
      </c>
      <c r="I3209" t="str">
        <f t="shared" si="736"/>
        <v/>
      </c>
      <c r="J3209" t="str">
        <f t="shared" si="736"/>
        <v/>
      </c>
      <c r="K3209" t="str">
        <f t="shared" si="736"/>
        <v/>
      </c>
      <c r="L3209" t="str">
        <f t="shared" si="736"/>
        <v/>
      </c>
      <c r="M3209" t="str">
        <f t="shared" si="736"/>
        <v/>
      </c>
      <c r="N3209" t="str">
        <f t="shared" si="736"/>
        <v/>
      </c>
      <c r="O3209" t="str">
        <f t="shared" si="737"/>
        <v/>
      </c>
      <c r="P3209" t="s">
        <v>15</v>
      </c>
      <c r="Q3209" s="1">
        <v>41036</v>
      </c>
      <c r="R3209" t="s">
        <v>6382</v>
      </c>
      <c r="S3209" t="s">
        <v>6383</v>
      </c>
      <c r="T3209" t="str">
        <f t="shared" si="738"/>
        <v>http://web.archive.org/web/http://dailycaller.com/2012/05/07/beltway-universities-feed-lobbyists%e2%80%99-revolving-door/</v>
      </c>
    </row>
    <row r="3210" spans="1:20" x14ac:dyDescent="0.2">
      <c r="A3210" t="str">
        <f t="shared" si="729"/>
        <v/>
      </c>
      <c r="B3210" t="str">
        <f t="shared" si="733"/>
        <v/>
      </c>
      <c r="C3210" t="str">
        <f t="shared" si="734"/>
        <v/>
      </c>
      <c r="D3210" t="str">
        <f t="shared" si="734"/>
        <v/>
      </c>
      <c r="E3210" t="str">
        <f t="shared" si="735"/>
        <v/>
      </c>
      <c r="F3210" t="str">
        <f t="shared" si="736"/>
        <v/>
      </c>
      <c r="G3210" t="str">
        <f t="shared" si="736"/>
        <v/>
      </c>
      <c r="H3210" t="str">
        <f t="shared" si="736"/>
        <v/>
      </c>
      <c r="I3210" t="str">
        <f t="shared" si="736"/>
        <v/>
      </c>
      <c r="J3210" t="str">
        <f t="shared" si="736"/>
        <v/>
      </c>
      <c r="K3210" t="str">
        <f t="shared" si="736"/>
        <v/>
      </c>
      <c r="L3210" t="str">
        <f t="shared" si="736"/>
        <v/>
      </c>
      <c r="M3210" t="str">
        <f t="shared" si="736"/>
        <v/>
      </c>
      <c r="N3210" t="str">
        <f t="shared" si="736"/>
        <v/>
      </c>
      <c r="O3210" t="str">
        <f t="shared" si="737"/>
        <v/>
      </c>
      <c r="P3210" t="s">
        <v>15</v>
      </c>
      <c r="Q3210" s="1">
        <v>41036</v>
      </c>
      <c r="R3210" t="s">
        <v>6384</v>
      </c>
      <c r="S3210" t="s">
        <v>6385</v>
      </c>
      <c r="T3210" t="str">
        <f t="shared" si="738"/>
        <v>http://web.archive.org/web/http://dailycaller.com/2012/05/07/corrupt-la-contract-delivers-millions-to-family-of-defunct-corporation/</v>
      </c>
    </row>
    <row r="3211" spans="1:20" x14ac:dyDescent="0.2">
      <c r="A3211" t="str">
        <f t="shared" si="729"/>
        <v/>
      </c>
      <c r="B3211" t="str">
        <f t="shared" si="733"/>
        <v/>
      </c>
      <c r="C3211" t="str">
        <f t="shared" si="734"/>
        <v/>
      </c>
      <c r="D3211" t="str">
        <f t="shared" si="734"/>
        <v/>
      </c>
      <c r="E3211" t="str">
        <f t="shared" si="735"/>
        <v/>
      </c>
      <c r="F3211" t="str">
        <f t="shared" si="736"/>
        <v/>
      </c>
      <c r="G3211" t="str">
        <f t="shared" si="736"/>
        <v/>
      </c>
      <c r="H3211" t="str">
        <f t="shared" si="736"/>
        <v/>
      </c>
      <c r="I3211" t="str">
        <f t="shared" si="736"/>
        <v/>
      </c>
      <c r="J3211" t="str">
        <f t="shared" si="736"/>
        <v/>
      </c>
      <c r="K3211" t="str">
        <f t="shared" si="736"/>
        <v/>
      </c>
      <c r="L3211" t="str">
        <f t="shared" si="736"/>
        <v/>
      </c>
      <c r="M3211" t="str">
        <f t="shared" si="736"/>
        <v/>
      </c>
      <c r="N3211" t="str">
        <f t="shared" si="736"/>
        <v/>
      </c>
      <c r="O3211" t="str">
        <f t="shared" si="737"/>
        <v/>
      </c>
      <c r="P3211" t="s">
        <v>15</v>
      </c>
      <c r="Q3211" s="1">
        <v>41036</v>
      </c>
      <c r="R3211" t="s">
        <v>6386</v>
      </c>
      <c r="S3211" t="s">
        <v>6387</v>
      </c>
      <c r="T3211" t="str">
        <f t="shared" si="738"/>
        <v>http://web.archive.org/web/http://dailycaller.com/2012/05/07/subcommittee-to-consider-bills-to-end-or-amend-the-fed/</v>
      </c>
    </row>
    <row r="3212" spans="1:20" x14ac:dyDescent="0.2">
      <c r="A3212" t="str">
        <f t="shared" si="729"/>
        <v/>
      </c>
      <c r="B3212" t="str">
        <f t="shared" si="733"/>
        <v/>
      </c>
      <c r="C3212" t="str">
        <f t="shared" si="734"/>
        <v/>
      </c>
      <c r="D3212" t="str">
        <f t="shared" si="734"/>
        <v/>
      </c>
      <c r="E3212" t="str">
        <f t="shared" si="735"/>
        <v/>
      </c>
      <c r="F3212" t="str">
        <f t="shared" si="736"/>
        <v/>
      </c>
      <c r="G3212" t="str">
        <f t="shared" si="736"/>
        <v/>
      </c>
      <c r="H3212" t="str">
        <f t="shared" si="736"/>
        <v/>
      </c>
      <c r="I3212" t="str">
        <f t="shared" si="736"/>
        <v/>
      </c>
      <c r="J3212" t="str">
        <f t="shared" si="736"/>
        <v/>
      </c>
      <c r="K3212" t="str">
        <f t="shared" si="736"/>
        <v/>
      </c>
      <c r="L3212" t="str">
        <f t="shared" si="736"/>
        <v/>
      </c>
      <c r="M3212" t="str">
        <f t="shared" si="736"/>
        <v/>
      </c>
      <c r="N3212" t="str">
        <f t="shared" si="736"/>
        <v/>
      </c>
      <c r="O3212" t="str">
        <f t="shared" si="737"/>
        <v/>
      </c>
      <c r="P3212" t="s">
        <v>15</v>
      </c>
      <c r="Q3212" s="1">
        <v>41030</v>
      </c>
      <c r="R3212" t="s">
        <v>6388</v>
      </c>
      <c r="S3212" t="s">
        <v>6389</v>
      </c>
      <c r="T3212" t="str">
        <f t="shared" si="738"/>
        <v>http://web.archive.org/web/http://dailycaller.com/2012/05/01/who-helped-bin-laden/</v>
      </c>
    </row>
    <row r="3213" spans="1:20" x14ac:dyDescent="0.2">
      <c r="A3213" t="str">
        <f t="shared" si="729"/>
        <v/>
      </c>
      <c r="B3213" t="str">
        <f t="shared" si="733"/>
        <v/>
      </c>
      <c r="C3213" t="str">
        <f t="shared" si="734"/>
        <v/>
      </c>
      <c r="D3213" t="str">
        <f t="shared" si="734"/>
        <v/>
      </c>
      <c r="E3213" t="str">
        <f t="shared" si="735"/>
        <v/>
      </c>
      <c r="F3213" t="str">
        <f t="shared" si="736"/>
        <v/>
      </c>
      <c r="G3213" t="str">
        <f t="shared" si="736"/>
        <v/>
      </c>
      <c r="H3213" t="str">
        <f t="shared" si="736"/>
        <v/>
      </c>
      <c r="I3213" t="str">
        <f t="shared" si="736"/>
        <v/>
      </c>
      <c r="J3213" t="str">
        <f t="shared" si="736"/>
        <v/>
      </c>
      <c r="K3213" t="str">
        <f t="shared" si="736"/>
        <v/>
      </c>
      <c r="L3213" t="str">
        <f t="shared" si="736"/>
        <v/>
      </c>
      <c r="M3213" t="str">
        <f t="shared" si="736"/>
        <v/>
      </c>
      <c r="N3213" t="str">
        <f t="shared" si="736"/>
        <v/>
      </c>
      <c r="O3213" t="str">
        <f t="shared" si="737"/>
        <v/>
      </c>
      <c r="P3213" t="s">
        <v>15</v>
      </c>
      <c r="Q3213" s="1">
        <v>41029</v>
      </c>
      <c r="R3213" t="s">
        <v>6390</v>
      </c>
      <c r="S3213" t="s">
        <v>6391</v>
      </c>
      <c r="T3213" t="str">
        <f t="shared" si="738"/>
        <v>http://web.archive.org/web/http://dailycaller.com/2012/04/30/irs-loophole-for-illegals-children-costs-taxpayers-billions/</v>
      </c>
    </row>
    <row r="3214" spans="1:20" x14ac:dyDescent="0.2">
      <c r="A3214" t="str">
        <f t="shared" si="729"/>
        <v/>
      </c>
      <c r="B3214" t="str">
        <f t="shared" si="733"/>
        <v/>
      </c>
      <c r="C3214" t="str">
        <f t="shared" si="734"/>
        <v/>
      </c>
      <c r="D3214" t="str">
        <f t="shared" si="734"/>
        <v/>
      </c>
      <c r="E3214" t="str">
        <f t="shared" si="735"/>
        <v/>
      </c>
      <c r="F3214" t="str">
        <f t="shared" ref="F3214:N3223" si="739">IF(ISNUMBER(SEARCH(F$3,$R3214)),"Y","")</f>
        <v/>
      </c>
      <c r="G3214" t="str">
        <f t="shared" si="739"/>
        <v/>
      </c>
      <c r="H3214" t="str">
        <f t="shared" si="739"/>
        <v/>
      </c>
      <c r="I3214" t="str">
        <f t="shared" si="739"/>
        <v/>
      </c>
      <c r="J3214" t="str">
        <f t="shared" si="739"/>
        <v/>
      </c>
      <c r="K3214" t="str">
        <f t="shared" si="739"/>
        <v/>
      </c>
      <c r="L3214" t="str">
        <f t="shared" si="739"/>
        <v/>
      </c>
      <c r="M3214" t="str">
        <f t="shared" si="739"/>
        <v/>
      </c>
      <c r="N3214" t="str">
        <f t="shared" si="739"/>
        <v/>
      </c>
      <c r="O3214" t="str">
        <f t="shared" si="737"/>
        <v/>
      </c>
      <c r="P3214" t="s">
        <v>15</v>
      </c>
      <c r="Q3214" s="1">
        <v>41026</v>
      </c>
      <c r="R3214" t="s">
        <v>6392</v>
      </c>
      <c r="S3214" t="s">
        <v>6393</v>
      </c>
      <c r="T3214" t="str">
        <f t="shared" si="738"/>
        <v>http://web.archive.org/web/http://dailycaller.com/2012/04/27/analysts-nkorea-shows-off-fake-missiles-in-dog-and-pony-show/</v>
      </c>
    </row>
    <row r="3215" spans="1:20" x14ac:dyDescent="0.2">
      <c r="A3215" t="str">
        <f t="shared" si="729"/>
        <v/>
      </c>
      <c r="B3215" t="str">
        <f t="shared" si="733"/>
        <v/>
      </c>
      <c r="C3215" t="str">
        <f t="shared" si="734"/>
        <v/>
      </c>
      <c r="D3215" t="str">
        <f t="shared" si="734"/>
        <v/>
      </c>
      <c r="E3215" t="str">
        <f t="shared" si="735"/>
        <v/>
      </c>
      <c r="F3215" t="str">
        <f t="shared" si="739"/>
        <v/>
      </c>
      <c r="G3215" t="str">
        <f t="shared" si="739"/>
        <v/>
      </c>
      <c r="H3215" t="str">
        <f t="shared" si="739"/>
        <v/>
      </c>
      <c r="I3215" t="str">
        <f t="shared" si="739"/>
        <v/>
      </c>
      <c r="J3215" t="str">
        <f t="shared" si="739"/>
        <v/>
      </c>
      <c r="K3215" t="str">
        <f t="shared" si="739"/>
        <v/>
      </c>
      <c r="L3215" t="str">
        <f t="shared" si="739"/>
        <v/>
      </c>
      <c r="M3215" t="str">
        <f t="shared" si="739"/>
        <v/>
      </c>
      <c r="N3215" t="str">
        <f t="shared" si="739"/>
        <v/>
      </c>
      <c r="O3215" t="str">
        <f t="shared" si="737"/>
        <v/>
      </c>
      <c r="P3215" t="s">
        <v>15</v>
      </c>
      <c r="Q3215" s="1">
        <v>41026</v>
      </c>
      <c r="R3215" t="s">
        <v>6394</v>
      </c>
      <c r="S3215" t="s">
        <v>6395</v>
      </c>
      <c r="T3215" t="str">
        <f t="shared" si="738"/>
        <v>http://web.archive.org/web/http://dailycaller.com/2012/04/27/musicians-go-for-democrats-again/</v>
      </c>
    </row>
    <row r="3216" spans="1:20" x14ac:dyDescent="0.2">
      <c r="A3216" t="str">
        <f t="shared" si="729"/>
        <v/>
      </c>
      <c r="B3216" t="str">
        <f t="shared" si="733"/>
        <v/>
      </c>
      <c r="C3216" t="str">
        <f t="shared" si="734"/>
        <v/>
      </c>
      <c r="D3216" t="str">
        <f t="shared" si="734"/>
        <v/>
      </c>
      <c r="E3216" t="str">
        <f t="shared" si="735"/>
        <v/>
      </c>
      <c r="F3216" t="str">
        <f t="shared" si="739"/>
        <v/>
      </c>
      <c r="G3216" t="str">
        <f t="shared" si="739"/>
        <v/>
      </c>
      <c r="H3216" t="str">
        <f t="shared" si="739"/>
        <v/>
      </c>
      <c r="I3216" t="str">
        <f t="shared" si="739"/>
        <v/>
      </c>
      <c r="J3216" t="str">
        <f t="shared" si="739"/>
        <v/>
      </c>
      <c r="K3216" t="str">
        <f t="shared" si="739"/>
        <v/>
      </c>
      <c r="L3216" t="str">
        <f t="shared" si="739"/>
        <v/>
      </c>
      <c r="M3216" t="str">
        <f t="shared" si="739"/>
        <v/>
      </c>
      <c r="N3216" t="str">
        <f t="shared" si="739"/>
        <v/>
      </c>
      <c r="O3216" t="str">
        <f t="shared" si="737"/>
        <v/>
      </c>
      <c r="P3216" t="s">
        <v>15</v>
      </c>
      <c r="Q3216" s="1">
        <v>41024</v>
      </c>
      <c r="R3216" t="s">
        <v>6396</v>
      </c>
      <c r="S3216" t="s">
        <v>6397</v>
      </c>
      <c r="T3216" t="str">
        <f t="shared" si="738"/>
        <v>http://web.archive.org/web/http://dailycaller.com/2012/04/25/look-up-and-smile-for-the-drone/</v>
      </c>
    </row>
    <row r="3217" spans="1:20" x14ac:dyDescent="0.2">
      <c r="A3217" t="str">
        <f t="shared" si="729"/>
        <v/>
      </c>
      <c r="B3217" t="str">
        <f t="shared" si="733"/>
        <v/>
      </c>
      <c r="C3217" t="str">
        <f t="shared" si="734"/>
        <v/>
      </c>
      <c r="D3217" t="str">
        <f t="shared" si="734"/>
        <v/>
      </c>
      <c r="E3217" t="str">
        <f t="shared" si="735"/>
        <v/>
      </c>
      <c r="F3217" t="str">
        <f t="shared" si="739"/>
        <v/>
      </c>
      <c r="G3217" t="str">
        <f t="shared" si="739"/>
        <v/>
      </c>
      <c r="H3217" t="str">
        <f t="shared" si="739"/>
        <v/>
      </c>
      <c r="I3217" t="str">
        <f t="shared" si="739"/>
        <v/>
      </c>
      <c r="J3217" t="str">
        <f t="shared" si="739"/>
        <v/>
      </c>
      <c r="K3217" t="str">
        <f t="shared" si="739"/>
        <v/>
      </c>
      <c r="L3217" t="str">
        <f t="shared" si="739"/>
        <v/>
      </c>
      <c r="M3217" t="str">
        <f t="shared" si="739"/>
        <v/>
      </c>
      <c r="N3217" t="str">
        <f t="shared" si="739"/>
        <v/>
      </c>
      <c r="O3217" t="str">
        <f t="shared" si="737"/>
        <v/>
      </c>
      <c r="P3217" t="s">
        <v>15</v>
      </c>
      <c r="Q3217" s="1">
        <v>41022</v>
      </c>
      <c r="R3217" t="s">
        <v>6398</v>
      </c>
      <c r="S3217" t="s">
        <v>6399</v>
      </c>
      <c r="T3217" t="str">
        <f t="shared" si="738"/>
        <v>http://web.archive.org/web/http://dailycaller.com/2012/04/23/law-enforcement-agencies-track-cellphones-without-warrants/</v>
      </c>
    </row>
    <row r="3218" spans="1:20" x14ac:dyDescent="0.2">
      <c r="A3218" t="str">
        <f t="shared" si="729"/>
        <v/>
      </c>
      <c r="B3218" t="str">
        <f t="shared" si="733"/>
        <v/>
      </c>
      <c r="C3218" t="str">
        <f t="shared" si="734"/>
        <v/>
      </c>
      <c r="D3218" t="str">
        <f t="shared" si="734"/>
        <v/>
      </c>
      <c r="E3218" t="str">
        <f t="shared" si="735"/>
        <v/>
      </c>
      <c r="F3218" t="str">
        <f t="shared" si="739"/>
        <v/>
      </c>
      <c r="G3218" t="str">
        <f t="shared" si="739"/>
        <v/>
      </c>
      <c r="H3218" t="str">
        <f t="shared" si="739"/>
        <v/>
      </c>
      <c r="I3218" t="str">
        <f t="shared" si="739"/>
        <v/>
      </c>
      <c r="J3218" t="str">
        <f t="shared" si="739"/>
        <v/>
      </c>
      <c r="K3218" t="str">
        <f t="shared" si="739"/>
        <v/>
      </c>
      <c r="L3218" t="str">
        <f t="shared" si="739"/>
        <v/>
      </c>
      <c r="M3218" t="str">
        <f t="shared" si="739"/>
        <v>Y</v>
      </c>
      <c r="N3218" t="str">
        <f t="shared" si="739"/>
        <v/>
      </c>
      <c r="O3218" t="str">
        <f t="shared" si="737"/>
        <v/>
      </c>
      <c r="P3218" t="s">
        <v>15</v>
      </c>
      <c r="Q3218" s="1">
        <v>41018</v>
      </c>
      <c r="R3218" t="s">
        <v>6400</v>
      </c>
      <c r="S3218" t="s">
        <v>6401</v>
      </c>
      <c r="T3218" t="str">
        <f t="shared" si="738"/>
        <v>http://web.archive.org/web/http://dailycaller.com/2012/04/19/hhs-diverting-funds-to-irs-to-implement-obamacare/</v>
      </c>
    </row>
    <row r="3219" spans="1:20" x14ac:dyDescent="0.2">
      <c r="A3219" t="str">
        <f t="shared" si="729"/>
        <v/>
      </c>
      <c r="B3219" t="str">
        <f t="shared" si="733"/>
        <v/>
      </c>
      <c r="C3219" t="str">
        <f t="shared" si="734"/>
        <v/>
      </c>
      <c r="D3219" t="str">
        <f t="shared" si="734"/>
        <v/>
      </c>
      <c r="E3219" t="str">
        <f t="shared" si="735"/>
        <v/>
      </c>
      <c r="F3219" t="str">
        <f t="shared" si="739"/>
        <v/>
      </c>
      <c r="G3219" t="str">
        <f t="shared" si="739"/>
        <v/>
      </c>
      <c r="H3219" t="str">
        <f t="shared" si="739"/>
        <v/>
      </c>
      <c r="I3219" t="str">
        <f t="shared" si="739"/>
        <v/>
      </c>
      <c r="J3219" t="str">
        <f t="shared" si="739"/>
        <v/>
      </c>
      <c r="K3219" t="str">
        <f t="shared" si="739"/>
        <v/>
      </c>
      <c r="L3219" t="str">
        <f t="shared" si="739"/>
        <v/>
      </c>
      <c r="M3219" t="str">
        <f t="shared" si="739"/>
        <v/>
      </c>
      <c r="N3219" t="str">
        <f t="shared" si="739"/>
        <v/>
      </c>
      <c r="O3219" t="str">
        <f t="shared" si="737"/>
        <v/>
      </c>
      <c r="P3219" t="s">
        <v>15</v>
      </c>
      <c r="Q3219" s="1">
        <v>41017</v>
      </c>
      <c r="R3219" t="s">
        <v>6402</v>
      </c>
      <c r="S3219" t="s">
        <v>6403</v>
      </c>
      <c r="T3219" t="str">
        <f t="shared" si="738"/>
        <v>http://web.archive.org/web/http://dailycaller.com/2012/04/18/ex-federal-officials-investigated-after-advocating-for-terrorist-group/</v>
      </c>
    </row>
    <row r="3220" spans="1:20" x14ac:dyDescent="0.2">
      <c r="A3220" t="str">
        <f t="shared" si="729"/>
        <v/>
      </c>
      <c r="B3220" t="str">
        <f t="shared" si="733"/>
        <v/>
      </c>
      <c r="C3220" t="str">
        <f t="shared" si="734"/>
        <v/>
      </c>
      <c r="D3220" t="str">
        <f t="shared" si="734"/>
        <v/>
      </c>
      <c r="E3220" t="str">
        <f t="shared" si="735"/>
        <v/>
      </c>
      <c r="F3220" t="str">
        <f t="shared" si="739"/>
        <v/>
      </c>
      <c r="G3220" t="str">
        <f t="shared" si="739"/>
        <v/>
      </c>
      <c r="H3220" t="str">
        <f t="shared" si="739"/>
        <v/>
      </c>
      <c r="I3220" t="str">
        <f t="shared" si="739"/>
        <v/>
      </c>
      <c r="J3220" t="str">
        <f t="shared" si="739"/>
        <v/>
      </c>
      <c r="K3220" t="str">
        <f t="shared" si="739"/>
        <v/>
      </c>
      <c r="L3220" t="str">
        <f t="shared" si="739"/>
        <v/>
      </c>
      <c r="M3220" t="str">
        <f t="shared" si="739"/>
        <v/>
      </c>
      <c r="N3220" t="str">
        <f t="shared" si="739"/>
        <v/>
      </c>
      <c r="O3220" t="str">
        <f t="shared" si="737"/>
        <v/>
      </c>
      <c r="P3220" t="s">
        <v>15</v>
      </c>
      <c r="Q3220" s="1">
        <v>41010</v>
      </c>
      <c r="R3220" t="s">
        <v>6404</v>
      </c>
      <c r="S3220" t="s">
        <v>6405</v>
      </c>
      <c r="T3220" t="str">
        <f t="shared" si="738"/>
        <v>http://web.archive.org/web/http://dailycaller.com/2012/04/11/report-army-psychotropic-drug-use-on-the-rise/</v>
      </c>
    </row>
    <row r="3221" spans="1:20" x14ac:dyDescent="0.2">
      <c r="A3221" t="str">
        <f t="shared" si="729"/>
        <v/>
      </c>
      <c r="B3221" t="str">
        <f t="shared" si="733"/>
        <v/>
      </c>
      <c r="C3221" t="str">
        <f t="shared" si="734"/>
        <v/>
      </c>
      <c r="D3221" t="str">
        <f t="shared" si="734"/>
        <v/>
      </c>
      <c r="E3221" t="str">
        <f t="shared" si="735"/>
        <v/>
      </c>
      <c r="F3221" t="str">
        <f t="shared" si="739"/>
        <v/>
      </c>
      <c r="G3221" t="str">
        <f t="shared" si="739"/>
        <v/>
      </c>
      <c r="H3221" t="str">
        <f t="shared" si="739"/>
        <v/>
      </c>
      <c r="I3221" t="str">
        <f t="shared" si="739"/>
        <v/>
      </c>
      <c r="J3221" t="str">
        <f t="shared" si="739"/>
        <v/>
      </c>
      <c r="K3221" t="str">
        <f t="shared" si="739"/>
        <v/>
      </c>
      <c r="L3221" t="str">
        <f t="shared" si="739"/>
        <v/>
      </c>
      <c r="M3221" t="str">
        <f t="shared" si="739"/>
        <v/>
      </c>
      <c r="N3221" t="str">
        <f t="shared" si="739"/>
        <v/>
      </c>
      <c r="O3221" t="str">
        <f t="shared" si="737"/>
        <v/>
      </c>
      <c r="P3221" t="s">
        <v>15</v>
      </c>
      <c r="Q3221" s="1">
        <v>41004</v>
      </c>
      <c r="R3221" t="s">
        <v>6406</v>
      </c>
      <c r="S3221" t="s">
        <v>6407</v>
      </c>
      <c r="T3221" t="str">
        <f t="shared" si="738"/>
        <v>http://web.archive.org/web/http://dailycaller.com/2012/04/05/counterfeit-cancer-drugs-resurface-in-the-us/</v>
      </c>
    </row>
    <row r="3222" spans="1:20" x14ac:dyDescent="0.2">
      <c r="A3222" t="str">
        <f t="shared" si="729"/>
        <v/>
      </c>
      <c r="B3222" t="str">
        <f t="shared" si="733"/>
        <v/>
      </c>
      <c r="C3222" t="str">
        <f t="shared" si="734"/>
        <v/>
      </c>
      <c r="D3222" t="str">
        <f t="shared" si="734"/>
        <v/>
      </c>
      <c r="E3222" t="str">
        <f t="shared" si="735"/>
        <v>Y</v>
      </c>
      <c r="F3222" t="str">
        <f t="shared" si="739"/>
        <v/>
      </c>
      <c r="G3222" t="str">
        <f t="shared" si="739"/>
        <v/>
      </c>
      <c r="H3222" t="str">
        <f t="shared" si="739"/>
        <v/>
      </c>
      <c r="I3222" t="str">
        <f t="shared" si="739"/>
        <v/>
      </c>
      <c r="J3222" t="str">
        <f t="shared" si="739"/>
        <v/>
      </c>
      <c r="K3222" t="str">
        <f t="shared" si="739"/>
        <v/>
      </c>
      <c r="L3222" t="str">
        <f t="shared" si="739"/>
        <v/>
      </c>
      <c r="M3222" t="str">
        <f t="shared" si="739"/>
        <v/>
      </c>
      <c r="N3222" t="str">
        <f t="shared" si="739"/>
        <v/>
      </c>
      <c r="O3222" t="str">
        <f t="shared" si="737"/>
        <v/>
      </c>
      <c r="P3222" t="s">
        <v>15</v>
      </c>
      <c r="Q3222" s="1">
        <v>41003</v>
      </c>
      <c r="R3222" t="s">
        <v>6408</v>
      </c>
      <c r="S3222" t="s">
        <v>6409</v>
      </c>
      <c r="T3222" t="str">
        <f t="shared" si="738"/>
        <v>http://web.archive.org/web/http://dailycaller.com/2012/04/04/execution-supplies-dwindle-as-companies-judges-restrict-drugs/</v>
      </c>
    </row>
    <row r="3223" spans="1:20" x14ac:dyDescent="0.2">
      <c r="A3223" t="str">
        <f t="shared" si="729"/>
        <v/>
      </c>
      <c r="B3223" t="str">
        <f t="shared" si="733"/>
        <v/>
      </c>
      <c r="C3223" t="str">
        <f t="shared" si="734"/>
        <v/>
      </c>
      <c r="D3223" t="str">
        <f t="shared" si="734"/>
        <v/>
      </c>
      <c r="E3223" t="str">
        <f t="shared" si="735"/>
        <v/>
      </c>
      <c r="F3223" t="str">
        <f t="shared" si="739"/>
        <v/>
      </c>
      <c r="G3223" t="str">
        <f t="shared" si="739"/>
        <v/>
      </c>
      <c r="H3223" t="str">
        <f t="shared" si="739"/>
        <v/>
      </c>
      <c r="I3223" t="str">
        <f t="shared" si="739"/>
        <v/>
      </c>
      <c r="J3223" t="str">
        <f t="shared" si="739"/>
        <v/>
      </c>
      <c r="K3223" t="str">
        <f t="shared" si="739"/>
        <v/>
      </c>
      <c r="L3223" t="str">
        <f t="shared" si="739"/>
        <v>Y</v>
      </c>
      <c r="M3223" t="str">
        <f t="shared" si="739"/>
        <v/>
      </c>
      <c r="N3223" t="str">
        <f t="shared" si="739"/>
        <v>Y</v>
      </c>
      <c r="O3223" t="str">
        <f t="shared" si="737"/>
        <v/>
      </c>
      <c r="P3223" t="s">
        <v>15</v>
      </c>
      <c r="Q3223" s="1">
        <v>41001</v>
      </c>
      <c r="R3223" t="s">
        <v>6410</v>
      </c>
      <c r="S3223" t="s">
        <v>6411</v>
      </c>
      <c r="T3223" t="str">
        <f t="shared" si="738"/>
        <v>http://web.archive.org/web/http://dailycaller.com/2012/04/02/energy-department-knew-solyndra-was-risky-says-former-fbi-agent/</v>
      </c>
    </row>
    <row r="3224" spans="1:20" x14ac:dyDescent="0.2">
      <c r="A3224" t="str">
        <f t="shared" si="729"/>
        <v/>
      </c>
      <c r="B3224" t="str">
        <f t="shared" si="733"/>
        <v/>
      </c>
      <c r="C3224" t="str">
        <f t="shared" ref="C3224:D3243" si="740">IF(ISNUMBER(SEARCH(C$3,$R3224)),"Y","")</f>
        <v/>
      </c>
      <c r="D3224" t="str">
        <f t="shared" si="740"/>
        <v/>
      </c>
      <c r="E3224" t="str">
        <f t="shared" si="735"/>
        <v/>
      </c>
      <c r="F3224" t="str">
        <f t="shared" ref="F3224:N3233" si="741">IF(ISNUMBER(SEARCH(F$3,$R3224)),"Y","")</f>
        <v/>
      </c>
      <c r="G3224" t="str">
        <f t="shared" si="741"/>
        <v/>
      </c>
      <c r="H3224" t="str">
        <f t="shared" si="741"/>
        <v/>
      </c>
      <c r="I3224" t="str">
        <f t="shared" si="741"/>
        <v/>
      </c>
      <c r="J3224" t="str">
        <f t="shared" si="741"/>
        <v/>
      </c>
      <c r="K3224" t="str">
        <f t="shared" si="741"/>
        <v/>
      </c>
      <c r="L3224" t="str">
        <f t="shared" si="741"/>
        <v/>
      </c>
      <c r="M3224" t="str">
        <f t="shared" si="741"/>
        <v/>
      </c>
      <c r="N3224" t="str">
        <f t="shared" si="741"/>
        <v/>
      </c>
      <c r="O3224" t="str">
        <f t="shared" si="737"/>
        <v/>
      </c>
      <c r="P3224" t="s">
        <v>15</v>
      </c>
      <c r="Q3224" s="1">
        <v>41001</v>
      </c>
      <c r="R3224" t="s">
        <v>6412</v>
      </c>
      <c r="S3224" t="s">
        <v>6413</v>
      </c>
      <c r="T3224" t="str">
        <f t="shared" si="738"/>
        <v>http://web.archive.org/web/http://dailycaller.com/2012/04/02/report-fbi-used-mosque-outreach-program-to-spy-on-muslims/</v>
      </c>
    </row>
    <row r="3225" spans="1:20" x14ac:dyDescent="0.2">
      <c r="A3225" t="str">
        <f t="shared" si="729"/>
        <v/>
      </c>
      <c r="B3225" t="str">
        <f t="shared" si="733"/>
        <v/>
      </c>
      <c r="C3225" t="str">
        <f t="shared" si="740"/>
        <v/>
      </c>
      <c r="D3225" t="str">
        <f t="shared" si="740"/>
        <v/>
      </c>
      <c r="E3225" t="str">
        <f t="shared" si="735"/>
        <v/>
      </c>
      <c r="F3225" t="str">
        <f t="shared" si="741"/>
        <v/>
      </c>
      <c r="G3225" t="str">
        <f t="shared" si="741"/>
        <v/>
      </c>
      <c r="H3225" t="str">
        <f t="shared" si="741"/>
        <v/>
      </c>
      <c r="I3225" t="str">
        <f t="shared" si="741"/>
        <v/>
      </c>
      <c r="J3225" t="str">
        <f t="shared" si="741"/>
        <v/>
      </c>
      <c r="K3225" t="str">
        <f t="shared" si="741"/>
        <v/>
      </c>
      <c r="L3225" t="str">
        <f t="shared" si="741"/>
        <v/>
      </c>
      <c r="M3225" t="str">
        <f t="shared" si="741"/>
        <v/>
      </c>
      <c r="N3225" t="str">
        <f t="shared" si="741"/>
        <v/>
      </c>
      <c r="O3225" t="str">
        <f t="shared" si="737"/>
        <v/>
      </c>
      <c r="P3225" t="s">
        <v>15</v>
      </c>
      <c r="Q3225" s="1">
        <v>40997</v>
      </c>
      <c r="R3225" t="s">
        <v>6414</v>
      </c>
      <c r="S3225" t="s">
        <v>6415</v>
      </c>
      <c r="T3225" t="str">
        <f t="shared" si="738"/>
        <v>http://web.archive.org/web/http://dailycaller.com/2012/03/29/report-suspicious-test-scores-found-at-schools-nationwide/</v>
      </c>
    </row>
    <row r="3226" spans="1:20" x14ac:dyDescent="0.2">
      <c r="A3226" t="str">
        <f t="shared" si="729"/>
        <v/>
      </c>
      <c r="B3226" t="str">
        <f t="shared" si="733"/>
        <v/>
      </c>
      <c r="C3226" t="str">
        <f t="shared" si="740"/>
        <v/>
      </c>
      <c r="D3226" t="str">
        <f t="shared" si="740"/>
        <v/>
      </c>
      <c r="E3226" t="str">
        <f t="shared" si="735"/>
        <v/>
      </c>
      <c r="F3226" t="str">
        <f t="shared" si="741"/>
        <v/>
      </c>
      <c r="G3226" t="str">
        <f t="shared" si="741"/>
        <v/>
      </c>
      <c r="H3226" t="str">
        <f t="shared" si="741"/>
        <v/>
      </c>
      <c r="I3226" t="str">
        <f t="shared" si="741"/>
        <v/>
      </c>
      <c r="J3226" t="str">
        <f t="shared" si="741"/>
        <v/>
      </c>
      <c r="K3226" t="str">
        <f t="shared" si="741"/>
        <v/>
      </c>
      <c r="L3226" t="str">
        <f t="shared" si="741"/>
        <v/>
      </c>
      <c r="M3226" t="str">
        <f t="shared" si="741"/>
        <v/>
      </c>
      <c r="N3226" t="str">
        <f t="shared" si="741"/>
        <v/>
      </c>
      <c r="O3226" t="str">
        <f t="shared" si="737"/>
        <v/>
      </c>
      <c r="P3226" t="s">
        <v>15</v>
      </c>
      <c r="Q3226" s="1">
        <v>40994</v>
      </c>
      <c r="R3226" t="s">
        <v>6416</v>
      </c>
      <c r="S3226" t="s">
        <v>6417</v>
      </c>
      <c r="T3226" t="str">
        <f t="shared" si="738"/>
        <v>http://web.archive.org/web/http://dailycaller.com/2012/03/26/fda-issues-warning-about-counterfeit-cancer-drug/</v>
      </c>
    </row>
    <row r="3227" spans="1:20" x14ac:dyDescent="0.2">
      <c r="A3227" t="str">
        <f t="shared" si="729"/>
        <v/>
      </c>
      <c r="B3227" t="str">
        <f t="shared" si="733"/>
        <v/>
      </c>
      <c r="C3227" t="str">
        <f t="shared" si="740"/>
        <v/>
      </c>
      <c r="D3227" t="str">
        <f t="shared" si="740"/>
        <v/>
      </c>
      <c r="E3227" t="str">
        <f t="shared" si="735"/>
        <v/>
      </c>
      <c r="F3227" t="str">
        <f t="shared" si="741"/>
        <v/>
      </c>
      <c r="G3227" t="str">
        <f t="shared" si="741"/>
        <v/>
      </c>
      <c r="H3227" t="str">
        <f t="shared" si="741"/>
        <v/>
      </c>
      <c r="I3227" t="str">
        <f t="shared" si="741"/>
        <v/>
      </c>
      <c r="J3227" t="str">
        <f t="shared" si="741"/>
        <v/>
      </c>
      <c r="K3227" t="str">
        <f t="shared" si="741"/>
        <v/>
      </c>
      <c r="L3227" t="str">
        <f t="shared" si="741"/>
        <v/>
      </c>
      <c r="M3227" t="str">
        <f t="shared" si="741"/>
        <v/>
      </c>
      <c r="N3227" t="str">
        <f t="shared" si="741"/>
        <v/>
      </c>
      <c r="O3227" t="str">
        <f t="shared" si="737"/>
        <v/>
      </c>
      <c r="P3227" t="s">
        <v>15</v>
      </c>
      <c r="Q3227" s="1">
        <v>40991</v>
      </c>
      <c r="R3227" t="s">
        <v>6418</v>
      </c>
      <c r="S3227" t="s">
        <v>6419</v>
      </c>
      <c r="T3227" t="str">
        <f t="shared" si="738"/>
        <v>http://web.archive.org/web/http://dailycaller.com/2012/03/23/report-%e2%80%98hacktivism%e2%80%99-on-the-rise/</v>
      </c>
    </row>
    <row r="3228" spans="1:20" x14ac:dyDescent="0.2">
      <c r="A3228" t="str">
        <f t="shared" si="729"/>
        <v/>
      </c>
      <c r="B3228" t="str">
        <f t="shared" si="733"/>
        <v/>
      </c>
      <c r="C3228" t="str">
        <f t="shared" si="740"/>
        <v/>
      </c>
      <c r="D3228" t="str">
        <f t="shared" si="740"/>
        <v/>
      </c>
      <c r="E3228" t="str">
        <f t="shared" si="735"/>
        <v/>
      </c>
      <c r="F3228" t="str">
        <f t="shared" si="741"/>
        <v/>
      </c>
      <c r="G3228" t="str">
        <f t="shared" si="741"/>
        <v/>
      </c>
      <c r="H3228" t="str">
        <f t="shared" si="741"/>
        <v/>
      </c>
      <c r="I3228" t="str">
        <f t="shared" si="741"/>
        <v/>
      </c>
      <c r="J3228" t="str">
        <f t="shared" si="741"/>
        <v/>
      </c>
      <c r="K3228" t="str">
        <f t="shared" si="741"/>
        <v/>
      </c>
      <c r="L3228" t="str">
        <f t="shared" si="741"/>
        <v/>
      </c>
      <c r="M3228" t="str">
        <f t="shared" si="741"/>
        <v/>
      </c>
      <c r="N3228" t="str">
        <f t="shared" si="741"/>
        <v/>
      </c>
      <c r="O3228" t="str">
        <f t="shared" si="737"/>
        <v/>
      </c>
      <c r="P3228" t="s">
        <v>15</v>
      </c>
      <c r="Q3228" s="1">
        <v>40991</v>
      </c>
      <c r="R3228" t="s">
        <v>6420</v>
      </c>
      <c r="S3228" t="s">
        <v>6421</v>
      </c>
      <c r="T3228" t="str">
        <f t="shared" si="738"/>
        <v>http://web.archive.org/web/http://dailycaller.com/2012/03/23/top-fast-and-furious-target-was-released-by-atf/</v>
      </c>
    </row>
    <row r="3229" spans="1:20" x14ac:dyDescent="0.2">
      <c r="A3229" t="str">
        <f t="shared" si="729"/>
        <v/>
      </c>
      <c r="B3229" t="str">
        <f t="shared" si="733"/>
        <v/>
      </c>
      <c r="C3229" t="str">
        <f t="shared" si="740"/>
        <v/>
      </c>
      <c r="D3229" t="str">
        <f t="shared" si="740"/>
        <v/>
      </c>
      <c r="E3229" t="str">
        <f t="shared" si="735"/>
        <v/>
      </c>
      <c r="F3229" t="str">
        <f t="shared" si="741"/>
        <v/>
      </c>
      <c r="G3229" t="str">
        <f t="shared" si="741"/>
        <v/>
      </c>
      <c r="H3229" t="str">
        <f t="shared" si="741"/>
        <v/>
      </c>
      <c r="I3229" t="str">
        <f t="shared" si="741"/>
        <v/>
      </c>
      <c r="J3229" t="str">
        <f t="shared" si="741"/>
        <v/>
      </c>
      <c r="K3229" t="str">
        <f t="shared" si="741"/>
        <v/>
      </c>
      <c r="L3229" t="str">
        <f t="shared" si="741"/>
        <v/>
      </c>
      <c r="M3229" t="str">
        <f t="shared" si="741"/>
        <v/>
      </c>
      <c r="N3229" t="str">
        <f t="shared" si="741"/>
        <v/>
      </c>
      <c r="O3229" t="str">
        <f t="shared" si="737"/>
        <v/>
      </c>
      <c r="P3229" t="s">
        <v>15</v>
      </c>
      <c r="Q3229" s="1">
        <v>40990</v>
      </c>
      <c r="R3229" t="s">
        <v>6422</v>
      </c>
      <c r="S3229" t="s">
        <v>6423</v>
      </c>
      <c r="T3229" t="str">
        <f t="shared" si="738"/>
        <v>http://web.archive.org/web/http://dailycaller.com/2012/03/22/newt-gingrich-self-proclaimed-savior-of-the-western-world/</v>
      </c>
    </row>
    <row r="3230" spans="1:20" x14ac:dyDescent="0.2">
      <c r="A3230" t="str">
        <f t="shared" si="729"/>
        <v/>
      </c>
      <c r="B3230" t="str">
        <f t="shared" si="733"/>
        <v/>
      </c>
      <c r="C3230" t="str">
        <f t="shared" si="740"/>
        <v/>
      </c>
      <c r="D3230" t="str">
        <f t="shared" si="740"/>
        <v/>
      </c>
      <c r="E3230" t="str">
        <f t="shared" si="735"/>
        <v/>
      </c>
      <c r="F3230" t="str">
        <f t="shared" si="741"/>
        <v/>
      </c>
      <c r="G3230" t="str">
        <f t="shared" si="741"/>
        <v/>
      </c>
      <c r="H3230" t="str">
        <f t="shared" si="741"/>
        <v/>
      </c>
      <c r="I3230" t="str">
        <f t="shared" si="741"/>
        <v/>
      </c>
      <c r="J3230" t="str">
        <f t="shared" si="741"/>
        <v/>
      </c>
      <c r="K3230" t="str">
        <f t="shared" si="741"/>
        <v/>
      </c>
      <c r="L3230" t="str">
        <f t="shared" si="741"/>
        <v/>
      </c>
      <c r="M3230" t="str">
        <f t="shared" si="741"/>
        <v/>
      </c>
      <c r="N3230" t="str">
        <f t="shared" si="741"/>
        <v/>
      </c>
      <c r="O3230" t="str">
        <f t="shared" si="737"/>
        <v/>
      </c>
      <c r="P3230" t="s">
        <v>15</v>
      </c>
      <c r="Q3230" s="1">
        <v>40987</v>
      </c>
      <c r="R3230" t="s">
        <v>6424</v>
      </c>
      <c r="S3230" t="s">
        <v>6425</v>
      </c>
      <c r="T3230" t="str">
        <f t="shared" si="738"/>
        <v>http://web.archive.org/web/http://dailycaller.com/2012/03/19/american-funded-afghan-air-force-investigated-for-drug-running-2/</v>
      </c>
    </row>
    <row r="3231" spans="1:20" x14ac:dyDescent="0.2">
      <c r="A3231" t="str">
        <f t="shared" si="729"/>
        <v/>
      </c>
      <c r="B3231" t="str">
        <f t="shared" si="733"/>
        <v/>
      </c>
      <c r="C3231" t="str">
        <f t="shared" si="740"/>
        <v/>
      </c>
      <c r="D3231" t="str">
        <f t="shared" si="740"/>
        <v/>
      </c>
      <c r="E3231" t="str">
        <f t="shared" si="735"/>
        <v/>
      </c>
      <c r="F3231" t="str">
        <f t="shared" si="741"/>
        <v/>
      </c>
      <c r="G3231" t="str">
        <f t="shared" si="741"/>
        <v/>
      </c>
      <c r="H3231" t="str">
        <f t="shared" si="741"/>
        <v/>
      </c>
      <c r="I3231" t="str">
        <f t="shared" si="741"/>
        <v/>
      </c>
      <c r="J3231" t="str">
        <f t="shared" si="741"/>
        <v/>
      </c>
      <c r="K3231" t="str">
        <f t="shared" si="741"/>
        <v/>
      </c>
      <c r="L3231" t="str">
        <f t="shared" si="741"/>
        <v/>
      </c>
      <c r="M3231" t="str">
        <f t="shared" si="741"/>
        <v/>
      </c>
      <c r="N3231" t="str">
        <f t="shared" si="741"/>
        <v/>
      </c>
      <c r="O3231" t="str">
        <f t="shared" si="737"/>
        <v/>
      </c>
      <c r="P3231" t="s">
        <v>15</v>
      </c>
      <c r="Q3231" s="1">
        <v>40984</v>
      </c>
      <c r="R3231" t="s">
        <v>6426</v>
      </c>
      <c r="S3231" t="s">
        <v>6427</v>
      </c>
      <c r="T3231" t="str">
        <f t="shared" si="738"/>
        <v>http://web.archive.org/web/http://dailycaller.com/2012/03/16/crony-capitalism-alleged-in-fed%e2%80%99s-debt-swaps/</v>
      </c>
    </row>
    <row r="3232" spans="1:20" x14ac:dyDescent="0.2">
      <c r="A3232" t="str">
        <f t="shared" si="729"/>
        <v/>
      </c>
      <c r="B3232" t="str">
        <f t="shared" si="733"/>
        <v/>
      </c>
      <c r="C3232" t="str">
        <f t="shared" si="740"/>
        <v/>
      </c>
      <c r="D3232" t="str">
        <f t="shared" si="740"/>
        <v/>
      </c>
      <c r="E3232" t="str">
        <f t="shared" si="735"/>
        <v/>
      </c>
      <c r="F3232" t="str">
        <f t="shared" si="741"/>
        <v/>
      </c>
      <c r="G3232" t="str">
        <f t="shared" si="741"/>
        <v/>
      </c>
      <c r="H3232" t="str">
        <f t="shared" si="741"/>
        <v/>
      </c>
      <c r="I3232" t="str">
        <f t="shared" si="741"/>
        <v/>
      </c>
      <c r="J3232" t="str">
        <f t="shared" si="741"/>
        <v/>
      </c>
      <c r="K3232" t="str">
        <f t="shared" si="741"/>
        <v/>
      </c>
      <c r="L3232" t="str">
        <f t="shared" si="741"/>
        <v/>
      </c>
      <c r="M3232" t="str">
        <f t="shared" si="741"/>
        <v/>
      </c>
      <c r="N3232" t="str">
        <f t="shared" si="741"/>
        <v/>
      </c>
      <c r="O3232" t="str">
        <f t="shared" si="737"/>
        <v/>
      </c>
      <c r="P3232" t="s">
        <v>15</v>
      </c>
      <c r="Q3232" s="1">
        <v>40983</v>
      </c>
      <c r="R3232" t="s">
        <v>6428</v>
      </c>
      <c r="S3232" t="s">
        <v>6429</v>
      </c>
      <c r="T3232" t="str">
        <f t="shared" si="738"/>
        <v>http://web.archive.org/web/http://dailycaller.com/2012/03/15/bill-clinton-acknowledges-un%e2%80%99s-role-in-deadly-haitian-cholera-outbreak/</v>
      </c>
    </row>
    <row r="3233" spans="1:20" x14ac:dyDescent="0.2">
      <c r="A3233" t="str">
        <f t="shared" si="729"/>
        <v/>
      </c>
      <c r="B3233" t="str">
        <f t="shared" si="733"/>
        <v/>
      </c>
      <c r="C3233" t="str">
        <f t="shared" si="740"/>
        <v/>
      </c>
      <c r="D3233" t="str">
        <f t="shared" si="740"/>
        <v/>
      </c>
      <c r="E3233" t="str">
        <f t="shared" si="735"/>
        <v/>
      </c>
      <c r="F3233" t="str">
        <f t="shared" si="741"/>
        <v/>
      </c>
      <c r="G3233" t="str">
        <f t="shared" si="741"/>
        <v/>
      </c>
      <c r="H3233" t="str">
        <f t="shared" si="741"/>
        <v/>
      </c>
      <c r="I3233" t="str">
        <f t="shared" si="741"/>
        <v/>
      </c>
      <c r="J3233" t="str">
        <f t="shared" si="741"/>
        <v/>
      </c>
      <c r="K3233" t="str">
        <f t="shared" si="741"/>
        <v/>
      </c>
      <c r="L3233" t="str">
        <f t="shared" si="741"/>
        <v/>
      </c>
      <c r="M3233" t="str">
        <f t="shared" si="741"/>
        <v/>
      </c>
      <c r="N3233" t="str">
        <f t="shared" si="741"/>
        <v/>
      </c>
      <c r="O3233" t="str">
        <f t="shared" si="737"/>
        <v/>
      </c>
      <c r="P3233" t="s">
        <v>15</v>
      </c>
      <c r="Q3233" s="1">
        <v>40982</v>
      </c>
      <c r="R3233" t="s">
        <v>6430</v>
      </c>
      <c r="S3233" t="s">
        <v>6431</v>
      </c>
      <c r="T3233" t="str">
        <f t="shared" si="738"/>
        <v>http://web.archive.org/web/http://dailycaller.com/2012/03/14/doe-breaks-its-own-rules-in-reviewing-loan-guarantees/</v>
      </c>
    </row>
    <row r="3234" spans="1:20" x14ac:dyDescent="0.2">
      <c r="A3234" t="str">
        <f t="shared" si="729"/>
        <v/>
      </c>
      <c r="B3234" t="str">
        <f t="shared" si="733"/>
        <v/>
      </c>
      <c r="C3234" t="str">
        <f t="shared" si="740"/>
        <v/>
      </c>
      <c r="D3234" t="str">
        <f t="shared" si="740"/>
        <v/>
      </c>
      <c r="E3234" t="str">
        <f t="shared" si="735"/>
        <v/>
      </c>
      <c r="F3234" t="str">
        <f t="shared" ref="F3234:N3243" si="742">IF(ISNUMBER(SEARCH(F$3,$R3234)),"Y","")</f>
        <v/>
      </c>
      <c r="G3234" t="str">
        <f t="shared" si="742"/>
        <v/>
      </c>
      <c r="H3234" t="str">
        <f t="shared" si="742"/>
        <v/>
      </c>
      <c r="I3234" t="str">
        <f t="shared" si="742"/>
        <v/>
      </c>
      <c r="J3234" t="str">
        <f t="shared" si="742"/>
        <v/>
      </c>
      <c r="K3234" t="str">
        <f t="shared" si="742"/>
        <v/>
      </c>
      <c r="L3234" t="str">
        <f t="shared" si="742"/>
        <v/>
      </c>
      <c r="M3234" t="str">
        <f t="shared" si="742"/>
        <v/>
      </c>
      <c r="N3234" t="str">
        <f t="shared" si="742"/>
        <v/>
      </c>
      <c r="O3234" t="str">
        <f t="shared" si="737"/>
        <v/>
      </c>
      <c r="P3234" t="s">
        <v>15</v>
      </c>
      <c r="Q3234" s="1">
        <v>40980</v>
      </c>
      <c r="R3234" t="s">
        <v>6432</v>
      </c>
      <c r="S3234" t="s">
        <v>6433</v>
      </c>
      <c r="T3234" t="str">
        <f t="shared" si="738"/>
        <v>http://web.archive.org/web/http://dailycaller.com/2012/03/12/pentagon-psychological-operations-fall-flat/</v>
      </c>
    </row>
    <row r="3235" spans="1:20" x14ac:dyDescent="0.2">
      <c r="A3235" t="str">
        <f t="shared" si="729"/>
        <v/>
      </c>
      <c r="B3235" t="str">
        <f t="shared" si="733"/>
        <v/>
      </c>
      <c r="C3235" t="str">
        <f t="shared" si="740"/>
        <v/>
      </c>
      <c r="D3235" t="str">
        <f t="shared" si="740"/>
        <v/>
      </c>
      <c r="E3235" t="str">
        <f t="shared" si="735"/>
        <v/>
      </c>
      <c r="F3235" t="str">
        <f t="shared" si="742"/>
        <v/>
      </c>
      <c r="G3235" t="str">
        <f t="shared" si="742"/>
        <v/>
      </c>
      <c r="H3235" t="str">
        <f t="shared" si="742"/>
        <v/>
      </c>
      <c r="I3235" t="str">
        <f t="shared" si="742"/>
        <v/>
      </c>
      <c r="J3235" t="str">
        <f t="shared" si="742"/>
        <v/>
      </c>
      <c r="K3235" t="str">
        <f t="shared" si="742"/>
        <v/>
      </c>
      <c r="L3235" t="str">
        <f t="shared" si="742"/>
        <v/>
      </c>
      <c r="M3235" t="str">
        <f t="shared" si="742"/>
        <v/>
      </c>
      <c r="N3235" t="str">
        <f t="shared" si="742"/>
        <v/>
      </c>
      <c r="O3235" t="str">
        <f t="shared" si="737"/>
        <v/>
      </c>
      <c r="P3235" t="s">
        <v>15</v>
      </c>
      <c r="Q3235" s="1">
        <v>40978</v>
      </c>
      <c r="R3235" t="s">
        <v>6434</v>
      </c>
      <c r="S3235" t="s">
        <v>6435</v>
      </c>
      <c r="T3235" t="str">
        <f t="shared" si="738"/>
        <v>http://web.archive.org/web/http://dailycaller.com/2012/03/10/showdown-israel-vs-iran/</v>
      </c>
    </row>
    <row r="3236" spans="1:20" x14ac:dyDescent="0.2">
      <c r="A3236" t="str">
        <f t="shared" si="729"/>
        <v/>
      </c>
      <c r="B3236" t="str">
        <f t="shared" si="733"/>
        <v/>
      </c>
      <c r="C3236" t="str">
        <f t="shared" si="740"/>
        <v/>
      </c>
      <c r="D3236" t="str">
        <f t="shared" si="740"/>
        <v/>
      </c>
      <c r="E3236" t="str">
        <f t="shared" si="735"/>
        <v/>
      </c>
      <c r="F3236" t="str">
        <f t="shared" si="742"/>
        <v/>
      </c>
      <c r="G3236" t="str">
        <f t="shared" si="742"/>
        <v/>
      </c>
      <c r="H3236" t="str">
        <f t="shared" si="742"/>
        <v/>
      </c>
      <c r="I3236" t="str">
        <f t="shared" si="742"/>
        <v/>
      </c>
      <c r="J3236" t="str">
        <f t="shared" si="742"/>
        <v/>
      </c>
      <c r="K3236" t="str">
        <f t="shared" si="742"/>
        <v/>
      </c>
      <c r="L3236" t="str">
        <f t="shared" si="742"/>
        <v/>
      </c>
      <c r="M3236" t="str">
        <f t="shared" si="742"/>
        <v/>
      </c>
      <c r="N3236" t="str">
        <f t="shared" si="742"/>
        <v/>
      </c>
      <c r="O3236" t="str">
        <f t="shared" si="737"/>
        <v/>
      </c>
      <c r="P3236" t="s">
        <v>15</v>
      </c>
      <c r="Q3236" s="1">
        <v>40977</v>
      </c>
      <c r="R3236" t="s">
        <v>6436</v>
      </c>
      <c r="S3236" t="s">
        <v>6437</v>
      </c>
      <c r="T3236" t="str">
        <f t="shared" si="738"/>
        <v>http://web.archive.org/web/http://dailycaller.com/2012/03/09/the-real-housewives-of-osama-bin-laden/</v>
      </c>
    </row>
    <row r="3237" spans="1:20" x14ac:dyDescent="0.2">
      <c r="A3237" t="str">
        <f t="shared" si="729"/>
        <v/>
      </c>
      <c r="B3237" t="str">
        <f t="shared" si="733"/>
        <v/>
      </c>
      <c r="C3237" t="str">
        <f t="shared" si="740"/>
        <v/>
      </c>
      <c r="D3237" t="str">
        <f t="shared" si="740"/>
        <v/>
      </c>
      <c r="E3237" t="str">
        <f t="shared" si="735"/>
        <v/>
      </c>
      <c r="F3237" t="str">
        <f t="shared" si="742"/>
        <v/>
      </c>
      <c r="G3237" t="str">
        <f t="shared" si="742"/>
        <v/>
      </c>
      <c r="H3237" t="str">
        <f t="shared" si="742"/>
        <v/>
      </c>
      <c r="I3237" t="str">
        <f t="shared" si="742"/>
        <v/>
      </c>
      <c r="J3237" t="str">
        <f t="shared" si="742"/>
        <v/>
      </c>
      <c r="K3237" t="str">
        <f t="shared" si="742"/>
        <v/>
      </c>
      <c r="L3237" t="str">
        <f t="shared" si="742"/>
        <v/>
      </c>
      <c r="M3237" t="str">
        <f t="shared" si="742"/>
        <v/>
      </c>
      <c r="N3237" t="str">
        <f t="shared" si="742"/>
        <v/>
      </c>
      <c r="O3237" t="str">
        <f t="shared" si="737"/>
        <v/>
      </c>
      <c r="P3237" t="s">
        <v>15</v>
      </c>
      <c r="Q3237" s="1">
        <v>40977</v>
      </c>
      <c r="R3237" t="s">
        <v>6438</v>
      </c>
      <c r="S3237" t="s">
        <v>6439</v>
      </c>
      <c r="T3237" t="str">
        <f t="shared" si="738"/>
        <v>http://web.archive.org/web/http://dailycaller.com/2012/03/09/us-owned-casinos-in-china-with-mob-ties/</v>
      </c>
    </row>
    <row r="3238" spans="1:20" x14ac:dyDescent="0.2">
      <c r="A3238" t="str">
        <f t="shared" si="729"/>
        <v/>
      </c>
      <c r="B3238" t="str">
        <f t="shared" si="733"/>
        <v/>
      </c>
      <c r="C3238" t="str">
        <f t="shared" si="740"/>
        <v/>
      </c>
      <c r="D3238" t="str">
        <f t="shared" si="740"/>
        <v/>
      </c>
      <c r="E3238" t="str">
        <f t="shared" si="735"/>
        <v/>
      </c>
      <c r="F3238" t="str">
        <f t="shared" si="742"/>
        <v/>
      </c>
      <c r="G3238" t="str">
        <f t="shared" si="742"/>
        <v/>
      </c>
      <c r="H3238" t="str">
        <f t="shared" si="742"/>
        <v/>
      </c>
      <c r="I3238" t="str">
        <f t="shared" si="742"/>
        <v/>
      </c>
      <c r="J3238" t="str">
        <f t="shared" si="742"/>
        <v/>
      </c>
      <c r="K3238" t="str">
        <f t="shared" si="742"/>
        <v/>
      </c>
      <c r="L3238" t="str">
        <f t="shared" si="742"/>
        <v/>
      </c>
      <c r="M3238" t="str">
        <f t="shared" si="742"/>
        <v/>
      </c>
      <c r="N3238" t="str">
        <f t="shared" si="742"/>
        <v/>
      </c>
      <c r="O3238" t="str">
        <f t="shared" si="737"/>
        <v/>
      </c>
      <c r="P3238" t="s">
        <v>15</v>
      </c>
      <c r="Q3238" s="1">
        <v>40976</v>
      </c>
      <c r="R3238" t="s">
        <v>6440</v>
      </c>
      <c r="S3238" t="s">
        <v>6441</v>
      </c>
      <c r="T3238" t="str">
        <f t="shared" si="738"/>
        <v>http://web.archive.org/web/http://dailycaller.com/2012/03/08/fukushima-disaster-halts-progress-of-nuclear-power-in-the-us/</v>
      </c>
    </row>
    <row r="3239" spans="1:20" x14ac:dyDescent="0.2">
      <c r="A3239" t="str">
        <f t="shared" ref="A3239:A3252" si="743">IF(OR(ISNUMBER(SEARCH("pause",R3239)),ISNUMBER(SEARCH("hiatus",R3239))),"Y","")</f>
        <v/>
      </c>
      <c r="B3239" t="str">
        <f t="shared" si="733"/>
        <v/>
      </c>
      <c r="C3239" t="str">
        <f t="shared" si="740"/>
        <v/>
      </c>
      <c r="D3239" t="str">
        <f t="shared" si="740"/>
        <v/>
      </c>
      <c r="E3239" t="str">
        <f t="shared" si="735"/>
        <v/>
      </c>
      <c r="F3239" t="str">
        <f t="shared" si="742"/>
        <v/>
      </c>
      <c r="G3239" t="str">
        <f t="shared" si="742"/>
        <v/>
      </c>
      <c r="H3239" t="str">
        <f t="shared" si="742"/>
        <v/>
      </c>
      <c r="I3239" t="str">
        <f t="shared" si="742"/>
        <v/>
      </c>
      <c r="J3239" t="str">
        <f t="shared" si="742"/>
        <v/>
      </c>
      <c r="K3239" t="str">
        <f t="shared" si="742"/>
        <v/>
      </c>
      <c r="L3239" t="str">
        <f t="shared" si="742"/>
        <v>Y</v>
      </c>
      <c r="M3239" t="str">
        <f t="shared" si="742"/>
        <v/>
      </c>
      <c r="N3239" t="str">
        <f t="shared" si="742"/>
        <v/>
      </c>
      <c r="O3239" t="str">
        <f t="shared" si="737"/>
        <v/>
      </c>
      <c r="P3239" t="s">
        <v>15</v>
      </c>
      <c r="Q3239" s="1">
        <v>40975</v>
      </c>
      <c r="R3239" t="s">
        <v>6442</v>
      </c>
      <c r="S3239" t="s">
        <v>6443</v>
      </c>
      <c r="T3239" t="str">
        <f t="shared" si="738"/>
        <v>http://web.archive.org/web/http://dailycaller.com/2012/03/07/bankrupt-energy-firms-get-millions-in-tax-dollars-execs-receive-large-payouts/</v>
      </c>
    </row>
    <row r="3240" spans="1:20" x14ac:dyDescent="0.2">
      <c r="A3240" t="str">
        <f t="shared" si="743"/>
        <v/>
      </c>
      <c r="B3240" t="str">
        <f t="shared" si="733"/>
        <v/>
      </c>
      <c r="C3240" t="str">
        <f t="shared" si="740"/>
        <v/>
      </c>
      <c r="D3240" t="str">
        <f t="shared" si="740"/>
        <v/>
      </c>
      <c r="E3240" t="str">
        <f t="shared" si="735"/>
        <v/>
      </c>
      <c r="F3240" t="str">
        <f t="shared" si="742"/>
        <v/>
      </c>
      <c r="G3240" t="str">
        <f t="shared" si="742"/>
        <v/>
      </c>
      <c r="H3240" t="str">
        <f t="shared" si="742"/>
        <v/>
      </c>
      <c r="I3240" t="str">
        <f t="shared" si="742"/>
        <v/>
      </c>
      <c r="J3240" t="str">
        <f t="shared" si="742"/>
        <v>Y</v>
      </c>
      <c r="K3240" t="str">
        <f t="shared" si="742"/>
        <v/>
      </c>
      <c r="L3240" t="str">
        <f t="shared" si="742"/>
        <v/>
      </c>
      <c r="M3240" t="str">
        <f t="shared" si="742"/>
        <v/>
      </c>
      <c r="N3240" t="str">
        <f t="shared" si="742"/>
        <v/>
      </c>
      <c r="O3240" t="str">
        <f t="shared" si="737"/>
        <v/>
      </c>
      <c r="P3240" t="s">
        <v>15</v>
      </c>
      <c r="Q3240" s="1">
        <v>40975</v>
      </c>
      <c r="R3240" t="s">
        <v>6444</v>
      </c>
      <c r="S3240" t="s">
        <v>6445</v>
      </c>
      <c r="T3240" t="str">
        <f t="shared" si="738"/>
        <v>http://web.archive.org/web/http://dailycaller.com/2012/03/07/continued-spillover-from-bp-oil-spill/</v>
      </c>
    </row>
    <row r="3241" spans="1:20" x14ac:dyDescent="0.2">
      <c r="A3241" t="str">
        <f t="shared" si="743"/>
        <v/>
      </c>
      <c r="B3241" t="str">
        <f t="shared" si="733"/>
        <v/>
      </c>
      <c r="C3241" t="str">
        <f t="shared" si="740"/>
        <v/>
      </c>
      <c r="D3241" t="str">
        <f t="shared" si="740"/>
        <v/>
      </c>
      <c r="E3241" t="str">
        <f t="shared" si="735"/>
        <v/>
      </c>
      <c r="F3241" t="str">
        <f t="shared" si="742"/>
        <v/>
      </c>
      <c r="G3241" t="str">
        <f t="shared" si="742"/>
        <v/>
      </c>
      <c r="H3241" t="str">
        <f t="shared" si="742"/>
        <v/>
      </c>
      <c r="I3241" t="str">
        <f t="shared" si="742"/>
        <v/>
      </c>
      <c r="J3241" t="str">
        <f t="shared" si="742"/>
        <v/>
      </c>
      <c r="K3241" t="str">
        <f t="shared" si="742"/>
        <v/>
      </c>
      <c r="L3241" t="str">
        <f t="shared" si="742"/>
        <v/>
      </c>
      <c r="M3241" t="str">
        <f t="shared" si="742"/>
        <v/>
      </c>
      <c r="N3241" t="str">
        <f t="shared" si="742"/>
        <v/>
      </c>
      <c r="O3241" t="str">
        <f t="shared" si="737"/>
        <v/>
      </c>
      <c r="P3241" t="s">
        <v>15</v>
      </c>
      <c r="Q3241" s="1">
        <v>40975</v>
      </c>
      <c r="R3241" t="s">
        <v>6446</v>
      </c>
      <c r="S3241" t="s">
        <v>6447</v>
      </c>
      <c r="T3241" t="str">
        <f t="shared" si="738"/>
        <v>http://web.archive.org/web/http://dailycaller.com/2012/03/07/crisis-predictor/</v>
      </c>
    </row>
    <row r="3242" spans="1:20" x14ac:dyDescent="0.2">
      <c r="A3242" t="str">
        <f t="shared" si="743"/>
        <v/>
      </c>
      <c r="B3242" t="str">
        <f t="shared" si="733"/>
        <v/>
      </c>
      <c r="C3242" t="str">
        <f t="shared" si="740"/>
        <v/>
      </c>
      <c r="D3242" t="str">
        <f t="shared" si="740"/>
        <v/>
      </c>
      <c r="E3242" t="str">
        <f t="shared" si="735"/>
        <v/>
      </c>
      <c r="F3242" t="str">
        <f t="shared" si="742"/>
        <v/>
      </c>
      <c r="G3242" t="str">
        <f t="shared" si="742"/>
        <v/>
      </c>
      <c r="H3242" t="str">
        <f t="shared" si="742"/>
        <v/>
      </c>
      <c r="I3242" t="str">
        <f t="shared" si="742"/>
        <v/>
      </c>
      <c r="J3242" t="str">
        <f t="shared" si="742"/>
        <v/>
      </c>
      <c r="K3242" t="str">
        <f t="shared" si="742"/>
        <v/>
      </c>
      <c r="L3242" t="str">
        <f t="shared" si="742"/>
        <v/>
      </c>
      <c r="M3242" t="str">
        <f t="shared" si="742"/>
        <v/>
      </c>
      <c r="N3242" t="str">
        <f t="shared" si="742"/>
        <v/>
      </c>
      <c r="O3242" t="str">
        <f t="shared" si="737"/>
        <v/>
      </c>
      <c r="P3242" t="s">
        <v>15</v>
      </c>
      <c r="Q3242" s="1">
        <v>40975</v>
      </c>
      <c r="R3242" t="s">
        <v>6448</v>
      </c>
      <c r="S3242" t="s">
        <v>6449</v>
      </c>
      <c r="T3242" t="str">
        <f t="shared" si="738"/>
        <v>http://web.archive.org/web/http://dailycaller.com/2012/03/07/report-white-house-played-a-role-in-the-firing-of-shirley-sherrod/</v>
      </c>
    </row>
    <row r="3243" spans="1:20" x14ac:dyDescent="0.2">
      <c r="A3243" t="str">
        <f t="shared" si="743"/>
        <v/>
      </c>
      <c r="B3243" t="str">
        <f t="shared" si="733"/>
        <v/>
      </c>
      <c r="C3243" t="str">
        <f t="shared" si="740"/>
        <v/>
      </c>
      <c r="D3243" t="str">
        <f t="shared" si="740"/>
        <v/>
      </c>
      <c r="E3243" t="str">
        <f t="shared" si="735"/>
        <v/>
      </c>
      <c r="F3243" t="str">
        <f t="shared" si="742"/>
        <v/>
      </c>
      <c r="G3243" t="str">
        <f t="shared" si="742"/>
        <v/>
      </c>
      <c r="H3243" t="str">
        <f t="shared" si="742"/>
        <v/>
      </c>
      <c r="I3243" t="str">
        <f t="shared" si="742"/>
        <v/>
      </c>
      <c r="J3243" t="str">
        <f t="shared" si="742"/>
        <v/>
      </c>
      <c r="K3243" t="str">
        <f t="shared" si="742"/>
        <v/>
      </c>
      <c r="L3243" t="str">
        <f t="shared" si="742"/>
        <v/>
      </c>
      <c r="M3243" t="str">
        <f t="shared" si="742"/>
        <v/>
      </c>
      <c r="N3243" t="str">
        <f t="shared" si="742"/>
        <v/>
      </c>
      <c r="O3243" t="str">
        <f t="shared" si="737"/>
        <v/>
      </c>
      <c r="P3243" t="s">
        <v>15</v>
      </c>
      <c r="Q3243" s="1">
        <v>40973</v>
      </c>
      <c r="R3243" t="s">
        <v>6450</v>
      </c>
      <c r="S3243" t="s">
        <v>6451</v>
      </c>
      <c r="T3243" t="str">
        <f t="shared" si="738"/>
        <v>http://web.archive.org/web/http://dailycaller.com/2012/03/05/israel-funded-and-trained-iranian-terrorist-group-us-officials-say/</v>
      </c>
    </row>
    <row r="3244" spans="1:20" x14ac:dyDescent="0.2">
      <c r="A3244" t="str">
        <f t="shared" si="743"/>
        <v/>
      </c>
      <c r="B3244" t="str">
        <f t="shared" si="733"/>
        <v/>
      </c>
      <c r="C3244" t="str">
        <f t="shared" ref="C3244:D3259" si="744">IF(ISNUMBER(SEARCH(C$3,$R3244)),"Y","")</f>
        <v/>
      </c>
      <c r="D3244" t="str">
        <f t="shared" si="744"/>
        <v/>
      </c>
      <c r="E3244" t="str">
        <f t="shared" si="735"/>
        <v/>
      </c>
      <c r="F3244" t="str">
        <f t="shared" ref="F3244:N3259" si="745">IF(ISNUMBER(SEARCH(F$3,$R3244)),"Y","")</f>
        <v/>
      </c>
      <c r="G3244" t="str">
        <f t="shared" si="745"/>
        <v/>
      </c>
      <c r="H3244" t="str">
        <f t="shared" si="745"/>
        <v/>
      </c>
      <c r="I3244" t="str">
        <f t="shared" si="745"/>
        <v/>
      </c>
      <c r="J3244" t="str">
        <f t="shared" si="745"/>
        <v/>
      </c>
      <c r="K3244" t="str">
        <f t="shared" si="745"/>
        <v/>
      </c>
      <c r="L3244" t="str">
        <f t="shared" si="745"/>
        <v/>
      </c>
      <c r="M3244" t="str">
        <f t="shared" si="745"/>
        <v/>
      </c>
      <c r="N3244" t="str">
        <f t="shared" si="745"/>
        <v/>
      </c>
      <c r="O3244" t="str">
        <f t="shared" si="737"/>
        <v/>
      </c>
      <c r="P3244" t="s">
        <v>15</v>
      </c>
      <c r="Q3244" s="1">
        <v>40969</v>
      </c>
      <c r="R3244" t="s">
        <v>6452</v>
      </c>
      <c r="S3244" t="s">
        <v>6453</v>
      </c>
      <c r="T3244" t="str">
        <f t="shared" si="738"/>
        <v>http://web.archive.org/web/http://dailycaller.com/2012/03/01/afghan-roads-take-me-home/</v>
      </c>
    </row>
    <row r="3245" spans="1:20" x14ac:dyDescent="0.2">
      <c r="A3245" t="str">
        <f t="shared" si="743"/>
        <v/>
      </c>
      <c r="B3245" t="str">
        <f t="shared" si="733"/>
        <v/>
      </c>
      <c r="C3245" t="str">
        <f t="shared" si="744"/>
        <v/>
      </c>
      <c r="D3245" t="str">
        <f t="shared" si="744"/>
        <v/>
      </c>
      <c r="E3245" t="str">
        <f t="shared" si="735"/>
        <v/>
      </c>
      <c r="F3245" t="str">
        <f t="shared" si="745"/>
        <v/>
      </c>
      <c r="G3245" t="str">
        <f t="shared" si="745"/>
        <v/>
      </c>
      <c r="H3245" t="str">
        <f t="shared" si="745"/>
        <v/>
      </c>
      <c r="I3245" t="str">
        <f t="shared" si="745"/>
        <v/>
      </c>
      <c r="J3245" t="str">
        <f t="shared" si="745"/>
        <v/>
      </c>
      <c r="K3245" t="str">
        <f t="shared" si="745"/>
        <v/>
      </c>
      <c r="L3245" t="str">
        <f t="shared" si="745"/>
        <v/>
      </c>
      <c r="M3245" t="str">
        <f t="shared" si="745"/>
        <v/>
      </c>
      <c r="N3245" t="str">
        <f t="shared" si="745"/>
        <v/>
      </c>
      <c r="O3245" t="str">
        <f t="shared" si="737"/>
        <v/>
      </c>
      <c r="P3245" t="s">
        <v>15</v>
      </c>
      <c r="Q3245" s="1">
        <v>40967</v>
      </c>
      <c r="R3245" t="s">
        <v>6454</v>
      </c>
      <c r="S3245" t="s">
        <v>6455</v>
      </c>
      <c r="T3245" t="str">
        <f t="shared" si="738"/>
        <v>http://web.archive.org/web/http://dailycaller.com/2012/02/28/penta-gone-5-billion-slashed-from-defense-budget/</v>
      </c>
    </row>
    <row r="3246" spans="1:20" x14ac:dyDescent="0.2">
      <c r="A3246" t="str">
        <f t="shared" si="743"/>
        <v/>
      </c>
      <c r="B3246" t="str">
        <f t="shared" si="733"/>
        <v/>
      </c>
      <c r="C3246" t="str">
        <f t="shared" si="744"/>
        <v/>
      </c>
      <c r="D3246" t="str">
        <f t="shared" si="744"/>
        <v/>
      </c>
      <c r="E3246" t="str">
        <f t="shared" si="735"/>
        <v/>
      </c>
      <c r="F3246" t="str">
        <f t="shared" si="745"/>
        <v/>
      </c>
      <c r="G3246" t="str">
        <f t="shared" si="745"/>
        <v/>
      </c>
      <c r="H3246" t="str">
        <f t="shared" si="745"/>
        <v/>
      </c>
      <c r="I3246" t="str">
        <f t="shared" si="745"/>
        <v/>
      </c>
      <c r="J3246" t="str">
        <f t="shared" si="745"/>
        <v/>
      </c>
      <c r="K3246" t="str">
        <f t="shared" si="745"/>
        <v/>
      </c>
      <c r="L3246" t="str">
        <f t="shared" si="745"/>
        <v/>
      </c>
      <c r="M3246" t="str">
        <f t="shared" si="745"/>
        <v/>
      </c>
      <c r="N3246" t="str">
        <f t="shared" si="745"/>
        <v/>
      </c>
      <c r="O3246" t="str">
        <f t="shared" si="737"/>
        <v/>
      </c>
      <c r="P3246" t="s">
        <v>15</v>
      </c>
      <c r="Q3246" s="1">
        <v>40966</v>
      </c>
      <c r="R3246" t="s">
        <v>6456</v>
      </c>
      <c r="S3246" t="s">
        <v>6457</v>
      </c>
      <c r="T3246" t="str">
        <f t="shared" si="738"/>
        <v>http://web.archive.org/web/http://dailycaller.com/2012/02/27/white-house-funds-nypd-spying-efforts/</v>
      </c>
    </row>
    <row r="3247" spans="1:20" x14ac:dyDescent="0.2">
      <c r="A3247" t="str">
        <f t="shared" si="743"/>
        <v/>
      </c>
      <c r="B3247" t="str">
        <f t="shared" si="733"/>
        <v/>
      </c>
      <c r="C3247" t="str">
        <f t="shared" si="744"/>
        <v/>
      </c>
      <c r="D3247" t="str">
        <f t="shared" si="744"/>
        <v/>
      </c>
      <c r="E3247" t="str">
        <f t="shared" si="735"/>
        <v/>
      </c>
      <c r="F3247" t="str">
        <f t="shared" si="745"/>
        <v/>
      </c>
      <c r="G3247" t="str">
        <f t="shared" si="745"/>
        <v/>
      </c>
      <c r="H3247" t="str">
        <f t="shared" si="745"/>
        <v/>
      </c>
      <c r="I3247" t="str">
        <f t="shared" si="745"/>
        <v/>
      </c>
      <c r="J3247" t="str">
        <f t="shared" si="745"/>
        <v/>
      </c>
      <c r="K3247" t="str">
        <f t="shared" si="745"/>
        <v/>
      </c>
      <c r="L3247" t="str">
        <f t="shared" si="745"/>
        <v/>
      </c>
      <c r="M3247" t="str">
        <f t="shared" si="745"/>
        <v/>
      </c>
      <c r="N3247" t="str">
        <f t="shared" si="745"/>
        <v/>
      </c>
      <c r="O3247" t="str">
        <f t="shared" si="737"/>
        <v/>
      </c>
      <c r="P3247" t="s">
        <v>15</v>
      </c>
      <c r="Q3247" s="1">
        <v>40964</v>
      </c>
      <c r="R3247" t="s">
        <v>6458</v>
      </c>
      <c r="S3247" t="s">
        <v>6459</v>
      </c>
      <c r="T3247" t="str">
        <f t="shared" si="738"/>
        <v>http://web.archive.org/web/http://dailycaller.com/2012/02/25/state-governments-shrink-tax-dollar-giveaways-to-hollywood-film-studios/</v>
      </c>
    </row>
    <row r="3248" spans="1:20" x14ac:dyDescent="0.2">
      <c r="A3248" t="str">
        <f t="shared" si="743"/>
        <v/>
      </c>
      <c r="B3248" t="str">
        <f t="shared" si="733"/>
        <v/>
      </c>
      <c r="C3248" t="str">
        <f t="shared" si="744"/>
        <v/>
      </c>
      <c r="D3248" t="str">
        <f t="shared" si="744"/>
        <v/>
      </c>
      <c r="E3248" t="str">
        <f t="shared" si="735"/>
        <v/>
      </c>
      <c r="F3248" t="str">
        <f t="shared" si="745"/>
        <v/>
      </c>
      <c r="G3248" t="str">
        <f t="shared" si="745"/>
        <v/>
      </c>
      <c r="H3248" t="str">
        <f t="shared" si="745"/>
        <v/>
      </c>
      <c r="I3248" t="str">
        <f t="shared" si="745"/>
        <v/>
      </c>
      <c r="J3248" t="str">
        <f t="shared" si="745"/>
        <v/>
      </c>
      <c r="K3248" t="str">
        <f t="shared" si="745"/>
        <v/>
      </c>
      <c r="L3248" t="str">
        <f t="shared" si="745"/>
        <v/>
      </c>
      <c r="M3248" t="str">
        <f t="shared" si="745"/>
        <v/>
      </c>
      <c r="N3248" t="str">
        <f t="shared" si="745"/>
        <v/>
      </c>
      <c r="O3248" t="str">
        <f t="shared" si="737"/>
        <v/>
      </c>
      <c r="P3248" t="s">
        <v>15</v>
      </c>
      <c r="Q3248" s="1">
        <v>40959</v>
      </c>
      <c r="R3248" t="s">
        <v>6460</v>
      </c>
      <c r="S3248" t="s">
        <v>6461</v>
      </c>
      <c r="T3248" t="str">
        <f t="shared" si="738"/>
        <v>http://web.archive.org/web/http://dailycaller.com/2012/02/20/defense-contractors-exploiting-loopholes-in-dod-contracting-policies/</v>
      </c>
    </row>
    <row r="3249" spans="1:20" x14ac:dyDescent="0.2">
      <c r="A3249" t="str">
        <f t="shared" si="743"/>
        <v/>
      </c>
      <c r="B3249" t="str">
        <f t="shared" si="733"/>
        <v/>
      </c>
      <c r="C3249" t="str">
        <f t="shared" si="744"/>
        <v/>
      </c>
      <c r="D3249" t="str">
        <f t="shared" si="744"/>
        <v/>
      </c>
      <c r="E3249" t="str">
        <f t="shared" si="735"/>
        <v/>
      </c>
      <c r="F3249" t="str">
        <f t="shared" si="745"/>
        <v/>
      </c>
      <c r="G3249" t="str">
        <f t="shared" si="745"/>
        <v/>
      </c>
      <c r="H3249" t="str">
        <f t="shared" si="745"/>
        <v/>
      </c>
      <c r="I3249" t="str">
        <f t="shared" si="745"/>
        <v/>
      </c>
      <c r="J3249" t="str">
        <f t="shared" si="745"/>
        <v/>
      </c>
      <c r="K3249" t="str">
        <f t="shared" si="745"/>
        <v/>
      </c>
      <c r="L3249" t="str">
        <f t="shared" si="745"/>
        <v/>
      </c>
      <c r="M3249" t="str">
        <f t="shared" si="745"/>
        <v/>
      </c>
      <c r="N3249" t="str">
        <f t="shared" si="745"/>
        <v/>
      </c>
      <c r="O3249" t="str">
        <f t="shared" si="737"/>
        <v/>
      </c>
      <c r="P3249" t="s">
        <v>15</v>
      </c>
      <c r="Q3249" s="1">
        <v>40959</v>
      </c>
      <c r="R3249" t="s">
        <v>6462</v>
      </c>
      <c r="S3249" t="s">
        <v>6463</v>
      </c>
      <c r="T3249" t="str">
        <f t="shared" si="738"/>
        <v>http://web.archive.org/web/http://dailycaller.com/2012/02/20/electric-cars-run-on-government-subsidies/</v>
      </c>
    </row>
    <row r="3250" spans="1:20" x14ac:dyDescent="0.2">
      <c r="A3250" t="str">
        <f t="shared" si="743"/>
        <v/>
      </c>
      <c r="B3250" t="str">
        <f t="shared" si="733"/>
        <v/>
      </c>
      <c r="C3250" t="str">
        <f t="shared" si="744"/>
        <v/>
      </c>
      <c r="D3250" t="str">
        <f t="shared" si="744"/>
        <v/>
      </c>
      <c r="E3250" t="str">
        <f t="shared" si="735"/>
        <v/>
      </c>
      <c r="F3250" t="str">
        <f t="shared" si="745"/>
        <v/>
      </c>
      <c r="G3250" t="str">
        <f t="shared" si="745"/>
        <v/>
      </c>
      <c r="H3250" t="str">
        <f t="shared" si="745"/>
        <v/>
      </c>
      <c r="I3250" t="str">
        <f t="shared" si="745"/>
        <v/>
      </c>
      <c r="J3250" t="str">
        <f t="shared" si="745"/>
        <v/>
      </c>
      <c r="K3250" t="str">
        <f t="shared" si="745"/>
        <v/>
      </c>
      <c r="L3250" t="str">
        <f t="shared" si="745"/>
        <v/>
      </c>
      <c r="M3250" t="str">
        <f t="shared" si="745"/>
        <v/>
      </c>
      <c r="N3250" t="str">
        <f t="shared" si="745"/>
        <v/>
      </c>
      <c r="O3250" t="str">
        <f t="shared" si="737"/>
        <v/>
      </c>
      <c r="P3250" t="s">
        <v>15</v>
      </c>
      <c r="Q3250" s="1">
        <v>40959</v>
      </c>
      <c r="R3250" t="s">
        <v>6464</v>
      </c>
      <c r="S3250" t="s">
        <v>6465</v>
      </c>
      <c r="T3250" t="str">
        <f t="shared" si="738"/>
        <v>http://web.archive.org/web/http://dailycaller.com/2012/02/20/the-no-fly-list-not-so-exclusive-after-all/</v>
      </c>
    </row>
    <row r="3251" spans="1:20" x14ac:dyDescent="0.2">
      <c r="A3251" t="str">
        <f t="shared" si="743"/>
        <v/>
      </c>
      <c r="B3251" t="str">
        <f t="shared" si="733"/>
        <v/>
      </c>
      <c r="C3251" t="str">
        <f t="shared" si="744"/>
        <v/>
      </c>
      <c r="D3251" t="str">
        <f t="shared" si="744"/>
        <v/>
      </c>
      <c r="E3251" t="str">
        <f t="shared" si="735"/>
        <v/>
      </c>
      <c r="F3251" t="str">
        <f t="shared" si="745"/>
        <v/>
      </c>
      <c r="G3251" t="str">
        <f t="shared" si="745"/>
        <v/>
      </c>
      <c r="H3251" t="str">
        <f t="shared" si="745"/>
        <v/>
      </c>
      <c r="I3251" t="str">
        <f t="shared" si="745"/>
        <v/>
      </c>
      <c r="J3251" t="str">
        <f t="shared" si="745"/>
        <v/>
      </c>
      <c r="K3251" t="str">
        <f t="shared" si="745"/>
        <v/>
      </c>
      <c r="L3251" t="str">
        <f t="shared" si="745"/>
        <v/>
      </c>
      <c r="M3251" t="str">
        <f t="shared" si="745"/>
        <v/>
      </c>
      <c r="N3251" t="str">
        <f t="shared" si="745"/>
        <v/>
      </c>
      <c r="O3251" t="str">
        <f t="shared" si="737"/>
        <v/>
      </c>
      <c r="P3251" t="s">
        <v>15</v>
      </c>
      <c r="Q3251" s="1">
        <v>40955</v>
      </c>
      <c r="R3251" t="s">
        <v>6466</v>
      </c>
      <c r="S3251" t="s">
        <v>6467</v>
      </c>
      <c r="T3251" t="str">
        <f t="shared" si="738"/>
        <v>http://web.archive.org/web/http://dailycaller.com/2012/02/16/members-of-congress-profit-from-earmarks/</v>
      </c>
    </row>
    <row r="3252" spans="1:20" x14ac:dyDescent="0.2">
      <c r="A3252" t="str">
        <f t="shared" si="743"/>
        <v/>
      </c>
      <c r="B3252" t="str">
        <f t="shared" si="733"/>
        <v/>
      </c>
      <c r="C3252" t="str">
        <f t="shared" si="744"/>
        <v/>
      </c>
      <c r="D3252" t="str">
        <f t="shared" si="744"/>
        <v/>
      </c>
      <c r="E3252" t="str">
        <f t="shared" si="735"/>
        <v/>
      </c>
      <c r="F3252" t="str">
        <f t="shared" si="745"/>
        <v/>
      </c>
      <c r="G3252" t="str">
        <f t="shared" si="745"/>
        <v/>
      </c>
      <c r="H3252" t="str">
        <f t="shared" si="745"/>
        <v/>
      </c>
      <c r="I3252" t="str">
        <f t="shared" si="745"/>
        <v/>
      </c>
      <c r="J3252" t="str">
        <f t="shared" si="745"/>
        <v/>
      </c>
      <c r="K3252" t="str">
        <f t="shared" si="745"/>
        <v/>
      </c>
      <c r="L3252" t="str">
        <f t="shared" si="745"/>
        <v/>
      </c>
      <c r="M3252" t="str">
        <f t="shared" si="745"/>
        <v>Y</v>
      </c>
      <c r="N3252" t="str">
        <f t="shared" si="745"/>
        <v/>
      </c>
      <c r="O3252" t="str">
        <f t="shared" si="737"/>
        <v/>
      </c>
      <c r="P3252" t="s">
        <v>15</v>
      </c>
      <c r="Q3252" s="1">
        <v>40955</v>
      </c>
      <c r="R3252" t="s">
        <v>6468</v>
      </c>
      <c r="S3252" t="s">
        <v>6469</v>
      </c>
      <c r="T3252" t="str">
        <f t="shared" si="738"/>
        <v>http://web.archive.org/web/http://dailycaller.com/2012/02/16/obamas-escalating-drone-war/</v>
      </c>
    </row>
    <row r="3253" spans="1:20" x14ac:dyDescent="0.2">
      <c r="A3253" t="str">
        <f t="shared" ref="A3253:A3262" si="746">IF(OR(ISNUMBER(SEARCH("pause",R3253)),ISNUMBER(SEARCH("hiatus",R3253))),"Y","")</f>
        <v/>
      </c>
      <c r="B3253" t="str">
        <f t="shared" si="733"/>
        <v/>
      </c>
      <c r="C3253" t="str">
        <f t="shared" si="744"/>
        <v/>
      </c>
      <c r="D3253" t="str">
        <f t="shared" si="744"/>
        <v/>
      </c>
      <c r="E3253" t="str">
        <f t="shared" ref="E3253:E3262" si="747">IF(OR(ISNUMBER(SEARCH("wind",R3253)),ISNUMBER(SEARCH("solar",R3253)),ISNUMBER(SEARCH("renewable",R3253))),"Y","")</f>
        <v/>
      </c>
      <c r="F3253" t="str">
        <f t="shared" si="745"/>
        <v/>
      </c>
      <c r="G3253" t="str">
        <f t="shared" si="745"/>
        <v/>
      </c>
      <c r="H3253" t="str">
        <f t="shared" si="745"/>
        <v/>
      </c>
      <c r="I3253" t="str">
        <f t="shared" si="745"/>
        <v/>
      </c>
      <c r="J3253" t="str">
        <f t="shared" si="745"/>
        <v/>
      </c>
      <c r="K3253" t="str">
        <f t="shared" si="745"/>
        <v/>
      </c>
      <c r="L3253" t="str">
        <f t="shared" si="745"/>
        <v/>
      </c>
      <c r="M3253" t="str">
        <f t="shared" si="745"/>
        <v/>
      </c>
      <c r="N3253" t="str">
        <f t="shared" si="745"/>
        <v/>
      </c>
      <c r="O3253" t="str">
        <f t="shared" ref="O3253:O3262" si="748">IF(OR(ISNUMBER(SEARCH("climate",R3253)),ISNUMBER(SEARCH("global warming",R3253))),"Y","")</f>
        <v>Y</v>
      </c>
      <c r="P3253" t="s">
        <v>6533</v>
      </c>
      <c r="Q3253" s="1">
        <v>42206</v>
      </c>
      <c r="R3253" t="s">
        <v>2387</v>
      </c>
      <c r="S3253" t="s">
        <v>6523</v>
      </c>
      <c r="T3253" t="str">
        <f t="shared" si="738"/>
        <v>http://web.archive.org/web/https://spectator.org/63518_omalley-global-warming-created-isis/</v>
      </c>
    </row>
    <row r="3254" spans="1:20" x14ac:dyDescent="0.2">
      <c r="A3254" t="str">
        <f t="shared" si="746"/>
        <v/>
      </c>
      <c r="B3254" t="str">
        <f t="shared" si="733"/>
        <v/>
      </c>
      <c r="C3254" t="str">
        <f t="shared" si="744"/>
        <v/>
      </c>
      <c r="D3254" t="str">
        <f t="shared" si="744"/>
        <v/>
      </c>
      <c r="E3254" t="str">
        <f t="shared" si="747"/>
        <v/>
      </c>
      <c r="F3254" t="str">
        <f t="shared" si="745"/>
        <v/>
      </c>
      <c r="G3254" t="str">
        <f t="shared" si="745"/>
        <v/>
      </c>
      <c r="H3254" t="str">
        <f t="shared" si="745"/>
        <v/>
      </c>
      <c r="I3254" t="str">
        <f t="shared" si="745"/>
        <v/>
      </c>
      <c r="J3254" t="str">
        <f t="shared" si="745"/>
        <v/>
      </c>
      <c r="K3254" t="str">
        <f t="shared" si="745"/>
        <v/>
      </c>
      <c r="L3254" t="str">
        <f t="shared" si="745"/>
        <v/>
      </c>
      <c r="M3254" t="str">
        <f t="shared" si="745"/>
        <v/>
      </c>
      <c r="N3254" t="str">
        <f t="shared" si="745"/>
        <v/>
      </c>
      <c r="O3254" t="str">
        <f t="shared" si="748"/>
        <v/>
      </c>
      <c r="P3254" t="s">
        <v>6533</v>
      </c>
      <c r="Q3254" s="1">
        <v>42193</v>
      </c>
      <c r="R3254" t="s">
        <v>2455</v>
      </c>
      <c r="S3254" t="s">
        <v>6524</v>
      </c>
      <c r="T3254" t="str">
        <f t="shared" si="738"/>
        <v>http://web.archive.org/web/https://spectator.org/63396_arctic-still-isnt-ice-free-despite-alarmism/</v>
      </c>
    </row>
    <row r="3255" spans="1:20" x14ac:dyDescent="0.2">
      <c r="A3255" t="str">
        <f t="shared" si="746"/>
        <v/>
      </c>
      <c r="B3255" t="str">
        <f t="shared" si="733"/>
        <v/>
      </c>
      <c r="C3255" t="str">
        <f t="shared" si="744"/>
        <v/>
      </c>
      <c r="D3255" t="str">
        <f t="shared" si="744"/>
        <v/>
      </c>
      <c r="E3255" t="str">
        <f t="shared" si="747"/>
        <v/>
      </c>
      <c r="F3255" t="str">
        <f t="shared" si="745"/>
        <v/>
      </c>
      <c r="G3255" t="str">
        <f t="shared" si="745"/>
        <v/>
      </c>
      <c r="H3255" t="str">
        <f t="shared" si="745"/>
        <v/>
      </c>
      <c r="I3255" t="str">
        <f t="shared" si="745"/>
        <v/>
      </c>
      <c r="J3255" t="str">
        <f t="shared" si="745"/>
        <v/>
      </c>
      <c r="K3255" t="str">
        <f t="shared" si="745"/>
        <v/>
      </c>
      <c r="L3255" t="str">
        <f t="shared" si="745"/>
        <v/>
      </c>
      <c r="M3255" t="str">
        <f t="shared" si="745"/>
        <v/>
      </c>
      <c r="N3255" t="str">
        <f t="shared" si="745"/>
        <v/>
      </c>
      <c r="O3255" t="str">
        <f t="shared" si="748"/>
        <v>Y</v>
      </c>
      <c r="P3255" t="s">
        <v>6533</v>
      </c>
      <c r="Q3255" s="1">
        <v>42156</v>
      </c>
      <c r="R3255" t="s">
        <v>6519</v>
      </c>
      <c r="S3255" t="s">
        <v>6525</v>
      </c>
      <c r="T3255" t="str">
        <f t="shared" si="738"/>
        <v>http://web.archive.org/web/https://spectator.org/63334_news-media-claims-global-warming-driving-shark-attacks/</v>
      </c>
    </row>
    <row r="3256" spans="1:20" x14ac:dyDescent="0.2">
      <c r="A3256" t="str">
        <f t="shared" si="746"/>
        <v/>
      </c>
      <c r="B3256" t="str">
        <f t="shared" si="733"/>
        <v/>
      </c>
      <c r="C3256" t="str">
        <f t="shared" si="744"/>
        <v/>
      </c>
      <c r="D3256" t="str">
        <f t="shared" si="744"/>
        <v/>
      </c>
      <c r="E3256" t="str">
        <f t="shared" si="747"/>
        <v/>
      </c>
      <c r="F3256" t="str">
        <f t="shared" si="745"/>
        <v/>
      </c>
      <c r="G3256" t="str">
        <f t="shared" si="745"/>
        <v/>
      </c>
      <c r="H3256" t="str">
        <f t="shared" si="745"/>
        <v/>
      </c>
      <c r="I3256" t="str">
        <f t="shared" si="745"/>
        <v/>
      </c>
      <c r="J3256" t="str">
        <f t="shared" si="745"/>
        <v/>
      </c>
      <c r="K3256" t="str">
        <f t="shared" si="745"/>
        <v>Y</v>
      </c>
      <c r="L3256" t="str">
        <f t="shared" si="745"/>
        <v/>
      </c>
      <c r="M3256" t="str">
        <f t="shared" si="745"/>
        <v/>
      </c>
      <c r="N3256" t="str">
        <f t="shared" si="745"/>
        <v>Y</v>
      </c>
      <c r="O3256" t="str">
        <f t="shared" si="748"/>
        <v/>
      </c>
      <c r="P3256" t="s">
        <v>6533</v>
      </c>
      <c r="Q3256" s="1">
        <v>42184</v>
      </c>
      <c r="R3256" t="s">
        <v>6520</v>
      </c>
      <c r="S3256" t="s">
        <v>6526</v>
      </c>
      <c r="T3256" t="str">
        <f t="shared" si="738"/>
        <v>http://web.archive.org/web/https://spectator.org/63288_supreme-court-derails-epas-anti-coal-agenda/</v>
      </c>
    </row>
    <row r="3257" spans="1:20" x14ac:dyDescent="0.2">
      <c r="A3257" t="str">
        <f t="shared" si="746"/>
        <v/>
      </c>
      <c r="B3257" t="str">
        <f t="shared" si="733"/>
        <v/>
      </c>
      <c r="C3257" t="str">
        <f t="shared" si="744"/>
        <v/>
      </c>
      <c r="D3257" t="str">
        <f t="shared" si="744"/>
        <v/>
      </c>
      <c r="E3257" t="str">
        <f t="shared" si="747"/>
        <v/>
      </c>
      <c r="F3257" t="str">
        <f t="shared" si="745"/>
        <v/>
      </c>
      <c r="G3257" t="str">
        <f t="shared" si="745"/>
        <v/>
      </c>
      <c r="H3257" t="str">
        <f t="shared" si="745"/>
        <v/>
      </c>
      <c r="I3257" t="str">
        <f t="shared" si="745"/>
        <v/>
      </c>
      <c r="J3257" t="str">
        <f t="shared" si="745"/>
        <v/>
      </c>
      <c r="K3257" t="str">
        <f t="shared" si="745"/>
        <v/>
      </c>
      <c r="L3257" t="str">
        <f t="shared" si="745"/>
        <v/>
      </c>
      <c r="M3257" t="str">
        <f t="shared" si="745"/>
        <v/>
      </c>
      <c r="N3257" t="str">
        <f t="shared" si="745"/>
        <v/>
      </c>
      <c r="O3257" t="str">
        <f t="shared" si="748"/>
        <v>Y</v>
      </c>
      <c r="P3257" t="s">
        <v>6533</v>
      </c>
      <c r="Q3257" s="1">
        <v>42180</v>
      </c>
      <c r="R3257" t="s">
        <v>2498</v>
      </c>
      <c r="S3257" t="s">
        <v>6527</v>
      </c>
      <c r="T3257" t="str">
        <f t="shared" si="738"/>
        <v>http://web.archive.org/web/https://spectator.org/63250_dem-senator-hopes-doj-sues-global-warming-deniers/</v>
      </c>
    </row>
    <row r="3258" spans="1:20" x14ac:dyDescent="0.2">
      <c r="A3258" t="str">
        <f t="shared" si="746"/>
        <v/>
      </c>
      <c r="B3258" t="str">
        <f t="shared" si="733"/>
        <v/>
      </c>
      <c r="C3258" t="str">
        <f t="shared" si="744"/>
        <v/>
      </c>
      <c r="D3258" t="str">
        <f t="shared" si="744"/>
        <v/>
      </c>
      <c r="E3258" t="str">
        <f t="shared" si="747"/>
        <v/>
      </c>
      <c r="F3258" t="str">
        <f t="shared" si="745"/>
        <v/>
      </c>
      <c r="G3258" t="str">
        <f t="shared" si="745"/>
        <v/>
      </c>
      <c r="H3258" t="str">
        <f t="shared" si="745"/>
        <v/>
      </c>
      <c r="I3258" t="str">
        <f t="shared" si="745"/>
        <v/>
      </c>
      <c r="J3258" t="str">
        <f t="shared" si="745"/>
        <v/>
      </c>
      <c r="K3258" t="str">
        <f t="shared" si="745"/>
        <v/>
      </c>
      <c r="L3258" t="str">
        <f t="shared" si="745"/>
        <v/>
      </c>
      <c r="M3258" t="str">
        <f t="shared" si="745"/>
        <v/>
      </c>
      <c r="N3258" t="str">
        <f t="shared" si="745"/>
        <v>Y</v>
      </c>
      <c r="O3258" t="str">
        <f t="shared" si="748"/>
        <v/>
      </c>
      <c r="P3258" t="s">
        <v>6533</v>
      </c>
      <c r="Q3258" s="1">
        <v>42177</v>
      </c>
      <c r="R3258" t="s">
        <v>2522</v>
      </c>
      <c r="S3258" t="s">
        <v>6528</v>
      </c>
      <c r="T3258" t="str">
        <f t="shared" si="738"/>
        <v>http://web.archive.org/web/https://spectator.org/63186_epas-new-fuel-regulations-will-avert-00026-degrees-warming/</v>
      </c>
    </row>
    <row r="3259" spans="1:20" x14ac:dyDescent="0.2">
      <c r="A3259" t="str">
        <f t="shared" si="746"/>
        <v/>
      </c>
      <c r="B3259" t="str">
        <f t="shared" si="733"/>
        <v/>
      </c>
      <c r="C3259" t="str">
        <f t="shared" si="744"/>
        <v/>
      </c>
      <c r="D3259" t="str">
        <f t="shared" si="744"/>
        <v/>
      </c>
      <c r="E3259" t="str">
        <f t="shared" si="747"/>
        <v/>
      </c>
      <c r="F3259" t="str">
        <f t="shared" si="745"/>
        <v/>
      </c>
      <c r="G3259" t="str">
        <f t="shared" si="745"/>
        <v/>
      </c>
      <c r="H3259" t="str">
        <f t="shared" si="745"/>
        <v/>
      </c>
      <c r="I3259" t="str">
        <f t="shared" si="745"/>
        <v/>
      </c>
      <c r="J3259" t="str">
        <f t="shared" si="745"/>
        <v/>
      </c>
      <c r="K3259" t="str">
        <f t="shared" si="745"/>
        <v/>
      </c>
      <c r="L3259" t="str">
        <f t="shared" si="745"/>
        <v/>
      </c>
      <c r="M3259" t="str">
        <f t="shared" si="745"/>
        <v/>
      </c>
      <c r="N3259" t="str">
        <f t="shared" si="745"/>
        <v/>
      </c>
      <c r="O3259" t="str">
        <f t="shared" si="748"/>
        <v/>
      </c>
      <c r="P3259" t="s">
        <v>6533</v>
      </c>
      <c r="Q3259" s="1">
        <v>42163</v>
      </c>
      <c r="R3259" t="s">
        <v>6521</v>
      </c>
      <c r="S3259" t="s">
        <v>6529</v>
      </c>
      <c r="T3259" t="str">
        <f t="shared" si="738"/>
        <v>http://web.archive.org/web/https://spectator.org/63153_inhofe-left-will-use-popes-encyclical-enact-largest-tax-increase-history/</v>
      </c>
    </row>
    <row r="3260" spans="1:20" x14ac:dyDescent="0.2">
      <c r="A3260" t="str">
        <f t="shared" si="746"/>
        <v/>
      </c>
      <c r="B3260" t="str">
        <f t="shared" si="733"/>
        <v/>
      </c>
      <c r="C3260" t="str">
        <f t="shared" ref="C3260:D3262" si="749">IF(ISNUMBER(SEARCH(C$3,$R3260)),"Y","")</f>
        <v/>
      </c>
      <c r="D3260" t="str">
        <f t="shared" si="749"/>
        <v/>
      </c>
      <c r="E3260" t="str">
        <f t="shared" si="747"/>
        <v/>
      </c>
      <c r="F3260" t="str">
        <f t="shared" ref="F3260:N3262" si="750">IF(ISNUMBER(SEARCH(F$3,$R3260)),"Y","")</f>
        <v/>
      </c>
      <c r="G3260" t="str">
        <f t="shared" si="750"/>
        <v/>
      </c>
      <c r="H3260" t="str">
        <f t="shared" si="750"/>
        <v/>
      </c>
      <c r="I3260" t="str">
        <f t="shared" si="750"/>
        <v/>
      </c>
      <c r="J3260" t="str">
        <f t="shared" si="750"/>
        <v/>
      </c>
      <c r="K3260" t="str">
        <f t="shared" si="750"/>
        <v/>
      </c>
      <c r="L3260" t="str">
        <f t="shared" si="750"/>
        <v/>
      </c>
      <c r="M3260" t="str">
        <f t="shared" si="750"/>
        <v/>
      </c>
      <c r="N3260" t="str">
        <f t="shared" si="750"/>
        <v/>
      </c>
      <c r="O3260" t="str">
        <f t="shared" si="748"/>
        <v/>
      </c>
      <c r="P3260" t="s">
        <v>6533</v>
      </c>
      <c r="Q3260" s="1">
        <v>42165</v>
      </c>
      <c r="R3260" t="s">
        <v>6522</v>
      </c>
      <c r="S3260" t="s">
        <v>6530</v>
      </c>
      <c r="T3260" t="str">
        <f t="shared" si="738"/>
        <v>http://web.archive.org/web/https://spectator.org/63031_jerry-brown-worries-about-overpopulation-amid-ca-drought/</v>
      </c>
    </row>
    <row r="3261" spans="1:20" x14ac:dyDescent="0.2">
      <c r="A3261" t="str">
        <f t="shared" si="746"/>
        <v/>
      </c>
      <c r="B3261" t="str">
        <f t="shared" si="733"/>
        <v/>
      </c>
      <c r="C3261" t="str">
        <f t="shared" si="749"/>
        <v/>
      </c>
      <c r="D3261" t="str">
        <f t="shared" si="749"/>
        <v/>
      </c>
      <c r="E3261" t="str">
        <f t="shared" si="747"/>
        <v/>
      </c>
      <c r="F3261" t="str">
        <f t="shared" si="750"/>
        <v/>
      </c>
      <c r="G3261" t="str">
        <f t="shared" si="750"/>
        <v/>
      </c>
      <c r="H3261" t="str">
        <f t="shared" si="750"/>
        <v/>
      </c>
      <c r="I3261" t="str">
        <f t="shared" si="750"/>
        <v/>
      </c>
      <c r="J3261" t="str">
        <f t="shared" si="750"/>
        <v/>
      </c>
      <c r="K3261" t="str">
        <f t="shared" si="750"/>
        <v/>
      </c>
      <c r="L3261" t="str">
        <f t="shared" si="750"/>
        <v/>
      </c>
      <c r="M3261" t="str">
        <f t="shared" si="750"/>
        <v/>
      </c>
      <c r="N3261" t="str">
        <f t="shared" si="750"/>
        <v/>
      </c>
      <c r="O3261" t="str">
        <f t="shared" si="748"/>
        <v/>
      </c>
      <c r="P3261" t="s">
        <v>6533</v>
      </c>
      <c r="Q3261" s="1">
        <v>42163</v>
      </c>
      <c r="R3261" t="s">
        <v>2577</v>
      </c>
      <c r="S3261" t="s">
        <v>6531</v>
      </c>
      <c r="T3261" t="str">
        <f t="shared" si="738"/>
        <v>http://web.archive.org/web/https://spectator.org/62998_ny-times-americans-should-pay-carbon-tax/</v>
      </c>
    </row>
    <row r="3262" spans="1:20" x14ac:dyDescent="0.2">
      <c r="A3262" t="str">
        <f t="shared" si="746"/>
        <v/>
      </c>
      <c r="B3262" t="str">
        <f t="shared" si="733"/>
        <v/>
      </c>
      <c r="C3262" t="str">
        <f t="shared" si="749"/>
        <v/>
      </c>
      <c r="D3262" t="str">
        <f t="shared" si="749"/>
        <v/>
      </c>
      <c r="E3262" t="str">
        <f t="shared" si="747"/>
        <v/>
      </c>
      <c r="F3262" t="str">
        <f t="shared" si="750"/>
        <v/>
      </c>
      <c r="G3262" t="str">
        <f t="shared" si="750"/>
        <v/>
      </c>
      <c r="H3262" t="str">
        <f t="shared" si="750"/>
        <v/>
      </c>
      <c r="I3262" t="str">
        <f t="shared" si="750"/>
        <v/>
      </c>
      <c r="J3262" t="str">
        <f t="shared" si="750"/>
        <v/>
      </c>
      <c r="K3262" t="str">
        <f t="shared" si="750"/>
        <v/>
      </c>
      <c r="L3262" t="str">
        <f t="shared" si="750"/>
        <v/>
      </c>
      <c r="M3262" t="str">
        <f t="shared" si="750"/>
        <v/>
      </c>
      <c r="N3262" t="str">
        <f t="shared" si="750"/>
        <v/>
      </c>
      <c r="O3262" t="str">
        <f t="shared" si="748"/>
        <v>Y</v>
      </c>
      <c r="P3262" t="s">
        <v>6533</v>
      </c>
      <c r="Q3262" s="1">
        <v>42163</v>
      </c>
      <c r="R3262" t="s">
        <v>2575</v>
      </c>
      <c r="S3262" t="s">
        <v>6532</v>
      </c>
      <c r="T3262" t="str">
        <f t="shared" si="738"/>
        <v>http://web.archive.org/web/https://spectator.org/62993_retired-nasa-scientists-warn-pope-against-global-warming-alarmism/</v>
      </c>
    </row>
  </sheetData>
  <autoFilter ref="A3:T3"/>
  <mergeCells count="1">
    <mergeCell ref="A1:M1"/>
  </mergeCells>
  <pageMargins left="0.7" right="0.7" top="0.75" bottom="0.75" header="0.3" footer="0.3"/>
  <pageSetup orientation="portrait" horizontalDpi="0" verticalDpi="0"/>
  <ignoredErrors>
    <ignoredError sqref="E4:E3252 E3253:E32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Michael Bastasch Publications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2017-03-23T18:49:26Z</dcterms:created>
  <dcterms:modified xsi:type="dcterms:W3CDTF">2017-03-24T19:38:29Z</dcterms:modified>
</cp:coreProperties>
</file>