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ichaelfisher/Library/CloudStorage/GoogleDrive-michael@desmog.com/Shared drives/Databases Team/Databases on File by Profile/Climate Disinformation Database/Orgs/A/American Enterprise Institute/"/>
    </mc:Choice>
  </mc:AlternateContent>
  <xr:revisionPtr revIDLastSave="0" documentId="13_ncr:1_{C839B017-5DF8-E144-97DD-0D8EFD381B2B}" xr6:coauthVersionLast="47" xr6:coauthVersionMax="47" xr10:uidLastSave="{00000000-0000-0000-0000-000000000000}"/>
  <bookViews>
    <workbookView xWindow="51200" yWindow="500" windowWidth="51200" windowHeight="28300" xr2:uid="{EA949F55-4AB8-464F-9A0E-5A655991D27C}"/>
  </bookViews>
  <sheets>
    <sheet name="Summary" sheetId="4" r:id="rId1"/>
    <sheet name="Data" sheetId="1" r:id="rId2"/>
    <sheet name="Resources" sheetId="2" r:id="rId3"/>
  </sheets>
  <definedNames>
    <definedName name="_xlnm._FilterDatabase" localSheetId="1" hidden="1">Data!$A$1:$H$2174</definedName>
    <definedName name="_xlnm._FilterDatabase" localSheetId="2" hidden="1">Resources!$A$1:$C$325</definedName>
  </definedNames>
  <calcPr calcId="191029"/>
  <pivotCaches>
    <pivotCache cacheId="8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30" i="4" l="1"/>
  <c r="I331" i="4"/>
  <c r="I332" i="4"/>
  <c r="I333" i="4"/>
  <c r="I334" i="4"/>
  <c r="I335" i="4"/>
  <c r="I336" i="4"/>
  <c r="I329" i="4"/>
  <c r="AX10" i="4"/>
  <c r="AX11" i="4"/>
  <c r="AX12" i="4"/>
  <c r="AX13" i="4"/>
  <c r="AX14" i="4"/>
  <c r="AX15" i="4"/>
  <c r="AX16" i="4"/>
  <c r="AX17" i="4"/>
  <c r="AX18" i="4"/>
  <c r="AX19" i="4"/>
  <c r="AX20" i="4"/>
  <c r="AX21" i="4"/>
  <c r="AX22" i="4"/>
  <c r="AX23" i="4"/>
  <c r="AX24" i="4"/>
  <c r="AX25" i="4"/>
  <c r="AX26" i="4"/>
  <c r="AX27" i="4"/>
  <c r="AX28" i="4"/>
  <c r="AX29" i="4"/>
  <c r="AX30" i="4"/>
  <c r="AX31" i="4"/>
  <c r="AX32" i="4"/>
  <c r="AX33" i="4"/>
  <c r="AX34" i="4"/>
  <c r="AX35" i="4"/>
  <c r="AX36" i="4"/>
  <c r="AX37" i="4"/>
  <c r="AX38" i="4"/>
  <c r="AX39" i="4"/>
  <c r="AX40" i="4"/>
  <c r="AX41" i="4"/>
  <c r="AX42" i="4"/>
  <c r="AX43" i="4"/>
  <c r="AX44" i="4"/>
  <c r="AX45" i="4"/>
  <c r="AX46" i="4"/>
  <c r="AX47" i="4"/>
  <c r="AX48" i="4"/>
  <c r="AX49" i="4"/>
  <c r="AX50" i="4"/>
  <c r="AX51" i="4"/>
  <c r="AX52" i="4"/>
  <c r="AX53" i="4"/>
  <c r="AX54" i="4"/>
  <c r="AX55" i="4"/>
  <c r="AX56" i="4"/>
  <c r="AX57" i="4"/>
  <c r="AX58" i="4"/>
  <c r="AX59" i="4"/>
  <c r="AX60" i="4"/>
  <c r="AX61" i="4"/>
  <c r="AX62" i="4"/>
  <c r="AX63" i="4"/>
  <c r="AX64" i="4"/>
  <c r="AX65" i="4"/>
  <c r="AX66" i="4"/>
  <c r="AX67" i="4"/>
  <c r="AX68" i="4"/>
  <c r="AX69" i="4"/>
  <c r="AX70" i="4"/>
  <c r="AX71" i="4"/>
  <c r="AX72" i="4"/>
  <c r="AX73" i="4"/>
  <c r="AX74" i="4"/>
  <c r="AX75" i="4"/>
  <c r="AX76" i="4"/>
  <c r="AX77" i="4"/>
  <c r="AX78" i="4"/>
  <c r="AX79" i="4"/>
  <c r="AX80" i="4"/>
  <c r="AX81" i="4"/>
  <c r="AX82" i="4"/>
  <c r="AX83" i="4"/>
  <c r="AX84" i="4"/>
  <c r="AX85" i="4"/>
  <c r="AX86" i="4"/>
  <c r="AX87" i="4"/>
  <c r="AX88" i="4"/>
  <c r="AX89" i="4"/>
  <c r="AX90" i="4"/>
  <c r="AX91" i="4"/>
  <c r="AX92" i="4"/>
  <c r="AX93" i="4"/>
  <c r="AX94" i="4"/>
  <c r="AX95" i="4"/>
  <c r="AX96" i="4"/>
  <c r="AX97" i="4"/>
  <c r="AX98" i="4"/>
  <c r="AX99" i="4"/>
  <c r="AX100" i="4"/>
  <c r="AX101" i="4"/>
  <c r="AX102" i="4"/>
  <c r="AX103" i="4"/>
  <c r="AX104" i="4"/>
  <c r="AX105" i="4"/>
  <c r="AX106" i="4"/>
  <c r="AX107" i="4"/>
  <c r="AX108" i="4"/>
  <c r="AX109" i="4"/>
  <c r="AX110" i="4"/>
  <c r="AX111" i="4"/>
  <c r="AX112" i="4"/>
  <c r="AX113" i="4"/>
  <c r="AX114" i="4"/>
  <c r="AX115" i="4"/>
  <c r="AX116" i="4"/>
  <c r="AX117" i="4"/>
  <c r="AX118" i="4"/>
  <c r="AX119" i="4"/>
  <c r="AX120" i="4"/>
  <c r="AX121" i="4"/>
  <c r="AX122" i="4"/>
  <c r="AX123" i="4"/>
  <c r="AX124" i="4"/>
  <c r="AX125" i="4"/>
  <c r="AX126" i="4"/>
  <c r="AX127" i="4"/>
  <c r="AX128" i="4"/>
  <c r="AX129" i="4"/>
  <c r="AX130" i="4"/>
  <c r="AX131" i="4"/>
  <c r="AX132" i="4"/>
  <c r="AX133" i="4"/>
  <c r="AX134" i="4"/>
  <c r="AX135" i="4"/>
  <c r="AX136" i="4"/>
  <c r="AX137" i="4"/>
  <c r="AX138" i="4"/>
  <c r="AX139" i="4"/>
  <c r="AX140" i="4"/>
  <c r="AX141" i="4"/>
  <c r="AX142" i="4"/>
  <c r="AX143" i="4"/>
  <c r="AX144" i="4"/>
  <c r="AX145" i="4"/>
  <c r="AX146" i="4"/>
  <c r="AX147" i="4"/>
  <c r="AX148" i="4"/>
  <c r="AX149" i="4"/>
  <c r="AX150" i="4"/>
  <c r="AX151" i="4"/>
  <c r="AX152" i="4"/>
  <c r="AX153" i="4"/>
  <c r="AX154" i="4"/>
  <c r="AX155" i="4"/>
  <c r="AX156" i="4"/>
  <c r="AX157" i="4"/>
  <c r="AX158" i="4"/>
  <c r="AX159" i="4"/>
  <c r="AX160" i="4"/>
  <c r="AX161" i="4"/>
  <c r="AX162" i="4"/>
  <c r="AX163" i="4"/>
  <c r="AX164" i="4"/>
  <c r="AX165" i="4"/>
  <c r="AX166" i="4"/>
  <c r="AX167" i="4"/>
  <c r="AX168" i="4"/>
  <c r="AX169" i="4"/>
  <c r="AX170" i="4"/>
  <c r="AX171" i="4"/>
  <c r="AX172" i="4"/>
  <c r="AX173" i="4"/>
  <c r="AX174" i="4"/>
  <c r="AX175" i="4"/>
  <c r="AX176" i="4"/>
  <c r="AX177" i="4"/>
  <c r="AX178" i="4"/>
  <c r="AX179" i="4"/>
  <c r="AX180" i="4"/>
  <c r="AX181" i="4"/>
  <c r="AX182" i="4"/>
  <c r="AX183" i="4"/>
  <c r="AX184" i="4"/>
  <c r="AX185" i="4"/>
  <c r="AX186" i="4"/>
  <c r="AX187" i="4"/>
  <c r="AX188" i="4"/>
  <c r="AX189" i="4"/>
  <c r="AX190" i="4"/>
  <c r="AX191" i="4"/>
  <c r="AX192" i="4"/>
  <c r="AX193" i="4"/>
  <c r="AX194" i="4"/>
  <c r="AX195" i="4"/>
  <c r="AX196" i="4"/>
  <c r="AX197" i="4"/>
  <c r="AX198" i="4"/>
  <c r="AX199" i="4"/>
  <c r="AX200" i="4"/>
  <c r="AX201" i="4"/>
  <c r="AX202" i="4"/>
  <c r="AX203" i="4"/>
  <c r="AX204" i="4"/>
  <c r="AX205" i="4"/>
  <c r="AX206" i="4"/>
  <c r="AX207" i="4"/>
  <c r="AX208" i="4"/>
  <c r="AX209" i="4"/>
  <c r="AX210" i="4"/>
  <c r="AX211" i="4"/>
  <c r="AX212" i="4"/>
  <c r="AX213" i="4"/>
  <c r="AX214" i="4"/>
  <c r="AX215" i="4"/>
  <c r="AX216" i="4"/>
  <c r="AX217" i="4"/>
  <c r="AX218" i="4"/>
  <c r="AX219" i="4"/>
  <c r="AX220" i="4"/>
  <c r="AX221" i="4"/>
  <c r="AX222" i="4"/>
  <c r="AX223" i="4"/>
  <c r="AX224" i="4"/>
  <c r="AX225" i="4"/>
  <c r="AX226" i="4"/>
  <c r="AX227" i="4"/>
  <c r="AX228" i="4"/>
  <c r="AX229" i="4"/>
  <c r="AX230" i="4"/>
  <c r="AX231" i="4"/>
  <c r="AX232" i="4"/>
  <c r="AX233" i="4"/>
  <c r="AX234" i="4"/>
  <c r="AX235" i="4"/>
  <c r="AX236" i="4"/>
  <c r="AX237" i="4"/>
  <c r="AX238" i="4"/>
  <c r="AX239" i="4"/>
  <c r="AX240" i="4"/>
  <c r="AX241" i="4"/>
  <c r="AX242" i="4"/>
  <c r="AX243" i="4"/>
  <c r="AX244" i="4"/>
  <c r="AX245" i="4"/>
  <c r="AX246" i="4"/>
  <c r="AX247" i="4"/>
  <c r="AX248" i="4"/>
  <c r="AX249" i="4"/>
  <c r="AX250" i="4"/>
  <c r="AX251" i="4"/>
  <c r="AX252" i="4"/>
  <c r="AX253" i="4"/>
  <c r="AX254" i="4"/>
  <c r="AX255" i="4"/>
  <c r="AX256" i="4"/>
  <c r="AX257" i="4"/>
  <c r="AX258" i="4"/>
  <c r="AX259" i="4"/>
  <c r="AX260" i="4"/>
  <c r="AX261" i="4"/>
  <c r="AX262" i="4"/>
  <c r="AX263" i="4"/>
  <c r="AX264" i="4"/>
  <c r="AX265" i="4"/>
  <c r="AX266" i="4"/>
  <c r="AX267" i="4"/>
  <c r="AX268" i="4"/>
  <c r="AX269" i="4"/>
  <c r="AX270" i="4"/>
  <c r="AX271" i="4"/>
  <c r="AX272" i="4"/>
  <c r="AX273" i="4"/>
  <c r="AX274" i="4"/>
  <c r="AX275" i="4"/>
  <c r="AX276" i="4"/>
  <c r="AX277" i="4"/>
  <c r="AX278" i="4"/>
  <c r="AX279" i="4"/>
  <c r="AX280" i="4"/>
  <c r="AX281" i="4"/>
  <c r="AX282" i="4"/>
  <c r="AX283" i="4"/>
  <c r="AX284" i="4"/>
  <c r="AX285" i="4"/>
  <c r="AX286" i="4"/>
  <c r="AX287" i="4"/>
  <c r="AX288" i="4"/>
  <c r="AX289" i="4"/>
  <c r="AX290" i="4"/>
  <c r="AX291" i="4"/>
  <c r="AX292" i="4"/>
  <c r="AX293" i="4"/>
  <c r="AX294" i="4"/>
  <c r="AX295" i="4"/>
  <c r="AX296" i="4"/>
  <c r="AX297" i="4"/>
  <c r="AX298" i="4"/>
  <c r="AX299" i="4"/>
  <c r="AX300" i="4"/>
  <c r="AX301" i="4"/>
  <c r="AX302" i="4"/>
  <c r="AX303" i="4"/>
  <c r="AX304" i="4"/>
  <c r="AX305" i="4"/>
  <c r="AX306" i="4"/>
  <c r="AX307" i="4"/>
  <c r="AX308" i="4"/>
  <c r="AX309" i="4"/>
  <c r="AX310" i="4"/>
  <c r="AX311" i="4"/>
  <c r="AX312" i="4"/>
  <c r="AX313" i="4"/>
  <c r="AX314" i="4"/>
  <c r="AX315" i="4"/>
  <c r="AX316" i="4"/>
  <c r="AX317" i="4"/>
  <c r="AX318" i="4"/>
  <c r="AX319" i="4"/>
  <c r="AX320" i="4"/>
  <c r="AX9" i="4"/>
  <c r="B2133" i="1" l="1"/>
  <c r="B1745" i="1"/>
  <c r="B1782" i="1"/>
  <c r="B1765" i="1"/>
  <c r="B1615" i="1"/>
  <c r="B1614" i="1"/>
  <c r="B1613" i="1"/>
  <c r="B1612" i="1"/>
  <c r="B1611" i="1"/>
  <c r="B1610" i="1"/>
  <c r="B1563" i="1"/>
  <c r="B1564" i="1"/>
  <c r="B1449" i="1"/>
  <c r="B2068" i="1"/>
  <c r="B2069" i="1"/>
  <c r="B2070" i="1"/>
  <c r="B2071" i="1"/>
  <c r="B2072" i="1"/>
  <c r="B2073" i="1"/>
  <c r="B1433" i="1"/>
  <c r="B1432" i="1"/>
  <c r="B1387" i="1"/>
  <c r="B1388" i="1"/>
  <c r="B1367" i="1"/>
  <c r="B1368" i="1"/>
  <c r="B1369" i="1"/>
  <c r="B1370" i="1"/>
  <c r="B1371" i="1"/>
  <c r="B1372" i="1"/>
  <c r="B1231" i="1"/>
  <c r="B1232" i="1"/>
  <c r="B834" i="1"/>
  <c r="B825" i="1"/>
  <c r="B761" i="1"/>
  <c r="B763" i="1"/>
  <c r="B751" i="1"/>
  <c r="B750" i="1"/>
  <c r="B749" i="1"/>
  <c r="B656" i="1"/>
  <c r="B655" i="1"/>
  <c r="B659" i="1"/>
  <c r="B658" i="1"/>
  <c r="B660" i="1"/>
  <c r="B445" i="1"/>
  <c r="B430" i="1"/>
  <c r="B1804" i="1"/>
  <c r="B378" i="1"/>
  <c r="B379" i="1"/>
  <c r="B339" i="1"/>
  <c r="B319" i="1"/>
  <c r="B320" i="1"/>
  <c r="B321" i="1"/>
  <c r="B306" i="1"/>
  <c r="B305" i="1"/>
  <c r="B307" i="1"/>
  <c r="B317" i="1"/>
  <c r="B146" i="1"/>
  <c r="B153" i="1"/>
  <c r="B152" i="1"/>
  <c r="B151" i="1"/>
  <c r="B150" i="1"/>
  <c r="B149" i="1"/>
  <c r="B148" i="1"/>
  <c r="B147" i="1"/>
  <c r="B138" i="1"/>
  <c r="B139" i="1"/>
  <c r="B140" i="1"/>
  <c r="B141" i="1"/>
  <c r="B142" i="1"/>
  <c r="B143" i="1"/>
  <c r="B114" i="1"/>
  <c r="B115" i="1"/>
  <c r="B117" i="1"/>
  <c r="B1786" i="1"/>
  <c r="B1785" i="1"/>
  <c r="B1792" i="1"/>
  <c r="B1793" i="1"/>
  <c r="B1802" i="1"/>
  <c r="B107" i="1"/>
  <c r="B111" i="1"/>
  <c r="B109" i="1"/>
  <c r="B50" i="1"/>
  <c r="B5" i="1"/>
  <c r="B8" i="1"/>
  <c r="B13" i="1"/>
  <c r="B11" i="1"/>
  <c r="B1616" i="1"/>
  <c r="B1230" i="1"/>
  <c r="B1229" i="1"/>
  <c r="B1627" i="1"/>
  <c r="B1617" i="1"/>
  <c r="B1233" i="1"/>
  <c r="B110" i="1"/>
  <c r="B1628" i="1"/>
  <c r="B1618" i="1"/>
  <c r="B2167" i="1"/>
  <c r="B1626" i="1"/>
  <c r="B1009" i="1"/>
  <c r="B1619" i="1"/>
  <c r="B1620" i="1"/>
  <c r="B1625" i="1"/>
  <c r="B1228" i="1"/>
  <c r="B1227" i="1"/>
  <c r="B145" i="1"/>
  <c r="B144" i="1"/>
  <c r="B1624" i="1"/>
  <c r="B701" i="1"/>
  <c r="B1225" i="1"/>
  <c r="B1226" i="1"/>
  <c r="B1221" i="1"/>
  <c r="B1222" i="1"/>
  <c r="B1223" i="1"/>
  <c r="B1224" i="1"/>
  <c r="B1623" i="1"/>
  <c r="B1622" i="1"/>
  <c r="B1621" i="1"/>
  <c r="B87" i="1"/>
  <c r="B86" i="1"/>
  <c r="B85" i="1"/>
  <c r="B84" i="1"/>
  <c r="B83" i="1"/>
  <c r="B82" i="1"/>
  <c r="B1470" i="1"/>
  <c r="B1469" i="1"/>
  <c r="B1468" i="1"/>
  <c r="B1467" i="1"/>
  <c r="B1466" i="1"/>
  <c r="B1465" i="1"/>
  <c r="B1464" i="1"/>
  <c r="B1463" i="1"/>
  <c r="B1462" i="1"/>
  <c r="B1461" i="1"/>
  <c r="B1460" i="1"/>
  <c r="B1459" i="1"/>
  <c r="B1458" i="1"/>
  <c r="B1457" i="1"/>
  <c r="B1456" i="1"/>
  <c r="B1455" i="1"/>
  <c r="B1454" i="1"/>
  <c r="B1453" i="1"/>
  <c r="B1452" i="1"/>
  <c r="B1451" i="1"/>
  <c r="B2173" i="1"/>
  <c r="B2174" i="1"/>
  <c r="B2172" i="1"/>
  <c r="B2168" i="1"/>
  <c r="B2169" i="1"/>
  <c r="B2170" i="1"/>
  <c r="B2171" i="1"/>
  <c r="B2163" i="1"/>
  <c r="B2156" i="1"/>
  <c r="B2144" i="1"/>
  <c r="B2145" i="1"/>
  <c r="B2146" i="1"/>
  <c r="B2147" i="1"/>
  <c r="B2142" i="1"/>
  <c r="B2143" i="1"/>
  <c r="B2132" i="1"/>
  <c r="B2131" i="1"/>
  <c r="B2130" i="1"/>
  <c r="B2129" i="1"/>
  <c r="B2127" i="1"/>
  <c r="B2128" i="1"/>
  <c r="B2124" i="1"/>
  <c r="B2125" i="1"/>
  <c r="B2126" i="1"/>
  <c r="B2119" i="1"/>
  <c r="B2120" i="1"/>
  <c r="B2121" i="1"/>
  <c r="B2122" i="1"/>
  <c r="B2123" i="1"/>
  <c r="B2118" i="1"/>
  <c r="B2113" i="1"/>
  <c r="B2114" i="1"/>
  <c r="B2115" i="1"/>
  <c r="B2116" i="1"/>
  <c r="B2117" i="1"/>
  <c r="B2098" i="1"/>
  <c r="B2106" i="1"/>
  <c r="B2107" i="1"/>
  <c r="B2108" i="1"/>
  <c r="B2109" i="1"/>
  <c r="B2110" i="1"/>
  <c r="B2095" i="1"/>
  <c r="B1378" i="1"/>
  <c r="B1379" i="1"/>
  <c r="B1380" i="1"/>
  <c r="B1381" i="1"/>
  <c r="B1382" i="1"/>
  <c r="B1383" i="1"/>
  <c r="B1384" i="1"/>
  <c r="B1385" i="1"/>
  <c r="B1386" i="1"/>
  <c r="B2080" i="1"/>
  <c r="B2081" i="1"/>
  <c r="B2082" i="1"/>
  <c r="B2083" i="1"/>
  <c r="B2084" i="1"/>
  <c r="B2079" i="1"/>
  <c r="B2078" i="1"/>
  <c r="B2061" i="1"/>
  <c r="B2062" i="1"/>
  <c r="B2063" i="1"/>
  <c r="B2064" i="1"/>
  <c r="B2065" i="1"/>
  <c r="B2066" i="1"/>
  <c r="B2067" i="1"/>
  <c r="B2050" i="1"/>
  <c r="B2051" i="1"/>
  <c r="B2052" i="1"/>
  <c r="B2053" i="1"/>
  <c r="B2054" i="1"/>
  <c r="B2055" i="1"/>
  <c r="B2056" i="1"/>
  <c r="B2057" i="1"/>
  <c r="B2058" i="1"/>
  <c r="B2059" i="1"/>
  <c r="B2060" i="1"/>
  <c r="B2048" i="1"/>
  <c r="B2049" i="1"/>
  <c r="B2032" i="1"/>
  <c r="B2026" i="1"/>
  <c r="B2027" i="1"/>
  <c r="B2028" i="1"/>
  <c r="B2029" i="1"/>
  <c r="B2030" i="1"/>
  <c r="B2031" i="1"/>
  <c r="B1867" i="1"/>
  <c r="B1868" i="1"/>
  <c r="B1865" i="1"/>
  <c r="B1866" i="1"/>
  <c r="B1864" i="1"/>
  <c r="B1856" i="1"/>
  <c r="B1857" i="1"/>
  <c r="B1858" i="1"/>
  <c r="B1859" i="1"/>
  <c r="B1860" i="1"/>
  <c r="B1861" i="1"/>
  <c r="B1862" i="1"/>
  <c r="B1863" i="1"/>
  <c r="B1853" i="1"/>
  <c r="B1854" i="1"/>
  <c r="B1855" i="1"/>
  <c r="B1852" i="1"/>
  <c r="B1851" i="1"/>
  <c r="B1837" i="1"/>
  <c r="B1838" i="1"/>
  <c r="B1833" i="1"/>
  <c r="B1834" i="1"/>
  <c r="B1835" i="1"/>
  <c r="B1836" i="1"/>
  <c r="B1832" i="1"/>
  <c r="B1828" i="1"/>
  <c r="B1829" i="1"/>
  <c r="B1830" i="1"/>
  <c r="B1831" i="1"/>
  <c r="B1821" i="1"/>
  <c r="B1822" i="1"/>
  <c r="B1823" i="1"/>
  <c r="B1824" i="1"/>
  <c r="B1825" i="1"/>
  <c r="B1826" i="1"/>
  <c r="B1827" i="1"/>
  <c r="B1850" i="1"/>
  <c r="B1849" i="1"/>
  <c r="B1848" i="1"/>
  <c r="B1847" i="1"/>
  <c r="B1846" i="1"/>
  <c r="B1845" i="1"/>
  <c r="B1844" i="1"/>
  <c r="B1843" i="1"/>
  <c r="B1842" i="1"/>
  <c r="B1841" i="1"/>
  <c r="B1840" i="1"/>
  <c r="B1839" i="1"/>
  <c r="B1817" i="1"/>
  <c r="B1818" i="1"/>
  <c r="B1819" i="1"/>
  <c r="B1820" i="1"/>
  <c r="B1807" i="1"/>
  <c r="B1808" i="1"/>
  <c r="B1809" i="1"/>
  <c r="B1810" i="1"/>
  <c r="B1806" i="1"/>
  <c r="B1805" i="1"/>
  <c r="B1783" i="1"/>
  <c r="B1784" i="1"/>
  <c r="B1774" i="1"/>
  <c r="B1775" i="1"/>
  <c r="B1776" i="1"/>
  <c r="B1777" i="1"/>
  <c r="B1778" i="1"/>
  <c r="B1779" i="1"/>
  <c r="B1768" i="1"/>
  <c r="B1769" i="1"/>
  <c r="B1770" i="1"/>
  <c r="B1771" i="1"/>
  <c r="B1772" i="1"/>
  <c r="B1773" i="1"/>
  <c r="B1766" i="1"/>
  <c r="B1767" i="1"/>
  <c r="B1763" i="1"/>
  <c r="B1762" i="1"/>
  <c r="B1752" i="1"/>
  <c r="B1751" i="1"/>
  <c r="B1748" i="1"/>
  <c r="B1749" i="1"/>
  <c r="B1750" i="1"/>
  <c r="B1743" i="1"/>
  <c r="B1744" i="1"/>
  <c r="B1742" i="1"/>
  <c r="B1673" i="1"/>
  <c r="B1672" i="1"/>
  <c r="B1671" i="1"/>
  <c r="B1670" i="1"/>
  <c r="B1669" i="1"/>
  <c r="B1668" i="1"/>
  <c r="B1667" i="1"/>
  <c r="B1666" i="1"/>
  <c r="B1665" i="1"/>
  <c r="B1664" i="1"/>
  <c r="B1663" i="1"/>
  <c r="B1662" i="1"/>
  <c r="B1661" i="1"/>
  <c r="B1660" i="1"/>
  <c r="B1659" i="1"/>
  <c r="B1658" i="1"/>
  <c r="B1657" i="1"/>
  <c r="B1656" i="1"/>
  <c r="B1655" i="1"/>
  <c r="B1654" i="1"/>
  <c r="B1653" i="1"/>
  <c r="B1652" i="1"/>
  <c r="B1651" i="1"/>
  <c r="B1650" i="1"/>
  <c r="B1649" i="1"/>
  <c r="B1648" i="1"/>
  <c r="B1647" i="1"/>
  <c r="B1646" i="1"/>
  <c r="B1645" i="1"/>
  <c r="B1644" i="1"/>
  <c r="B1643" i="1"/>
  <c r="B1642" i="1"/>
  <c r="B1641" i="1"/>
  <c r="B1632" i="1"/>
  <c r="B1633" i="1"/>
  <c r="B1634" i="1"/>
  <c r="B1635" i="1"/>
  <c r="B1636" i="1"/>
  <c r="B1637" i="1"/>
  <c r="B1638" i="1"/>
  <c r="B1639" i="1"/>
  <c r="B1640" i="1"/>
  <c r="B1629" i="1"/>
  <c r="B1630" i="1"/>
  <c r="B1631" i="1"/>
  <c r="B1603" i="1"/>
  <c r="B1604" i="1"/>
  <c r="B1605" i="1"/>
  <c r="B1606" i="1"/>
  <c r="B1607" i="1"/>
  <c r="B1608" i="1"/>
  <c r="B1609" i="1"/>
  <c r="B1579" i="1"/>
  <c r="B1578" i="1"/>
  <c r="B1577" i="1"/>
  <c r="B1576" i="1"/>
  <c r="B1562" i="1"/>
  <c r="B1553" i="1"/>
  <c r="B1549" i="1"/>
  <c r="B1550" i="1"/>
  <c r="B1551" i="1"/>
  <c r="B1552" i="1"/>
  <c r="B1548" i="1"/>
  <c r="B1450" i="1"/>
  <c r="B1446" i="1"/>
  <c r="B1447" i="1"/>
  <c r="B1448" i="1"/>
  <c r="B1445" i="1"/>
  <c r="B1443" i="1"/>
  <c r="B1444" i="1"/>
  <c r="B1441" i="1"/>
  <c r="B1442" i="1"/>
  <c r="B1438" i="1"/>
  <c r="B1439" i="1"/>
  <c r="B1440" i="1"/>
  <c r="B1430" i="1"/>
  <c r="B1431" i="1"/>
  <c r="B1408" i="1"/>
  <c r="B1409" i="1"/>
  <c r="B1402" i="1"/>
  <c r="B1403" i="1"/>
  <c r="B1404" i="1"/>
  <c r="B1405" i="1"/>
  <c r="B1406" i="1"/>
  <c r="B1407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393" i="1"/>
  <c r="B1394" i="1"/>
  <c r="B1395" i="1"/>
  <c r="B1396" i="1"/>
  <c r="B1397" i="1"/>
  <c r="B1398" i="1"/>
  <c r="B1399" i="1"/>
  <c r="B1400" i="1"/>
  <c r="B1401" i="1"/>
  <c r="B1392" i="1"/>
  <c r="B1390" i="1"/>
  <c r="B1391" i="1"/>
  <c r="B1389" i="1"/>
  <c r="B1361" i="1"/>
  <c r="B1360" i="1"/>
  <c r="B1359" i="1"/>
  <c r="B1349" i="1"/>
  <c r="B1350" i="1"/>
  <c r="B1351" i="1"/>
  <c r="B1352" i="1"/>
  <c r="B1353" i="1"/>
  <c r="B1354" i="1"/>
  <c r="B1355" i="1"/>
  <c r="B1356" i="1"/>
  <c r="B1357" i="1"/>
  <c r="B1358" i="1"/>
  <c r="B1348" i="1"/>
  <c r="B1332" i="1"/>
  <c r="B1328" i="1"/>
  <c r="B1329" i="1"/>
  <c r="B1330" i="1"/>
  <c r="B1331" i="1"/>
  <c r="B1318" i="1"/>
  <c r="B1319" i="1"/>
  <c r="B1320" i="1"/>
  <c r="B1321" i="1"/>
  <c r="B1322" i="1"/>
  <c r="B1323" i="1"/>
  <c r="B1324" i="1"/>
  <c r="B1325" i="1"/>
  <c r="B1326" i="1"/>
  <c r="B1327" i="1"/>
  <c r="B1306" i="1"/>
  <c r="B1305" i="1"/>
  <c r="B1304" i="1"/>
  <c r="B1303" i="1"/>
  <c r="B1302" i="1"/>
  <c r="B1275" i="1"/>
  <c r="B1274" i="1"/>
  <c r="B1273" i="1"/>
  <c r="B1272" i="1"/>
  <c r="B1271" i="1"/>
  <c r="B1269" i="1"/>
  <c r="B1270" i="1"/>
  <c r="B1258" i="1"/>
  <c r="B1259" i="1"/>
  <c r="B1260" i="1"/>
  <c r="B1261" i="1"/>
  <c r="B1262" i="1"/>
  <c r="B1263" i="1"/>
  <c r="B1264" i="1"/>
  <c r="B1265" i="1"/>
  <c r="B1266" i="1"/>
  <c r="B1267" i="1"/>
  <c r="B1268" i="1"/>
  <c r="B1257" i="1"/>
  <c r="B1251" i="1"/>
  <c r="B1252" i="1"/>
  <c r="B1253" i="1"/>
  <c r="B1254" i="1"/>
  <c r="B1255" i="1"/>
  <c r="B1256" i="1"/>
  <c r="B1247" i="1"/>
  <c r="B1250" i="1"/>
  <c r="B1244" i="1"/>
  <c r="B1245" i="1"/>
  <c r="B1246" i="1"/>
  <c r="B1241" i="1"/>
  <c r="B1242" i="1"/>
  <c r="B1243" i="1"/>
  <c r="B1238" i="1"/>
  <c r="B1239" i="1"/>
  <c r="B1240" i="1"/>
  <c r="B1234" i="1"/>
  <c r="B1212" i="1"/>
  <c r="B1213" i="1"/>
  <c r="B1214" i="1"/>
  <c r="B1215" i="1"/>
  <c r="B1216" i="1"/>
  <c r="B1217" i="1"/>
  <c r="B1218" i="1"/>
  <c r="B1219" i="1"/>
  <c r="B1220" i="1"/>
  <c r="B1207" i="1"/>
  <c r="B1206" i="1"/>
  <c r="B1205" i="1"/>
  <c r="B1204" i="1"/>
  <c r="B1203" i="1"/>
  <c r="B1194" i="1"/>
  <c r="B1195" i="1"/>
  <c r="B1196" i="1"/>
  <c r="B1197" i="1"/>
  <c r="B1198" i="1"/>
  <c r="B1199" i="1"/>
  <c r="B1200" i="1"/>
  <c r="B1201" i="1"/>
  <c r="B1193" i="1"/>
  <c r="B1187" i="1"/>
  <c r="B1188" i="1"/>
  <c r="B1189" i="1"/>
  <c r="B1190" i="1"/>
  <c r="B1191" i="1"/>
  <c r="B1192" i="1"/>
  <c r="B1181" i="1"/>
  <c r="B1180" i="1"/>
  <c r="B1179" i="1"/>
  <c r="B1177" i="1"/>
  <c r="B1178" i="1"/>
  <c r="B1173" i="1"/>
  <c r="B1174" i="1"/>
  <c r="B1175" i="1"/>
  <c r="B1176" i="1"/>
  <c r="B1170" i="1"/>
  <c r="B1171" i="1"/>
  <c r="B1172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70" i="1"/>
  <c r="B1869" i="1"/>
  <c r="B1148" i="1"/>
  <c r="B1141" i="1"/>
  <c r="B1142" i="1"/>
  <c r="B1143" i="1"/>
  <c r="B1144" i="1"/>
  <c r="B1145" i="1"/>
  <c r="B1146" i="1"/>
  <c r="B1147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11" i="1"/>
  <c r="B1112" i="1"/>
  <c r="B1113" i="1"/>
  <c r="B1110" i="1"/>
  <c r="B1102" i="1"/>
  <c r="B1101" i="1"/>
  <c r="B1100" i="1"/>
  <c r="B1099" i="1"/>
  <c r="B1098" i="1"/>
  <c r="B1097" i="1"/>
  <c r="B1094" i="1"/>
  <c r="B1095" i="1"/>
  <c r="B1096" i="1"/>
  <c r="B1090" i="1"/>
  <c r="B1091" i="1"/>
  <c r="B1092" i="1"/>
  <c r="B1093" i="1"/>
  <c r="B1087" i="1"/>
  <c r="B1088" i="1"/>
  <c r="B1089" i="1"/>
  <c r="B1086" i="1"/>
  <c r="B1081" i="1"/>
  <c r="B1082" i="1"/>
  <c r="B1059" i="1"/>
  <c r="B1060" i="1"/>
  <c r="B1061" i="1"/>
  <c r="B1062" i="1"/>
  <c r="B1063" i="1"/>
  <c r="B1058" i="1"/>
  <c r="B1050" i="1"/>
  <c r="B1049" i="1"/>
  <c r="B1048" i="1"/>
  <c r="B1047" i="1"/>
  <c r="B1046" i="1"/>
  <c r="B1041" i="1"/>
  <c r="B1042" i="1"/>
  <c r="B1043" i="1"/>
  <c r="B1044" i="1"/>
  <c r="B1045" i="1"/>
  <c r="B1034" i="1"/>
  <c r="B1035" i="1"/>
  <c r="B1036" i="1"/>
  <c r="B1037" i="1"/>
  <c r="B1038" i="1"/>
  <c r="B1039" i="1"/>
  <c r="B1040" i="1"/>
  <c r="B1031" i="1"/>
  <c r="B1032" i="1"/>
  <c r="B1033" i="1"/>
  <c r="B1026" i="1"/>
  <c r="B1027" i="1"/>
  <c r="B1028" i="1"/>
  <c r="B1029" i="1"/>
  <c r="B1030" i="1"/>
  <c r="B1024" i="1"/>
  <c r="B1019" i="1"/>
  <c r="B1020" i="1"/>
  <c r="B1021" i="1"/>
  <c r="B1022" i="1"/>
  <c r="B1023" i="1"/>
  <c r="B1018" i="1"/>
  <c r="B1012" i="1"/>
  <c r="B1011" i="1"/>
  <c r="B1010" i="1"/>
  <c r="B977" i="1"/>
  <c r="B976" i="1"/>
  <c r="B971" i="1"/>
  <c r="B972" i="1"/>
  <c r="B973" i="1"/>
  <c r="B974" i="1"/>
  <c r="B975" i="1"/>
  <c r="B875" i="1"/>
  <c r="B969" i="1"/>
  <c r="B970" i="1"/>
  <c r="B868" i="1"/>
  <c r="B866" i="1"/>
  <c r="B862" i="1"/>
  <c r="B863" i="1"/>
  <c r="B864" i="1"/>
  <c r="B865" i="1"/>
  <c r="B860" i="1"/>
  <c r="B861" i="1"/>
  <c r="B867" i="1"/>
  <c r="B857" i="1"/>
  <c r="B852" i="1"/>
  <c r="B853" i="1"/>
  <c r="B854" i="1"/>
  <c r="B849" i="1"/>
  <c r="B848" i="1"/>
  <c r="B847" i="1"/>
  <c r="B846" i="1"/>
  <c r="B845" i="1"/>
  <c r="B844" i="1"/>
  <c r="B837" i="1"/>
  <c r="B842" i="1"/>
  <c r="B843" i="1"/>
  <c r="B830" i="1"/>
  <c r="B831" i="1"/>
  <c r="B832" i="1"/>
  <c r="B826" i="1"/>
  <c r="B82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798" i="1"/>
  <c r="B799" i="1"/>
  <c r="B797" i="1"/>
  <c r="B795" i="1"/>
  <c r="B796" i="1"/>
  <c r="B789" i="1"/>
  <c r="B790" i="1"/>
  <c r="B791" i="1"/>
  <c r="B792" i="1"/>
  <c r="B793" i="1"/>
  <c r="B794" i="1"/>
  <c r="B779" i="1"/>
  <c r="B778" i="1"/>
  <c r="B777" i="1"/>
  <c r="B775" i="1"/>
  <c r="B776" i="1"/>
  <c r="B770" i="1"/>
  <c r="B771" i="1"/>
  <c r="B772" i="1"/>
  <c r="B773" i="1"/>
  <c r="B774" i="1"/>
  <c r="B767" i="1"/>
  <c r="B768" i="1"/>
  <c r="B769" i="1"/>
  <c r="B766" i="1"/>
  <c r="B764" i="1"/>
  <c r="B765" i="1"/>
  <c r="B760" i="1"/>
  <c r="B748" i="1"/>
  <c r="B746" i="1"/>
  <c r="B747" i="1"/>
  <c r="B743" i="1"/>
  <c r="B744" i="1"/>
  <c r="B745" i="1"/>
  <c r="B741" i="1"/>
  <c r="B742" i="1"/>
  <c r="B735" i="1"/>
  <c r="B736" i="1"/>
  <c r="B737" i="1"/>
  <c r="B738" i="1"/>
  <c r="B739" i="1"/>
  <c r="B740" i="1"/>
  <c r="B734" i="1"/>
  <c r="B727" i="1"/>
  <c r="B728" i="1"/>
  <c r="B729" i="1"/>
  <c r="B730" i="1"/>
  <c r="B731" i="1"/>
  <c r="B732" i="1"/>
  <c r="B733" i="1"/>
  <c r="B651" i="1"/>
  <c r="B661" i="1"/>
  <c r="B662" i="1"/>
  <c r="B652" i="1"/>
  <c r="B653" i="1"/>
  <c r="B654" i="1"/>
  <c r="B657" i="1"/>
  <c r="B707" i="1"/>
  <c r="B706" i="1"/>
  <c r="B705" i="1"/>
  <c r="B704" i="1"/>
  <c r="B703" i="1"/>
  <c r="B633" i="1"/>
  <c r="B1575" i="1"/>
  <c r="B648" i="1"/>
  <c r="B649" i="1"/>
  <c r="B650" i="1"/>
  <c r="B630" i="1"/>
  <c r="B631" i="1"/>
  <c r="B629" i="1"/>
  <c r="B626" i="1"/>
  <c r="B627" i="1"/>
  <c r="B628" i="1"/>
  <c r="B625" i="1"/>
  <c r="B584" i="1"/>
  <c r="B624" i="1"/>
  <c r="B586" i="1"/>
  <c r="B585" i="1"/>
  <c r="B429" i="1"/>
  <c r="B443" i="1"/>
  <c r="B444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484" i="1"/>
  <c r="B483" i="1"/>
  <c r="B482" i="1"/>
  <c r="B481" i="1"/>
  <c r="B477" i="1"/>
  <c r="B478" i="1"/>
  <c r="B479" i="1"/>
  <c r="B480" i="1"/>
  <c r="B476" i="1"/>
  <c r="B475" i="1"/>
  <c r="B471" i="1"/>
  <c r="B472" i="1"/>
  <c r="B473" i="1"/>
  <c r="B474" i="1"/>
  <c r="B428" i="1" l="1"/>
  <c r="B418" i="1"/>
  <c r="B417" i="1"/>
  <c r="B414" i="1"/>
  <c r="B415" i="1"/>
  <c r="B416" i="1"/>
  <c r="B413" i="1"/>
  <c r="B412" i="1"/>
  <c r="B411" i="1"/>
  <c r="B394" i="1"/>
  <c r="B393" i="1"/>
  <c r="B391" i="1"/>
  <c r="B392" i="1"/>
  <c r="B389" i="1"/>
  <c r="B390" i="1"/>
  <c r="B388" i="1"/>
  <c r="B384" i="1"/>
  <c r="B385" i="1"/>
  <c r="B386" i="1"/>
  <c r="B387" i="1"/>
  <c r="B383" i="1"/>
  <c r="B382" i="1"/>
  <c r="B381" i="1"/>
  <c r="B380" i="1"/>
  <c r="B377" i="1"/>
  <c r="B375" i="1"/>
  <c r="B376" i="1"/>
  <c r="B370" i="1"/>
  <c r="B371" i="1"/>
  <c r="B372" i="1"/>
  <c r="B373" i="1"/>
  <c r="B374" i="1"/>
  <c r="B365" i="1"/>
  <c r="B366" i="1"/>
  <c r="B367" i="1"/>
  <c r="B368" i="1"/>
  <c r="B369" i="1"/>
  <c r="B362" i="1"/>
  <c r="B363" i="1"/>
  <c r="B364" i="1"/>
  <c r="B361" i="1"/>
  <c r="B358" i="1"/>
  <c r="B359" i="1"/>
  <c r="B360" i="1"/>
  <c r="B347" i="1"/>
  <c r="B348" i="1"/>
  <c r="B349" i="1"/>
  <c r="B350" i="1"/>
  <c r="B351" i="1"/>
  <c r="B352" i="1"/>
  <c r="B353" i="1"/>
  <c r="B354" i="1"/>
  <c r="B355" i="1"/>
  <c r="B340" i="1"/>
  <c r="B341" i="1"/>
  <c r="B342" i="1"/>
  <c r="B343" i="1"/>
  <c r="B344" i="1"/>
  <c r="B345" i="1"/>
  <c r="B346" i="1"/>
  <c r="B322" i="1"/>
  <c r="B323" i="1"/>
  <c r="B318" i="1"/>
  <c r="B309" i="1"/>
  <c r="B308" i="1"/>
  <c r="B303" i="1"/>
  <c r="B289" i="1" l="1"/>
  <c r="B290" i="1"/>
  <c r="B269" i="1"/>
  <c r="B268" i="1"/>
  <c r="B261" i="1"/>
  <c r="B262" i="1"/>
  <c r="B263" i="1"/>
  <c r="B267" i="1"/>
  <c r="B265" i="1"/>
  <c r="B266" i="1"/>
  <c r="B264" i="1"/>
  <c r="B253" i="1"/>
  <c r="B254" i="1"/>
  <c r="B255" i="1"/>
  <c r="B256" i="1"/>
  <c r="B257" i="1"/>
  <c r="B258" i="1"/>
  <c r="B259" i="1"/>
  <c r="B260" i="1"/>
  <c r="B251" i="1"/>
  <c r="B252" i="1"/>
  <c r="B248" i="1"/>
  <c r="B249" i="1"/>
  <c r="B250" i="1"/>
  <c r="B247" i="1"/>
  <c r="B246" i="1"/>
  <c r="B245" i="1"/>
  <c r="B242" i="1"/>
  <c r="B243" i="1"/>
  <c r="B244" i="1"/>
  <c r="B225" i="1"/>
  <c r="B227" i="1"/>
  <c r="B228" i="1"/>
  <c r="B226" i="1"/>
  <c r="B212" i="1"/>
  <c r="B213" i="1"/>
  <c r="B214" i="1"/>
  <c r="B215" i="1"/>
  <c r="B216" i="1"/>
  <c r="B217" i="1"/>
  <c r="B218" i="1"/>
  <c r="B219" i="1"/>
  <c r="B229" i="1"/>
  <c r="B220" i="1"/>
  <c r="B221" i="1"/>
  <c r="B222" i="1"/>
  <c r="B223" i="1"/>
  <c r="B224" i="1"/>
  <c r="B234" i="1"/>
  <c r="B233" i="1"/>
  <c r="B232" i="1"/>
  <c r="B231" i="1"/>
  <c r="B230" i="1"/>
  <c r="B203" i="1"/>
  <c r="B204" i="1"/>
  <c r="B195" i="1"/>
  <c r="B196" i="1"/>
  <c r="B197" i="1"/>
  <c r="B198" i="1"/>
  <c r="B199" i="1"/>
  <c r="B200" i="1"/>
  <c r="B201" i="1"/>
  <c r="B202" i="1"/>
  <c r="B205" i="1"/>
  <c r="B206" i="1"/>
  <c r="B207" i="1"/>
  <c r="B208" i="1"/>
  <c r="B209" i="1"/>
  <c r="B210" i="1"/>
  <c r="B211" i="1"/>
  <c r="B194" i="1"/>
  <c r="B193" i="1"/>
  <c r="B185" i="1"/>
  <c r="B186" i="1"/>
  <c r="B187" i="1"/>
  <c r="B188" i="1"/>
  <c r="B189" i="1"/>
  <c r="B190" i="1"/>
  <c r="B191" i="1"/>
  <c r="B192" i="1"/>
  <c r="B1338" i="1"/>
  <c r="B1337" i="1"/>
  <c r="B1336" i="1"/>
  <c r="B1335" i="1"/>
  <c r="B1334" i="1"/>
  <c r="B1333" i="1"/>
  <c r="B181" i="1"/>
  <c r="B182" i="1"/>
  <c r="B183" i="1"/>
  <c r="B184" i="1"/>
  <c r="B173" i="1"/>
  <c r="B174" i="1"/>
  <c r="B175" i="1"/>
  <c r="B176" i="1"/>
  <c r="B177" i="1"/>
  <c r="B178" i="1"/>
  <c r="B179" i="1"/>
  <c r="B180" i="1"/>
  <c r="B171" i="1"/>
  <c r="B170" i="1"/>
  <c r="B169" i="1"/>
  <c r="B165" i="1"/>
  <c r="B168" i="1"/>
  <c r="B166" i="1"/>
  <c r="B167" i="1"/>
  <c r="B159" i="1"/>
  <c r="B160" i="1"/>
  <c r="B161" i="1"/>
  <c r="B162" i="1"/>
  <c r="B90" i="1"/>
  <c r="B91" i="1"/>
  <c r="B156" i="1"/>
  <c r="B157" i="1"/>
  <c r="B154" i="1"/>
  <c r="B155" i="1"/>
  <c r="B137" i="1"/>
  <c r="B136" i="1"/>
  <c r="B135" i="1"/>
  <c r="B134" i="1"/>
  <c r="B123" i="1"/>
  <c r="B122" i="1"/>
  <c r="B121" i="1"/>
  <c r="B120" i="1"/>
  <c r="B119" i="1"/>
  <c r="B113" i="1"/>
  <c r="B112" i="1"/>
  <c r="B104" i="1"/>
  <c r="B105" i="1"/>
  <c r="B106" i="1"/>
  <c r="B108" i="1"/>
  <c r="B103" i="1"/>
  <c r="B102" i="1"/>
  <c r="B101" i="1"/>
  <c r="B96" i="1"/>
  <c r="B93" i="1"/>
  <c r="B76" i="1"/>
  <c r="B77" i="1"/>
  <c r="B78" i="1"/>
  <c r="B79" i="1"/>
  <c r="B80" i="1"/>
  <c r="B81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55" i="1"/>
  <c r="B54" i="1"/>
  <c r="B45" i="1"/>
  <c r="B44" i="1"/>
  <c r="B1780" i="1"/>
  <c r="B1781" i="1"/>
  <c r="B34" i="1"/>
  <c r="B35" i="1"/>
  <c r="B36" i="1"/>
  <c r="B37" i="1"/>
  <c r="B38" i="1"/>
  <c r="B39" i="1"/>
  <c r="B40" i="1"/>
  <c r="B41" i="1"/>
  <c r="B42" i="1"/>
  <c r="B43" i="1"/>
  <c r="B15" i="1" l="1"/>
  <c r="B16" i="1"/>
  <c r="B17" i="1"/>
  <c r="B18" i="1"/>
  <c r="B19" i="1"/>
  <c r="B20" i="1"/>
  <c r="B4" i="1"/>
  <c r="B3" i="1"/>
  <c r="B2" i="1"/>
  <c r="B30" i="1"/>
  <c r="B23" i="1"/>
  <c r="B24" i="1"/>
  <c r="B25" i="1"/>
  <c r="B26" i="1"/>
  <c r="B27" i="1"/>
  <c r="B28" i="1"/>
  <c r="B29" i="1"/>
  <c r="B21" i="1"/>
  <c r="B31" i="1"/>
  <c r="B32" i="1"/>
  <c r="B33" i="1"/>
  <c r="B46" i="1"/>
  <c r="B47" i="1"/>
  <c r="B48" i="1"/>
  <c r="B49" i="1"/>
  <c r="B51" i="1"/>
  <c r="B52" i="1"/>
  <c r="B53" i="1"/>
  <c r="B88" i="1"/>
  <c r="B89" i="1"/>
  <c r="B97" i="1"/>
  <c r="B98" i="1"/>
  <c r="B99" i="1"/>
  <c r="B100" i="1"/>
  <c r="B95" i="1"/>
  <c r="B94" i="1"/>
  <c r="B92" i="1"/>
  <c r="B116" i="1"/>
  <c r="B118" i="1"/>
  <c r="B124" i="1"/>
  <c r="B125" i="1"/>
  <c r="B126" i="1"/>
  <c r="B127" i="1"/>
  <c r="B128" i="1"/>
  <c r="B129" i="1"/>
  <c r="B130" i="1"/>
  <c r="B131" i="1"/>
  <c r="B132" i="1"/>
  <c r="B133" i="1"/>
  <c r="B158" i="1"/>
  <c r="B163" i="1"/>
  <c r="B164" i="1"/>
  <c r="B235" i="1"/>
  <c r="B236" i="1"/>
  <c r="B237" i="1"/>
  <c r="B238" i="1"/>
  <c r="B239" i="1"/>
  <c r="B240" i="1"/>
  <c r="B241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4" i="1"/>
  <c r="B310" i="1"/>
  <c r="B311" i="1"/>
  <c r="B312" i="1"/>
  <c r="B313" i="1"/>
  <c r="B314" i="1"/>
  <c r="B315" i="1"/>
  <c r="B316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56" i="1"/>
  <c r="B357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9" i="1"/>
  <c r="B420" i="1"/>
  <c r="B421" i="1"/>
  <c r="B422" i="1"/>
  <c r="B423" i="1"/>
  <c r="B424" i="1"/>
  <c r="B425" i="1"/>
  <c r="B426" i="1"/>
  <c r="B427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32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2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52" i="1"/>
  <c r="B753" i="1"/>
  <c r="B754" i="1"/>
  <c r="B755" i="1"/>
  <c r="B756" i="1"/>
  <c r="B757" i="1"/>
  <c r="B758" i="1"/>
  <c r="B759" i="1"/>
  <c r="B800" i="1"/>
  <c r="B801" i="1"/>
  <c r="B802" i="1"/>
  <c r="B803" i="1"/>
  <c r="B804" i="1"/>
  <c r="B805" i="1"/>
  <c r="B806" i="1"/>
  <c r="B807" i="1"/>
  <c r="B828" i="1"/>
  <c r="B829" i="1"/>
  <c r="B838" i="1"/>
  <c r="B839" i="1"/>
  <c r="B840" i="1"/>
  <c r="B841" i="1"/>
  <c r="B869" i="1"/>
  <c r="B870" i="1"/>
  <c r="B871" i="1"/>
  <c r="B872" i="1"/>
  <c r="B873" i="1"/>
  <c r="B874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13" i="1"/>
  <c r="B1014" i="1"/>
  <c r="B1015" i="1"/>
  <c r="B1016" i="1"/>
  <c r="B1017" i="1"/>
  <c r="B1025" i="1"/>
  <c r="B1051" i="1"/>
  <c r="B1052" i="1"/>
  <c r="B1053" i="1"/>
  <c r="B1054" i="1"/>
  <c r="B1055" i="1"/>
  <c r="B1056" i="1"/>
  <c r="B1057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3" i="1"/>
  <c r="B1084" i="1"/>
  <c r="B1085" i="1"/>
  <c r="B1103" i="1"/>
  <c r="B1104" i="1"/>
  <c r="B1105" i="1"/>
  <c r="B1106" i="1"/>
  <c r="B1107" i="1"/>
  <c r="B1108" i="1"/>
  <c r="B1109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82" i="1"/>
  <c r="B1183" i="1"/>
  <c r="B1184" i="1"/>
  <c r="B1185" i="1"/>
  <c r="B1186" i="1"/>
  <c r="B1202" i="1"/>
  <c r="B1208" i="1"/>
  <c r="B1209" i="1"/>
  <c r="B1210" i="1"/>
  <c r="B1211" i="1"/>
  <c r="B1235" i="1"/>
  <c r="B1236" i="1"/>
  <c r="B1237" i="1"/>
  <c r="B1248" i="1"/>
  <c r="B1249" i="1"/>
  <c r="B1276" i="1"/>
  <c r="B1277" i="1"/>
  <c r="B1278" i="1"/>
  <c r="B1279" i="1"/>
  <c r="B1280" i="1"/>
  <c r="B1281" i="1"/>
  <c r="B1282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7" i="1"/>
  <c r="B1308" i="1"/>
  <c r="B1309" i="1"/>
  <c r="B1310" i="1"/>
  <c r="B1311" i="1"/>
  <c r="B1312" i="1"/>
  <c r="B1313" i="1"/>
  <c r="B1314" i="1"/>
  <c r="B1315" i="1"/>
  <c r="B1316" i="1"/>
  <c r="B1317" i="1"/>
  <c r="B1339" i="1"/>
  <c r="B1340" i="1"/>
  <c r="B1341" i="1"/>
  <c r="B1342" i="1"/>
  <c r="B1343" i="1"/>
  <c r="B1344" i="1"/>
  <c r="B1345" i="1"/>
  <c r="B1346" i="1"/>
  <c r="B1347" i="1"/>
  <c r="B1362" i="1"/>
  <c r="B1373" i="1"/>
  <c r="B1374" i="1"/>
  <c r="B1375" i="1"/>
  <c r="B1376" i="1"/>
  <c r="B1363" i="1"/>
  <c r="B1364" i="1"/>
  <c r="B1365" i="1"/>
  <c r="B1366" i="1"/>
  <c r="B1377" i="1"/>
  <c r="B1434" i="1"/>
  <c r="B1435" i="1"/>
  <c r="B1436" i="1"/>
  <c r="B1437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54" i="1"/>
  <c r="B1555" i="1"/>
  <c r="B1556" i="1"/>
  <c r="B1557" i="1"/>
  <c r="B1558" i="1"/>
  <c r="B1559" i="1"/>
  <c r="B1560" i="1"/>
  <c r="B1561" i="1"/>
  <c r="B1565" i="1"/>
  <c r="B1566" i="1"/>
  <c r="B1567" i="1"/>
  <c r="B1568" i="1"/>
  <c r="B1569" i="1"/>
  <c r="B1570" i="1"/>
  <c r="B1571" i="1"/>
  <c r="B1572" i="1"/>
  <c r="B1573" i="1"/>
  <c r="B1574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6" i="1"/>
  <c r="B1747" i="1"/>
  <c r="B1753" i="1"/>
  <c r="B1754" i="1"/>
  <c r="B1755" i="1"/>
  <c r="B1756" i="1"/>
  <c r="B1757" i="1"/>
  <c r="B1758" i="1"/>
  <c r="B1759" i="1"/>
  <c r="B1760" i="1"/>
  <c r="B1761" i="1"/>
  <c r="B1811" i="1"/>
  <c r="B1812" i="1"/>
  <c r="B1813" i="1"/>
  <c r="B1814" i="1"/>
  <c r="B1815" i="1"/>
  <c r="B1816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  <c r="B2001" i="1"/>
  <c r="B2002" i="1"/>
  <c r="B2003" i="1"/>
  <c r="B2004" i="1"/>
  <c r="B2005" i="1"/>
  <c r="B2006" i="1"/>
  <c r="B2007" i="1"/>
  <c r="B2008" i="1"/>
  <c r="B2009" i="1"/>
  <c r="B2010" i="1"/>
  <c r="B2011" i="1"/>
  <c r="B2012" i="1"/>
  <c r="B2013" i="1"/>
  <c r="B2014" i="1"/>
  <c r="B2015" i="1"/>
  <c r="B2016" i="1"/>
  <c r="B2017" i="1"/>
  <c r="B2018" i="1"/>
  <c r="B2019" i="1"/>
  <c r="B2020" i="1"/>
  <c r="B2021" i="1"/>
  <c r="B2022" i="1"/>
  <c r="B2023" i="1"/>
  <c r="B2024" i="1"/>
  <c r="B2025" i="1"/>
  <c r="B2033" i="1"/>
  <c r="B2034" i="1"/>
  <c r="B2035" i="1"/>
  <c r="B2036" i="1"/>
  <c r="B2037" i="1"/>
  <c r="B2038" i="1"/>
  <c r="B2039" i="1"/>
  <c r="B2040" i="1"/>
  <c r="B2041" i="1"/>
  <c r="B2042" i="1"/>
  <c r="B2043" i="1"/>
  <c r="B2044" i="1"/>
  <c r="B2045" i="1"/>
  <c r="B2046" i="1"/>
  <c r="B2047" i="1"/>
  <c r="B2074" i="1"/>
  <c r="B2075" i="1"/>
  <c r="B2076" i="1"/>
  <c r="B2077" i="1"/>
  <c r="B2085" i="1"/>
  <c r="B2086" i="1"/>
  <c r="B2087" i="1"/>
  <c r="B2088" i="1"/>
  <c r="B2089" i="1"/>
  <c r="B2090" i="1"/>
  <c r="B2091" i="1"/>
  <c r="B2092" i="1"/>
  <c r="B2093" i="1"/>
  <c r="B2094" i="1"/>
  <c r="B2096" i="1"/>
  <c r="B2097" i="1"/>
  <c r="B2099" i="1"/>
  <c r="B2100" i="1"/>
  <c r="B2101" i="1"/>
  <c r="B2102" i="1"/>
  <c r="B2103" i="1"/>
  <c r="B2104" i="1"/>
  <c r="B2105" i="1"/>
  <c r="B2111" i="1"/>
  <c r="B2112" i="1"/>
  <c r="B2134" i="1"/>
  <c r="B2135" i="1"/>
  <c r="B2136" i="1"/>
  <c r="B2137" i="1"/>
  <c r="B2138" i="1"/>
  <c r="B2139" i="1"/>
  <c r="B2140" i="1"/>
  <c r="B2141" i="1"/>
  <c r="B2148" i="1"/>
  <c r="B2149" i="1"/>
  <c r="B2150" i="1"/>
  <c r="B2151" i="1"/>
  <c r="B2152" i="1"/>
  <c r="B2153" i="1"/>
  <c r="B2154" i="1"/>
  <c r="B2155" i="1"/>
  <c r="B2157" i="1"/>
  <c r="B2158" i="1"/>
  <c r="B2159" i="1"/>
  <c r="B2160" i="1"/>
  <c r="B2161" i="1"/>
  <c r="B2162" i="1"/>
  <c r="B2164" i="1"/>
  <c r="B2165" i="1"/>
  <c r="B2166" i="1"/>
  <c r="B1787" i="1"/>
  <c r="B1797" i="1"/>
  <c r="B1788" i="1"/>
  <c r="B1789" i="1"/>
  <c r="B1790" i="1"/>
  <c r="B1791" i="1"/>
  <c r="B1794" i="1"/>
  <c r="B1795" i="1"/>
  <c r="B1796" i="1"/>
  <c r="B1798" i="1"/>
  <c r="B1799" i="1"/>
  <c r="B1800" i="1"/>
  <c r="B1801" i="1"/>
  <c r="B1803" i="1"/>
  <c r="B172" i="1"/>
  <c r="B6" i="1"/>
  <c r="B7" i="1"/>
  <c r="B9" i="1"/>
  <c r="B10" i="1"/>
  <c r="B12" i="1"/>
  <c r="B14" i="1"/>
  <c r="B762" i="1"/>
  <c r="B781" i="1"/>
  <c r="B782" i="1"/>
  <c r="B783" i="1"/>
  <c r="B784" i="1"/>
  <c r="B785" i="1"/>
  <c r="B786" i="1"/>
  <c r="B787" i="1"/>
  <c r="B788" i="1"/>
  <c r="B780" i="1"/>
  <c r="B833" i="1"/>
  <c r="B835" i="1"/>
  <c r="B836" i="1"/>
  <c r="B850" i="1"/>
  <c r="B851" i="1"/>
  <c r="B855" i="1"/>
  <c r="B856" i="1"/>
  <c r="B858" i="1"/>
  <c r="B859" i="1"/>
  <c r="B1166" i="1"/>
  <c r="B1167" i="1"/>
  <c r="B1168" i="1"/>
  <c r="B1169" i="1"/>
  <c r="B1165" i="1"/>
  <c r="B1283" i="1"/>
  <c r="B1764" i="1"/>
  <c r="B22" i="1"/>
</calcChain>
</file>

<file path=xl/sharedStrings.xml><?xml version="1.0" encoding="utf-8"?>
<sst xmlns="http://schemas.openxmlformats.org/spreadsheetml/2006/main" count="8656" uniqueCount="1298">
  <si>
    <t>data_source</t>
  </si>
  <si>
    <t>transaction_id</t>
  </si>
  <si>
    <t>donor_name</t>
  </si>
  <si>
    <t>recipient_name</t>
  </si>
  <si>
    <t>contribution</t>
  </si>
  <si>
    <t>year</t>
  </si>
  <si>
    <t>verified</t>
  </si>
  <si>
    <t>notes</t>
  </si>
  <si>
    <t>Adolph Coors Foundation</t>
  </si>
  <si>
    <t>American Enterprise Institute for Public Policy Research</t>
  </si>
  <si>
    <t>added</t>
  </si>
  <si>
    <t>CT2016</t>
  </si>
  <si>
    <t>Aequus Institute</t>
  </si>
  <si>
    <t>Albert &amp; Ethel Herzstein Charitable Foundation</t>
  </si>
  <si>
    <t>University System of Maryland</t>
  </si>
  <si>
    <t>Foundation for Defense of Democracies</t>
  </si>
  <si>
    <t>American Petroleum Institute</t>
  </si>
  <si>
    <t>Apex Foundation</t>
  </si>
  <si>
    <t>Armstrong Foundation</t>
  </si>
  <si>
    <t>Arthur N. Rupe Foundation</t>
  </si>
  <si>
    <t>Barbara and Barre Seid Foundation</t>
  </si>
  <si>
    <t>Barney Family Foundation</t>
  </si>
  <si>
    <t>Bradley Impact Fund</t>
  </si>
  <si>
    <t>Brady Education Foundation</t>
  </si>
  <si>
    <t>Castle Rock Foundation</t>
  </si>
  <si>
    <t>Cato Institute</t>
  </si>
  <si>
    <t>Charles &amp; Ann Johnson Foundation</t>
  </si>
  <si>
    <t>Charles G. Koch Charitable Foundation</t>
  </si>
  <si>
    <t>Charles Koch Institute</t>
  </si>
  <si>
    <t>Charles Maxfield Parrish and Gloria F Parrish Foundation</t>
  </si>
  <si>
    <t>CIGNA Foundation</t>
  </si>
  <si>
    <t>Claude R. Lambe Charitable Foundation</t>
  </si>
  <si>
    <t>Brookings Joint Center/Regulatory Studies</t>
  </si>
  <si>
    <t>Comerica Charitable Foundation</t>
  </si>
  <si>
    <t>DeVos Urban Leadership Initiative</t>
  </si>
  <si>
    <t>Diana Davis Spencer Foundation</t>
  </si>
  <si>
    <t>Dick and Betsy DeVos Family Foundation</t>
  </si>
  <si>
    <t>Dodge Jones Foundation</t>
  </si>
  <si>
    <t>Donors Capital Fund</t>
  </si>
  <si>
    <t>DonorsTrust</t>
  </si>
  <si>
    <t>CT2017</t>
  </si>
  <si>
    <t>Dunn's Foundation for the Advancement of Right Thinking</t>
  </si>
  <si>
    <t>Earhart Foundation</t>
  </si>
  <si>
    <t>Ed Uihlein Family Foundation</t>
  </si>
  <si>
    <t>Einhorn Family Foundation</t>
  </si>
  <si>
    <t>Eric Javits Family Foundation</t>
  </si>
  <si>
    <t>Exxon Mobil</t>
  </si>
  <si>
    <t>Webpage Archive via Greenpeace</t>
  </si>
  <si>
    <t>F.M. Kirby Foundation</t>
  </si>
  <si>
    <t>George Edward Durell Foundation</t>
  </si>
  <si>
    <t>Hertog Foundation</t>
  </si>
  <si>
    <t>Intel Corporation</t>
  </si>
  <si>
    <t>Jaquelin Hume Foundation</t>
  </si>
  <si>
    <t>JM Foundation</t>
  </si>
  <si>
    <t>John M. Olin Foundation</t>
  </si>
  <si>
    <t>John Templeton Foundation</t>
  </si>
  <si>
    <t>John William Pope Foundation</t>
  </si>
  <si>
    <t>Joyce and Donald Rumsfeld Foundation</t>
  </si>
  <si>
    <t>Kickapoo Springs Foundation</t>
  </si>
  <si>
    <t>Kovner Foundation</t>
  </si>
  <si>
    <t>Kulakala Point Foundation</t>
  </si>
  <si>
    <t>Legett Foundation</t>
  </si>
  <si>
    <t>Lovett and Ruth Peters Foundation</t>
  </si>
  <si>
    <t>Lowndes Foundation</t>
  </si>
  <si>
    <t>Marcus Foundation</t>
  </si>
  <si>
    <t>National Association of Manufacturers</t>
  </si>
  <si>
    <t>National Christian Charitable Foundation</t>
  </si>
  <si>
    <t>Newton D. &amp; Rochelle F. Becker Foundation</t>
  </si>
  <si>
    <t>Paul E. Singer Foundation</t>
  </si>
  <si>
    <t>Peter G. Peterson Foundation</t>
  </si>
  <si>
    <t>Pew Charitable Trust</t>
  </si>
  <si>
    <t>Philip M. McKenna Foundation</t>
  </si>
  <si>
    <t>PhRMA</t>
  </si>
  <si>
    <t>Pierre F and Enid Goodrich Foundation</t>
  </si>
  <si>
    <t>Ravenel and Elizabeth Curry Foundation</t>
  </si>
  <si>
    <t>Richard and Helen Devos Foundation</t>
  </si>
  <si>
    <t>Robert W. Wilson Charitable Trust</t>
  </si>
  <si>
    <t>Annual Report</t>
  </si>
  <si>
    <t>Sarah Scaife Foundation</t>
  </si>
  <si>
    <t>Scaife Family Foundation</t>
  </si>
  <si>
    <t>Schwab Charitable Fund</t>
  </si>
  <si>
    <t>2007 990</t>
  </si>
  <si>
    <t>2006 990</t>
  </si>
  <si>
    <t>Searle Freedom Trust</t>
  </si>
  <si>
    <t>Smith Richardson Foundation</t>
  </si>
  <si>
    <t>Stiles Nicholson Foundation</t>
  </si>
  <si>
    <t>Stuart Family Foundation</t>
  </si>
  <si>
    <t>The Carthage Foundation</t>
  </si>
  <si>
    <t>The Lynde and Harry Bradley Foundation</t>
  </si>
  <si>
    <t>The Randolph Foundation</t>
  </si>
  <si>
    <t>The Robertson-Finley Foundation</t>
  </si>
  <si>
    <t>The Vernon K. Krieble Foundation</t>
  </si>
  <si>
    <t>Thomas W Smith Foundation</t>
  </si>
  <si>
    <t>True Foundation</t>
  </si>
  <si>
    <t>TWS Foundation</t>
  </si>
  <si>
    <t>Walton Family Foundation</t>
  </si>
  <si>
    <t>William E. Simon Foundation</t>
  </si>
  <si>
    <t>William H. Donner Foundation</t>
  </si>
  <si>
    <t>Wodecroft Foundation</t>
  </si>
  <si>
    <t>The Anschutz Foundation</t>
  </si>
  <si>
    <t>Added</t>
  </si>
  <si>
    <t>Bernard and Irene Schwartz Foundation</t>
  </si>
  <si>
    <t>Gleason Foundation</t>
  </si>
  <si>
    <t>Grover Hermann Foundation</t>
  </si>
  <si>
    <t>J P Humphreys Foundation</t>
  </si>
  <si>
    <t>Jewish Communal Fund</t>
  </si>
  <si>
    <t>Lumina Foundation for Education</t>
  </si>
  <si>
    <t>Philanthropy Roundtable</t>
  </si>
  <si>
    <t>Sunmark Foundation</t>
  </si>
  <si>
    <t>Taube Family Foundation</t>
  </si>
  <si>
    <t>Org</t>
  </si>
  <si>
    <t>Resource URL</t>
  </si>
  <si>
    <t>http://www.sourcewatch.org/index.php?title=Koch_Family_Foundations</t>
  </si>
  <si>
    <t>https://www.desmogblog.com/donors-capital-fund</t>
  </si>
  <si>
    <t>https://www.desmogblog.com/who-donors-trust</t>
  </si>
  <si>
    <t>https://www.sourcewatch.org/index.php/National_Christian_Foundation</t>
  </si>
  <si>
    <t>http://www.sourcewatch.org/index.php/Dick_DeVos</t>
  </si>
  <si>
    <t/>
  </si>
  <si>
    <t>http://www.sourcewatch.org/index.php?title=Lynde_and_Harry_Bradley_Foundation</t>
  </si>
  <si>
    <t>http://www.sourcewatch.org/index.php/Paul_Singer_Family_Foundation</t>
  </si>
  <si>
    <t>http://www.sourcewatch.org/index.php/JM_Foundation</t>
  </si>
  <si>
    <t>http://www.sourcewatch.org/index.php/Smith_Richardson_Foundation</t>
  </si>
  <si>
    <t>http://www.sourcewatch.org/index.php/Lowndes_Foundation</t>
  </si>
  <si>
    <t>http://www.sourcewatch.org/index.php?title=F.M._Kirby_Foundation</t>
  </si>
  <si>
    <t>http://www.sourcewatch.org/index.php/Philip_M._McKenna_Foundation</t>
  </si>
  <si>
    <t>http://www.sourcewatch.org/index.php?title=Exxon_Mobil</t>
  </si>
  <si>
    <t>http://www.sourcewatch.org/index.php/Aequus_Foundation</t>
  </si>
  <si>
    <t>https://www.desmogblog.com/scaife-family-foundations</t>
  </si>
  <si>
    <t>http://www.sourcewatch.org/index.php/John_William_Pope_Foundation</t>
  </si>
  <si>
    <t>https://www.sourcewatch.org/index.php?title=Armstrong_Foundation&amp;action=edit&amp;redlink=1</t>
  </si>
  <si>
    <t>https://www.sourcewatch.org/index.php/Lovett_%26_Ruth_Peters_Foundation</t>
  </si>
  <si>
    <t>http://www.sourcewatch.org/index.php/Earhart_Foundation</t>
  </si>
  <si>
    <t>http://www.sourcewatch.org/index.php/Walton_Family_Foundation</t>
  </si>
  <si>
    <t>http://www.sourcewatch.org/index.php/American_Petroleum_Institute</t>
  </si>
  <si>
    <t>http://www.sourcewatch.org/index.php/Jaquelin_Hume_Foundation</t>
  </si>
  <si>
    <t>http://www.sourcewatch.org/index.php/Peter_G._Peterson_Foundation</t>
  </si>
  <si>
    <t>http://www.sourcewatch.org/index.php/Searle_Freedom_Trust</t>
  </si>
  <si>
    <t>http://www.sourcewatch.org/index.php?title=Randolph_Foundation</t>
  </si>
  <si>
    <t>http://www.sourcewatch.org/index.php/William_H._Donner_Foundation</t>
  </si>
  <si>
    <t>http://www.sourcewatch.org/index.php?title=John_Templeton_Foundation</t>
  </si>
  <si>
    <t>http://www.sourcewatch.org/index.php/Pharmaceutical_Research_and_Manufacturers_of_America</t>
  </si>
  <si>
    <t>http://www.sourcewatch.org/index.php/William_E._Simon_Foundation</t>
  </si>
  <si>
    <t>http://www.sourcewatch.org/index.php?title=CIGNA</t>
  </si>
  <si>
    <t>https://www.desmogblog.com/american-enterprise-institute</t>
  </si>
  <si>
    <t>http://www.sourcewatch.org/index.php/Castle_Rock_Foundation</t>
  </si>
  <si>
    <t>http://www.sourcewatch.org/index.php/Intel</t>
  </si>
  <si>
    <t>http://www.sourcewatch.org/index.php/Vernon_K._Krieble_Foundation</t>
  </si>
  <si>
    <t>http://www.sourcewatch.org/index.php/Koch_Family_Foundations</t>
  </si>
  <si>
    <t>http://www.sourcewatch.org/index.php?title=John_M._Olin_Foundation</t>
  </si>
  <si>
    <t>http://www.sourcewatch.org/index.php/National_Association_of_Manufacturers</t>
  </si>
  <si>
    <t>Ruth &amp; Lovett Peters Foundation</t>
  </si>
  <si>
    <t>http://www.sourcewatch.org/index.php/William_A._Dunn</t>
  </si>
  <si>
    <t>https://www.desmogblog.com/cato-institute</t>
  </si>
  <si>
    <t>http://www.sourcewatch.org/index.php/Seid_Foundation</t>
  </si>
  <si>
    <t>https://www.sourcewatch.org/index.php/Carthage_Foundation</t>
  </si>
  <si>
    <t>http://www.sourcewatch.org/index.php/Scaife_Foundations</t>
  </si>
  <si>
    <t>https://www.sourcewatch.org/index.php/Foundation_for_the_Defense_of_Democracies</t>
  </si>
  <si>
    <t>https://www.sourcewatch.org/index.php/Adolph_Coors_Foundation</t>
  </si>
  <si>
    <t>https://www.sourcewatch.org/index.php/Bradley_Impact_Fund</t>
  </si>
  <si>
    <t>https://www.sourcewatch.org/index.php/Einhorn_Family_Foundation</t>
  </si>
  <si>
    <t>https://www.sourcewatch.org/index.php/Marcus_Foundation</t>
  </si>
  <si>
    <t>https://www.sourcewatch.org/index.php/Pew_Charitable_Trusts</t>
  </si>
  <si>
    <t>https://www.sourcewatch.org/index.php/Richard_and_Helen_DeVos_Foundation</t>
  </si>
  <si>
    <t>https://www.desmogblog.com/koch-family-foundations</t>
  </si>
  <si>
    <t>Brookings Joint Center for Regulatory Studies</t>
  </si>
  <si>
    <t>Achelis and Bodman Foundation</t>
  </si>
  <si>
    <t>https://projects.propublica.org/nonprofits/organizations/136022018/202233199349107778/IRS990PF</t>
  </si>
  <si>
    <t>https://projects.propublica.org/nonprofits/organizations/136022018/202133139349102153/IRS990PF</t>
  </si>
  <si>
    <t>https://projects.propublica.org/nonprofits/organizations/510172279/202411039349100611/IRS990PF</t>
  </si>
  <si>
    <t>https://projects.propublica.org/nonprofits/organizations/510172279/202301029349101420/IRS990PF</t>
  </si>
  <si>
    <t>https://projects.propublica.org/nonprofits/organizations/510172279/202240639349100809/IRS990PF</t>
  </si>
  <si>
    <t>https://projects.propublica.org/nonprofits/organizations/510172279/202100629349100410/IRS990PF</t>
  </si>
  <si>
    <t>https://projects.propublica.org/nonprofits/organizations/510172279/202000639349100310/IRS990PF</t>
  </si>
  <si>
    <t>https://projects.propublica.org/nonprofits/display_990/510172279/06_2019_prefixes_46-51%2F510172279_201811_990PF_2019061816422987</t>
  </si>
  <si>
    <t>AJW Foundation</t>
  </si>
  <si>
    <t>https://projects.propublica.org/nonprofits/organizations/200531172/201923189349102447/IRS990PF</t>
  </si>
  <si>
    <t>https://projects.propublica.org/nonprofits/organizations/200531172/202343199349101629/IRS990PF</t>
  </si>
  <si>
    <t>https://projects.propublica.org/nonprofits/organizations/200531172/202213139349101926/IRS990PF</t>
  </si>
  <si>
    <t>https://projects.propublica.org/nonprofits/organizations/200531172/202103159349101870/IRS990PF</t>
  </si>
  <si>
    <t>https://projects.propublica.org/nonprofits/organizations/200531172/202043219349101144/IRS990PF</t>
  </si>
  <si>
    <t>Alabama Power Foundation</t>
  </si>
  <si>
    <t>https://projects.propublica.org/nonprofits/organizations/570901832/202333199349107098/IRS990PF</t>
  </si>
  <si>
    <t>https://projects.propublica.org/nonprofits/organizations/570901832/202103179349100620/IRS990PF</t>
  </si>
  <si>
    <t>https://projects.propublica.org/nonprofits/organizations/570901832/202003199349100530/full</t>
  </si>
  <si>
    <t>p. 47</t>
  </si>
  <si>
    <t>https://projects.propublica.org/nonprofits/display_990/570901832/12_2019_prefixes_54-58%2F570901832_201812_990PF_2019121916968483</t>
  </si>
  <si>
    <t>https://projects.propublica.org/nonprofits/organizations/746070484/202303199349105675/IRS990PF</t>
  </si>
  <si>
    <t>https://projects.propublica.org/nonprofits/organizations/746070484/202233199349109013/IRS990PF</t>
  </si>
  <si>
    <t>Alpaugh Foundation</t>
  </si>
  <si>
    <t>https://projects.propublica.org/nonprofits/organizations/316314074/202130489349100013/IRS990PF</t>
  </si>
  <si>
    <t>Ambrose Monell Foundation</t>
  </si>
  <si>
    <t>https://projects.propublica.org/nonprofits/organizations/131982683/202343049349101104/IRS990PF</t>
  </si>
  <si>
    <t>https://projects.propublica.org/nonprofits/organizations/131982683/202242939349100309/IRS990PF</t>
  </si>
  <si>
    <t>https://projects.propublica.org/nonprofits/organizations/131982683/202131939349100608/IRS990PF</t>
  </si>
  <si>
    <t>https://projects.propublica.org/nonprofits/display_990/131982683/02_2021_prefixes_11-13%2F131982683_201912_990PF_2021021217705074</t>
  </si>
  <si>
    <t>http://web.archive.org/web/20240912001439/https://ecbfb979-479c-4caf-b1fa-9d25e3e4d9eb.filesusr.com/ugd/6d8db3_8fafae158c4a45a9b2e4d7d3951f3059.pdf</t>
  </si>
  <si>
    <t>missing donations in ProPublica version</t>
  </si>
  <si>
    <t>http://web.archive.org/web/20240912001604/https://ecbfb979-479c-4caf-b1fa-9d25e3e4d9eb.filesusr.com/ugd/6d8db3_83f0ebaa19c14a26bf0094ca5ba11056.pdf</t>
  </si>
  <si>
    <t>https://projects.propublica.org/nonprofits/display_990/131982683/IRS%2F131982683_201612_990PF_2017081614646836</t>
  </si>
  <si>
    <t>https://projects.propublica.org/nonprofits/display_990/131982683/2015_09_PF%2F13-1982683_990PF_201412</t>
  </si>
  <si>
    <t>https://projects.propublica.org/nonprofits/display_990/131982683/2014_07_PF%2F13-1982683_990PF_201312</t>
  </si>
  <si>
    <t>https://projects.propublica.org/nonprofits/display_990/131982683/2013_08_PF%2F13-1982683_990PF_201212</t>
  </si>
  <si>
    <t>https://projects.propublica.org/nonprofits/display_990/131982683/2012_08_PF%2F13-1982683_990PF_201112</t>
  </si>
  <si>
    <t>https://projects.propublica.org/nonprofits/display_990/131982683/2011_07_PF%2F13-1982683_990PF_201012</t>
  </si>
  <si>
    <t>https://projects.propublica.org/nonprofits/display_990/131982683/2010_07_PF%2F13-1982683_990PF_200912</t>
  </si>
  <si>
    <t>https://projects.propublica.org/nonprofits/display_990/131982683/2009_08_PF%2F13-1982683_990PF_200812</t>
  </si>
  <si>
    <t>https://projects.propublica.org/nonprofits/display_990/131982683/2008_08_PF%2F13-1982683_990PF_200712</t>
  </si>
  <si>
    <t>https://projects.propublica.org/nonprofits/display_990/131982683/2007_07_PF%2F13-1982683_990PF_200612</t>
  </si>
  <si>
    <t>https://projects.propublica.org/nonprofits/display_990/131982683/2006_08_PF%2F13-1982683_990PF_200512</t>
  </si>
  <si>
    <t>https://projects.propublica.org/nonprofits/display_990/131982683/2005_07_PF%2F13-1982683_990PF_200412</t>
  </si>
  <si>
    <t>https://projects.propublica.org/nonprofits/display_990/131982683/2004_08_PF%2F13-1982683_990PF_200312</t>
  </si>
  <si>
    <t>https://projects.propublica.org/nonprofits/display_990/131982683/2003_07_PF%2F13-1982683_990PF_200212</t>
  </si>
  <si>
    <t>https://projects.propublica.org/nonprofits/display_990/131982683/2003_01_PF%2F13-1982683_990PR_200112</t>
  </si>
  <si>
    <t>American Endowment Foundation</t>
  </si>
  <si>
    <t>https://projects.propublica.org/nonprofits/organizations/341747398/202332499349300338/IRS990ScheduleI</t>
  </si>
  <si>
    <t>https://projects.propublica.org/nonprofits/organizations/341747398/202222949349301137/IRS990ScheduleI</t>
  </si>
  <si>
    <t>https://projects.propublica.org/nonprofits/organizations/341747398/202133159349308163/IRS990ScheduleI</t>
  </si>
  <si>
    <t>https://projects.propublica.org/nonprofits/organizations/341747398/202033219349313153/IRS990ScheduleI</t>
  </si>
  <si>
    <t>https://projects.propublica.org/nonprofits/organizations/341747398/201923179349302672/IRS990ScheduleI</t>
  </si>
  <si>
    <t>https://projects.propublica.org/nonprofits/organizations/341747398/201803179349301415/IRS990ScheduleI</t>
  </si>
  <si>
    <t>American Insurance Association</t>
  </si>
  <si>
    <t>https://projects.propublica.org/nonprofits/organizations/133173374/201623209349310187/IRS990ScheduleI</t>
  </si>
  <si>
    <t>https://projects.propublica.org/nonprofits/organizations/133173374/201533209349303788/IRS990ScheduleI</t>
  </si>
  <si>
    <t>https://projects.propublica.org/nonprofits/organizations/130433430/201843199349301434/IRS990ScheduleI</t>
  </si>
  <si>
    <t>https://projects.propublica.org/nonprofits/organizations/130433430/201423189349305017/IRS990ScheduleI</t>
  </si>
  <si>
    <t>Andrea Waitt Carlton Family Foundation</t>
  </si>
  <si>
    <t>https://projects.propublica.org/nonprofits/organizations/860910220/202103199349105815/IRS990PF</t>
  </si>
  <si>
    <t>Annie E Casey Foundation</t>
  </si>
  <si>
    <t>https://projects.propublica.org/nonprofits/organizations/521951681/202323199349105577/IRS990PF</t>
  </si>
  <si>
    <t>https://projects.propublica.org/nonprofits/organizations/521951681/202213189349103556/IRS990PF</t>
  </si>
  <si>
    <t>https://projects.propublica.org/nonprofits/organizations/521951681/202143169349102124/IRS990PF</t>
  </si>
  <si>
    <t>https://projects.propublica.org/nonprofits/organizations/521951681/202043169349100424/IRS990PF</t>
  </si>
  <si>
    <t>https://projects.propublica.org/nonprofits/organizations/521951681/201643209349101559/IRS990PF</t>
  </si>
  <si>
    <t>https://projects.propublica.org/nonprofits/organizations/911950397/202243209349101174/IRS990PF</t>
  </si>
  <si>
    <t>https://projects.propublica.org/nonprofits/organizations/911950397/202200299349100500/IRS990PF</t>
  </si>
  <si>
    <t>https://projects.propublica.org/nonprofits/organizations/756003209/202323189349102012/IRS990PF</t>
  </si>
  <si>
    <t>https://projects.propublica.org/nonprofits/organizations/756003209/202223199349101927/IRS990PF</t>
  </si>
  <si>
    <t>https://projects.propublica.org/nonprofits/organizations/756003209/202123159349102207/IRS990PF</t>
  </si>
  <si>
    <t>https://projects.propublica.org/nonprofits/organizations/756003209/202003169349102315/IRS990PF</t>
  </si>
  <si>
    <t>https://projects.propublica.org/nonprofits/organizations/756003209/201903189349103485/IRS990PF</t>
  </si>
  <si>
    <t>Aspen Community Foundation</t>
  </si>
  <si>
    <t>https://projects.propublica.org/nonprofits/display_990/840829226/2012_11_EO%2F84-0829226_990_201112</t>
  </si>
  <si>
    <t>Associated Jewish Charities of Baltimore</t>
  </si>
  <si>
    <t>https://projects.propublica.org/nonprofits/organizations/526024192/201711149349300236/IRS990ScheduleI</t>
  </si>
  <si>
    <t>https://projects.propublica.org/nonprofits/organizations/526024192/201620909349300442/IRS990ScheduleI</t>
  </si>
  <si>
    <t>Atkins Family Trust Foundation</t>
  </si>
  <si>
    <t>https://projects.propublica.org/nonprofits/organizations/546443344/202431699349100228/IRS990PF</t>
  </si>
  <si>
    <t>https://projects.propublica.org/nonprofits/organizations/810899116/201911579349100011/IRS990PF</t>
  </si>
  <si>
    <t>Balance for Freedom</t>
  </si>
  <si>
    <t>https://projects.propublica.org/nonprofits/organizations/810899116/201811319349100806/full</t>
  </si>
  <si>
    <t>https://projects.propublica.org/nonprofits/organizations/810899116/201711459349100111/full</t>
  </si>
  <si>
    <t>Barnabas Foundation</t>
  </si>
  <si>
    <t>https://projects.propublica.org/nonprofits/organizations/362904503/201843179349305794/IRS990ScheduleI</t>
  </si>
  <si>
    <t>https://projects.propublica.org/nonprofits/display_990/362904503/2013_12_EO%2F36-2904503_990_201212</t>
  </si>
  <si>
    <t>https://projects.propublica.org/nonprofits/display_990/362904503/2012_12_EO%2F36-2904503_990_201112</t>
  </si>
  <si>
    <t>non-cash assistance?</t>
  </si>
  <si>
    <t>https://projects.propublica.org/nonprofits/display_990/362904503/2011_12_EO%2F36-2904503_990_201012</t>
  </si>
  <si>
    <t>Bellevue Foundation</t>
  </si>
  <si>
    <t>https://projects.propublica.org/nonprofits/organizations/475614070/202343179349102404/IRS990PF</t>
  </si>
  <si>
    <t>https://projects.propublica.org/nonprofits/organizations/475614070/202123169349103112/IRS990PF</t>
  </si>
  <si>
    <t>https://projects.propublica.org/nonprofits/organizations/475614070/202213119349101201/full</t>
  </si>
  <si>
    <t>https://projects.propublica.org/nonprofits/display_990/475614070/05_2021_prefixes_47-47%2F475614070_201912_990PF_2021050718080571</t>
  </si>
  <si>
    <t>https://projects.propublica.org/nonprofits/display_990/475614070/12_2019_prefixes_47-48%2F475614070_201812_990PF_2019121916968708</t>
  </si>
  <si>
    <t>https://projects.propublica.org/nonprofits/display_990/475614070/02_2019_prefixes_47-47%2F475614070_201712_990PF_2019020716071699</t>
  </si>
  <si>
    <t>https://projects.propublica.org/nonprofits/organizations/203942107/202441209349101069/IRS990PF</t>
  </si>
  <si>
    <t>Berry Foundation</t>
  </si>
  <si>
    <t>https://projects.propublica.org/nonprofits/organizations/203942107/202211529349100226/IRS990PF</t>
  </si>
  <si>
    <t>https://projects.propublica.org/nonprofits/organizations/203942107/202133199349106668/IRS990PF</t>
  </si>
  <si>
    <t>https://projects.propublica.org/nonprofits/organizations/203942107/202013159349102261/IRS990PF</t>
  </si>
  <si>
    <t>https://projects.propublica.org/nonprofits/organizations/203942107/201903199349103090/IRS990PF</t>
  </si>
  <si>
    <t>https://projects.propublica.org/nonprofits/organizations/203942107/201823179349102237/IRS990PF</t>
  </si>
  <si>
    <t>https://projects.propublica.org/nonprofits/organizations/203942107/201703079349100625/IRS990PF</t>
  </si>
  <si>
    <t>https://projects.propublica.org/nonprofits/organizations/203942107/201612289349101596/IRS990PF</t>
  </si>
  <si>
    <t>Bertha and John Garabedian Charitable Foundation</t>
  </si>
  <si>
    <t>https://projects.propublica.org/nonprofits/organizations/943188321/202343199349102044/IRS990PF</t>
  </si>
  <si>
    <t>https://projects.propublica.org/nonprofits/organizations/943188321/202233349349100318/IRS990PF</t>
  </si>
  <si>
    <t>https://projects.propublica.org/nonprofits/organizations/943188321/202123229349100317/IRS990PF</t>
  </si>
  <si>
    <t>https://projects.propublica.org/nonprofits/organizations/943188321/202003229349101605/IRS990PF</t>
  </si>
  <si>
    <t>https://projects.propublica.org/nonprofits/organizations/237411083/202411659349100126/IRS990PF</t>
  </si>
  <si>
    <t>https://projects.propublica.org/nonprofits/organizations/237411083/202331989349100233/IRS990PF</t>
  </si>
  <si>
    <t>https://projects.propublica.org/nonprofits/organizations/237411083/202212579349100821/IRS990PF</t>
  </si>
  <si>
    <t>https://projects.propublica.org/nonprofits/organizations/237411083/202121379349101307/IRS990PF</t>
  </si>
  <si>
    <t>https://projects.propublica.org/nonprofits/organizations/237411083/202041969349100839/IRS990PF</t>
  </si>
  <si>
    <t>https://projects.propublica.org/nonprofits/organizations/237411083/201903199349101200/full</t>
  </si>
  <si>
    <t>Bill and Melinda Gates Foundation</t>
  </si>
  <si>
    <t>https://projects.propublica.org/nonprofits/organizations/562618866/202303179349101020/IRS990PF</t>
  </si>
  <si>
    <t>https://projects.propublica.org/nonprofits/organizations/562618866/202243159349100839/IRS990PF</t>
  </si>
  <si>
    <t>https://projects.propublica.org/nonprofits/organizations/562618866/202143159349100004/IRS990PF</t>
  </si>
  <si>
    <t>https://projects.propublica.org/nonprofits/organizations/562618866/202033179349101943/IRS990PF</t>
  </si>
  <si>
    <t>https://projects.propublica.org/nonprofits/organizations/562618866/201743179349101119/IRS990PF</t>
  </si>
  <si>
    <t>https://projects.propublica.org/nonprofits/organizations/562618866/201623169349100822/IRS990PF</t>
  </si>
  <si>
    <t>Bill and Linda Stavropoulos Family Foundation</t>
  </si>
  <si>
    <t>https://projects.propublica.org/nonprofits/organizations/450547094/201913199349104051/IRS990PF</t>
  </si>
  <si>
    <t>Bill and Susan Oberndorf Foundation</t>
  </si>
  <si>
    <t>https://projects.propublica.org/nonprofits/organizations/680299542/202310819349100306/IRS990PF</t>
  </si>
  <si>
    <t>https://projects.propublica.org/nonprofits/organizations/680299542/201931919349100108/IRS990PF</t>
  </si>
  <si>
    <t>https://projects.propublica.org/nonprofits/organizations/954635806/201531359349101413/IRS990PF</t>
  </si>
  <si>
    <t>Binder Foundation</t>
  </si>
  <si>
    <t>https://projects.propublica.org/nonprofits/organizations/954635806/201421349349101477/IRS990PF</t>
  </si>
  <si>
    <t>https://projects.propublica.org/nonprofits/organizations/954635806/202411359349104116/full</t>
  </si>
  <si>
    <t>https://projects.propublica.org/nonprofits/organizations/954635806/202313189349106401/full</t>
  </si>
  <si>
    <t>https://projects.propublica.org/nonprofits/organizations/954635806/202211239349101746/full</t>
  </si>
  <si>
    <t>https://projects.propublica.org/nonprofits/organizations/954635806/202123149349102302/full</t>
  </si>
  <si>
    <t>https://projects.propublica.org/nonprofits/organizations/954635806/202043179349102684/full</t>
  </si>
  <si>
    <t>https://projects.propublica.org/nonprofits/organizations/954635806/201842009349100614/full</t>
  </si>
  <si>
    <t>https://projects.propublica.org/nonprofits/organizations/954635806/201723149349100632/full</t>
  </si>
  <si>
    <t>https://projects.propublica.org/nonprofits/organizations/954635806/201632249349101118/full</t>
  </si>
  <si>
    <t>https://projects.propublica.org/nonprofits/display_990/954635806/2014_01_PF%2F95-4635806_990PF_201212</t>
  </si>
  <si>
    <t>https://projects.propublica.org/nonprofits/display_990/954635806/2012_12_PF%2F95-4635806_990PF_201112</t>
  </si>
  <si>
    <t>https://projects.propublica.org/nonprofits/display_990/954635806/2011_11_PF%2F95-4635806_990PF_201012</t>
  </si>
  <si>
    <t>https://projects.propublica.org/nonprofits/display_990/954635806/2010_11_PF%2F95-4635806_990PF_200912</t>
  </si>
  <si>
    <t>https://projects.propublica.org/nonprofits/display_990/954635806/2007_08_PF%2F95-4635806_990PF_200612</t>
  </si>
  <si>
    <t>https://projects.propublica.org/nonprofits/display_990/954635806/2009_11_PF%2F95-4635806_990PF_200812</t>
  </si>
  <si>
    <t>https://projects.propublica.org/nonprofits/display_990/954635806/2006_09_PF%2F95-4635806_990PF_200512</t>
  </si>
  <si>
    <t>https://projects.propublica.org/nonprofits/display_990/954635806/2005_11_PF%2F95-4635806_990PF_200412</t>
  </si>
  <si>
    <t>https://projects.propublica.org/nonprofits/display_990/954635806/2003_04_PF%2F95-4635806_990PF_200212</t>
  </si>
  <si>
    <t>https://projects.propublica.org/nonprofits/display_990/954635806/2002_05_PF%2F95-4635806_990PF_200112</t>
  </si>
  <si>
    <t>Biotechnology Innovation Organization</t>
  </si>
  <si>
    <t>https://projects.propublica.org/nonprofits/organizations/521224577/202003219349300825/IRS990ScheduleI</t>
  </si>
  <si>
    <t>Blake Family Charitable Foundation</t>
  </si>
  <si>
    <t>https://projects.propublica.org/nonprofits/organizations/352128225/202323149349100527/IRS990PF</t>
  </si>
  <si>
    <t>https://projects.propublica.org/nonprofits/organizations/352128225/202212179349100406/IRS990PF</t>
  </si>
  <si>
    <t>Blue Grass Community Foundation</t>
  </si>
  <si>
    <t>https://projects.propublica.org/nonprofits/organizations/616053466/202441359349309899/IRS990ScheduleI</t>
  </si>
  <si>
    <t>Boston Foundation</t>
  </si>
  <si>
    <t>https://projects.propublica.org/nonprofits/organizations/42104021/202401319349302380/IRS990ScheduleI</t>
  </si>
  <si>
    <t>https://projects.propublica.org/nonprofits/organizations/42104021/202321319349305022/IRS990ScheduleI</t>
  </si>
  <si>
    <t>https://projects.propublica.org/nonprofits/organizations/42104021/202231309349304053/IRS990ScheduleI</t>
  </si>
  <si>
    <t>https://projects.propublica.org/nonprofits/organizations/42104021/202121319349302772/IRS990ScheduleI</t>
  </si>
  <si>
    <t>https://projects.propublica.org/nonprofits/organizations/42104021/201711359349305771/IRS990ScheduleI</t>
  </si>
  <si>
    <t>Bou Family Foundation</t>
  </si>
  <si>
    <t>https://projects.propublica.org/nonprofits/display_990/521549739/2011_03_PF%2F52-1549739_990PF_201009</t>
  </si>
  <si>
    <t>https://projects.propublica.org/nonprofits/organizations/454678325/202323199349323507/IRS990ScheduleI</t>
  </si>
  <si>
    <t>https://projects.propublica.org/nonprofits/organizations/454678325/202203489349301650/IRS990ScheduleI</t>
  </si>
  <si>
    <t>https://projects.propublica.org/nonprofits/organizations/454678325/202022979349301842/IRS990ScheduleI</t>
  </si>
  <si>
    <t>https://projects.propublica.org/nonprofits/organizations/454678325/201941449349300114/IRS990ScheduleI</t>
  </si>
  <si>
    <t>https://projects.propublica.org/nonprofits/organizations/454678325/201821219349300737/IRS990ScheduleI</t>
  </si>
  <si>
    <t>https://projects.propublica.org/nonprofits/display_990/42104021/2003_02_EO%2F04-2104021_990_200206</t>
  </si>
  <si>
    <t>https://projects.propublica.org/nonprofits/display_990/42104021/2015_06_EO%2F04-2104021_990_201406</t>
  </si>
  <si>
    <t>https://projects.propublica.org/nonprofits/display_990/42104021/2002_07_EO%2F04-2104021_990_200106</t>
  </si>
  <si>
    <t>https://projects.propublica.org/nonprofits/display_990/42104021/2004_02_EO%2F04-2104021_990_200306</t>
  </si>
  <si>
    <t>Briggs &amp; Stratton Corporation Foundation</t>
  </si>
  <si>
    <t>https://projects.propublica.org/nonprofits/organizations/396040377/201920939349100757/IRS990PF</t>
  </si>
  <si>
    <t>https://projects.propublica.org/nonprofits/organizations/396040377/201840959349101059/IRS990PF</t>
  </si>
  <si>
    <t>Broad Foundation</t>
  </si>
  <si>
    <t>https://projects.propublica.org/nonprofits/organizations/954686318/201713129349101071/IRS990PF</t>
  </si>
  <si>
    <t>https://projects.propublica.org/nonprofits/organizations/954686318/201613159349100336/IRS990PF</t>
  </si>
  <si>
    <t>Bruce and Deborah Duncan Foundation</t>
  </si>
  <si>
    <t>https://projects.propublica.org/nonprofits/organizations/203871657/202401179349100515/IRS990PF</t>
  </si>
  <si>
    <t>Bruce E Toll Foundation</t>
  </si>
  <si>
    <t>https://projects.propublica.org/nonprofits/organizations/232667935/202333179349102313/IRS990PF</t>
  </si>
  <si>
    <t>https://projects.propublica.org/nonprofits/organizations/232667935/202203409349101150/IRS990PF</t>
  </si>
  <si>
    <t>https://projects.propublica.org/nonprofits/organizations/232667935/202133199349108503/IRS990PF</t>
  </si>
  <si>
    <t>Butler Family Foundation</t>
  </si>
  <si>
    <t>https://projects.propublica.org/nonprofits/organizations/421429940/202321259349101657/IRS990PF</t>
  </si>
  <si>
    <t>https://projects.propublica.org/nonprofits/organizations/421429940/202221369349101507/IRS990PF</t>
  </si>
  <si>
    <t>California Community Foundation</t>
  </si>
  <si>
    <t>https://projects.propublica.org/nonprofits/organizations/953510055/202201359349301990/IRS990ScheduleI</t>
  </si>
  <si>
    <t>https://projects.propublica.org/nonprofits/organizations/953510055/202101339349302410/IRS990ScheduleI</t>
  </si>
  <si>
    <t>https://projects.propublica.org/nonprofits/organizations/953510055/202031959349302293/IRS990ScheduleI</t>
  </si>
  <si>
    <t>https://projects.propublica.org/nonprofits/organizations/953510055/201901359349300410/IRS990ScheduleI</t>
  </si>
  <si>
    <t>https://projects.propublica.org/nonprofits/organizations/953510055/201801169349301450/IRS990ScheduleI</t>
  </si>
  <si>
    <t>https://projects.propublica.org/nonprofits/organizations/953510055/201701309349302040/IRS990ScheduleI</t>
  </si>
  <si>
    <t>https://projects.propublica.org/nonprofits/organizations/953510055/201631239349300738/IRS990ScheduleI</t>
  </si>
  <si>
    <t>https://projects.propublica.org/nonprofits/organizations/953510055/201511279349301391/IRS990ScheduleI</t>
  </si>
  <si>
    <t>Campbell Family Foundation</t>
  </si>
  <si>
    <t>https://projects.propublica.org/nonprofits/organizations/20633398/201833029349100023/IRS990PF</t>
  </si>
  <si>
    <t>Carl and Marilynn Thoma Foundation</t>
  </si>
  <si>
    <t>https://projects.propublica.org/nonprofits/organizations/465446388/202343109349101459/IRS990PF</t>
  </si>
  <si>
    <t>https://projects.propublica.org/nonprofits/organizations/465446388/202203199349104915/IRS990PF</t>
  </si>
  <si>
    <t>Carnegie Corporation of New York</t>
  </si>
  <si>
    <t>https://projects.propublica.org/nonprofits/organizations/131628151/202241899349100304/IRS990PF</t>
  </si>
  <si>
    <t>https://projects.propublica.org/nonprofits/display_990/953510055/2012_06_EO%2F95-3510055_990_201106</t>
  </si>
  <si>
    <t>https://projects.propublica.org/nonprofits/display_990/953510055/2013_05_EO%2F95-3510055_990_201206</t>
  </si>
  <si>
    <t>https://projects.propublica.org/nonprofits/display_990/953510055/2008_11_EO%2F95-3510055_990_200706</t>
  </si>
  <si>
    <t>Carolyn and John Snow Foundation</t>
  </si>
  <si>
    <t>https://projects.propublica.org/nonprofits/organizations/541852262/202401309349102935/IRS990PF</t>
  </si>
  <si>
    <t>Casey Family Foundation</t>
  </si>
  <si>
    <t>https://projects.propublica.org/nonprofits/display_990/26013556/2011_12_PF%2F02-6013556_990PF_201012</t>
  </si>
  <si>
    <t>https://projects.propublica.org/nonprofits/organizations/480918408/202013219349105781/IRS990PF</t>
  </si>
  <si>
    <t>https://projects.propublica.org/nonprofits/organizations/274967732/202103199349324450/IRS990ScheduleI</t>
  </si>
  <si>
    <t>https://projects.propublica.org/nonprofits/organizations/870490763/202041969349102274/IRS990PF</t>
  </si>
  <si>
    <t>https://projects.propublica.org/nonprofits/organizations/870490763/201911359349103956/IRS990PF</t>
  </si>
  <si>
    <t>Chiavacci Family Foundation</t>
  </si>
  <si>
    <t>https://projects.propublica.org/nonprofits/organizations/651033909/202401419349101200/IRS990PF</t>
  </si>
  <si>
    <t>CICP Foundation</t>
  </si>
  <si>
    <t>https://projects.propublica.org/nonprofits/organizations/352065457/202143019349300619/IRS990ScheduleI</t>
  </si>
  <si>
    <t>https://projects.propublica.org/nonprofits/organizations/352065457/202033079349300033/full</t>
  </si>
  <si>
    <t>Columbus Foundation</t>
  </si>
  <si>
    <t>https://projects.propublica.org/nonprofits/organizations/316044264/202313199349307011/IRS990ScheduleI</t>
  </si>
  <si>
    <t>https://projects.propublica.org/nonprofits/organizations/316044264/202213199349310766/IRS990ScheduleI</t>
  </si>
  <si>
    <t>https://projects.propublica.org/nonprofits/organizations/316044264/202143199349309459/IRS990ScheduleI</t>
  </si>
  <si>
    <t>https://projects.propublica.org/nonprofits/organizations/316044264/202013189349304206/IRS990ScheduleI</t>
  </si>
  <si>
    <t>https://projects.propublica.org/nonprofits/organizations/316044264/201903159349301520/IRS990ScheduleI</t>
  </si>
  <si>
    <t>https://projects.propublica.org/nonprofits/organizations/316044264/201833179349304968/IRS990ScheduleI</t>
  </si>
  <si>
    <t>https://projects.propublica.org/nonprofits/organizations/316044264/201743129349300519/IRS990ScheduleI</t>
  </si>
  <si>
    <t>Columbus Jewish Foundation</t>
  </si>
  <si>
    <t>https://projects.propublica.org/nonprofits/organizations/311384772/201540149349300639/IRS990ScheduleI</t>
  </si>
  <si>
    <t>Combined Jewish Philanthropies of Greater Boston</t>
  </si>
  <si>
    <t>https://projects.propublica.org/nonprofits/organizations/42103559/202421289349303727/IRS990ScheduleI</t>
  </si>
  <si>
    <t>https://projects.propublica.org/nonprofits/organizations/42103559/202011239349300701/IRS990ScheduleI</t>
  </si>
  <si>
    <t>https://projects.propublica.org/nonprofits/organizations/42103559/201920999349301252/IRS990ScheduleI</t>
  </si>
  <si>
    <t>https://projects.propublica.org/nonprofits/organizations/42103559/201721019349300607/IRS990ScheduleI</t>
  </si>
  <si>
    <t>https://projects.propublica.org/nonprofits/organizations/42103559/201601279349301090/IRS990ScheduleI</t>
  </si>
  <si>
    <t>https://projects.propublica.org/nonprofits/organizations/42103559/201431329349300023/IRS990ScheduleI</t>
  </si>
  <si>
    <t>https://pp-990-xml.s3.us-east-1.amazonaws.com/201431329349300023_public.xml?response-content-disposition=inline&amp;X-Amz-Algorithm=AWS4-HMAC-SHA256&amp;X-Amz-Credential=AKIA266MJEJYTM5WAG5Y%2F20240912%2Fus-east-1%2Fs3%2Faws4_request&amp;X-Amz-Date=20240912T194906Z&amp;X-Amz-Expires=1800&amp;X-Amz-SignedHeaders=host&amp;X-Amz-Signature=3bcc2bfff489f7c88dbbfe5e4875445af3c22be8e1fa65a526fff6e3228d8254</t>
  </si>
  <si>
    <t>https://projects.propublica.org/nonprofits/display_990/42103559/2013_05_EO%2F04-2103559_990_201206</t>
  </si>
  <si>
    <t>p. 132</t>
  </si>
  <si>
    <t>https://projects.propublica.org/nonprofits/organizations/750964565/202410609349301461/IRS990ScheduleI</t>
  </si>
  <si>
    <t>Communities Foundation of Texas</t>
  </si>
  <si>
    <t>https://projects.propublica.org/nonprofits/organizations/750964565/201710469349303551/IRS990ScheduleI</t>
  </si>
  <si>
    <t>https://projects.propublica.org/nonprofits/display_990/750964565/2012_05_EO%2F75-0964565_990_201106</t>
  </si>
  <si>
    <t>Community Foundation of Greater Greensboro</t>
  </si>
  <si>
    <t>https://projects.propublica.org/nonprofits/organizations/561380249/201922709349301407/IRS990ScheduleI</t>
  </si>
  <si>
    <t>https://projects.propublica.org/nonprofits/organizations/561380249/201803139349303005/IRS990ScheduleI</t>
  </si>
  <si>
    <t>https://projects.propublica.org/nonprofits/organizations/561380249/201702779349301575/IRS990ScheduleI</t>
  </si>
  <si>
    <t>Community Foundation of Greater Memphis</t>
  </si>
  <si>
    <t>https://projects.propublica.org/nonprofits/organizations/581723645/202323129349300447/IRS990ScheduleI</t>
  </si>
  <si>
    <t>https://projects.propublica.org/nonprofits/organizations/581723645/202220139349300717/IRS990ScheduleI</t>
  </si>
  <si>
    <t>https://projects.propublica.org/nonprofits/organizations/581723645/202013429349300206/IRS990ScheduleI</t>
  </si>
  <si>
    <t>https://projects.propublica.org/nonprofits/organizations/581723645/201700749349300010/IRS990ScheduleI</t>
  </si>
  <si>
    <t>Community Foundation of North Texas</t>
  </si>
  <si>
    <t>https://projects.propublica.org/nonprofits/organizations/752267767/202043189349311449/IRS990ScheduleI</t>
  </si>
  <si>
    <t>Community Foundation of Sarasota County</t>
  </si>
  <si>
    <t>https://projects.propublica.org/nonprofits/organizations/591956886/202120829349301502/IRS990ScheduleI</t>
  </si>
  <si>
    <t>https://projects.propublica.org/nonprofits/organizations/591956886/201813559349300521/IRS990ScheduleI</t>
  </si>
  <si>
    <t>https://projects.propublica.org/nonprofits/organizations/591956886/201713399349300701/IRS990ScheduleI</t>
  </si>
  <si>
    <t>https://projects.propublica.org/nonprofits/organizations/591956886/201730479349300113/IRS990ScheduleI</t>
  </si>
  <si>
    <t>Community Foundation of Tampa Bay</t>
  </si>
  <si>
    <t>https://projects.propublica.org/nonprofits/organizations/593001853/202421349349306297/IRS990ScheduleI</t>
  </si>
  <si>
    <t>https://projects.propublica.org/nonprofits/organizations/593001853/202321299349301962/IRS990ScheduleI</t>
  </si>
  <si>
    <t>Conrad N Hilton Foundation</t>
  </si>
  <si>
    <t>https://projects.propublica.org/nonprofits/organizations/943100217/202343199349103139/IRS990PF</t>
  </si>
  <si>
    <t>Corporation for Public Broadcasting</t>
  </si>
  <si>
    <t>https://projects.propublica.org/nonprofits/organizations/132607374/201832269349300818/IRS990ScheduleI</t>
  </si>
  <si>
    <t>Craig and Susan McCaw Foundation</t>
  </si>
  <si>
    <t>https://projects.propublica.org/nonprofits/organizations/911943269/202013189349102936/IRS990PF</t>
  </si>
  <si>
    <t>Dallas Foundation</t>
  </si>
  <si>
    <t>https://projects.propublica.org/nonprofits/organizations/752890371/202233199349325293/IRS990ScheduleI</t>
  </si>
  <si>
    <t>https://projects.propublica.org/nonprofits/organizations/752890371/202113199349330716/IRS990ScheduleI</t>
  </si>
  <si>
    <t>https://projects.propublica.org/nonprofits/organizations/752890371/202013219349323626/IRS990ScheduleI</t>
  </si>
  <si>
    <t>https://projects.propublica.org/nonprofits/organizations/752890371/201813199349310111/IRS990ScheduleI</t>
  </si>
  <si>
    <t>https://projects.propublica.org/nonprofits/organizations/752890371/201513169349304636/IRS990ScheduleI</t>
  </si>
  <si>
    <t>https://projects.propublica.org/nonprofits/organizations/752890371/201413169349303466/IRS990ScheduleI</t>
  </si>
  <si>
    <t>Daniels Fund</t>
  </si>
  <si>
    <t>https://projects.propublica.org/nonprofits/organizations/841393308/202101479349100010/IRS990PF</t>
  </si>
  <si>
    <t>David Family Foundation</t>
  </si>
  <si>
    <t>https://projects.propublica.org/nonprofits/organizations/134088264/201931969349100413/IRS990PF</t>
  </si>
  <si>
    <t>https://projects.propublica.org/nonprofits/organizations/134088264/201711989349100411/IRS990PF</t>
  </si>
  <si>
    <t>Deborah J And Peter A Magowan Family Foundation</t>
  </si>
  <si>
    <t>p. 21</t>
  </si>
  <si>
    <t>https://projects.propublica.org/nonprofits/display_990/201511142/2011_10_PF%2F20-1511142_990PF_201012</t>
  </si>
  <si>
    <t>p. 17</t>
  </si>
  <si>
    <t>Democracy Fund</t>
  </si>
  <si>
    <t>https://projects.propublica.org/nonprofits/organizations/383926408/202143569349100609/IRS990PF</t>
  </si>
  <si>
    <t>Deupree Family Foundation</t>
  </si>
  <si>
    <t>https://projects.propublica.org/nonprofits/organizations/626334424/202141349349101109/IRS990PF</t>
  </si>
  <si>
    <t>https://projects.propublica.org/nonprofits/organizations/382902412/202313189349102756/IRS990PF</t>
  </si>
  <si>
    <t>PROJECT/PROGRAM - STRATEGIC VENTURE FUND</t>
  </si>
  <si>
    <t>https://projects.propublica.org/nonprofits/organizations/382902412/202113159349100526/IRS990PF</t>
  </si>
  <si>
    <t>CAPITAL CAMPAIGN</t>
  </si>
  <si>
    <t>https://projects.propublica.org/nonprofits/organizations/382902412/202203189349100525/full</t>
  </si>
  <si>
    <t>https://projects.propublica.org/nonprofits/display_990/382902412/04_2021_prefixes_37-38%2F382902412_201912_990PF_2021040917918724</t>
  </si>
  <si>
    <t>https://projects.propublica.org/nonprofits/display_990/382902412/01_2020_prefixes_38-39%2F382902412_201812_990PF_2020011517034407</t>
  </si>
  <si>
    <t>Dickson Foundation</t>
  </si>
  <si>
    <t>https://projects.propublica.org/nonprofits/organizations/566022339/202313189349102736/IRS990PF</t>
  </si>
  <si>
    <t>https://projects.propublica.org/nonprofits/organizations/566022339/202243159349102774/IRS990PF</t>
  </si>
  <si>
    <t>Donald J and Joan P McNamara Foundation</t>
  </si>
  <si>
    <t>https://projects.propublica.org/nonprofits/organizations/752696820/202122159349100327/IRS990PF</t>
  </si>
  <si>
    <t>https://projects.propublica.org/nonprofits/organizations/752696820/202010769349100996/IRS990PF</t>
  </si>
  <si>
    <t>https://projects.propublica.org/nonprofits/organizations/522166327/202323049349300742/IRS990ScheduleI</t>
  </si>
  <si>
    <t>https://projects.propublica.org/nonprofits/organizations/522166327/202243199349308799/IRS990ScheduleI</t>
  </si>
  <si>
    <t>https://projects.propublica.org/nonprofits/organizations/522166327/202133199349305758/IRS990ScheduleI</t>
  </si>
  <si>
    <t>https://projects.propublica.org/nonprofits/display_990/522166327/download990pdf_02_2022_prefixes_46-59%2F522166327_201912_990_2022020719650930</t>
  </si>
  <si>
    <t>https://projects.propublica.org/nonprofits/display_990/621103568/2012_03_PF%2F62-1103568_990PF_201111</t>
  </si>
  <si>
    <t>Dorothy Cate and Thomas F Frist Foundation</t>
  </si>
  <si>
    <t>Doty Family Foundation</t>
  </si>
  <si>
    <t>https://projects.propublica.org/nonprofits/organizations/132921496/202441699349100424/IRS990PF</t>
  </si>
  <si>
    <t>Douglas &amp; Maria Devos Foundation</t>
  </si>
  <si>
    <t>https://projects.propublica.org/nonprofits/organizations/383035972/202343189349102734/IRS990PF</t>
  </si>
  <si>
    <t>https://projects.propublica.org/nonprofits/organizations/383035972/202233189349101208/IRS990PF</t>
  </si>
  <si>
    <t>https://projects.propublica.org/nonprofits/organizations/383035972/202133159349100818/IRS990PF</t>
  </si>
  <si>
    <t>https://projects.propublica.org/nonprofits/display_990/383035972/01_2020_prefixes_38-39%2F383035972_201812_990PF_2020011517034870</t>
  </si>
  <si>
    <t>https://projects.propublica.org/nonprofits/display_990/383035972/02_2019_prefixes_36-38%2F383035972_201712_990PF_2019020116051543</t>
  </si>
  <si>
    <t>https://projects.propublica.org/nonprofits/display_990/383035972/IRS%2F383035972_201612_990PF_2017112214973150</t>
  </si>
  <si>
    <t>https://projects.propublica.org/nonprofits/display_990/383035972/2016_11_PF%2F38-3035972_990PF_201512</t>
  </si>
  <si>
    <t>https://projects.propublica.org/nonprofits/display_990/383035972/2015_11_PF%2F38-3035972_990PF_201412</t>
  </si>
  <si>
    <t>https://projects.propublica.org/nonprofits/display_990/383035972/2014_12_PF%2F38-3035972_990PF_201312</t>
  </si>
  <si>
    <t>https://projects.propublica.org/nonprofits/display_990/383035972/2013_11_PF%2F38-3035972_990PF_201212</t>
  </si>
  <si>
    <t>https://projects.propublica.org/nonprofits/display_990/383035972/2012_11_PF%2F38-3035972_990PF_201112</t>
  </si>
  <si>
    <t>https://projects.propublica.org/nonprofits/display_990/383035972/2011_11_PF%2F38-3035972_990PF_201012</t>
  </si>
  <si>
    <t>https://projects.propublica.org/nonprofits/display_990/383035972/2010_11_PF%2F38-3035972_990PF_200912</t>
  </si>
  <si>
    <t>https://projects.propublica.org/nonprofits/display_990/383035972/2006_12_PF%2F38-3035972_990PF_200512</t>
  </si>
  <si>
    <t>Duke Endowment</t>
  </si>
  <si>
    <t>https://projects.propublica.org/nonprofits/organizations/560529965/202343199349104749/IRS990PF</t>
  </si>
  <si>
    <t>https://projects.propublica.org/nonprofits/organizations/650415977/202141689349100109/full</t>
  </si>
  <si>
    <t>https://projects.propublica.org/nonprofits/organizations/650415977/202031959349100328/full</t>
  </si>
  <si>
    <t>Edelman Family Foundation</t>
  </si>
  <si>
    <t>https://projects.propublica.org/nonprofits/organizations/376624335/202222829349100102/IRS990PF</t>
  </si>
  <si>
    <t>Edward A &amp; Catherine L Lozick Foundation</t>
  </si>
  <si>
    <t>https://projects.propublica.org/nonprofits/organizations/341386776/202133199349106068/IRS990PF</t>
  </si>
  <si>
    <t>Edward C and Linda Dresner Levy Foundation</t>
  </si>
  <si>
    <t>https://projects.propublica.org/nonprofits/organizations/386091368/202340469349100229/IRS990PF</t>
  </si>
  <si>
    <t>https://projects.propublica.org/nonprofits/organizations/386091368/202230459349100603/IRS990PF</t>
  </si>
  <si>
    <t>https://projects.propublica.org/nonprofits/organizations/386091368/201920399349100102/IRS990PF</t>
  </si>
  <si>
    <t>Ehrenkranz Family Foundation</t>
  </si>
  <si>
    <t>https://projects.propublica.org/nonprofits/organizations/133977888/202401649349100300/IRS990PF</t>
  </si>
  <si>
    <t>https://projects.propublica.org/nonprofits/organizations/133977888/202301459349100100/IRS990PF</t>
  </si>
  <si>
    <t>https://projects.propublica.org/nonprofits/organizations/133977888/202201329349100600/full</t>
  </si>
  <si>
    <t>Ending Spending</t>
  </si>
  <si>
    <t>https://projects.propublica.org/nonprofits/organizations/272189012/202033189349303628/IRS990ScheduleI</t>
  </si>
  <si>
    <t>SD Bechtel Jr Foundation</t>
  </si>
  <si>
    <t>https://projects.propublica.org/nonprofits/organizations/203759208/201713199349104766/IRS990PF</t>
  </si>
  <si>
    <t>Ewing Marion Kauffman Foundation</t>
  </si>
  <si>
    <t>https://projects.propublica.org/nonprofits/organizations/436064859/201703199349101500/IRS990PF</t>
  </si>
  <si>
    <t>https://projects.propublica.org/nonprofits/organizations/436064859/201633199349100028/IRS990PF</t>
  </si>
  <si>
    <t>https://projects.propublica.org/nonprofits/organizations/436064859/201503179349101675/IRS990PF</t>
  </si>
  <si>
    <t>https://projects.propublica.org/nonprofits/organizations/516017929/202431369349104293/IRS990PF</t>
  </si>
  <si>
    <t>https://projects.propublica.org/nonprofits/organizations/516017929/202331289349102543/IRS990PF</t>
  </si>
  <si>
    <t>https://projects.propublica.org/nonprofits/organizations/516017929/202211329349104366/IRS990PF</t>
  </si>
  <si>
    <t>https://projects.propublica.org/nonprofits/organizations/516017929/202131349349103078/IRS990PF</t>
  </si>
  <si>
    <t>https://projects.propublica.org/nonprofits/display_990/516017929/download990pdf_11_2021_prefixes_46-54%2F516017929_201912_990PF_2021111519136685</t>
  </si>
  <si>
    <t>https://projects.propublica.org/nonprofits/display_990/436064859/2013_12_PF%2F43-6064859_990PF_201212</t>
  </si>
  <si>
    <t>https://projects.propublica.org/nonprofits/display_990/436064859/2008_11_PF%2F43-6064859_990PF_200712</t>
  </si>
  <si>
    <t>https://projects.propublica.org/nonprofits/display_990/436064859/2007_08_PF%2F43-6064859_990PF_200606</t>
  </si>
  <si>
    <t>https://projects.propublica.org/nonprofits/display_990/436064859/2012_12_PF%2F43-6064859_990PF_201112</t>
  </si>
  <si>
    <t>https://projects.propublica.org/nonprofits/display_990/436064859/2014_02_PF%2F43-6064859_990PF_201012</t>
  </si>
  <si>
    <t>https://projects.propublica.org/nonprofits/display_990/436064859/2010_12_PF%2F43-6064859_990PF_200912</t>
  </si>
  <si>
    <t>https://projects.propublica.org/nonprofits/display_990/436064859/2009_12_PF%2F43-6064859_990PF_200812</t>
  </si>
  <si>
    <t>Farrell Family Foundation</t>
  </si>
  <si>
    <t>https://projects.propublica.org/nonprofits/organizations/912167530/202323139349102412/IRS990PF</t>
  </si>
  <si>
    <t>https://projects.propublica.org/nonprofits/organizations/912167530/202233139349102033/IRS990PF</t>
  </si>
  <si>
    <t>https://projects.propublica.org/nonprofits/organizations/912167530/202123149349102587/IRS990PF</t>
  </si>
  <si>
    <t>Fites Family Charitable Trust</t>
  </si>
  <si>
    <t>https://projects.propublica.org/nonprofits/organizations/371375732/201622429349100007/IRS990PF</t>
  </si>
  <si>
    <t>FJC</t>
  </si>
  <si>
    <t>https://projects.propublica.org/nonprofits/organizations/133848582/202430439349302113/IRS990ScheduleI</t>
  </si>
  <si>
    <t>https://projects.propublica.org/nonprofits/organizations/133848582/202230469349302128/IRS990ScheduleI</t>
  </si>
  <si>
    <t>https://projects.propublica.org/nonprofits/organizations/133848582/202020279349301317/IRS990ScheduleI</t>
  </si>
  <si>
    <t>Foglia Family Foundation</t>
  </si>
  <si>
    <t>https://projects.propublica.org/nonprofits/organizations/363925857/202310419349100011/IRS990PF</t>
  </si>
  <si>
    <t>Ford Foundation</t>
  </si>
  <si>
    <t>https://projects.propublica.org/nonprofits/organizations/131684331/202123199349107292/IRS990PF</t>
  </si>
  <si>
    <t>https://projects.propublica.org/nonprofits/organizations/131684331/202023189349104072/full</t>
  </si>
  <si>
    <t>https://projects.propublica.org/nonprofits/organizations/131684331/201913199349101266/full</t>
  </si>
  <si>
    <t>https://projects.propublica.org/nonprofits/organizations/131684331/201803209349100025/full</t>
  </si>
  <si>
    <t>https://projects.propublica.org/nonprofits/organizations/131684331/201613139349100776/full</t>
  </si>
  <si>
    <t>Foundation for the Carolinas</t>
  </si>
  <si>
    <t>https://projects.propublica.org/nonprofits/organizations/566047886/201823189349307712/IRS990ScheduleI</t>
  </si>
  <si>
    <t>https://projects.propublica.org/nonprofits/organizations/566047886/201713199349318221/IRS990ScheduleI</t>
  </si>
  <si>
    <t>Friends of Israel Initiative</t>
  </si>
  <si>
    <t>https://projects.propublica.org/nonprofits/organizations/273480535/201731329349303143/IRS990ScheduleI</t>
  </si>
  <si>
    <t>Gad and Marlene Janay Foundation</t>
  </si>
  <si>
    <t>https://projects.propublica.org/nonprofits/organizations/472448971/202223369349100902/IRS990PF</t>
  </si>
  <si>
    <t>https://projects.propublica.org/nonprofits/organizations/472448971/202143199349104509/IRS990PF</t>
  </si>
  <si>
    <t>Garvey Kansas Foundation</t>
  </si>
  <si>
    <t>https://projects.propublica.org/nonprofits/organizations/486115213/202303199349102425/IRS990PF</t>
  </si>
  <si>
    <t>https://projects.propublica.org/nonprofits/organizations/486115213/202223199349105002/IRS990PF</t>
  </si>
  <si>
    <t>GE Foundation</t>
  </si>
  <si>
    <t>https://projects.propublica.org/nonprofits/organizations/222621967/202133099349100763/IRS990PF</t>
  </si>
  <si>
    <t>Glades Foundation</t>
  </si>
  <si>
    <t>https://projects.propublica.org/nonprofits/organizations/136986506/202233149349101028/IRS990PF</t>
  </si>
  <si>
    <t>Goergen Foundation</t>
  </si>
  <si>
    <t>https://projects.propublica.org/nonprofits/organizations/61180035/202143199349103784/IRS990PF</t>
  </si>
  <si>
    <t>https://projects.propublica.org/nonprofits/organizations/61180035/202003219349100315/IRS990PF</t>
  </si>
  <si>
    <t>Gogo Foundation</t>
  </si>
  <si>
    <t>https://projects.propublica.org/nonprofits/organizations/465139252/201710939349100201/IRS990PF</t>
  </si>
  <si>
    <t>Goizueta Foundation</t>
  </si>
  <si>
    <t>https://projects.propublica.org/nonprofits/organizations/463022974/202332589349100323/IRS990PF</t>
  </si>
  <si>
    <t>https://projects.propublica.org/nonprofits/organizations/463022974/202213149349101101/IRS990PF</t>
  </si>
  <si>
    <t>https://projects.propublica.org/nonprofits/organizations/463022974/202102709349100100/IRS990PF</t>
  </si>
  <si>
    <t>Goldman Sachs Charitable Gift Fund</t>
  </si>
  <si>
    <t>https://projects.propublica.org/nonprofits/organizations/113813663/202421169349301122/IRS990ScheduleI</t>
  </si>
  <si>
    <t>https://projects.propublica.org/nonprofits/organizations/113813663/202311099349301951/IRS990ScheduleI</t>
  </si>
  <si>
    <t>https://projects.propublica.org/nonprofits/organizations/113813663/202201039349301630/IRS990ScheduleI</t>
  </si>
  <si>
    <t>https://projects.propublica.org/nonprofits/organizations/113813663/202120839349300137/IRS990ScheduleI</t>
  </si>
  <si>
    <t>Greater Horizons</t>
  </si>
  <si>
    <t>https://projects.propublica.org/nonprofits/organizations/200849590/201703179349307235/IRS990ScheduleI</t>
  </si>
  <si>
    <t>https://projects.propublica.org/nonprofits/organizations/200849590/201623209349303857/IRS990ScheduleI</t>
  </si>
  <si>
    <t>Greater Kansas City Community Foundation</t>
  </si>
  <si>
    <t>https://projects.propublica.org/nonprofits/display_990/431152398/2013_05_EO%2F43-1152398_990_201112</t>
  </si>
  <si>
    <t>Greater Milwaukee Foundation</t>
  </si>
  <si>
    <t>https://projects.propublica.org/nonprofits/organizations/396036407/202313179349308301/IRS990ScheduleI</t>
  </si>
  <si>
    <t>Greater Washington Community Foundation</t>
  </si>
  <si>
    <t>https://projects.propublica.org/nonprofits/display_990/237343119/2013_03_EO%2F23-7343119_990_201203</t>
  </si>
  <si>
    <t>p. 45</t>
  </si>
  <si>
    <t>Halcyon Foundation</t>
  </si>
  <si>
    <t>https://projects.propublica.org/nonprofits/organizations/306462100/202311569349100906/IRS990PF</t>
  </si>
  <si>
    <t>https://projects.propublica.org/nonprofits/organizations/306462100/202222229349100502/IRS990PF</t>
  </si>
  <si>
    <t>https://projects.propublica.org/nonprofits/organizations/306462100/202421989349100702/full</t>
  </si>
  <si>
    <t>https://projects.propublica.org/nonprofits/organizations/306462100/202133149349101148/full</t>
  </si>
  <si>
    <t>https://projects.propublica.org/nonprofits/organizations/306462100/201841299349100309/full</t>
  </si>
  <si>
    <t>https://projects.propublica.org/nonprofits/organizations/306462100/201741309349101519/full</t>
  </si>
  <si>
    <t>Healey Family Foundation</t>
  </si>
  <si>
    <t>https://projects.propublica.org/nonprofits/organizations/133531967/202343199349106744/IRS990PF</t>
  </si>
  <si>
    <t>https://projects.propublica.org/nonprofits/organizations/133531967/202223199349101747/IRS990PF</t>
  </si>
  <si>
    <t>Hersh Foundation</t>
  </si>
  <si>
    <t>https://projects.propublica.org/nonprofits/organizations/752720646/202313199349109266/IRS990PF</t>
  </si>
  <si>
    <t>https://projects.propublica.org/nonprofits/organizations/752720646/202223199349104847/IRS990PF</t>
  </si>
  <si>
    <t>https://projects.propublica.org/nonprofits/organizations/752720646/202113159349101611/IRS990PF</t>
  </si>
  <si>
    <t>Hintz Family Fund</t>
  </si>
  <si>
    <t>https://projects.propublica.org/nonprofits/organizations/263843309/202243189349104699/full</t>
  </si>
  <si>
    <t>https://projects.propublica.org/nonprofits/organizations/263843309/202033189349103098/full</t>
  </si>
  <si>
    <t>https://projects.propublica.org/nonprofits/organizations/263843309/201933179349102488/full</t>
  </si>
  <si>
    <t>https://projects.propublica.org/nonprofits/organizations/263843309/201822279349100217/full</t>
  </si>
  <si>
    <t>https://projects.propublica.org/nonprofits/organizations/263843309/201703119349100640/full</t>
  </si>
  <si>
    <t>https://projects.propublica.org/nonprofits/display_990/263843309/download990pdf_12_2016_prefixes_26-26%2F263843309_201512_990PF_2016121313993156</t>
  </si>
  <si>
    <t>https://projects.propublica.org/nonprofits/display_990/263843309/2015_11_PF%2F26-3843309_990PF_201412</t>
  </si>
  <si>
    <t>https://projects.propublica.org/nonprofits/display_990/263843309/2014_08_PF%2F26-3843309_990PF_201312</t>
  </si>
  <si>
    <t>https://projects.propublica.org/nonprofits/display_990/263843309/2013_11_PF%2F26-3843309_990PF_201212</t>
  </si>
  <si>
    <t>https://projects.propublica.org/nonprofits/display_990/263843309/2012_11_PF%2F26-3843309_990PF_201112</t>
  </si>
  <si>
    <t>Institute for Political Innovation</t>
  </si>
  <si>
    <t>https://projects.propublica.org/nonprofits/organizations/845104658/202303199349312605/IRS990ScheduleI</t>
  </si>
  <si>
    <t>https://projects.propublica.org/nonprofits/organizations/845104658/202420449349302002/IRS990ScheduleI</t>
  </si>
  <si>
    <t>Ippolito Charitable Foundation of Galveston</t>
  </si>
  <si>
    <t>https://projects.propublica.org/nonprofits/organizations/760671962/202242909349100609/IRS990PF</t>
  </si>
  <si>
    <t>https://projects.propublica.org/nonprofits/organizations/760671962/202210409349100611/IRS990PF</t>
  </si>
  <si>
    <t>https://projects.propublica.org/nonprofits/organizations/760671962/202032889349100423/IRS990PF</t>
  </si>
  <si>
    <t>James and Catherine Denny Foundation</t>
  </si>
  <si>
    <t>https://projects.propublica.org/nonprofits/organizations/367067862/202011819349101011/IRS990PF</t>
  </si>
  <si>
    <t>Jean &amp; E Floyd Kvamme Foundation</t>
  </si>
  <si>
    <t>https://projects.propublica.org/nonprofits/organizations/770359484/202431369349102688/IRS990PF</t>
  </si>
  <si>
    <t>https://projects.propublica.org/nonprofits/organizations/770359484/202300189349100115/IRS990PF</t>
  </si>
  <si>
    <t>https://projects.propublica.org/nonprofits/organizations/237174183/202410969349301036/IRS990ScheduleI</t>
  </si>
  <si>
    <t>https://projects.propublica.org/nonprofits/organizations/237174183/202330479349300013/IRS990ScheduleI</t>
  </si>
  <si>
    <t>https://projects.propublica.org/nonprofits/organizations/237174183/202240409349300049/IRS990ScheduleI</t>
  </si>
  <si>
    <t>https://projects.propublica.org/nonprofits/organizations/237174183/202110399349300631/IRS990ScheduleI</t>
  </si>
  <si>
    <t>https://projects.propublica.org/nonprofits/organizations/237174183/202000429349300605/IRS990ScheduleI</t>
  </si>
  <si>
    <t>https://projects.propublica.org/nonprofits/organizations/237174183/201930309349300313/IRS990ScheduleI</t>
  </si>
  <si>
    <t>https://projects.propublica.org/nonprofits/organizations/237174183/201610289349300501/full</t>
  </si>
  <si>
    <t>https://projects.propublica.org/nonprofits/organizations/237174183/201510309349300501/IRS990ScheduleI</t>
  </si>
  <si>
    <t>https://pp-990-xml.s3.us-east-1.amazonaws.com/201410319349300251_public.xml?response-content-disposition=inline&amp;X-Amz-Algorithm=AWS4-HMAC-SHA256&amp;X-Amz-Credential=AKIA266MJEJYTM5WAG5Y%2F20240912%2Fus-east-1%2Fs3%2Faws4_request&amp;X-Amz-Date=20240912T230255Z&amp;X-Amz-Expires=1800&amp;X-Amz-SignedHeaders=host&amp;X-Amz-Signature=600edb9d6004f85802d89fd21fdd226d79a5121a114bc2616736006c2b97a860</t>
  </si>
  <si>
    <t>https://projects.propublica.org/nonprofits/display_990/237174183/2011_03_EO%2F23-7174183_990_201006</t>
  </si>
  <si>
    <t>Jewish Community Foundation of the Jewish Federation Council of Greater Los Angeles</t>
  </si>
  <si>
    <t>https://projects.propublica.org/nonprofits/organizations/956111928/201623199349305932/IRS990ScheduleI</t>
  </si>
  <si>
    <t>Jewish Community Federation of San Francisco the Peninsula Marin &amp; Sonoma Counties</t>
  </si>
  <si>
    <t>https://projects.propublica.org/nonprofits/organizations/941156533/202001929349302635/IRS990ScheduleI</t>
  </si>
  <si>
    <t>https://projects.propublica.org/nonprofits/organizations/941156533/201821349349306877/IRS990ScheduleI</t>
  </si>
  <si>
    <t>https://projects.propublica.org/nonprofits/organizations/952504044/202401369349313305/IRS990ScheduleI</t>
  </si>
  <si>
    <t>Jewish Community Foundation of San Diego</t>
  </si>
  <si>
    <t>https://projects.propublica.org/nonprofits/organizations/952504044/202301309349302830/IRS990ScheduleI</t>
  </si>
  <si>
    <t>https://projects.propublica.org/nonprofits/organizations/952504044/202221369349306982/IRS990ScheduleI</t>
  </si>
  <si>
    <t>https://projects.propublica.org/nonprofits/organizations/952504044/202041489349301904/IRS990ScheduleI</t>
  </si>
  <si>
    <t>https://projects.propublica.org/nonprofits/organizations/952504044/201941069349300934/IRS990ScheduleI</t>
  </si>
  <si>
    <t>Jewish Federation of Metropolitan Chicago</t>
  </si>
  <si>
    <t>https://projects.propublica.org/nonprofits/organizations/362167761/201931309349302443/IRS990ScheduleI</t>
  </si>
  <si>
    <t>Joel E Smilow Charitable Trust</t>
  </si>
  <si>
    <t>https://projects.propublica.org/nonprofits/organizations/66299809/201442269349101204/IRS990PF</t>
  </si>
  <si>
    <t>John Randolph Haynes and Dora Haynes Foundation</t>
  </si>
  <si>
    <t>https://projects.propublica.org/nonprofits/organizations/951644020/202300619349100000/IRS990PF</t>
  </si>
  <si>
    <t>https://projects.propublica.org/nonprofits/organizations/951644020/202231959349100328/IRS990PF</t>
  </si>
  <si>
    <t>John S and James L Knight Foundation</t>
  </si>
  <si>
    <t>https://projects.propublica.org/nonprofits/organizations/650464177/202323139349102802/IRS990PF</t>
  </si>
  <si>
    <t>https://projects.propublica.org/nonprofits/organizations/650464177/202143159349102889/IRS990PF</t>
  </si>
  <si>
    <t>https://projects.propublica.org/nonprofits/organizations/650464177/202033219349104418/IRS990PF</t>
  </si>
  <si>
    <t>https://projects.propublica.org/nonprofits/organizations/650464177/201843189349100339/IRS990PF</t>
  </si>
  <si>
    <t>https://projects.propublica.org/nonprofits/organizations/621322826/202333079349100543/IRS990PF</t>
  </si>
  <si>
    <t>https://projects.propublica.org/nonprofits/organizations/621322826/202243149349102624/IRS990PF</t>
  </si>
  <si>
    <t>https://projects.propublica.org/nonprofits/organizations/581691765/202410799349100871/IRS990PF</t>
  </si>
  <si>
    <t>https://projects.propublica.org/nonprofits/organizations/581691765/202321299349103292/IRS990PF</t>
  </si>
  <si>
    <t>https://projects.propublica.org/nonprofits/organizations/581691765/202231229349100038/full</t>
  </si>
  <si>
    <t>Johns Hopkins University</t>
  </si>
  <si>
    <t>https://projects.propublica.org/nonprofits/organizations/520595110/202321289349301232/IRS990ScheduleI</t>
  </si>
  <si>
    <t>Josephine Herbert Gleis Foundation</t>
  </si>
  <si>
    <t>https://projects.propublica.org/nonprofits/organizations/330876494/201912819349100766/IRS990PF</t>
  </si>
  <si>
    <t>https://projects.propublica.org/nonprofits/organizations/330876494/201812779349100711/IRS990PF</t>
  </si>
  <si>
    <t>https://projects.propublica.org/nonprofits/organizations/330876494/201702769349100105/IRS990PF</t>
  </si>
  <si>
    <t>https://projects.propublica.org/nonprofits/organizations/330876494/201641809349100519/IRS990PF</t>
  </si>
  <si>
    <t>https://projects.propublica.org/nonprofits/organizations/330876494/201531319349101528/IRS990PF</t>
  </si>
  <si>
    <t>Joshua S and Beth C Friedman Foundation</t>
  </si>
  <si>
    <t>https://projects.propublica.org/nonprofits/organizations/954245896/201603209349104045/IRS990PF</t>
  </si>
  <si>
    <t>JP Morgan Chase Foundation</t>
  </si>
  <si>
    <t>https://projects.propublica.org/nonprofits/organizations/237049738/202122529349101012/IRS990PF</t>
  </si>
  <si>
    <t>https://projects.propublica.org/nonprofits/organizations/237049738/202022549349100217/IRS990PF</t>
  </si>
  <si>
    <t>https://projects.propublica.org/nonprofits/organizations/237049738/201932679349100303/IRS990PF</t>
  </si>
  <si>
    <t>https://projects.propublica.org/nonprofits/organizations/237049738/201832569349100308/IRS990PF</t>
  </si>
  <si>
    <t>https://projects.propublica.org/nonprofits/organizations/237049738/201533029349100408/IRS990PF</t>
  </si>
  <si>
    <t>K &amp; F Baxter Family Foundation</t>
  </si>
  <si>
    <t>https://projects.propublica.org/nonprofits/organizations/954633505/202411369349102466/IRS990PF</t>
  </si>
  <si>
    <t>https://projects.propublica.org/nonprofits/organizations/954633505/202321949349100322/IRS990PF</t>
  </si>
  <si>
    <t>https://projects.propublica.org/nonprofits/organizations/954633505/202222489349100552/IRS990PF</t>
  </si>
  <si>
    <t>https://projects.propublica.org/nonprofits/organizations/752692023/202323199349102137/IRS990PF</t>
  </si>
  <si>
    <t>Karakin Foundation</t>
  </si>
  <si>
    <t>https://projects.propublica.org/nonprofits/organizations/752692023/202233189349105888/full</t>
  </si>
  <si>
    <t>https://projects.propublica.org/nonprofits/organizations/752692023/202320129349100417/IRS990PF</t>
  </si>
  <si>
    <t>https://projects.propublica.org/nonprofits/organizations/752692023/201723199349100937/full</t>
  </si>
  <si>
    <t>https://projects.propublica.org/nonprofits/organizations/752692023/201633199349102643/full</t>
  </si>
  <si>
    <t>https://projects.propublica.org/nonprofits/organizations/752692023/201523169349101917/full</t>
  </si>
  <si>
    <t>https://projects.propublica.org/nonprofits/organizations/752692023/201433189349100628/full</t>
  </si>
  <si>
    <t>Karin Bain and John Kukral Foundation</t>
  </si>
  <si>
    <t>https://projects.propublica.org/nonprofits/organizations/814631874/202401569349100010/IRS990PF</t>
  </si>
  <si>
    <t>https://projects.propublica.org/nonprofits/organizations/814631874/202301679349100105/full</t>
  </si>
  <si>
    <t>https://projects.propublica.org/nonprofits/organizations/814631874/202222649349100402/full</t>
  </si>
  <si>
    <t>https://projects.propublica.org/nonprofits/organizations/814631874/202121689349100007/full</t>
  </si>
  <si>
    <t>https://projects.propublica.org/nonprofits/organizations/814631874/202001369349101200/full</t>
  </si>
  <si>
    <t>https://projects.propublica.org/nonprofits/organizations/752684716/202343199349102634/IRS990PF</t>
  </si>
  <si>
    <t>https://projects.propublica.org/nonprofits/organizations/752684716/202203199349101640/IRS990PF</t>
  </si>
  <si>
    <t>https://projects.propublica.org/nonprofits/organizations/752684716/202113169349102186/IRS990PF</t>
  </si>
  <si>
    <t>https://projects.propublica.org/nonprofits/display_990/752684716/08_2021_prefixes_74-81%2F752684716_201912_990PF_2021081718733874</t>
  </si>
  <si>
    <t>https://projects.propublica.org/nonprofits/display_990/752684716/01_2020_prefixes_74-76%2F752684716_201812_990PF_2020011517034401</t>
  </si>
  <si>
    <t>https://projects.propublica.org/nonprofits/organizations/223468030/202303199349103490/IRS990PF</t>
  </si>
  <si>
    <t>https://projects.propublica.org/nonprofits/organizations/223468030/202203199349108885/IRS990PF</t>
  </si>
  <si>
    <t>https://projects.propublica.org/nonprofits/organizations/223468030/202103199349106470/IRS990PF</t>
  </si>
  <si>
    <t>https://projects.propublica.org/nonprofits/display_990/223468030/03_2021_prefixes_21-23%2F223468030_201912_990PF_2021030117774825</t>
  </si>
  <si>
    <t>https://projects.propublica.org/nonprofits/organizations/223468030/201943199349101769/full</t>
  </si>
  <si>
    <t>KPB Corporation</t>
  </si>
  <si>
    <t>https://projects.propublica.org/nonprofits/organizations/943418538/201531739349100253/IRS990PF</t>
  </si>
  <si>
    <t>https://projects.propublica.org/nonprofits/organizations/943418538/201413109349100701/IRS990PF</t>
  </si>
  <si>
    <t>L&amp;C Wood Family Foundation</t>
  </si>
  <si>
    <t>https://projects.propublica.org/nonprofits/organizations/461605907/201923199349100412/IRS990PF</t>
  </si>
  <si>
    <t>Lakeside Foundation</t>
  </si>
  <si>
    <t>https://projects.propublica.org/nonprofits/organizations/946066229/202343139349101764/IRS990PF</t>
  </si>
  <si>
    <t>https://projects.propublica.org/nonprofits/organizations/946066229/202243189349103109/IRS990PF</t>
  </si>
  <si>
    <t>https://projects.propublica.org/nonprofits/organizations/946066229/202143169349102874/IRS990PF</t>
  </si>
  <si>
    <t>Laura and John Arnold Foundation</t>
  </si>
  <si>
    <t>https://projects.propublica.org/nonprofits/organizations/263241764/202333199349104643/IRS990PF</t>
  </si>
  <si>
    <t>https://projects.propublica.org/nonprofits/organizations/263241764/202233199349106393/IRS990PF</t>
  </si>
  <si>
    <t>https://projects.propublica.org/nonprofits/organizations/263241764/202123169349104257/IRS990PF</t>
  </si>
  <si>
    <t>Lazof Family Foundation</t>
  </si>
  <si>
    <t>https://projects.propublica.org/nonprofits/organizations/272122130/201400509349100105/IRS990PF</t>
  </si>
  <si>
    <t>Lebherz Family Foundation</t>
  </si>
  <si>
    <t>https://projects.propublica.org/nonprofits/organizations/273048346/201741449349100409/IRS990PF</t>
  </si>
  <si>
    <t>https://projects.propublica.org/nonprofits/organizations/752696419/202323199349102472/IRS990PF</t>
  </si>
  <si>
    <t>https://projects.propublica.org/nonprofits/organizations/752696419/202233199349102068/IRS990PF</t>
  </si>
  <si>
    <t>https://projects.propublica.org/nonprofits/organizations/752696419/202123169349102537/IRS990PF</t>
  </si>
  <si>
    <t>https://projects.propublica.org/nonprofits/display_990/752696419/08_2021_prefixes_74-81%2F752696419_201912_990PF_2021081718733875</t>
  </si>
  <si>
    <t>https://projects.propublica.org/nonprofits/display_990/752696419/01_2020_prefixes_74-76%2F752696419_201812_990PF_2020011517034960</t>
  </si>
  <si>
    <t>Leon Lowenstein Foundation</t>
  </si>
  <si>
    <t>https://projects.propublica.org/nonprofits/organizations/136015951/202021439349100307/IRS990PF</t>
  </si>
  <si>
    <t>Leonard and Joan Horvitz Foundation</t>
  </si>
  <si>
    <t>https://projects.propublica.org/nonprofits/organizations/341894055/202341299349104429/IRS990PF</t>
  </si>
  <si>
    <t>Liddy Family Foundation</t>
  </si>
  <si>
    <t>https://projects.propublica.org/nonprofits/organizations/656449530/202011829349100221/IRS990PF</t>
  </si>
  <si>
    <t>https://projects.propublica.org/nonprofits/organizations/656449530/201811729349100811/IRS990PF</t>
  </si>
  <si>
    <t>Lilly Endowment</t>
  </si>
  <si>
    <t>https://projects.propublica.org/nonprofits/organizations/350868122/202421359349103342/IRS990PF</t>
  </si>
  <si>
    <t>https://projects.propublica.org/nonprofits/organizations/350868122/202311359349102611/IRS990PF</t>
  </si>
  <si>
    <t>https://projects.propublica.org/nonprofits/organizations/350868122/202241329349102664/IRS990PF</t>
  </si>
  <si>
    <t>https://projects.propublica.org/nonprofits/organizations/350868122/202121349349101217/IRS990PF</t>
  </si>
  <si>
    <t>https://projects.propublica.org/nonprofits/organizations/350868122/202012829349100221/IRS990PF</t>
  </si>
  <si>
    <t>https://projects.propublica.org/nonprofits/organizations/350868122/201941419349100614/IRS990PF</t>
  </si>
  <si>
    <t>https://projects.propublica.org/nonprofits/organizations/350868122/201841429349100419/IRS990PF</t>
  </si>
  <si>
    <t>https://projects.propublica.org/nonprofits/organizations/350868122/201741359349102939/IRS990PF</t>
  </si>
  <si>
    <t>https://projects.propublica.org/nonprofits/organizations/350868122/201601379349102560/IRS990PF</t>
  </si>
  <si>
    <t>https://projects.propublica.org/nonprofits/organizations/350868122/201531349349103253/IRS990PF</t>
  </si>
  <si>
    <t>https://projects.propublica.org/nonprofits/organizations/350868122/201411349349102156/IRS990PF</t>
  </si>
  <si>
    <t>https://projects.propublica.org/nonprofits/display_990/350868122/2014_01_PF%2F35-0868122_990PF_201212</t>
  </si>
  <si>
    <t>https://projects.propublica.org/nonprofits/display_990/350868122/2012_12_PF%2F35-0868122_990PF_201112</t>
  </si>
  <si>
    <t>https://projects.propublica.org/nonprofits/display_990/350868122/2011_10_PF%2F35-0868122_990PF_201012</t>
  </si>
  <si>
    <t>https://projects.propublica.org/nonprofits/display_990/350868122/2011_03_PF%2F35-0868122_990PF_200912</t>
  </si>
  <si>
    <t>https://projects.propublica.org/nonprofits/display_990/350868122/2009_06_PF%2F35-0868122_990PF_200812</t>
  </si>
  <si>
    <t>https://projects.propublica.org/nonprofits/display_990/350868122/2008_05_PF%2F35-0868122_990PF_200712</t>
  </si>
  <si>
    <t>https://projects.propublica.org/nonprofits/display_990/350868122/2007_05_PF%2F35-0868122_990PF_200612</t>
  </si>
  <si>
    <t>https://projects.propublica.org/nonprofits/display_990/350868122/2006_05_PF%2F35-0868122_990PF_200512</t>
  </si>
  <si>
    <t>https://projects.propublica.org/nonprofits/display_990/350868122/2005_05_PF%2F35-0868122_990PF_200412</t>
  </si>
  <si>
    <t>https://projects.propublica.org/nonprofits/display_990/350868122/2004_06_PF%2F35-0868122_990PF_200312</t>
  </si>
  <si>
    <t>https://projects.propublica.org/nonprofits/display_990/350868122/2004_07_PF%2F35-0868122_990PF_200212</t>
  </si>
  <si>
    <t>https://projects.propublica.org/nonprofits/display_990/350868122/2002_07_PF%2F35-0868122_990PF_200112</t>
  </si>
  <si>
    <t>Lloyd A Fry Foundation</t>
  </si>
  <si>
    <t>https://projects.propublica.org/nonprofits/organizations/366108775/202411319349101006/IRS990PF</t>
  </si>
  <si>
    <t>https://projects.propublica.org/nonprofits/organizations/366108775/202311329349100811/IRS990PF</t>
  </si>
  <si>
    <t>https://projects.propublica.org/nonprofits/organizations/366108775/202211229349101501/IRS990PF</t>
  </si>
  <si>
    <t>https://projects.propublica.org/nonprofits/organizations/366108775/202131319349100003/IRS990PF</t>
  </si>
  <si>
    <t>https://projects.propublica.org/nonprofits/organizations/366108775/202011349349100006/IRS990PF</t>
  </si>
  <si>
    <t>https://projects.propublica.org/nonprofits/organizations/366108775/201900589349100605/IRS990PF</t>
  </si>
  <si>
    <t>https://projects.propublica.org/nonprofits/organizations/366108775/201720199349100202/full</t>
  </si>
  <si>
    <t>Loeb Family Foundation</t>
  </si>
  <si>
    <t>https://projects.propublica.org/nonprofits/organizations/833165912/202440869349100614/IRS990PF</t>
  </si>
  <si>
    <t>https://pp-990-xml.s3.us-east-1.amazonaws.com/202323189349105992_public.xml?response-content-disposition=inline&amp;X-Amz-Algorithm=AWS4-HMAC-SHA256&amp;X-Amz-Credential=AKIA266MJEJYTM5WAG5Y%2F20240913%2Fus-east-1%2Fs3%2Faws4_request&amp;X-Amz-Date=20240913T002903Z&amp;X-Amz-Expires=1800&amp;X-Amz-SignedHeaders=host&amp;X-Amz-Signature=62b40170a26e42adeabd0f90b0eb8cbd831c0b6d266bd0f1dd626328c4288c58</t>
  </si>
  <si>
    <t>https://projects.propublica.org/nonprofits/organizations/396037928/202213209349101016/IRS990PF</t>
  </si>
  <si>
    <t>https://projects.propublica.org/nonprofits/organizations/396037928/202103189349100000/IRS990PF</t>
  </si>
  <si>
    <t>https://projects.propublica.org/nonprofits/display_990/396037928/02_2021_prefixes_38-41%2F396037928_201912_990PF_2021021117703256</t>
  </si>
  <si>
    <t>https://projects.propublica.org/nonprofits/display_990/396037928/12_2019_prefixes_38-42%2F396037928_201812_990PF_2019122716981869</t>
  </si>
  <si>
    <t>M J Murdock Charitable Trust</t>
  </si>
  <si>
    <t>https://projects.propublica.org/nonprofits/organizations/237456468/202313199349103306/IRS990PF</t>
  </si>
  <si>
    <t>https://projects.propublica.org/nonprofits/organizations/237456468/202223189349101217/IRS990PF</t>
  </si>
  <si>
    <t>https://projects.propublica.org/nonprofits/organizations/237456468/202123199349106847/IRS990PF</t>
  </si>
  <si>
    <t>MacDougal Family Foundation</t>
  </si>
  <si>
    <t>https://projects.propublica.org/nonprofits/organizations/364145290/202211649349100711/IRS990PF</t>
  </si>
  <si>
    <t>https://projects.propublica.org/nonprofits/organizations/364145290/202041339349100424/IRS990PF</t>
  </si>
  <si>
    <t>https://projects.propublica.org/nonprofits/organizations/364145290/201811329349100501/IRS990PF</t>
  </si>
  <si>
    <t>https://projects.propublica.org/nonprofits/organizations/364145290/201711439349100621/IRS990PF</t>
  </si>
  <si>
    <t>Marc and Eva Stern Foundation</t>
  </si>
  <si>
    <t>https://projects.propublica.org/nonprofits/organizations/330220467/201823099349100802/IRS990PF</t>
  </si>
  <si>
    <t>https://projects.propublica.org/nonprofits/organizations/330220467/201703189349101155/IRS990PF</t>
  </si>
  <si>
    <t>https://projects.propublica.org/nonprofits/organizations/581815651/202223159349102602/IRS990PF</t>
  </si>
  <si>
    <t>https://projects.propublica.org/nonprofits/organizations/581815651/202103159349100600/IRS990PF</t>
  </si>
  <si>
    <t>Marin Community Foundation</t>
  </si>
  <si>
    <t>https://projects.propublica.org/nonprofits/organizations/943007979/202421369349304932/IRS990ScheduleI</t>
  </si>
  <si>
    <t>https://projects.propublica.org/nonprofits/organizations/943007979/202111359349300041/IRS990ScheduleI</t>
  </si>
  <si>
    <t>https://projects.propublica.org/nonprofits/organizations/943007979/202001959349304430/IRS990ScheduleI</t>
  </si>
  <si>
    <t>https://projects.propublica.org/nonprofits/organizations/943007979/201901319349300435/IRS990ScheduleI</t>
  </si>
  <si>
    <t>https://projects.propublica.org/nonprofits/organizations/943007979/201811349349302676/IRS990ScheduleI</t>
  </si>
  <si>
    <t>https://projects.propublica.org/nonprofits/organizations/943007979/201521359349309652/IRS990ScheduleI</t>
  </si>
  <si>
    <t>Morgan Stanley Global Impact Funding Trust</t>
  </si>
  <si>
    <t>https://pp-990-xml.s3.us-east-1.amazonaws.com/202203199349314745_public.xml?response-content-disposition=inline&amp;X-Amz-Algorithm=AWS4-HMAC-SHA256&amp;X-Amz-Credential=AKIA266MJEJYTM5WAG5Y%2F20240913%2Fus-east-1%2Fs3%2Faws4_request&amp;X-Amz-Date=20240913T005631Z&amp;X-Amz-Expires=1800&amp;X-Amz-SignedHeaders=host&amp;X-Amz-Signature=fd737db1908dd67a30745601f79e2f63484a9fbf62758dc376083d91e9fbc349</t>
  </si>
  <si>
    <t>Morgridge Family Foundation</t>
  </si>
  <si>
    <t>https://projects.propublica.org/nonprofits/organizations/262336633/202203079349102005/IRS990PF</t>
  </si>
  <si>
    <t>https://projects.propublica.org/nonprofits/organizations/262336633/202133209349101118/full</t>
  </si>
  <si>
    <t>https://projects.propublica.org/nonprofits/display_990/262336633/download990pdf_01_2022_prefixes_25-34%2F262336633_201912_990PF_2022011719479426</t>
  </si>
  <si>
    <t>https://projects.propublica.org/nonprofits/display_990/262336633/01_2020_prefixes_26-26%2F262336633_201812_990PF_2020012817078792</t>
  </si>
  <si>
    <t>https://projects.propublica.org/nonprofits/display_990/262336633/02_2019_prefixes_25-26%2F262336633_201712_990PF_2019020716072667</t>
  </si>
  <si>
    <t>https://projects.propublica.org/nonprofits/display_990/262336633/12_2017_prefixes_26-27%2F262336633_201612_990PF_2017120414999878</t>
  </si>
  <si>
    <t>https://projects.propublica.org/nonprofits/display_990/262336633/2016_11_PF%2F26-2336633_990PF_201512</t>
  </si>
  <si>
    <t>https://pp-990-xml.s3.us-east-1.amazonaws.com/202323179349311657_public.xml?response-content-disposition=inline&amp;X-Amz-Algorithm=AWS4-HMAC-SHA256&amp;X-Amz-Credential=AKIA266MJEJYTM5WAG5Y%2F20240913%2Fus-east-1%2Fs3%2Faws4_request&amp;X-Amz-Date=20240913T010718Z&amp;X-Amz-Expires=1800&amp;X-Amz-SignedHeaders=host&amp;X-Amz-Signature=07f68cbf8d545d0d5fcf41ba08d8187d56093ee21a5b2da0ace67c5bebfd4d4c</t>
  </si>
  <si>
    <t>https://pp-990-xml.s3.us-east-1.amazonaws.com/202203149349303075_public.xml?response-content-disposition=inline&amp;X-Amz-Algorithm=AWS4-HMAC-SHA256&amp;X-Amz-Credential=AKIA266MJEJYTM5WAG5Y%2F20240913%2Fus-east-1%2Fs3%2Faws4_request&amp;X-Amz-Date=20240913T010720Z&amp;X-Amz-Expires=1800&amp;X-Amz-SignedHeaders=host&amp;X-Amz-Signature=7340891e6e6232d0f73982bbeeb5d7790dfadc17aecfbfa6d5a5d7957e1cfec6</t>
  </si>
  <si>
    <t>https://pp-990-xml.s3.us-east-1.amazonaws.com/202123099349300747_public.xml?response-content-disposition=inline&amp;X-Amz-Algorithm=AWS4-HMAC-SHA256&amp;X-Amz-Credential=AKIA266MJEJYTM5WAG5Y%2F20240913%2Fus-east-1%2Fs3%2Faws4_request&amp;X-Amz-Date=20240913T010722Z&amp;X-Amz-Expires=1800&amp;X-Amz-SignedHeaders=host&amp;X-Amz-Signature=493eb2e8f5075b3e7eaa036587b780d87754f5679b4fb64c3f908f51e90b6eb8</t>
  </si>
  <si>
    <t>https://pp-990-xml.s3.us-east-1.amazonaws.com/202023169349303567_public.xml?response-content-disposition=inline&amp;X-Amz-Algorithm=AWS4-HMAC-SHA256&amp;X-Amz-Credential=AKIA266MJEJYTM5WAG5Y%2F20240913%2Fus-east-1%2Fs3%2Faws4_request&amp;X-Amz-Date=20240913T010724Z&amp;X-Amz-Expires=1800&amp;X-Amz-SignedHeaders=host&amp;X-Amz-Signature=333c3c21702fe7ccb64898203e308aa91581d72d8e4092bf0e6a617439b38248</t>
  </si>
  <si>
    <t>https://pp-990-xml.s3.us-east-1.amazonaws.com/201813199349310531_public.xml?response-content-disposition=inline&amp;X-Amz-Algorithm=AWS4-HMAC-SHA256&amp;X-Amz-Credential=AKIA266MJEJYTM5WAG5Y%2F20240913%2Fus-east-1%2Fs3%2Faws4_request&amp;X-Amz-Date=20240913T010729Z&amp;X-Amz-Expires=1800&amp;X-Amz-SignedHeaders=host&amp;X-Amz-Signature=be71d9429d275869eb1c340382e3b9af8a3b38429ff68c45e69ef574c428948c</t>
  </si>
  <si>
    <t>National Philanthropic Trust</t>
  </si>
  <si>
    <t>https://projects.propublica.org/nonprofits/download-xml?object_id=202431429349301368</t>
  </si>
  <si>
    <t>https://projects.propublica.org/nonprofits/download-xml?object_id=202311359349313966</t>
  </si>
  <si>
    <t>https://projects.propublica.org/nonprofits/download-xml?object_id=202231339349309863</t>
  </si>
  <si>
    <t>https://projects.propublica.org/nonprofits/download-xml?object_id=202121459349300307</t>
  </si>
  <si>
    <t>https://projects.propublica.org/nonprofits/download-xml?object_id=202011979349306246</t>
  </si>
  <si>
    <t>https://projects.propublica.org/nonprofits/download-xml?object_id=201921359349311817</t>
  </si>
  <si>
    <t>https://projects.propublica.org/nonprofits/download-xml?object_id=201831349349304813</t>
  </si>
  <si>
    <t>https://projects.propublica.org/nonprofits/download-xml?object_id=201741359349306554</t>
  </si>
  <si>
    <t>https://projects.propublica.org/nonprofits/download-xml?object_id=201611379349308031</t>
  </si>
  <si>
    <t>New Schools Fund</t>
  </si>
  <si>
    <t>https://projects.propublica.org/nonprofits/organizations/943281780/201742269349301709/IRS990ScheduleI</t>
  </si>
  <si>
    <t>Norcliffe Foundation</t>
  </si>
  <si>
    <t>https://projects.propublica.org/nonprofits/organizations/916029352/202240989349100714/IRS990PF</t>
  </si>
  <si>
    <t>Norma Pace Foundation</t>
  </si>
  <si>
    <t>https://projects.propublica.org/nonprofits/organizations/816722062/202001769349100010/IRS990PF</t>
  </si>
  <si>
    <t>https://projects.propublica.org/nonprofits/organizations/816722062/201902779349100015/IRS990PF</t>
  </si>
  <si>
    <t>Northwestern University</t>
  </si>
  <si>
    <t>https://projects.propublica.org/nonprofits/organizations/362167817/202301989349301715/IRS990ScheduleI</t>
  </si>
  <si>
    <t>https://projects.propublica.org/nonprofits/organizations/362167817/202141959349301014/IRS990ScheduleI</t>
  </si>
  <si>
    <t>https://projects.propublica.org/nonprofits/organizations/362167817/202001979349302065/IRS990ScheduleI</t>
  </si>
  <si>
    <t>Oshay Family Foundation</t>
  </si>
  <si>
    <t>https://projects.propublica.org/nonprofits/organizations/454106275/202203149349102225/IRS990PF</t>
  </si>
  <si>
    <t>https://projects.propublica.org/nonprofits/organizations/454106275/202133159349102303/IRS990PF</t>
  </si>
  <si>
    <t>https://projects.propublica.org/nonprofits/organizations/454106275/202023219349104257/IRS990PF</t>
  </si>
  <si>
    <t>Patient Rights Advocate</t>
  </si>
  <si>
    <t>https://projects.propublica.org/nonprofits/organizations/823586244/202032889349300413/IRS990ScheduleI</t>
  </si>
  <si>
    <t>Paul Galvin Memorial Foundation Trust</t>
  </si>
  <si>
    <t>https://projects.propublica.org/nonprofits/organizations/866182808/202333079349100348/IRS990PF</t>
  </si>
  <si>
    <t>https://projects.propublica.org/nonprofits/organizations/866182808/202243129349100514/full</t>
  </si>
  <si>
    <t>https://projects.propublica.org/nonprofits/organizations/866182808/202133099349100788/full</t>
  </si>
  <si>
    <t>https://projects.propublica.org/nonprofits/organizations/866182808/201723179349100612/full</t>
  </si>
  <si>
    <t>https://projects.propublica.org/nonprofits/organizations/866182808/201613139349100731/full</t>
  </si>
  <si>
    <t>https://projects.propublica.org/nonprofits/organizations/866182808/201523169349100132/full</t>
  </si>
  <si>
    <t>https://projects.propublica.org/nonprofits/organizations/866182808/201413149349100216/full</t>
  </si>
  <si>
    <t>https://projects.propublica.org/nonprofits/display_990/866182808/2013_12_PF%2F86-6182808_990PF_201212</t>
  </si>
  <si>
    <t>Pema Foundation</t>
  </si>
  <si>
    <t>https://projects.propublica.org/nonprofits/organizations/300202608/202003169349100440/IRS990PF</t>
  </si>
  <si>
    <t>https://projects.propublica.org/nonprofits/organizations/300202608/202343189349100324/full</t>
  </si>
  <si>
    <t>https://projects.propublica.org/nonprofits/organizations/300202608/202223189349102797/full</t>
  </si>
  <si>
    <t>https://projects.propublica.org/nonprofits/organizations/300202608/202123079349100717/full</t>
  </si>
  <si>
    <t>https://projects.propublica.org/nonprofits/organizations/300202608/201923179349101392/full</t>
  </si>
  <si>
    <t>https://projects.propublica.org/nonprofits/organizations/300202608/201843129349101354/full</t>
  </si>
  <si>
    <t>https://projects.propublica.org/nonprofits/organizations/300202608/201723189349101017/full</t>
  </si>
  <si>
    <t>https://projects.propublica.org/nonprofits/organizations/300202608/201613199349102726/full</t>
  </si>
  <si>
    <t>https://projects.propublica.org/nonprofits/organizations/300202608/201543209349102314/full</t>
  </si>
  <si>
    <t>https://projects.propublica.org/nonprofits/organizations/300202608/201443169349100304/full</t>
  </si>
  <si>
    <t>https://projects.propublica.org/nonprofits/display_990/300202608/2014_01_PF%2F30-0202608_990PF_201212</t>
  </si>
  <si>
    <t>Peter and Ann Lambertus Family Foundation</t>
  </si>
  <si>
    <t>https://projects.propublica.org/nonprofits/organizations/823794617/202142439349100219/IRS990PF</t>
  </si>
  <si>
    <t>https://projects.propublica.org/nonprofits/organizations/823794617/202041899349101104/IRS990PF</t>
  </si>
  <si>
    <t>https://projects.propublica.org/nonprofits/organizations/260316905/202420469349100112/IRS990PF</t>
  </si>
  <si>
    <t>https://projects.propublica.org/nonprofits/organizations/260316905/202340459349100439/IRS990PF</t>
  </si>
  <si>
    <t>https://projects.propublica.org/nonprofits/organizations/260316905/202200429349100500/IRS990PF</t>
  </si>
  <si>
    <t>https://projects.propublica.org/nonprofits/display_990/260316905/05_2021_prefixes_25-26%2F260316905_202003_990PF_2021050518057487</t>
  </si>
  <si>
    <t>https://projects.propublica.org/nonprofits/organizations/530241211/202213169349300541/IRS990ScheduleI</t>
  </si>
  <si>
    <t>https://projects.propublica.org/nonprofits/organizations/530241211/202133169349306718/IRS990ScheduleI</t>
  </si>
  <si>
    <t>https://projects.propublica.org/nonprofits/organizations/530241211/202043189349300519/IRS990ScheduleI</t>
  </si>
  <si>
    <t>https://projects.propublica.org/nonprofits/organizations/530241211/201903169349305220/IRS990ScheduleI</t>
  </si>
  <si>
    <t>https://projects.propublica.org/nonprofits/organizations/530241211/201823199349300217/IRS990ScheduleI</t>
  </si>
  <si>
    <t>Pittsburgh Foundation</t>
  </si>
  <si>
    <t>https://projects.propublica.org/nonprofits/organizations/250965466/202123169349308257/IRS990ScheduleI</t>
  </si>
  <si>
    <t>https://projects.propublica.org/nonprofits/organizations/250965466/202003189349300610/IRS990ScheduleI</t>
  </si>
  <si>
    <t>https://projects.propublica.org/nonprofits/organizations/250965466/201913189349300801/IRS990ScheduleI</t>
  </si>
  <si>
    <t>https://projects.propublica.org/nonprofits/organizations/250965466/201843179349305524/IRS990ScheduleI</t>
  </si>
  <si>
    <t>https://projects.propublica.org/nonprofits/organizations/250965466/201743109349300559/IRS990ScheduleI</t>
  </si>
  <si>
    <t>https://projects.propublica.org/nonprofits/organizations/250965466/201513179349308231/IRS990ScheduleI</t>
  </si>
  <si>
    <t>https://projects.propublica.org/nonprofits/organizations/250965466/201443189349304439/IRS990ScheduleI</t>
  </si>
  <si>
    <t>https://projects.propublica.org/nonprofits/display_990/250965466/2014_01_EO%2F25-0965466_990_201212</t>
  </si>
  <si>
    <t>p. 41</t>
  </si>
  <si>
    <t>https://projects.propublica.org/nonprofits/display_990/250965466/2012_12_EO%2F25-0965466_990_201112</t>
  </si>
  <si>
    <t>p. 69</t>
  </si>
  <si>
    <t>https://projects.propublica.org/nonprofits/display_990/250965466/2011_12_EO%2F25-0965466_990_201012</t>
  </si>
  <si>
    <t>Pritzker Family Foundation</t>
  </si>
  <si>
    <t>https://projects.propublica.org/nonprofits/organizations/300039820/202133159349103463/IRS990PF</t>
  </si>
  <si>
    <t>Protective Life Foundations</t>
  </si>
  <si>
    <t>https://projects.propublica.org/nonprofits/organizations/631129596/202023169349101777/IRS990PF</t>
  </si>
  <si>
    <t>Psalm 103 Foundation</t>
  </si>
  <si>
    <t>https://projects.propublica.org/nonprofits/organizations/232500843/202312129349100111/IRS990PF</t>
  </si>
  <si>
    <t>https://projects.propublica.org/nonprofits/organizations/232500843/202202149349100400/IRS990PF</t>
  </si>
  <si>
    <t>Raikes Foundation</t>
  </si>
  <si>
    <t>https://projects.propublica.org/nonprofits/organizations/912173492/201833199349104843/IRS990PF</t>
  </si>
  <si>
    <t>https://projects.propublica.org/nonprofits/organizations/363747664/202300469349100230/IRS990PF</t>
  </si>
  <si>
    <t>Red Bird Hollow Foundation</t>
  </si>
  <si>
    <t>Research Institute for Housing America Trust Fund</t>
  </si>
  <si>
    <t>https://projects.propublica.org/nonprofits/organizations/366109824/202421939349301547/IRS990ScheduleI</t>
  </si>
  <si>
    <t>https://projects.propublica.org/nonprofits/organizations/366109824/202121949349300512/IRS990ScheduleI</t>
  </si>
  <si>
    <t>https://projects.propublica.org/nonprofits/organizations/366109824/202011929349300836/IRS990ScheduleI</t>
  </si>
  <si>
    <t>https://projects.propublica.org/nonprofits/organizations/366109824/201901549349300825/IRS990ScheduleI</t>
  </si>
  <si>
    <t>https://projects.propublica.org/nonprofits/organizations/366109824/201801639349300790/IRS990ScheduleI</t>
  </si>
  <si>
    <t>https://projects.propublica.org/nonprofits/organizations/366109824/201721089349300627/IRS990ScheduleI</t>
  </si>
  <si>
    <t>https://projects.propublica.org/nonprofits/organizations/366109824/201631049349300738/IRS990ScheduleI</t>
  </si>
  <si>
    <t>https://projects.propublica.org/nonprofits/organizations/366109824/201521969349300502/IRS990ScheduleI</t>
  </si>
  <si>
    <t>https://projects.propublica.org/nonprofits/organizations/366109824/201401909349300415/IRS990ScheduleI</t>
  </si>
  <si>
    <t>https://projects.propublica.org/nonprofits/display_990/366109824/2012_08_EO%2F36-6109824_990_201108</t>
  </si>
  <si>
    <t>Ric &amp; Suzanne Kayne Foundation</t>
  </si>
  <si>
    <t>https://projects.propublica.org/nonprofits/organizations/954124379/201543209349103414/IRS990PF</t>
  </si>
  <si>
    <t>https://projects.propublica.org/nonprofits/organizations/954124379/201443109349100219/IRS990PF</t>
  </si>
  <si>
    <t>Richard &amp; Susan Braddock Family Foundation</t>
  </si>
  <si>
    <t>https://projects.propublica.org/nonprofits/organizations/61565971/202421029349100622/IRS990PF</t>
  </si>
  <si>
    <t>Robert and Ardis James Foundation</t>
  </si>
  <si>
    <t>https://projects.propublica.org/nonprofits/organizations/463298762/202343209349100214/IRS990PF</t>
  </si>
  <si>
    <t>https://projects.propublica.org/nonprofits/organizations/463298762/202213209349100706/IRS990PF</t>
  </si>
  <si>
    <t>https://projects.propublica.org/nonprofits/organizations/463298762/202143209349101119/IRS990PF</t>
  </si>
  <si>
    <t>Robert B and Janet A Hoffman Foundation</t>
  </si>
  <si>
    <t>https://projects.propublica.org/nonprofits/organizations/201798512/202431359349103313/IRS990PF</t>
  </si>
  <si>
    <t>https://projects.propublica.org/nonprofits/organizations/201798512/202342139349100604/IRS990PF</t>
  </si>
  <si>
    <t>https://projects.propublica.org/nonprofits/organizations/201798512/202203069349100040/IRS990PF</t>
  </si>
  <si>
    <t>https://projects.propublica.org/nonprofits/organizations/201798512/202103169349102395/IRS990PF</t>
  </si>
  <si>
    <t>https://projects.propublica.org/nonprofits/organizations/201798512/202031929349100108/IRS990PF</t>
  </si>
  <si>
    <t>https://projects.propublica.org/nonprofits/organizations/201798512/201811309349101111/IRS990PF</t>
  </si>
  <si>
    <t>https://projects.propublica.org/nonprofits/organizations/201798512/201721319349100247/IRS990PF</t>
  </si>
  <si>
    <t>https://projects.propublica.org/nonprofits/organizations/201798512/201601349349100240/IRS990PF</t>
  </si>
  <si>
    <t>https://projects.propublica.org/nonprofits/organizations/201798512/201531359349100868/IRS990PF</t>
  </si>
  <si>
    <t>https://projects.propublica.org/nonprofits/organizations/201798512/201411349349100211/IRS990PF</t>
  </si>
  <si>
    <t>Robert H and Susan F Castellini Foundation</t>
  </si>
  <si>
    <t>https://projects.propublica.org/nonprofits/organizations/316429763/201942599349100104/IRS990PF</t>
  </si>
  <si>
    <t>https://projects.propublica.org/nonprofits/organizations/316429763/202332339349100508/full</t>
  </si>
  <si>
    <t>https://projects.propublica.org/nonprofits/organizations/316429763/202142939349100204/full</t>
  </si>
  <si>
    <t>https://projects.propublica.org/nonprofits/organizations/316429763/201833039349100408/full</t>
  </si>
  <si>
    <t>https://projects.propublica.org/nonprofits/organizations/316429763/201733199349100508/full</t>
  </si>
  <si>
    <t>https://projects.propublica.org/nonprofits/display_990/316429763/download990pdf_12_2016_prefixes_31-34%2F316429763_201603_990PF_2016120113968530</t>
  </si>
  <si>
    <t>https://projects.propublica.org/nonprofits/display_990/316429763/2015_08_PF%2F31-6429763_990PF_201503</t>
  </si>
  <si>
    <t>https://projects.propublica.org/nonprofits/display_990/316429763/2014_09_PF%2F31-6429763_990PF_201403</t>
  </si>
  <si>
    <t>https://projects.propublica.org/nonprofits/display_990/316429763/2013_08_PF%2F31-6429763_990PF_201303</t>
  </si>
  <si>
    <t>https://projects.propublica.org/nonprofits/display_990/316429763/2012_08_PF%2F31-6429763_990PF_201203</t>
  </si>
  <si>
    <t>https://projects.propublica.org/nonprofits/display_990/316429763/2010_05_PF%2F31-6429763_990PF_201003</t>
  </si>
  <si>
    <t>https://projects.propublica.org/nonprofits/display_990/316429763/2008_09_PF%2F31-6429763_990PF_200803</t>
  </si>
  <si>
    <t>Robert W Galvin Foundation</t>
  </si>
  <si>
    <t>https://projects.propublica.org/nonprofits/organizations/366065560/202013179349100511/IRS990PF</t>
  </si>
  <si>
    <t>https://projects.propublica.org/nonprofits/organizations/366065560/201923129349100712/IRS990PF</t>
  </si>
  <si>
    <t>Roberts Family Foundation</t>
  </si>
  <si>
    <t>https://projects.propublica.org/nonprofits/organizations/43522054/202023119349100757/IRS990PF</t>
  </si>
  <si>
    <t>https://projects.propublica.org/nonprofits/organizations/43522054/201923169349100307/IRS990PF</t>
  </si>
  <si>
    <t>https://projects.propublica.org/nonprofits/organizations/43522054/201803109349101105/IRS990PF</t>
  </si>
  <si>
    <t>Roberts Foundation</t>
  </si>
  <si>
    <t>https://projects.propublica.org/nonprofits/organizations/942967074/201943199349103684/IRS990PF</t>
  </si>
  <si>
    <t>CAPITAL CAMPAIGN AND STRATEGIC COMMUNICATIONS</t>
  </si>
  <si>
    <t>https://projects.propublica.org/nonprofits/organizations/942967074/201833199349105203/full</t>
  </si>
  <si>
    <t>Rockefeller Foundation</t>
  </si>
  <si>
    <t>https://projects.propublica.org/nonprofits/organizations/131659629/202143079349100824/IRS990PF</t>
  </si>
  <si>
    <t>https://projects.propublica.org/nonprofits/organizations/131659629/202043119349100024/IRS990PF</t>
  </si>
  <si>
    <t>https://projects.propublica.org/nonprofits/organizations/131659629/201903119349101295/IRS990PF</t>
  </si>
  <si>
    <t>Rosenkranz Foundation</t>
  </si>
  <si>
    <t>https://projects.propublica.org/nonprofits/organizations/133940017/202022609349100402/IRS990PF</t>
  </si>
  <si>
    <t>https://projects.propublica.org/nonprofits/organizations/133940017/201922599349100142/IRS990PF</t>
  </si>
  <si>
    <t>https://projects.propublica.org/nonprofits/organizations/133940017/201612599349100331/IRS990PF</t>
  </si>
  <si>
    <t>San Francisco Foundation</t>
  </si>
  <si>
    <t>https://projects.propublica.org/nonprofits/organizations/10679337/201821319349304777/IRS990ScheduleI</t>
  </si>
  <si>
    <t>Satter Foundation</t>
  </si>
  <si>
    <t>https://projects.propublica.org/nonprofits/organizations/133936468/202233189349103613/IRS990PF</t>
  </si>
  <si>
    <t>https://projects.propublica.org/nonprofits/organizations/133936468/202133199349108553/IRS990PF</t>
  </si>
  <si>
    <t>https://projects.propublica.org/nonprofits/organizations/133936468/202033219349103278/IRS990PF</t>
  </si>
  <si>
    <t>https://projects.propublica.org/nonprofits/organizations/133936468/201903189349102240/IRS990PF</t>
  </si>
  <si>
    <t>https://projects.propublica.org/nonprofits/organizations/133936468/201603129349100335/IRS990PF</t>
  </si>
  <si>
    <t>Saw Island Foundation</t>
  </si>
  <si>
    <t>https://projects.propublica.org/nonprofits/organizations/237454106/202400809349100210/IRS990PF</t>
  </si>
  <si>
    <t>Schultz Family Foundation</t>
  </si>
  <si>
    <t>https://projects.propublica.org/nonprofits/organizations/911746414/202431349349102883/IRS990PF</t>
  </si>
  <si>
    <t>https://projects.propublica.org/nonprofits/organizations/367244615/202343199349106704/IRS990PF</t>
  </si>
  <si>
    <t>https://projects.propublica.org/nonprofits/organizations/367244615/202203199349103100/IRS990PF</t>
  </si>
  <si>
    <t>https://projects.propublica.org/nonprofits/organizations/367244615/202113199349108526/IRS990PF</t>
  </si>
  <si>
    <t>https://projects.propublica.org/nonprofits/display_990/367244615/05_2021_prefixes_36-38%2F367244615_201912_990PF_2021050518064296</t>
  </si>
  <si>
    <t>p. 22</t>
  </si>
  <si>
    <t>Select Equity Group Foundation</t>
  </si>
  <si>
    <t>https://projects.propublica.org/nonprofits/organizations/137221529/202231309349100648/IRS990PF</t>
  </si>
  <si>
    <t>https://projects.propublica.org/nonprofits/organizations/137221529/202111119349100016/IRS990PF</t>
  </si>
  <si>
    <t>https://projects.propublica.org/nonprofits/organizations/137221529/202021509349101307/IRS990PF</t>
  </si>
  <si>
    <t>https://projects.propublica.org/nonprofits/organizations/137221529/201921079349100112/IRS990PF</t>
  </si>
  <si>
    <t>https://projects.propublica.org/nonprofits/organizations/137221529/201841279349100889/IRS990PF</t>
  </si>
  <si>
    <t>https://projects.propublica.org/nonprofits/organizations/137221529/201721299349101677/IRS990PF</t>
  </si>
  <si>
    <t>https://projects.propublica.org/nonprofits/organizations/137221529/201611339349100211/IRS990PF</t>
  </si>
  <si>
    <t>Shepherd Foundation</t>
  </si>
  <si>
    <t>https://projects.propublica.org/nonprofits/organizations/586065260/202230469349100308/IRS990PF</t>
  </si>
  <si>
    <t>https://projects.propublica.org/nonprofits/organizations/586065260/202003499349100410/IRS990PF</t>
  </si>
  <si>
    <t>https://projects.propublica.org/nonprofits/organizations/586065260/201913519349101006/IRS990PF</t>
  </si>
  <si>
    <t>Silicon Valley Community Foundation</t>
  </si>
  <si>
    <t>https://projects.propublica.org/nonprofits/organizations/205205488/202333189349318948/IRS990ScheduleI</t>
  </si>
  <si>
    <t>https://projects.propublica.org/nonprofits/organizations/205205488/202223199349318287/IRS990ScheduleI</t>
  </si>
  <si>
    <t>https://projects.propublica.org/nonprofits/organizations/205205488/202103199349327615/IRS990ScheduleI</t>
  </si>
  <si>
    <t>https://projects.propublica.org/nonprofits/organizations/205205488/202003199349301770/IRS990ScheduleI</t>
  </si>
  <si>
    <t>https://projects.propublica.org/nonprofits/organizations/205205488/201943179349309514/IRS990ScheduleI</t>
  </si>
  <si>
    <t>https://projects.propublica.org/nonprofits/organizations/205205488/201843199349319564/IRS990ScheduleI</t>
  </si>
  <si>
    <t>https://projects.propublica.org/nonprofits/organizations/205205488/201743199349312944/IRS990ScheduleI</t>
  </si>
  <si>
    <t>https://projects.propublica.org/nonprofits/organizations/205205488/201633199349311803/IRS990ScheduleI</t>
  </si>
  <si>
    <t>https://projects.propublica.org/nonprofits/organizations/205205488/201543209349306579/IRS990ScheduleI</t>
  </si>
  <si>
    <t>https://projects.propublica.org/nonprofits/organizations/560611550/202323189349103762/IRS990PF</t>
  </si>
  <si>
    <t>https://projects.propublica.org/nonprofits/organizations/560611550/202243189349103879/full</t>
  </si>
  <si>
    <t>https://projects.propublica.org/nonprofits/organizations/560611550/202133169349101838/full</t>
  </si>
  <si>
    <t>https://projects.propublica.org/nonprofits/display_990/560611550/05_2021_prefixes_54-56%2F560611550_201912_990PF_2021050418049499</t>
  </si>
  <si>
    <t>https://projects.propublica.org/nonprofits/display_990/560611550/01_2020_prefixes_52-56%2F560611550_201812_990PF_2020010717001751</t>
  </si>
  <si>
    <t>https://projects.propublica.org/nonprofits/display_990/560611550/2016_12_PF%2F56-0611550_990PF_201512</t>
  </si>
  <si>
    <t>https://projects.propublica.org/nonprofits/display_990/560611550/2015_11_PF%2F56-0611550_990PF_201412</t>
  </si>
  <si>
    <t>St Louis Community Foundation</t>
  </si>
  <si>
    <t>https://projects.propublica.org/nonprofits/organizations/431758789/201620439349301427/IRS990ScheduleI</t>
  </si>
  <si>
    <t>Stephen F &amp; Camilla T Brauer Charitable Trust</t>
  </si>
  <si>
    <t>https://projects.propublica.org/nonprofits/organizations/311534822/202323069349101047/IRS990PF</t>
  </si>
  <si>
    <t>https://projects.propublica.org/nonprofits/organizations/311534822/202202129349100250/IRS990PF</t>
  </si>
  <si>
    <t>Strake Foundation</t>
  </si>
  <si>
    <t>https://projects.propublica.org/nonprofits/organizations/760041524/202323009349100617/IRS990PF</t>
  </si>
  <si>
    <t>https://projects.propublica.org/nonprofits/organizations/760041524/202202379349100760/IRS990PF</t>
  </si>
  <si>
    <t>https://projects.propublica.org/nonprofits/organizations/760041524/202103199349105435/IRS990PF</t>
  </si>
  <si>
    <t>Strauss Foundation</t>
  </si>
  <si>
    <t>https://projects.propublica.org/nonprofits/organizations/526039178/202420299349100502/IRS990PF</t>
  </si>
  <si>
    <t>https://projects.propublica.org/nonprofits/organizations/526039178/202300599349100300/IRS990PF</t>
  </si>
  <si>
    <t>Sturm Family Foundation</t>
  </si>
  <si>
    <t>https://projects.propublica.org/nonprofits/organizations/841483429/202313199349100016/IRS990PF</t>
  </si>
  <si>
    <t>Sun Capital Partners Foundation</t>
  </si>
  <si>
    <t>https://projects.propublica.org/nonprofits/organizations/261513089/202022309349100012/IRS990PF</t>
  </si>
  <si>
    <t xml:space="preserve">T Rowe Price Program for Charitable Giving </t>
  </si>
  <si>
    <t>https://projects.propublica.org/nonprofits/organizations/311709466/202401949349301515/IRS990ScheduleI</t>
  </si>
  <si>
    <t>https://projects.propublica.org/nonprofits/organizations/311709466/202202019349300005/IRS990ScheduleI</t>
  </si>
  <si>
    <t>Tampa Orlando Pinellas Jewish Foundation</t>
  </si>
  <si>
    <t>https://projects.propublica.org/nonprofits/organizations/592053655/202141039349300009/IRS990ScheduleI</t>
  </si>
  <si>
    <t>https://projects.propublica.org/nonprofits/organizations/592053655/201931309349304263/IRS990ScheduleI</t>
  </si>
  <si>
    <t>https://projects.propublica.org/nonprofits/organizations/592053655/201831349349306223/IRS990ScheduleI</t>
  </si>
  <si>
    <t>https://projects.propublica.org/nonprofits/organizations/592053655/201620449349300607/full</t>
  </si>
  <si>
    <t>https://projects.propublica.org/nonprofits/organizations/592053655/201420499349301257/full</t>
  </si>
  <si>
    <t>Tang Fund</t>
  </si>
  <si>
    <t>https://projects.propublica.org/nonprofits/organizations/383973256/202332089349100918/IRS990PF</t>
  </si>
  <si>
    <t>https://projects.propublica.org/nonprofits/organizations/383973256/202231999349100118/IRS990PF</t>
  </si>
  <si>
    <t>https://projects.propublica.org/nonprofits/organizations/383973256/202102119349100230/IRS990PF</t>
  </si>
  <si>
    <t>https://projects.propublica.org/nonprofits/organizations/383973256/202002089349100050/IRS990PF</t>
  </si>
  <si>
    <t>https://projects.propublica.org/nonprofits/organizations/383973256/201901989349100100/IRS990PF</t>
  </si>
  <si>
    <t>https://projects.propublica.org/nonprofits/organizations/383973256/201813199349102426/IRS990PF</t>
  </si>
  <si>
    <t>The Alta and John Franks Foundation</t>
  </si>
  <si>
    <t>https://projects.propublica.org/nonprofits/organizations/237422163/202322519349100122/IRS990PF</t>
  </si>
  <si>
    <t>https://projects.propublica.org/nonprofits/organizations/237422163/202141759349100414/IRS990PF</t>
  </si>
  <si>
    <t>The Aspen Institute</t>
  </si>
  <si>
    <t>https://projects.propublica.org/nonprofits/organizations/840399006/202142809349301909/IRS990ScheduleI</t>
  </si>
  <si>
    <t>The Bessemer Giving Fund</t>
  </si>
  <si>
    <t>https://projects.propublica.org/nonprofits/organizations/137111099/201823179349307797/IRS990ScheduleI</t>
  </si>
  <si>
    <t>https://projects.propublica.org/nonprofits/organizations/137111099/201703189349311750/IRS990ScheduleI</t>
  </si>
  <si>
    <t>https://projects.propublica.org/nonprofits/organizations/137111099/201633209349316483/IRS990ScheduleI</t>
  </si>
  <si>
    <t>https://projects.propublica.org/nonprofits/organizations/137111099/201543029349300529/IRS990ScheduleI</t>
  </si>
  <si>
    <t>https://projects.propublica.org/nonprofits/organizations/137111099/201422979349300227/IRS990ScheduleI</t>
  </si>
  <si>
    <t>The Chicago Community Trust</t>
  </si>
  <si>
    <t>https://projects.propublica.org/nonprofits/organizations/362167000/202312279349301591/IRS990ScheduleI</t>
  </si>
  <si>
    <t>https://projects.propublica.org/nonprofits/organizations/362167000/202222249349300837/IRS990ScheduleI</t>
  </si>
  <si>
    <t>https://projects.propublica.org/nonprofits/organizations/362167000/202112239349302351/IRS990ScheduleI</t>
  </si>
  <si>
    <t>https://projects.propublica.org/nonprofits/organizations/362167000/201822269349302602/IRS990ScheduleI</t>
  </si>
  <si>
    <t>The Community Foundation of Middle Tennessee</t>
  </si>
  <si>
    <t>https://projects.propublica.org/nonprofits/organizations/621471789/202342979349301889/IRS990ScheduleI</t>
  </si>
  <si>
    <t>https://projects.propublica.org/nonprofits/organizations/621471789/202023039349300607/IRS990ScheduleI</t>
  </si>
  <si>
    <t>https://projects.propublica.org/nonprofits/organizations/621471789/201933089349302288/IRS990ScheduleI</t>
  </si>
  <si>
    <t>https://projects.propublica.org/nonprofits/organizations/621471789/201812839349301376/IRS990ScheduleI</t>
  </si>
  <si>
    <t>https://projects.propublica.org/nonprofits/organizations/621471789/201722849349301187/IRS990ScheduleI</t>
  </si>
  <si>
    <t>The Community Foundation for Greater Atlanta</t>
  </si>
  <si>
    <t>https://projects.propublica.org/nonprofits/organizations/581344646/202223199349307777/IRS990ScheduleI</t>
  </si>
  <si>
    <t>https://projects.propublica.org/nonprofits/organizations/581344646/202143199349315489/IRS990ScheduleI</t>
  </si>
  <si>
    <t>https://projects.propublica.org/nonprofits/organizations/581344646/201933179349307818/IRS990ScheduleI</t>
  </si>
  <si>
    <t>https://projects.propublica.org/nonprofits/organizations/581344646/201833199349309498/IRS990ScheduleI</t>
  </si>
  <si>
    <t>https://projects.propublica.org/nonprofits/organizations/581344646/201703199349300645/IRS990ScheduleI</t>
  </si>
  <si>
    <t>https://projects.propublica.org/nonprofits/organizations/581344646/201623169349302947/IRS990ScheduleI</t>
  </si>
  <si>
    <t>https://projects.propublica.org/nonprofits/organizations/581344646/201513089349300416/IRS990ScheduleI</t>
  </si>
  <si>
    <t>The Community Foundation for Northeast Florida</t>
  </si>
  <si>
    <t>https://projects.propublica.org/nonprofits/organizations/596150746/202343189349308704/IRS990ScheduleI</t>
  </si>
  <si>
    <t>https://projects.propublica.org/nonprofits/organizations/596150746/202223189349309327/IRS990ScheduleI</t>
  </si>
  <si>
    <t>The Community Foundation of Greater Birmingham</t>
  </si>
  <si>
    <t>https://projects.propublica.org/nonprofits/organizations/631209631/202313189349309861/IRS990ScheduleI</t>
  </si>
  <si>
    <t>https://projects.propublica.org/nonprofits/organizations/631209631/202203089349301105/IRS990ScheduleI</t>
  </si>
  <si>
    <t>https://projects.propublica.org/nonprofits/organizations/631209631/202112509349300751/IRS990ScheduleI</t>
  </si>
  <si>
    <t>https://projects.propublica.org/nonprofits/organizations/631209631/202032939349300413/IRS990ScheduleI</t>
  </si>
  <si>
    <t>https://projects.propublica.org/nonprofits/organizations/631209631/201922739349300632/IRS990ScheduleI</t>
  </si>
  <si>
    <t>https://projects.propublica.org/nonprofits/organizations/541920746/201741299349301819/IRS990ScheduleI</t>
  </si>
  <si>
    <t>The Community Foundation of Harrisonburg and Rockingham County</t>
  </si>
  <si>
    <t>https://projects.propublica.org/nonprofits/organizations/541920746/201600539349300005/IRS990ScheduleI</t>
  </si>
  <si>
    <t>The David A Coulter and Susan C Weeks Charitable Foundation</t>
  </si>
  <si>
    <t>https://projects.propublica.org/nonprofits/organizations/871695854/202321039349100722/IRS990PF</t>
  </si>
  <si>
    <t>The Fairholme Foundation</t>
  </si>
  <si>
    <t>https://projects.propublica.org/nonprofits/organizations/10718240/201633149349100318/IRS990PF</t>
  </si>
  <si>
    <t>The Frist Foundation</t>
  </si>
  <si>
    <t>https://projects.propublica.org/nonprofits/organizations/621134070/202323179349101237/IRS990PF</t>
  </si>
  <si>
    <t>https://projects.propublica.org/nonprofits/organizations/621134070/202043109349100909/IRS990PF</t>
  </si>
  <si>
    <t>https://projects.propublica.org/nonprofits/organizations/621134070/201523079349100512/IRS990PF</t>
  </si>
  <si>
    <t>The Harvey M Meyerhoff Fund</t>
  </si>
  <si>
    <t>https://projects.propublica.org/nonprofits/organizations/521904818/202003179349100810/IRS990PF</t>
  </si>
  <si>
    <t>https://projects.propublica.org/nonprofits/organizations/521904818/201913179349101831/IRS990PF</t>
  </si>
  <si>
    <t>https://projects.propublica.org/nonprofits/organizations/521904818/201843199349100224/IRS990PF</t>
  </si>
  <si>
    <t>https://projects.propublica.org/nonprofits/organizations/521904818/201703199349100615/IRS990PF</t>
  </si>
  <si>
    <t>https://projects.propublica.org/nonprofits/organizations/521904818/201633169349100013/IRS990PF</t>
  </si>
  <si>
    <t>https://projects.propublica.org/nonprofits/organizations/521904818/201543169349101244/IRS990PF</t>
  </si>
  <si>
    <t>https://projects.propublica.org/nonprofits/organizations/521904818/201413219349100036/IRS990PF</t>
  </si>
  <si>
    <t>https://projects.propublica.org/nonprofits/display_990/521904818/2014_01_PF%2F52-1904818_990PF_201212</t>
  </si>
  <si>
    <t>https://projects.propublica.org/nonprofits/organizations/752357697/201843169349101284/IRS990PF</t>
  </si>
  <si>
    <t>The Hoak Foundation</t>
  </si>
  <si>
    <t>The Jewish Federation of Greater Washington</t>
  </si>
  <si>
    <t>https://projects.propublica.org/nonprofits/organizations/530212445/201901359349304565/IRS990ScheduleI</t>
  </si>
  <si>
    <t>https://projects.propublica.org/nonprofits/organizations/530212445/201841349349308109/IRS990ScheduleI</t>
  </si>
  <si>
    <t>The Lozick Family Foundation</t>
  </si>
  <si>
    <t>https://projects.propublica.org/nonprofits/organizations/616554435/202343189349104959/IRS990PF</t>
  </si>
  <si>
    <t>https://projects.propublica.org/nonprofits/organizations/616554435/202213199349107846/IRS990PF</t>
  </si>
  <si>
    <t>The Margaret and Daniel Loeb Foundation</t>
  </si>
  <si>
    <t>https://projects.propublica.org/nonprofits/organizations/522251371/202213199349105881/IRS990PF</t>
  </si>
  <si>
    <t>https://projects.propublica.org/nonprofits/organizations/522251371/202103199349104100/IRS990PF</t>
  </si>
  <si>
    <t>https://projects.propublica.org/nonprofits/organizations/522251371/202013179349101586/IRS990PF</t>
  </si>
  <si>
    <t>https://projects.propublica.org/nonprofits/display_990/522251371/02_2020_prefixes_52-56%2F522251371_201812_990PF_2020021317140967</t>
  </si>
  <si>
    <t>https://projects.propublica.org/nonprofits/organizations/522251371/201801999349100315/full</t>
  </si>
  <si>
    <t>https://projects.propublica.org/nonprofits/organizations/522251371/201533149349101233/full</t>
  </si>
  <si>
    <t>The MCJ Amelior Foundation</t>
  </si>
  <si>
    <t>https://projects.propublica.org/nonprofits/display_990/222497895/2014_01_PF%2F22-2497895_990PF_201212</t>
  </si>
  <si>
    <t>The Richard and Leslie Gilliam Foundation</t>
  </si>
  <si>
    <t>https://projects.propublica.org/nonprofits/display_990/203691921/2013_12_PF%2F20-3691921_990PF_201212</t>
  </si>
  <si>
    <t>https://projects.propublica.org/nonprofits/organizations/391923558/202203199349106630/IRS990PF</t>
  </si>
  <si>
    <t>The Robert D and Patricia E Kern Family Foundation</t>
  </si>
  <si>
    <t>https://projects.propublica.org/nonprofits/organizations/391923558/202113199349107816/full</t>
  </si>
  <si>
    <t>https://projects.propublica.org/nonprofits/display_990/391923558/download990pdf_06_2022_prefixes_26-41%2F391923558_201912_990PF_2022061120164193</t>
  </si>
  <si>
    <t>https://projects.propublica.org/nonprofits/display_990/391923558/02_2020_prefixes_38-41%2F391923558_201812_990PF_2020021217138507</t>
  </si>
  <si>
    <t>https://projects.propublica.org/nonprofits/display_990/391923558/02_2019_prefixes_38-41%2F391923558_201712_990PF_2019022716131609</t>
  </si>
  <si>
    <t>https://projects.propublica.org/nonprofits/display_990/391923558/2016_11_PF%2F39-1923558_990PF_201512</t>
  </si>
  <si>
    <t>https://projects.propublica.org/nonprofits/display_990/391923558/2015_12_PF%2F39-1923558_990PF_201412</t>
  </si>
  <si>
    <t>https://projects.propublica.org/nonprofits/display_990/391923558/2014_12_PF%2F39-1923558_990PF_201312</t>
  </si>
  <si>
    <t>https://projects.propublica.org/nonprofits/display_990/391923558/2013_11_PF%2F39-1923558_990PF_201212</t>
  </si>
  <si>
    <t>https://projects.propublica.org/nonprofits/display_990/391923558/2012_11_PF%2F39-1923558_990PF_201112</t>
  </si>
  <si>
    <t>https://projects.propublica.org/nonprofits/display_990/391923558/2011_11_PF%2F39-1923558_990PF_201012</t>
  </si>
  <si>
    <t>https://projects.propublica.org/nonprofits/display_990/391923558/2010_11_PF%2F39-1923558_990PF_200912</t>
  </si>
  <si>
    <t>The Robert P And Arlene R Kogod Family Foundation</t>
  </si>
  <si>
    <t>https://projects.propublica.org/nonprofits/organizations/541813660/202103199349105360/IRS990PF</t>
  </si>
  <si>
    <t>https://projects.propublica.org/nonprofits/organizations/541813660/202031929349101433/IRS990PF</t>
  </si>
  <si>
    <t>https://projects.propublica.org/nonprofits/organizations/541813660/201900609349100405/IRS990PF</t>
  </si>
  <si>
    <t>https://projects.propublica.org/nonprofits/organizations/541813660/201822549349100522/IRS990PF</t>
  </si>
  <si>
    <t>https://projects.propublica.org/nonprofits/organizations/541813660/201723199349101317/IRS990PF</t>
  </si>
  <si>
    <t>https://projects.propublica.org/nonprofits/organizations/541813660/201643159349100934/IRS990PF</t>
  </si>
  <si>
    <t>https://projects.propublica.org/nonprofits/organizations/541813660/201503209349102970/IRS990PF</t>
  </si>
  <si>
    <t>The Seattle Foundation</t>
  </si>
  <si>
    <t>https://projects.propublica.org/nonprofits/organizations/916013536/202233199349311048/IRS990ScheduleI</t>
  </si>
  <si>
    <t>https://projects.propublica.org/nonprofits/organizations/916013536/201912699349301031/IRS990ScheduleI</t>
  </si>
  <si>
    <t>The Steve &amp; Amy Van Andel Foundation</t>
  </si>
  <si>
    <t>https://projects.propublica.org/nonprofits/organizations/202110604/202332999349100108/IRS990PF</t>
  </si>
  <si>
    <t>https://projects.propublica.org/nonprofits/organizations/202110604/202233129349101678/IRS990PF</t>
  </si>
  <si>
    <t>https://projects.propublica.org/nonprofits/organizations/202110604/202133149349101933/IRS990PF</t>
  </si>
  <si>
    <t>https://projects.propublica.org/nonprofits/organizations/202110604/201923129349100617/IRS990PF</t>
  </si>
  <si>
    <t>https://projects.propublica.org/nonprofits/organizations/202110604/201843199349102849/IRS990PF</t>
  </si>
  <si>
    <t>Richard Horvitz and Erica Hartman-Horvitz Foundation</t>
  </si>
  <si>
    <t>https://projects.propublica.org/nonprofits/organizations/311533634/202223199349105337/IRS990PF</t>
  </si>
  <si>
    <t>https://projects.propublica.org/nonprofits/organizations/311533634/202141359349100019/IRS990PF</t>
  </si>
  <si>
    <t>https://projects.propublica.org/nonprofits/organizations/311533634/202011929349100021/IRS990PF</t>
  </si>
  <si>
    <t>https://projects.propublica.org/nonprofits/organizations/311533634/201941339349101999/IRS990PF</t>
  </si>
  <si>
    <t>https://projects.propublica.org/nonprofits/organizations/311533634/201831359349103248/IRS990PF</t>
  </si>
  <si>
    <t>https://projects.propublica.org/nonprofits/organizations/311533634/201711329349101371/IRS990PF</t>
  </si>
  <si>
    <t>https://projects.propublica.org/nonprofits/organizations/311533634/201631349349101948/IRS990PF</t>
  </si>
  <si>
    <t>https://projects.propublica.org/nonprofits/organizations/311533634/201511359349101201/IRS990PF</t>
  </si>
  <si>
    <t>https://projects.propublica.org/nonprofits/organizations/311533634/201401289349100205/IRS990PF</t>
  </si>
  <si>
    <t>Thomas D Klingenstein Fund</t>
  </si>
  <si>
    <t>https://projects.propublica.org/nonprofits/organizations/201450695/202343149349100019/IRS990PF</t>
  </si>
  <si>
    <t>Tina and Steven Price Charitable Foundation</t>
  </si>
  <si>
    <t>https://projects.propublica.org/nonprofits/organizations/206019600/202343189349101504/IRS990PF</t>
  </si>
  <si>
    <t>Twin Chimney</t>
  </si>
  <si>
    <t>https://projects.propublica.org/nonprofits/organizations/222787076/201832889349100008/IRS990PF</t>
  </si>
  <si>
    <t>https://projects.propublica.org/nonprofits/organizations/222787076/201711729349100011/IRS990PF</t>
  </si>
  <si>
    <t>https://projects.propublica.org/nonprofits/organizations/222787076/201601829349100415/IRS990PF</t>
  </si>
  <si>
    <t>https://projects.propublica.org/nonprofits/organizations/222787076/201541909349100314/IRS990PF</t>
  </si>
  <si>
    <t>https://projects.propublica.org/nonprofits/download-xml?object_id=201401919349100520</t>
  </si>
  <si>
    <t>United Jewish Foundation</t>
  </si>
  <si>
    <t>https://projects.propublica.org/nonprofits/organizations/381360585/202022879349300042/IRS990ScheduleI</t>
  </si>
  <si>
    <t>United Student Aid Funds</t>
  </si>
  <si>
    <t>https://projects.propublica.org/nonprofits/organizations/946050341/201622249349301087/IRS990ScheduleI</t>
  </si>
  <si>
    <t>https://projects.propublica.org/nonprofits/organizations/390806190/202310139349301771/IRS990ScheduleI</t>
  </si>
  <si>
    <t>United Way of Greater Milwaukee &amp; Waukesha County</t>
  </si>
  <si>
    <t>United Way of Greater St Louis</t>
  </si>
  <si>
    <t>https://projects.propublica.org/nonprofits/organizations/430714167/202210719349300826/IRS990ScheduleI</t>
  </si>
  <si>
    <t>United Way Worldwide</t>
  </si>
  <si>
    <t>https://projects.propublica.org/nonprofits/organizations/131635294/201742629349300839/IRS990ScheduleI</t>
  </si>
  <si>
    <t>W K Kellogg Foundation</t>
  </si>
  <si>
    <t>https://projects.propublica.org/nonprofits/organizations/381359264/202241679349100104/IRS990PF</t>
  </si>
  <si>
    <t>https://projects.propublica.org/nonprofits/organizations/381359264/202101549349100405/IRS990PF</t>
  </si>
  <si>
    <t>https://projects.propublica.org/nonprofits/organizations/381359264/202001489349100905/IRS990PF</t>
  </si>
  <si>
    <t>https://projects.propublica.org/nonprofits/organizations/381359264/201901939349100620/IRS990PF</t>
  </si>
  <si>
    <t>https://projects.propublica.org/nonprofits/organizations/381359264/201720139349100107/IRS990PF</t>
  </si>
  <si>
    <t>https://projects.propublica.org/nonprofits/organizations/381359264/201500149349100200/IRS990PF</t>
  </si>
  <si>
    <t>W M Keck Foundation</t>
  </si>
  <si>
    <t>https://projects.propublica.org/nonprofits/organizations/956092354/202333189349104678/IRS990PF</t>
  </si>
  <si>
    <t>https://projects.propublica.org/nonprofits/organizations/133597510/202312489349101206/IRS990PF</t>
  </si>
  <si>
    <t>W P Carey Foundation</t>
  </si>
  <si>
    <t>https://projects.propublica.org/nonprofits/organizations/133597510/202242869349100014/IRS990PF</t>
  </si>
  <si>
    <t>W R Berkley Corporation Charitable Foundation</t>
  </si>
  <si>
    <t>https://projects.propublica.org/nonprofits/organizations/364516560/201711329349101426/IRS990PF</t>
  </si>
  <si>
    <t>https://projects.propublica.org/nonprofits/display_990/364516560/2011_10_PF%2F36-4516560_990PF_201012</t>
  </si>
  <si>
    <t>https://projects.propublica.org/nonprofits/organizations/133441466/202323199349103222/IRS990PF</t>
  </si>
  <si>
    <t>https://projects.propublica.org/nonprofits/organizations/133441466/202223199349107147/IRS990PF</t>
  </si>
  <si>
    <t>https://projects.propublica.org/nonprofits/organizations/133441466/202113199349104386/IRS990PF</t>
  </si>
  <si>
    <t>William &amp; Flora Hewlett Foundation</t>
  </si>
  <si>
    <t>https://projects.propublica.org/nonprofits/organizations/941655673/202123079349101542/IRS990PF</t>
  </si>
  <si>
    <t>https://projects.propublica.org/nonprofits/organizations/941655673/202043089349100749/IRS990PF</t>
  </si>
  <si>
    <t>https://projects.propublica.org/nonprofits/organizations/941655673/201633079349100928/IRS990PF</t>
  </si>
  <si>
    <t>https://projects.propublica.org/nonprofits/organizations/941655673/201543089349100004/IRS990PF</t>
  </si>
  <si>
    <t>https://projects.propublica.org/nonprofits/organizations/231611346/202222519349100402/full</t>
  </si>
  <si>
    <t>Winston Salem Foundation</t>
  </si>
  <si>
    <t>https://projects.propublica.org/nonprofits/organizations/566037615/202113199349322086/IRS990ScheduleI</t>
  </si>
  <si>
    <t xml:space="preserve">Woodford Foundation for Limited Government </t>
  </si>
  <si>
    <t>https://projects.propublica.org/nonprofits/organizations/846282092/202041929349101319/IRS990PF</t>
  </si>
  <si>
    <t>https://projects.propublica.org/nonprofits/organizations/846282092/201920999349100427/IRS990PF</t>
  </si>
  <si>
    <t>https://projects.propublica.org/nonprofits/organizations/846282092/201811039349100201/IRS990PF</t>
  </si>
  <si>
    <t>https://projects.propublica.org/nonprofits/organizations/846282092/201731339349100308/IRS990PF</t>
  </si>
  <si>
    <t>Woodmere Foundation</t>
  </si>
  <si>
    <t>https://projects.propublica.org/nonprofits/organizations/251705913/202201549349100410/IRS990PF</t>
  </si>
  <si>
    <t>Zell Family Foundation</t>
  </si>
  <si>
    <t>https://projects.propublica.org/nonprofits/organizations/363487811/202323199349106612/IRS990PF</t>
  </si>
  <si>
    <t>https://projects.propublica.org/nonprofits/organizations/363487811/202103139349102075/IRS990PF</t>
  </si>
  <si>
    <t>https://projects.propublica.org/nonprofits/organizations/251113452/202323189349101532/full</t>
  </si>
  <si>
    <t>https://projects.propublica.org/nonprofits/organizations/251113452/202223189349101212/full</t>
  </si>
  <si>
    <t>https://projects.propublica.org/nonprofits/organizations/251113452/202113169349103251/full</t>
  </si>
  <si>
    <t>https://projects.propublica.org/nonprofits/organizations/530218495/202430729349300218/full</t>
  </si>
  <si>
    <t>State Policy Network</t>
  </si>
  <si>
    <t>Brown University</t>
  </si>
  <si>
    <t>https://projects.propublica.org/nonprofits/organizations/530218495/202330729349301213/full</t>
  </si>
  <si>
    <t>https://projects.propublica.org/nonprofits/organizations/530218495/202230689349300728/full</t>
  </si>
  <si>
    <t>University of Chicago</t>
  </si>
  <si>
    <t>The Urban Alliance Fdn</t>
  </si>
  <si>
    <t>PACE Inc.</t>
  </si>
  <si>
    <t>https://projects.propublica.org/nonprofits/organizations/530218495/202000689349300055/full</t>
  </si>
  <si>
    <t>Rocky Mountain MicroFinance Institute</t>
  </si>
  <si>
    <t>Payment Schedule</t>
  </si>
  <si>
    <t>Ayco Charitable Foundation</t>
  </si>
  <si>
    <t>Bader Family Foundation</t>
  </si>
  <si>
    <t>https://projects.propublica.org/nonprofits/organizations/276359747/202343189349102434/full</t>
  </si>
  <si>
    <t>Claws Foundation</t>
  </si>
  <si>
    <t>Conru Foundation</t>
  </si>
  <si>
    <t>https://projects.propublica.org/nonprofits/organizations/541934032/202113199349300441/full</t>
  </si>
  <si>
    <t>George E Coleman Jr Foundation</t>
  </si>
  <si>
    <t>Holman Foundation</t>
  </si>
  <si>
    <t>Richard Seth Staley Educational Foundation</t>
  </si>
  <si>
    <t>Ruth and Vernon Taylor Foundation</t>
  </si>
  <si>
    <t>https://projects.propublica.org/nonprofits/download-xml?object_id=202330939349300403</t>
  </si>
  <si>
    <t>Shell Companies/Shell Oil Company Foundation</t>
  </si>
  <si>
    <t>Set</t>
  </si>
  <si>
    <t>original pass</t>
  </si>
  <si>
    <t>2024pass</t>
  </si>
  <si>
    <t>https://www.sourcewatch.org/index.php/Achelis_and_Bodman_Foundations</t>
  </si>
  <si>
    <t>https://www.sourcewatch.org/index.php/Alabama_Power</t>
  </si>
  <si>
    <t>https://www.sourcewatch.org/index.php/American_Insurance_Association</t>
  </si>
  <si>
    <t>https://www.sourcewatch.org/index.php/Annie_E._Casey_Foundation</t>
  </si>
  <si>
    <t>https://www.sourcewatch.org/index.php/Bader_Family_Foundation</t>
  </si>
  <si>
    <t>https://www.sourcewatch.org/index.php/Bill_%26_Melinda_Gates_Foundation</t>
  </si>
  <si>
    <t>https://www.sourcewatch.org/index.php/William_E._Oberndorf</t>
  </si>
  <si>
    <t>https://www.sourcewatch.org/index.php/Biotechnology_Industry_Organization</t>
  </si>
  <si>
    <t>https://www.sourcewatch.org/index.php/Boston_Foundation</t>
  </si>
  <si>
    <t>https://www.sourcewatch.org/index.php/Eli_and_Edythe_L._Broad_Foundation</t>
  </si>
  <si>
    <t>https://www.sourcewatch.org/index.php/Brookings_Institution</t>
  </si>
  <si>
    <t>https://www.sourcewatch.org/index.php/Brown_University</t>
  </si>
  <si>
    <t>https://www.sourcewatch.org/index.php/California_Community_Foundation</t>
  </si>
  <si>
    <t>https://www.sourcewatch.org/index.php/Carnegie_Corporation_of_New_York</t>
  </si>
  <si>
    <t>https://www.sourcewatch.org/index.php?title=Claws_Foundation</t>
  </si>
  <si>
    <t>https://dev.sourcewatch.org/index.php?title=Conrad_N._Hilton_Foundation</t>
  </si>
  <si>
    <t>https://www.sourcewatch.org/index.php/Corporation_for_Public_Broadcasting</t>
  </si>
  <si>
    <t>https://www.sourcewatch.org/index.php/Dickson_Foundation</t>
  </si>
  <si>
    <t>https://www.sourcewatch.org/index.php/Duke_University</t>
  </si>
  <si>
    <t>https://www.sourcewatch.org/index.php/Edward_A._%26_Catherine_L._Lozick_Foundation</t>
  </si>
  <si>
    <t>https://www.sourcewatch.org/index.php/Ending_Spending</t>
  </si>
  <si>
    <t>https://www.sourcewatch.org/index.php/Ford_Foundation</t>
  </si>
  <si>
    <t>https://www.sourcewatch.org/index.php/Foundation_for_the_Carolinas</t>
  </si>
  <si>
    <t>https://www.sourcewatch.org/index.php/General_Electric</t>
  </si>
  <si>
    <t>https://sourcewatch.org/index.php?title=Goizueta_Foundation</t>
  </si>
  <si>
    <t>https://www.sourcewatch.org/index.php/Goldman_Sachs</t>
  </si>
  <si>
    <t>https://www.sourcewatch.org/index.php/Institute_for_Policy_Innovation</t>
  </si>
  <si>
    <t>https://www.sourcewatch.org/index.php?title=Jewish_United_Fund/Jewish_Federation_of_Metropolitan_Chicago</t>
  </si>
  <si>
    <t>https://www.sourcewatch.org/index.php/John_S._and_James_L._Knight_Foundation</t>
  </si>
  <si>
    <t>https://www.sourcewatch.org/index.php/Johns_Hopkins_University</t>
  </si>
  <si>
    <t>https://www.sourcewatch.org/index.php/J.P._Morgan_Chase_Foundation</t>
  </si>
  <si>
    <t>https://www.sourcewatch.org/index.php/Laura_and_John_Arnold_Foundation</t>
  </si>
  <si>
    <t>https://www.sourcewatch.org/index.php/Lilly_Endowment</t>
  </si>
  <si>
    <t>https://www.sourcewatch.org/index.php/Lumina_Foundation_for_Education</t>
  </si>
  <si>
    <t>https://www.sourcewatch.org/index.php/Morgan_Stanley</t>
  </si>
  <si>
    <t>https://www.sourcewatch.org/index.php/Northwestern_University</t>
  </si>
  <si>
    <t>https://www.desmog.com/philanthropy-roundtable/</t>
  </si>
  <si>
    <t>https://www.sourcewatch.org/index.php/Pittsburgh_Foundation</t>
  </si>
  <si>
    <t>https://www.dev.sourcewatch.org/index.php?title=Robert_W._Galvin</t>
  </si>
  <si>
    <t>https://www.sourcewatch.org/index.php/Rockefeller_Foundation</t>
  </si>
  <si>
    <t>https://ftp.sourcewatch.org/index.php?title=San_Francisco_Foundation</t>
  </si>
  <si>
    <t>https://www.sourcewatch.org/index.php/Shell</t>
  </si>
  <si>
    <t>https://www.desmog.com/state-policy-network/</t>
  </si>
  <si>
    <t>https://www.sourcewatch.org/index.php/Anschutz_Foundation</t>
  </si>
  <si>
    <t>https://www.sourcewatch.org/index.php/Aspen_Institute_/_Aspen_Strategy_Group</t>
  </si>
  <si>
    <t>https://www.sourcewatch.org/index.php/Chicago_Community_Trust</t>
  </si>
  <si>
    <t>https://www.sourcewatch.org/index.php/MCJ_Amelior_Foundation</t>
  </si>
  <si>
    <t>https://www.sourcewatch.org/index.php/Seattle_Foundation</t>
  </si>
  <si>
    <t>https://www.sourcewatch.org/index.php/University_of_Chicago</t>
  </si>
  <si>
    <t>https://www.sourcewatch.org/index.php/W.K._Kellogg_Foundation</t>
  </si>
  <si>
    <t>https://www.sourcewatch.org/index.php/Hewlett_Foundation</t>
  </si>
  <si>
    <t>https://sourcewatch.org/index.php?title=William_R._Berkley</t>
  </si>
  <si>
    <t>Grand Total</t>
  </si>
  <si>
    <t>Sum of contribution</t>
  </si>
  <si>
    <t>Year</t>
  </si>
  <si>
    <t>Donor</t>
  </si>
  <si>
    <t>American Enterprise Institute Funding</t>
  </si>
  <si>
    <t>Data retrieved</t>
  </si>
  <si>
    <t>desmogblog.com/american-enterprise-institute</t>
  </si>
  <si>
    <t>AEI as Recipient</t>
  </si>
  <si>
    <t>AEI as Donor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</si>
</sst>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9" formatCode="yyyy\-mm\-dd;@"/>
  </numFmts>
  <fonts count="9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  <font>
      <sz val="12"/>
      <color theme="1"/>
      <name val="Aptos Narrow"/>
      <scheme val="minor"/>
    </font>
    <font>
      <b/>
      <sz val="12"/>
      <color theme="1"/>
      <name val="Aptos Narrow"/>
      <family val="2"/>
      <scheme val="minor"/>
    </font>
    <font>
      <u/>
      <sz val="12"/>
      <color theme="10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u/>
      <sz val="18"/>
      <color theme="10"/>
      <name val="Aptos Narrow"/>
      <family val="2"/>
      <scheme val="minor"/>
    </font>
    <font>
      <b/>
      <sz val="28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164" fontId="2" fillId="0" borderId="0" xfId="0" applyNumberFormat="1" applyFont="1"/>
    <xf numFmtId="0" fontId="0" fillId="0" borderId="0" xfId="0" applyFill="1"/>
    <xf numFmtId="164" fontId="0" fillId="0" borderId="0" xfId="0" applyNumberFormat="1" applyFill="1"/>
    <xf numFmtId="0" fontId="0" fillId="0" borderId="0" xfId="0" pivotButton="1"/>
    <xf numFmtId="0" fontId="3" fillId="2" borderId="1" xfId="0" applyFont="1" applyFill="1" applyBorder="1"/>
    <xf numFmtId="0" fontId="0" fillId="0" borderId="0" xfId="0" applyAlignment="1">
      <alignment horizontal="left"/>
    </xf>
    <xf numFmtId="0" fontId="5" fillId="0" borderId="0" xfId="0" applyFont="1"/>
    <xf numFmtId="169" fontId="5" fillId="0" borderId="0" xfId="0" applyNumberFormat="1" applyFont="1"/>
    <xf numFmtId="0" fontId="6" fillId="0" borderId="0" xfId="0" applyFont="1"/>
    <xf numFmtId="0" fontId="7" fillId="0" borderId="0" xfId="1" applyFont="1"/>
    <xf numFmtId="0" fontId="8" fillId="0" borderId="0" xfId="0" applyFont="1"/>
  </cellXfs>
  <cellStyles count="2">
    <cellStyle name="Hyperlink" xfId="1" builtinId="8"/>
    <cellStyle name="Normal" xfId="0" builtinId="0"/>
  </cellStyles>
  <dxfs count="2">
    <dxf>
      <numFmt numFmtId="164" formatCode="&quot;$&quot;#,##0"/>
    </dxf>
    <dxf>
      <numFmt numFmtId="164" formatCode="&quot;$&quot;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Office User" refreshedDate="45548.519564699076" createdVersion="8" refreshedVersion="8" minRefreshableVersion="3" recordCount="2174" xr:uid="{DC9A6221-4E4F-7546-917F-4BB2AA0A1EA5}">
  <cacheSource type="worksheet">
    <worksheetSource ref="A1:H1048576" sheet="Data"/>
  </cacheSource>
  <cacheFields count="8">
    <cacheField name="data_source" numFmtId="0">
      <sharedItems containsBlank="1" containsMixedTypes="1" containsNumber="1" containsInteger="1" minValue="990" maxValue="990" longText="1"/>
    </cacheField>
    <cacheField name="transaction_id" numFmtId="0">
      <sharedItems containsBlank="1"/>
    </cacheField>
    <cacheField name="donor_name" numFmtId="0">
      <sharedItems containsBlank="1" count="314">
        <s v="Achelis and Bodman Foundation"/>
        <s v="Adolph Coors Foundation"/>
        <s v="Aequus Institute"/>
        <s v="AJW Foundation"/>
        <s v="Alabama Power Foundation"/>
        <s v="Albert &amp; Ethel Herzstein Charitable Foundation"/>
        <s v="Alpaugh Foundation"/>
        <s v="Ambrose Monell Foundation"/>
        <s v="American Endowment Foundation"/>
        <s v="American Enterprise Institute for Public Policy Research"/>
        <s v="American Insurance Association"/>
        <s v="American Petroleum Institute"/>
        <s v="Andrea Waitt Carlton Family Foundation"/>
        <s v="Annie E Casey Foundation"/>
        <s v="Apex Foundation"/>
        <s v="Armstrong Foundation"/>
        <s v="Arthur N. Rupe Foundation"/>
        <s v="Aspen Community Foundation"/>
        <s v="Associated Jewish Charities of Baltimore"/>
        <s v="Atkins Family Trust Foundation"/>
        <s v="Ayco Charitable Foundation"/>
        <s v="Bader Family Foundation"/>
        <s v="Balance for Freedom"/>
        <s v="Barbara and Barre Seid Foundation"/>
        <s v="Barnabas Foundation"/>
        <s v="Barney Family Foundation"/>
        <s v="Bellevue Foundation"/>
        <s v="Bernard and Irene Schwartz Foundation"/>
        <s v="Berry Foundation"/>
        <s v="Bertha and John Garabedian Charitable Foundation"/>
        <s v="Bill and Linda Stavropoulos Family Foundation"/>
        <s v="Bill and Melinda Gates Foundation"/>
        <s v="Bill and Susan Oberndorf Foundation"/>
        <s v="Binder Foundation"/>
        <s v="Biotechnology Innovation Organization"/>
        <s v="Blake Family Charitable Foundation"/>
        <s v="Blue Grass Community Foundation"/>
        <s v="Boston Foundation"/>
        <s v="Bou Family Foundation"/>
        <s v="Bradley Impact Fund"/>
        <s v="Brady Education Foundation"/>
        <s v="Briggs &amp; Stratton Corporation Foundation"/>
        <s v="Broad Foundation"/>
        <s v="Bruce and Deborah Duncan Foundation"/>
        <s v="Bruce E Toll Foundation"/>
        <s v="Butler Family Foundation"/>
        <s v="California Community Foundation"/>
        <s v="Campbell Family Foundation"/>
        <s v="Carl and Marilynn Thoma Foundation"/>
        <s v="Carnegie Corporation of New York"/>
        <s v="Carolyn and John Snow Foundation"/>
        <s v="Casey Family Foundation"/>
        <s v="Castle Rock Foundation"/>
        <s v="Cato Institute"/>
        <s v="Charles &amp; Ann Johnson Foundation"/>
        <s v="Charles G. Koch Charitable Foundation"/>
        <s v="Charles Koch Institute"/>
        <s v="Charles Maxfield Parrish and Gloria F Parrish Foundation"/>
        <s v="Chiavacci Family Foundation"/>
        <s v="CICP Foundation"/>
        <s v="CIGNA Foundation"/>
        <s v="Claude R. Lambe Charitable Foundation"/>
        <s v="Claws Foundation"/>
        <s v="Columbus Foundation"/>
        <s v="Columbus Jewish Foundation"/>
        <s v="Combined Jewish Philanthropies of Greater Boston"/>
        <s v="Comerica Charitable Foundation"/>
        <s v="Communities Foundation of Texas"/>
        <s v="Community Foundation of Greater Greensboro"/>
        <s v="Community Foundation of Greater Memphis"/>
        <s v="Community Foundation of North Texas"/>
        <s v="Community Foundation of Sarasota County"/>
        <s v="Community Foundation of Tampa Bay"/>
        <s v="Conrad N Hilton Foundation"/>
        <s v="Conru Foundation"/>
        <s v="Corporation for Public Broadcasting"/>
        <s v="Craig and Susan McCaw Foundation"/>
        <s v="Dallas Foundation"/>
        <s v="Daniels Fund"/>
        <s v="David Family Foundation"/>
        <s v="Deborah J And Peter A Magowan Family Foundation"/>
        <s v="Democracy Fund"/>
        <s v="Deupree Family Foundation"/>
        <s v="DeVos Urban Leadership Initiative"/>
        <s v="Diana Davis Spencer Foundation"/>
        <s v="Dick and Betsy DeVos Family Foundation"/>
        <s v="Dickson Foundation"/>
        <s v="Dodge Jones Foundation"/>
        <s v="Donald J and Joan P McNamara Foundation"/>
        <s v="Donors Capital Fund"/>
        <s v="DonorsTrust"/>
        <s v="Dorothy Cate and Thomas F Frist Foundation"/>
        <s v="Doty Family Foundation"/>
        <s v="Douglas &amp; Maria Devos Foundation"/>
        <s v="Duke Endowment"/>
        <s v="Dunn's Foundation for the Advancement of Right Thinking"/>
        <s v="Earhart Foundation"/>
        <s v="Ed Uihlein Family Foundation"/>
        <s v="Edelman Family Foundation"/>
        <s v="Edward A &amp; Catherine L Lozick Foundation"/>
        <s v="Edward C and Linda Dresner Levy Foundation"/>
        <s v="Ehrenkranz Family Foundation"/>
        <s v="Einhorn Family Foundation"/>
        <s v="Ending Spending"/>
        <s v="Eric Javits Family Foundation"/>
        <s v="Ewing Marion Kauffman Foundation"/>
        <s v="Exxon Mobil"/>
        <s v="F.M. Kirby Foundation"/>
        <s v="Farrell Family Foundation"/>
        <s v="Fites Family Charitable Trust"/>
        <s v="FJC"/>
        <s v="Foglia Family Foundation"/>
        <s v="Ford Foundation"/>
        <s v="Foundation for the Carolinas"/>
        <s v="Friends of Israel Initiative"/>
        <s v="Gad and Marlene Janay Foundation"/>
        <s v="Garvey Kansas Foundation"/>
        <s v="GE Foundation"/>
        <s v="George E Coleman Jr Foundation"/>
        <s v="George Edward Durell Foundation"/>
        <s v="Glades Foundation"/>
        <s v="Gleason Foundation"/>
        <s v="Goergen Foundation"/>
        <s v="Gogo Foundation"/>
        <s v="Goizueta Foundation"/>
        <s v="Goldman Sachs Charitable Gift Fund"/>
        <s v="Greater Horizons"/>
        <s v="Greater Kansas City Community Foundation"/>
        <s v="Greater Milwaukee Foundation"/>
        <s v="Greater Washington Community Foundation"/>
        <s v="Grover Hermann Foundation"/>
        <s v="Halcyon Foundation"/>
        <s v="Healey Family Foundation"/>
        <s v="Hersh Foundation"/>
        <s v="Hertog Foundation"/>
        <s v="Hintz Family Fund"/>
        <s v="Holman Foundation"/>
        <s v="Institute for Political Innovation"/>
        <s v="Intel Corporation"/>
        <s v="Ippolito Charitable Foundation of Galveston"/>
        <s v="J P Humphreys Foundation"/>
        <s v="James and Catherine Denny Foundation"/>
        <s v="Jaquelin Hume Foundation"/>
        <s v="Jean &amp; E Floyd Kvamme Foundation"/>
        <s v="Jewish Communal Fund"/>
        <s v="Jewish Community Federation of San Francisco the Peninsula Marin &amp; Sonoma Counties"/>
        <s v="Jewish Community Foundation of San Diego"/>
        <s v="Jewish Community Foundation of the Jewish Federation Council of Greater Los Angeles"/>
        <s v="Jewish Federation of Metropolitan Chicago"/>
        <s v="JM Foundation"/>
        <s v="Joel E Smilow Charitable Trust"/>
        <s v="John M. Olin Foundation"/>
        <s v="John Randolph Haynes and Dora Haynes Foundation"/>
        <s v="John S and James L Knight Foundation"/>
        <s v="John Templeton Foundation"/>
        <s v="John William Pope Foundation"/>
        <s v="Johns Hopkins University"/>
        <s v="Josephine Herbert Gleis Foundation"/>
        <s v="Joshua S and Beth C Friedman Foundation"/>
        <s v="Joyce and Donald Rumsfeld Foundation"/>
        <s v="JP Morgan Chase Foundation"/>
        <s v="K &amp; F Baxter Family Foundation"/>
        <s v="Karakin Foundation"/>
        <s v="Karin Bain and John Kukral Foundation"/>
        <s v="Kickapoo Springs Foundation"/>
        <s v="Kovner Foundation"/>
        <s v="KPB Corporation"/>
        <s v="Kulakala Point Foundation"/>
        <s v="L&amp;C Wood Family Foundation"/>
        <s v="Lakeside Foundation"/>
        <s v="Laura and John Arnold Foundation"/>
        <s v="Lazof Family Foundation"/>
        <s v="Lebherz Family Foundation"/>
        <s v="Legett Foundation"/>
        <s v="Leon Lowenstein Foundation"/>
        <s v="Leonard and Joan Horvitz Foundation"/>
        <s v="Liddy Family Foundation"/>
        <s v="Lilly Endowment"/>
        <s v="Lloyd A Fry Foundation"/>
        <s v="Loeb Family Foundation"/>
        <s v="Lovett and Ruth Peters Foundation"/>
        <s v="Lowndes Foundation"/>
        <s v="Lumina Foundation for Education"/>
        <s v="M J Murdock Charitable Trust"/>
        <s v="MacDougal Family Foundation"/>
        <s v="Marc and Eva Stern Foundation"/>
        <s v="Marcus Foundation"/>
        <s v="Marin Community Foundation"/>
        <s v="Morgan Stanley Global Impact Funding Trust"/>
        <s v="Morgridge Family Foundation"/>
        <s v="National Association of Manufacturers"/>
        <s v="National Christian Charitable Foundation"/>
        <s v="National Philanthropic Trust"/>
        <s v="New Schools Fund"/>
        <s v="Newton D. &amp; Rochelle F. Becker Foundation"/>
        <s v="Norcliffe Foundation"/>
        <s v="Norma Pace Foundation"/>
        <s v="Northwestern University"/>
        <s v="Oshay Family Foundation"/>
        <s v="Patient Rights Advocate"/>
        <s v="Paul E. Singer Foundation"/>
        <s v="Paul Galvin Memorial Foundation Trust"/>
        <s v="Pema Foundation"/>
        <s v="Peter and Ann Lambertus Family Foundation"/>
        <s v="Peter G. Peterson Foundation"/>
        <s v="Pew Charitable Trust"/>
        <s v="Philanthropy Roundtable"/>
        <s v="Philip M. McKenna Foundation"/>
        <s v="PhRMA"/>
        <s v="Pierre F and Enid Goodrich Foundation"/>
        <s v="Pittsburgh Foundation"/>
        <s v="Pritzker Family Foundation"/>
        <s v="Protective Life Foundations"/>
        <s v="Psalm 103 Foundation"/>
        <s v="Raikes Foundation"/>
        <s v="Ravenel and Elizabeth Curry Foundation"/>
        <s v="Red Bird Hollow Foundation"/>
        <s v="Research Institute for Housing America Trust Fund"/>
        <s v="Ric &amp; Suzanne Kayne Foundation"/>
        <s v="Richard &amp; Susan Braddock Family Foundation"/>
        <s v="Richard and Helen Devos Foundation"/>
        <s v="Richard Horvitz and Erica Hartman-Horvitz Foundation"/>
        <s v="Richard Seth Staley Educational Foundation"/>
        <s v="Robert and Ardis James Foundation"/>
        <s v="Robert B and Janet A Hoffman Foundation"/>
        <s v="Robert H and Susan F Castellini Foundation"/>
        <s v="Robert W Galvin Foundation"/>
        <s v="Robert W. Wilson Charitable Trust"/>
        <s v="Roberts Family Foundation"/>
        <s v="Roberts Foundation"/>
        <s v="Rockefeller Foundation"/>
        <s v="Rosenkranz Foundation"/>
        <s v="Ruth and Vernon Taylor Foundation"/>
        <s v="San Francisco Foundation"/>
        <s v="Sarah Scaife Foundation"/>
        <s v="Satter Foundation"/>
        <s v="Saw Island Foundation"/>
        <s v="Scaife Family Foundation"/>
        <s v="Schultz Family Foundation"/>
        <s v="Schwab Charitable Fund"/>
        <s v="SD Bechtel Jr Foundation"/>
        <s v="Searle Freedom Trust"/>
        <s v="Select Equity Group Foundation"/>
        <s v="Shell Companies/Shell Oil Company Foundation"/>
        <s v="Shepherd Foundation"/>
        <s v="Silicon Valley Community Foundation"/>
        <s v="Smith Richardson Foundation"/>
        <s v="St Louis Community Foundation"/>
        <s v="Stephen F &amp; Camilla T Brauer Charitable Trust"/>
        <s v="Stiles Nicholson Foundation"/>
        <s v="Strake Foundation"/>
        <s v="Strauss Foundation"/>
        <s v="Stuart Family Foundation"/>
        <s v="Sturm Family Foundation"/>
        <s v="Sun Capital Partners Foundation"/>
        <s v="Sunmark Foundation"/>
        <s v="T Rowe Price Program for Charitable Giving "/>
        <s v="Tampa Orlando Pinellas Jewish Foundation"/>
        <s v="Tang Fund"/>
        <s v="Taube Family Foundation"/>
        <s v="The Alta and John Franks Foundation"/>
        <s v="The Anschutz Foundation"/>
        <s v="The Aspen Institute"/>
        <s v="The Bessemer Giving Fund"/>
        <s v="The Carthage Foundation"/>
        <s v="The Chicago Community Trust"/>
        <s v="The Community Foundation for Greater Atlanta"/>
        <s v="The Community Foundation for Northeast Florida"/>
        <s v="The Community Foundation of Greater Birmingham"/>
        <s v="The Community Foundation of Harrisonburg and Rockingham County"/>
        <s v="The Community Foundation of Middle Tennessee"/>
        <s v="The David A Coulter and Susan C Weeks Charitable Foundation"/>
        <s v="The Fairholme Foundation"/>
        <s v="The Frist Foundation"/>
        <s v="The Harvey M Meyerhoff Fund"/>
        <s v="The Hoak Foundation"/>
        <s v="The Jewish Federation of Greater Washington"/>
        <s v="The Lozick Family Foundation"/>
        <s v="The Lynde and Harry Bradley Foundation"/>
        <s v="The Margaret and Daniel Loeb Foundation"/>
        <s v="The MCJ Amelior Foundation"/>
        <s v="The Randolph Foundation"/>
        <s v="The Richard and Leslie Gilliam Foundation"/>
        <s v="The Robert D and Patricia E Kern Family Foundation"/>
        <s v="The Robert P And Arlene R Kogod Family Foundation"/>
        <s v="The Robertson-Finley Foundation"/>
        <s v="The Seattle Foundation"/>
        <s v="The Steve &amp; Amy Van Andel Foundation"/>
        <s v="The Vernon K. Krieble Foundation"/>
        <s v="Thomas D Klingenstein Fund"/>
        <s v="Thomas W Smith Foundation"/>
        <s v="Tina and Steven Price Charitable Foundation"/>
        <s v="True Foundation"/>
        <s v="Twin Chimney"/>
        <s v="TWS Foundation"/>
        <s v="United Jewish Foundation"/>
        <s v="United Student Aid Funds"/>
        <s v="United Way of Greater Milwaukee &amp; Waukesha County"/>
        <s v="United Way of Greater St Louis"/>
        <s v="United Way Worldwide"/>
        <s v="W K Kellogg Foundation"/>
        <s v="W M Keck Foundation"/>
        <s v="W P Carey Foundation"/>
        <s v="W R Berkley Corporation Charitable Foundation"/>
        <s v="Walton Family Foundation"/>
        <s v="William &amp; Flora Hewlett Foundation"/>
        <s v="William E. Simon Foundation"/>
        <s v="William H. Donner Foundation"/>
        <s v="Winston Salem Foundation"/>
        <s v="Wodecroft Foundation"/>
        <s v="Woodford Foundation for Limited Government "/>
        <s v="Woodmere Foundation"/>
        <s v="Zell Family Foundation"/>
        <m/>
      </sharedItems>
    </cacheField>
    <cacheField name="recipient_name" numFmtId="0">
      <sharedItems containsBlank="1" count="11">
        <s v="American Enterprise Institute for Public Policy Research"/>
        <s v="State Policy Network"/>
        <s v="Brown University"/>
        <s v="University of Chicago"/>
        <s v="The Urban Alliance Fdn"/>
        <s v="PACE Inc."/>
        <s v="Rocky Mountain MicroFinance Institute"/>
        <s v="University System of Maryland"/>
        <s v="Foundation for Defense of Democracies"/>
        <s v="Brookings Joint Center/Regulatory Studies"/>
        <m/>
      </sharedItems>
    </cacheField>
    <cacheField name="contribution" numFmtId="164">
      <sharedItems containsString="0" containsBlank="1" containsNumber="1" minValue="-320" maxValue="5316000"/>
    </cacheField>
    <cacheField name="year" numFmtId="0">
      <sharedItems containsString="0" containsBlank="1" containsNumber="1" containsInteger="1" minValue="1977" maxValue="2024" count="48">
        <n v="2021"/>
        <n v="2020"/>
        <n v="2018"/>
        <n v="2012"/>
        <n v="2011"/>
        <n v="2010"/>
        <n v="2009"/>
        <n v="2008"/>
        <n v="2005"/>
        <n v="2004"/>
        <n v="2023"/>
        <n v="2022"/>
        <n v="2019"/>
        <n v="2017"/>
        <n v="2016"/>
        <n v="2015"/>
        <n v="2014"/>
        <n v="2013"/>
        <n v="2007"/>
        <n v="2006"/>
        <n v="2003"/>
        <n v="2002"/>
        <n v="2001"/>
        <n v="1998"/>
        <n v="2000"/>
        <n v="1999"/>
        <n v="1997"/>
        <n v="1996"/>
        <n v="1995"/>
        <n v="2024"/>
        <n v="1994"/>
        <n v="1993"/>
        <n v="1992"/>
        <n v="1991"/>
        <n v="1990"/>
        <n v="1989"/>
        <n v="1988"/>
        <n v="1987"/>
        <n v="1985"/>
        <n v="1986"/>
        <n v="1984"/>
        <n v="1983"/>
        <n v="1982"/>
        <n v="1981"/>
        <n v="1980"/>
        <n v="1979"/>
        <n v="1977"/>
        <m/>
      </sharedItems>
    </cacheField>
    <cacheField name="verified" numFmtId="0">
      <sharedItems containsBlank="1"/>
    </cacheField>
    <cacheField name="not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74">
  <r>
    <s v="https://projects.propublica.org/nonprofits/organizations/136022018/202233199349107778/IRS990PF"/>
    <s v="Achelis and Bodman Foundation_American Enterprise Institute for Public Policy Research20212000"/>
    <x v="0"/>
    <x v="0"/>
    <n v="2000"/>
    <x v="0"/>
    <s v="added"/>
    <m/>
  </r>
  <r>
    <s v="https://projects.propublica.org/nonprofits/organizations/136022018/202133139349102153/IRS990PF"/>
    <s v="Achelis and Bodman Foundation_American Enterprise Institute for Public Policy Research2020100000"/>
    <x v="0"/>
    <x v="0"/>
    <n v="100000"/>
    <x v="1"/>
    <s v="added"/>
    <m/>
  </r>
  <r>
    <s v="https://projects.propublica.org/nonprofits/organizations/136022018/202133139349102153/IRS990PF"/>
    <s v="Achelis and Bodman Foundation_American Enterprise Institute for Public Policy Research20201000"/>
    <x v="0"/>
    <x v="0"/>
    <n v="1000"/>
    <x v="1"/>
    <s v="added"/>
    <m/>
  </r>
  <r>
    <n v="990"/>
    <s v="Achelis and Bodman Foundation_American Enterprise Institute for Public Policy Research2018100000"/>
    <x v="0"/>
    <x v="0"/>
    <n v="100000"/>
    <x v="2"/>
    <s v="added"/>
    <m/>
  </r>
  <r>
    <n v="990"/>
    <s v="Achelis and Bodman Foundation_American Enterprise Institute for Public Policy Research20121000"/>
    <x v="0"/>
    <x v="0"/>
    <n v="1000"/>
    <x v="3"/>
    <s v="added"/>
    <m/>
  </r>
  <r>
    <n v="990"/>
    <s v="Achelis and Bodman Foundation_American Enterprise Institute for Public Policy Research201225000"/>
    <x v="0"/>
    <x v="0"/>
    <n v="25000"/>
    <x v="3"/>
    <s v="added"/>
    <m/>
  </r>
  <r>
    <n v="990"/>
    <s v="Achelis and Bodman Foundation_American Enterprise Institute for Public Policy Research20111000"/>
    <x v="0"/>
    <x v="0"/>
    <n v="1000"/>
    <x v="4"/>
    <s v="added"/>
    <m/>
  </r>
  <r>
    <n v="990"/>
    <s v="Achelis and Bodman Foundation_American Enterprise Institute for Public Policy Research201050000"/>
    <x v="0"/>
    <x v="0"/>
    <n v="50000"/>
    <x v="5"/>
    <s v="added"/>
    <m/>
  </r>
  <r>
    <n v="990"/>
    <s v="Achelis and Bodman Foundation_American Enterprise Institute for Public Policy Research20101000"/>
    <x v="0"/>
    <x v="0"/>
    <n v="1000"/>
    <x v="5"/>
    <s v="added"/>
    <m/>
  </r>
  <r>
    <n v="990"/>
    <s v="Achelis and Bodman Foundation_American Enterprise Institute for Public Policy Research20091000"/>
    <x v="0"/>
    <x v="0"/>
    <n v="1000"/>
    <x v="6"/>
    <s v="added"/>
    <m/>
  </r>
  <r>
    <n v="990"/>
    <s v="Achelis and Bodman Foundation_American Enterprise Institute for Public Policy Research20081000"/>
    <x v="0"/>
    <x v="0"/>
    <n v="1000"/>
    <x v="7"/>
    <s v="added"/>
    <m/>
  </r>
  <r>
    <n v="990"/>
    <s v="Achelis and Bodman Foundation_American Enterprise Institute for Public Policy Research20051000"/>
    <x v="0"/>
    <x v="0"/>
    <n v="1000"/>
    <x v="8"/>
    <s v="added"/>
    <m/>
  </r>
  <r>
    <n v="990"/>
    <s v="Achelis and Bodman Foundation_American Enterprise Institute for Public Policy Research20041000"/>
    <x v="0"/>
    <x v="0"/>
    <n v="1000"/>
    <x v="9"/>
    <s v="added"/>
    <m/>
  </r>
  <r>
    <s v="https://projects.propublica.org/nonprofits/organizations/510172279/202411039349100611/IRS990PF"/>
    <s v="Adolph Coors Foundation_American Enterprise Institute for Public Policy Research2023175000"/>
    <x v="1"/>
    <x v="0"/>
    <n v="175000"/>
    <x v="10"/>
    <s v="added"/>
    <m/>
  </r>
  <r>
    <s v="https://projects.propublica.org/nonprofits/organizations/510172279/202301029349101420/IRS990PF"/>
    <s v="Adolph Coors Foundation_American Enterprise Institute for Public Policy Research2022175000"/>
    <x v="1"/>
    <x v="0"/>
    <n v="175000"/>
    <x v="11"/>
    <s v="added"/>
    <m/>
  </r>
  <r>
    <s v="https://projects.propublica.org/nonprofits/organizations/510172279/202240639349100809/IRS990PF"/>
    <s v="Adolph Coors Foundation_American Enterprise Institute for Public Policy Research2021175000"/>
    <x v="1"/>
    <x v="0"/>
    <n v="175000"/>
    <x v="0"/>
    <s v="added"/>
    <m/>
  </r>
  <r>
    <s v="https://projects.propublica.org/nonprofits/organizations/510172279/202100629349100410/IRS990PF"/>
    <s v="Adolph Coors Foundation_American Enterprise Institute for Public Policy Research2020175000"/>
    <x v="1"/>
    <x v="0"/>
    <n v="175000"/>
    <x v="1"/>
    <s v="added"/>
    <m/>
  </r>
  <r>
    <s v="https://projects.propublica.org/nonprofits/organizations/510172279/202000639349100310/IRS990PF"/>
    <s v="Adolph Coors Foundation_American Enterprise Institute for Public Policy Research2019175000"/>
    <x v="1"/>
    <x v="0"/>
    <n v="175000"/>
    <x v="12"/>
    <s v="added"/>
    <m/>
  </r>
  <r>
    <s v="https://projects.propublica.org/nonprofits/display_990/510172279/06_2019_prefixes_46-51%2F510172279_201811_990PF_2019061816422987"/>
    <s v="Adolph Coors Foundation_American Enterprise Institute for Public Policy Research2018175000"/>
    <x v="1"/>
    <x v="0"/>
    <n v="175000"/>
    <x v="2"/>
    <s v="added"/>
    <m/>
  </r>
  <r>
    <n v="990"/>
    <s v="Adolph Coors Foundation_American Enterprise Institute for Public Policy Research2017175000"/>
    <x v="1"/>
    <x v="0"/>
    <n v="175000"/>
    <x v="13"/>
    <s v="added"/>
    <m/>
  </r>
  <r>
    <n v="990"/>
    <s v="Adolph Coors Foundation_American Enterprise Institute for Public Policy Research2016175000"/>
    <x v="1"/>
    <x v="0"/>
    <n v="175000"/>
    <x v="14"/>
    <s v="added"/>
    <m/>
  </r>
  <r>
    <n v="990"/>
    <s v="Adolph Coors Foundation_American Enterprise Institute for Public Policy Research2015150000"/>
    <x v="1"/>
    <x v="0"/>
    <n v="150000"/>
    <x v="15"/>
    <s v="added"/>
    <m/>
  </r>
  <r>
    <n v="990"/>
    <s v="Adolph Coors Foundation_American Enterprise Institute for Public Policy Research2014125000"/>
    <x v="1"/>
    <x v="0"/>
    <n v="125000"/>
    <x v="16"/>
    <s v="added"/>
    <m/>
  </r>
  <r>
    <n v="990"/>
    <s v="Adolph Coors Foundation_American Enterprise Institute for Public Policy Research2013125000"/>
    <x v="1"/>
    <x v="0"/>
    <n v="125000"/>
    <x v="17"/>
    <s v="added"/>
    <m/>
  </r>
  <r>
    <n v="990"/>
    <s v="Adolph Coors Foundation_American Enterprise Institute for Public Policy Research2012175000"/>
    <x v="1"/>
    <x v="0"/>
    <n v="175000"/>
    <x v="3"/>
    <s v="added"/>
    <m/>
  </r>
  <r>
    <n v="990"/>
    <s v="Adolph Coors Foundation_American Enterprise Institute for Public Policy Research2011175000"/>
    <x v="1"/>
    <x v="0"/>
    <n v="175000"/>
    <x v="4"/>
    <s v="added"/>
    <m/>
  </r>
  <r>
    <n v="990"/>
    <s v="Adolph Coors Foundation_American Enterprise Institute for Public Policy Research2010150000"/>
    <x v="1"/>
    <x v="0"/>
    <n v="150000"/>
    <x v="5"/>
    <s v="added"/>
    <m/>
  </r>
  <r>
    <n v="990"/>
    <s v="Adolph Coors Foundation_American Enterprise Institute for Public Policy Research2009150000"/>
    <x v="1"/>
    <x v="0"/>
    <n v="150000"/>
    <x v="6"/>
    <s v="added"/>
    <m/>
  </r>
  <r>
    <s v="CT2016"/>
    <s v="Aequus Institute_American Enterprise Institute for Public Policy Research20121000"/>
    <x v="2"/>
    <x v="0"/>
    <n v="1000"/>
    <x v="3"/>
    <m/>
    <m/>
  </r>
  <r>
    <s v="CT2016"/>
    <s v="Aequus Institute_American Enterprise Institute for Public Policy Research20111000"/>
    <x v="2"/>
    <x v="0"/>
    <n v="1000"/>
    <x v="4"/>
    <m/>
    <m/>
  </r>
  <r>
    <s v="CT2016"/>
    <s v="Aequus Institute_American Enterprise Institute for Public Policy Research20091000"/>
    <x v="2"/>
    <x v="0"/>
    <n v="1000"/>
    <x v="6"/>
    <m/>
    <m/>
  </r>
  <r>
    <s v="CT2016"/>
    <s v="Aequus Institute_American Enterprise Institute for Public Policy Research20081000"/>
    <x v="2"/>
    <x v="0"/>
    <n v="1000"/>
    <x v="7"/>
    <m/>
    <m/>
  </r>
  <r>
    <s v="https://projects.propublica.org/nonprofits/organizations/200531172/202343199349101629/IRS990PF"/>
    <s v="AJW Foundation_American Enterprise Institute for Public Policy Research20235000"/>
    <x v="3"/>
    <x v="0"/>
    <n v="5000"/>
    <x v="10"/>
    <s v="added"/>
    <m/>
  </r>
  <r>
    <s v="https://projects.propublica.org/nonprofits/organizations/200531172/202213139349101926/IRS990PF"/>
    <s v="AJW Foundation_American Enterprise Institute for Public Policy Research20225000"/>
    <x v="3"/>
    <x v="0"/>
    <n v="5000"/>
    <x v="11"/>
    <s v="added"/>
    <m/>
  </r>
  <r>
    <s v="https://projects.propublica.org/nonprofits/organizations/200531172/202103159349101870/IRS990PF"/>
    <s v="AJW Foundation_American Enterprise Institute for Public Policy Research20215000"/>
    <x v="3"/>
    <x v="0"/>
    <n v="5000"/>
    <x v="0"/>
    <s v="added"/>
    <m/>
  </r>
  <r>
    <s v="https://projects.propublica.org/nonprofits/organizations/200531172/202043219349101144/IRS990PF"/>
    <s v="AJW Foundation_American Enterprise Institute for Public Policy Research20205000"/>
    <x v="3"/>
    <x v="0"/>
    <n v="5000"/>
    <x v="1"/>
    <s v="added"/>
    <m/>
  </r>
  <r>
    <s v="https://projects.propublica.org/nonprofits/organizations/200531172/201923189349102447/IRS990PF"/>
    <s v="AJW Foundation_American Enterprise Institute for Public Policy Research20195000"/>
    <x v="3"/>
    <x v="0"/>
    <n v="5000"/>
    <x v="12"/>
    <s v="added"/>
    <m/>
  </r>
  <r>
    <s v="https://projects.propublica.org/nonprofits/organizations/570901832/202333199349107098/IRS990PF"/>
    <s v="Alabama Power Foundation_American Enterprise Institute for Public Policy Research202210000"/>
    <x v="4"/>
    <x v="0"/>
    <n v="10000"/>
    <x v="11"/>
    <s v="added"/>
    <m/>
  </r>
  <r>
    <s v="https://projects.propublica.org/nonprofits/organizations/570901832/202103179349100620/IRS990PF"/>
    <s v="Alabama Power Foundation_American Enterprise Institute for Public Policy Research202110000"/>
    <x v="4"/>
    <x v="0"/>
    <n v="10000"/>
    <x v="0"/>
    <s v="added"/>
    <m/>
  </r>
  <r>
    <s v="https://projects.propublica.org/nonprofits/organizations/570901832/202003199349100530/full"/>
    <s v="Alabama Power Foundation_American Enterprise Institute for Public Policy Research202010000"/>
    <x v="4"/>
    <x v="0"/>
    <n v="10000"/>
    <x v="1"/>
    <s v="added"/>
    <m/>
  </r>
  <r>
    <s v="https://projects.propublica.org/nonprofits/organizations/570901832/202003199349100530/full"/>
    <s v="Alabama Power Foundation_American Enterprise Institute for Public Policy Research201910000"/>
    <x v="4"/>
    <x v="0"/>
    <n v="10000"/>
    <x v="12"/>
    <s v="added"/>
    <m/>
  </r>
  <r>
    <s v="https://projects.propublica.org/nonprofits/display_990/570901832/12_2019_prefixes_54-58%2F570901832_201812_990PF_2019121916968483"/>
    <s v="Alabama Power Foundation_American Enterprise Institute for Public Policy Research201810000"/>
    <x v="4"/>
    <x v="0"/>
    <n v="10000"/>
    <x v="2"/>
    <s v="added"/>
    <s v="p. 47"/>
  </r>
  <r>
    <s v="https://projects.propublica.org/nonprofits/organizations/746070484/202303199349105675/IRS990PF"/>
    <s v="Albert &amp; Ethel Herzstein Charitable Foundation_American Enterprise Institute for Public Policy Research20222500"/>
    <x v="5"/>
    <x v="0"/>
    <n v="2500"/>
    <x v="11"/>
    <s v="added"/>
    <m/>
  </r>
  <r>
    <s v="https://projects.propublica.org/nonprofits/organizations/746070484/202233199349109013/IRS990PF"/>
    <s v="Albert &amp; Ethel Herzstein Charitable Foundation_American Enterprise Institute for Public Policy Research20215000"/>
    <x v="5"/>
    <x v="0"/>
    <n v="5000"/>
    <x v="0"/>
    <s v="added"/>
    <m/>
  </r>
  <r>
    <n v="990"/>
    <s v="Albert &amp; Ethel Herzstein Charitable Foundation_American Enterprise Institute for Public Policy Research20164000"/>
    <x v="5"/>
    <x v="0"/>
    <n v="4000"/>
    <x v="14"/>
    <s v="added"/>
    <m/>
  </r>
  <r>
    <n v="990"/>
    <s v="Albert &amp; Ethel Herzstein Charitable Foundation_American Enterprise Institute for Public Policy Research20152500"/>
    <x v="5"/>
    <x v="0"/>
    <n v="2500"/>
    <x v="15"/>
    <s v="added"/>
    <m/>
  </r>
  <r>
    <n v="990"/>
    <s v="Albert &amp; Ethel Herzstein Charitable Foundation_American Enterprise Institute for Public Policy Research20145000"/>
    <x v="5"/>
    <x v="0"/>
    <n v="5000"/>
    <x v="16"/>
    <s v="added"/>
    <m/>
  </r>
  <r>
    <n v="990"/>
    <s v="Albert &amp; Ethel Herzstein Charitable Foundation_American Enterprise Institute for Public Policy Research20134000"/>
    <x v="5"/>
    <x v="0"/>
    <n v="4000"/>
    <x v="17"/>
    <s v="added"/>
    <m/>
  </r>
  <r>
    <n v="990"/>
    <s v="Albert &amp; Ethel Herzstein Charitable Foundation_American Enterprise Institute for Public Policy Research20125000"/>
    <x v="5"/>
    <x v="0"/>
    <n v="5000"/>
    <x v="3"/>
    <s v="added"/>
    <m/>
  </r>
  <r>
    <n v="990"/>
    <s v="Albert &amp; Ethel Herzstein Charitable Foundation_American Enterprise Institute for Public Policy Research20111000"/>
    <x v="5"/>
    <x v="0"/>
    <n v="1000"/>
    <x v="4"/>
    <s v="added"/>
    <m/>
  </r>
  <r>
    <n v="990"/>
    <s v="Albert &amp; Ethel Herzstein Charitable Foundation_American Enterprise Institute for Public Policy Research20105000"/>
    <x v="5"/>
    <x v="0"/>
    <n v="5000"/>
    <x v="5"/>
    <s v="added"/>
    <m/>
  </r>
  <r>
    <n v="990"/>
    <s v="Albert &amp; Ethel Herzstein Charitable Foundation_American Enterprise Institute for Public Policy Research20095000"/>
    <x v="5"/>
    <x v="0"/>
    <n v="5000"/>
    <x v="6"/>
    <s v="added"/>
    <m/>
  </r>
  <r>
    <s v="https://projects.propublica.org/nonprofits/organizations/316314074/202130489349100013/IRS990PF"/>
    <s v="Alpaugh Foundation_American Enterprise Institute for Public Policy Research2020200"/>
    <x v="6"/>
    <x v="0"/>
    <n v="200"/>
    <x v="1"/>
    <s v="added"/>
    <m/>
  </r>
  <r>
    <s v="https://projects.propublica.org/nonprofits/organizations/131982683/202343049349101104/IRS990PF"/>
    <s v="Ambrose Monell Foundation_American Enterprise Institute for Public Policy Research2022100000"/>
    <x v="7"/>
    <x v="0"/>
    <n v="100000"/>
    <x v="11"/>
    <s v="added"/>
    <m/>
  </r>
  <r>
    <s v="https://projects.propublica.org/nonprofits/organizations/131982683/202242939349100309/IRS990PF"/>
    <s v="Ambrose Monell Foundation_American Enterprise Institute for Public Policy Research2021100000"/>
    <x v="7"/>
    <x v="0"/>
    <n v="100000"/>
    <x v="0"/>
    <s v="added"/>
    <m/>
  </r>
  <r>
    <s v="https://projects.propublica.org/nonprofits/organizations/131982683/202131939349100608/IRS990PF"/>
    <s v="Ambrose Monell Foundation_American Enterprise Institute for Public Policy Research2020100000"/>
    <x v="7"/>
    <x v="0"/>
    <n v="100000"/>
    <x v="1"/>
    <s v="added"/>
    <m/>
  </r>
  <r>
    <s v="https://projects.propublica.org/nonprofits/display_990/131982683/02_2021_prefixes_11-13%2F131982683_201912_990PF_2021021217705074"/>
    <s v="Ambrose Monell Foundation_American Enterprise Institute for Public Policy Research2019100000"/>
    <x v="7"/>
    <x v="0"/>
    <n v="100000"/>
    <x v="12"/>
    <s v="added"/>
    <m/>
  </r>
  <r>
    <s v="http://web.archive.org/web/20240912001439/https://ecbfb979-479c-4caf-b1fa-9d25e3e4d9eb.filesusr.com/ugd/6d8db3_8fafae158c4a45a9b2e4d7d3951f3059.pdf"/>
    <s v="Ambrose Monell Foundation_American Enterprise Institute for Public Policy Research2018200000"/>
    <x v="7"/>
    <x v="0"/>
    <n v="200000"/>
    <x v="2"/>
    <s v="added"/>
    <s v="missing donations in ProPublica version"/>
  </r>
  <r>
    <s v="http://web.archive.org/web/20240912001604/https://ecbfb979-479c-4caf-b1fa-9d25e3e4d9eb.filesusr.com/ugd/6d8db3_83f0ebaa19c14a26bf0094ca5ba11056.pdf"/>
    <s v="Ambrose Monell Foundation_American Enterprise Institute for Public Policy Research2017200000"/>
    <x v="7"/>
    <x v="0"/>
    <n v="200000"/>
    <x v="13"/>
    <s v="added"/>
    <s v="missing donations in ProPublica version"/>
  </r>
  <r>
    <s v="https://projects.propublica.org/nonprofits/display_990/131982683/IRS%2F131982683_201612_990PF_2017081614646836"/>
    <s v="Ambrose Monell Foundation_American Enterprise Institute for Public Policy Research2016100000"/>
    <x v="7"/>
    <x v="0"/>
    <n v="100000"/>
    <x v="14"/>
    <s v="added"/>
    <m/>
  </r>
  <r>
    <s v="https://projects.propublica.org/nonprofits/display_990/131982683/2015_09_PF%2F13-1982683_990PF_201412"/>
    <s v="Ambrose Monell Foundation_American Enterprise Institute for Public Policy Research2014100000"/>
    <x v="7"/>
    <x v="0"/>
    <n v="100000"/>
    <x v="16"/>
    <s v="added"/>
    <m/>
  </r>
  <r>
    <s v="https://projects.propublica.org/nonprofits/display_990/131982683/2014_07_PF%2F13-1982683_990PF_201312"/>
    <s v="Ambrose Monell Foundation_American Enterprise Institute for Public Policy Research2013100000"/>
    <x v="7"/>
    <x v="0"/>
    <n v="100000"/>
    <x v="17"/>
    <s v="added"/>
    <m/>
  </r>
  <r>
    <s v="https://projects.propublica.org/nonprofits/display_990/131982683/2013_08_PF%2F13-1982683_990PF_201212"/>
    <s v="Ambrose Monell Foundation_American Enterprise Institute for Public Policy Research2012100000"/>
    <x v="7"/>
    <x v="0"/>
    <n v="100000"/>
    <x v="3"/>
    <s v="added"/>
    <m/>
  </r>
  <r>
    <s v="https://projects.propublica.org/nonprofits/display_990/131982683/2012_08_PF%2F13-1982683_990PF_201112"/>
    <s v="Ambrose Monell Foundation_American Enterprise Institute for Public Policy Research2011100000"/>
    <x v="7"/>
    <x v="0"/>
    <n v="100000"/>
    <x v="4"/>
    <s v="added"/>
    <m/>
  </r>
  <r>
    <s v="https://projects.propublica.org/nonprofits/display_990/131982683/2011_07_PF%2F13-1982683_990PF_201012"/>
    <s v="Ambrose Monell Foundation_American Enterprise Institute for Public Policy Research2010100000"/>
    <x v="7"/>
    <x v="0"/>
    <n v="100000"/>
    <x v="5"/>
    <s v="added"/>
    <m/>
  </r>
  <r>
    <s v="https://projects.propublica.org/nonprofits/display_990/131982683/2010_07_PF%2F13-1982683_990PF_200912"/>
    <s v="Ambrose Monell Foundation_American Enterprise Institute for Public Policy Research2009100000"/>
    <x v="7"/>
    <x v="0"/>
    <n v="100000"/>
    <x v="6"/>
    <s v="added"/>
    <m/>
  </r>
  <r>
    <s v="https://projects.propublica.org/nonprofits/display_990/131982683/2009_08_PF%2F13-1982683_990PF_200812"/>
    <s v="Ambrose Monell Foundation_American Enterprise Institute for Public Policy Research2008100000"/>
    <x v="7"/>
    <x v="0"/>
    <n v="100000"/>
    <x v="7"/>
    <s v="added"/>
    <m/>
  </r>
  <r>
    <s v="https://projects.propublica.org/nonprofits/display_990/131982683/2008_08_PF%2F13-1982683_990PF_200712"/>
    <s v="Ambrose Monell Foundation_American Enterprise Institute for Public Policy Research2007100000"/>
    <x v="7"/>
    <x v="0"/>
    <n v="100000"/>
    <x v="18"/>
    <s v="added"/>
    <m/>
  </r>
  <r>
    <s v="https://projects.propublica.org/nonprofits/display_990/131982683/2007_07_PF%2F13-1982683_990PF_200612"/>
    <s v="Ambrose Monell Foundation_American Enterprise Institute for Public Policy Research2006100000"/>
    <x v="7"/>
    <x v="0"/>
    <n v="100000"/>
    <x v="19"/>
    <s v="added"/>
    <m/>
  </r>
  <r>
    <s v="https://projects.propublica.org/nonprofits/display_990/131982683/2006_08_PF%2F13-1982683_990PF_200512"/>
    <s v="Ambrose Monell Foundation_American Enterprise Institute for Public Policy Research2005100000"/>
    <x v="7"/>
    <x v="0"/>
    <n v="100000"/>
    <x v="8"/>
    <s v="added"/>
    <m/>
  </r>
  <r>
    <s v="https://projects.propublica.org/nonprofits/display_990/131982683/2005_07_PF%2F13-1982683_990PF_200412"/>
    <s v="Ambrose Monell Foundation_American Enterprise Institute for Public Policy Research2004100000"/>
    <x v="7"/>
    <x v="0"/>
    <n v="100000"/>
    <x v="9"/>
    <s v="added"/>
    <m/>
  </r>
  <r>
    <s v="https://projects.propublica.org/nonprofits/display_990/131982683/2004_08_PF%2F13-1982683_990PF_200312"/>
    <s v="Ambrose Monell Foundation_American Enterprise Institute for Public Policy Research2003100000"/>
    <x v="7"/>
    <x v="0"/>
    <n v="100000"/>
    <x v="20"/>
    <s v="added"/>
    <m/>
  </r>
  <r>
    <s v="https://projects.propublica.org/nonprofits/display_990/131982683/2003_07_PF%2F13-1982683_990PF_200212"/>
    <s v="Ambrose Monell Foundation_American Enterprise Institute for Public Policy Research2002100000"/>
    <x v="7"/>
    <x v="0"/>
    <n v="100000"/>
    <x v="21"/>
    <s v="added"/>
    <m/>
  </r>
  <r>
    <s v="https://projects.propublica.org/nonprofits/display_990/131982683/2003_01_PF%2F13-1982683_990PR_200112"/>
    <s v="Ambrose Monell Foundation_American Enterprise Institute for Public Policy Research2001100000"/>
    <x v="7"/>
    <x v="0"/>
    <n v="100000"/>
    <x v="22"/>
    <s v="added"/>
    <m/>
  </r>
  <r>
    <s v="https://projects.propublica.org/nonprofits/organizations/341747398/202332499349300338/IRS990ScheduleI"/>
    <s v="American Endowment Foundation_American Enterprise Institute for Public Policy Research2022200000"/>
    <x v="8"/>
    <x v="0"/>
    <n v="200000"/>
    <x v="11"/>
    <s v="added"/>
    <m/>
  </r>
  <r>
    <s v="https://projects.propublica.org/nonprofits/organizations/341747398/202222949349301137/IRS990ScheduleI"/>
    <s v="American Endowment Foundation_American Enterprise Institute for Public Policy Research2021204000"/>
    <x v="8"/>
    <x v="0"/>
    <n v="204000"/>
    <x v="0"/>
    <s v="added"/>
    <m/>
  </r>
  <r>
    <s v="https://projects.propublica.org/nonprofits/organizations/341747398/202133159349308163/IRS990ScheduleI"/>
    <s v="American Endowment Foundation_American Enterprise Institute for Public Policy Research2020125000"/>
    <x v="8"/>
    <x v="0"/>
    <n v="125000"/>
    <x v="1"/>
    <s v="added"/>
    <m/>
  </r>
  <r>
    <s v="https://projects.propublica.org/nonprofits/organizations/341747398/202033219349313153/IRS990ScheduleI"/>
    <s v="American Endowment Foundation_American Enterprise Institute for Public Policy Research2019181000"/>
    <x v="8"/>
    <x v="0"/>
    <n v="181000"/>
    <x v="12"/>
    <s v="added"/>
    <m/>
  </r>
  <r>
    <s v="https://projects.propublica.org/nonprofits/organizations/341747398/201923179349302672/IRS990ScheduleI"/>
    <s v="American Endowment Foundation_American Enterprise Institute for Public Policy Research2018106000"/>
    <x v="8"/>
    <x v="0"/>
    <n v="106000"/>
    <x v="2"/>
    <s v="added"/>
    <m/>
  </r>
  <r>
    <s v="https://projects.propublica.org/nonprofits/organizations/341747398/201803179349301415/IRS990ScheduleI"/>
    <s v="American Endowment Foundation_American Enterprise Institute for Public Policy Research2017105250"/>
    <x v="8"/>
    <x v="0"/>
    <n v="105250"/>
    <x v="13"/>
    <s v="added"/>
    <m/>
  </r>
  <r>
    <s v="https://projects.propublica.org/nonprofits/organizations/530218495/202430729349300218/full"/>
    <s v="American Enterprise Institute for Public Policy Research_State Policy Network202320000"/>
    <x v="9"/>
    <x v="1"/>
    <n v="20000"/>
    <x v="10"/>
    <s v="added"/>
    <m/>
  </r>
  <r>
    <s v="https://projects.propublica.org/nonprofits/organizations/530218495/202330729349301213/full"/>
    <s v="American Enterprise Institute for Public Policy Research_Brown University202210000"/>
    <x v="9"/>
    <x v="2"/>
    <n v="10000"/>
    <x v="11"/>
    <s v="added"/>
    <m/>
  </r>
  <r>
    <s v="https://projects.propublica.org/nonprofits/organizations/530218495/202230689349300728/full"/>
    <s v="American Enterprise Institute for Public Policy Research_University of Chicago2021100000"/>
    <x v="9"/>
    <x v="3"/>
    <n v="100000"/>
    <x v="0"/>
    <s v="added"/>
    <m/>
  </r>
  <r>
    <s v="https://projects.propublica.org/nonprofits/organizations/530218495/202230689349300728/full"/>
    <s v="American Enterprise Institute for Public Policy Research_The Urban Alliance Fdn202115000"/>
    <x v="9"/>
    <x v="4"/>
    <n v="15000"/>
    <x v="0"/>
    <s v="added"/>
    <m/>
  </r>
  <r>
    <s v="https://projects.propublica.org/nonprofits/organizations/530218495/202000689349300055/full"/>
    <s v="American Enterprise Institute for Public Policy Research_PACE Inc.201825000"/>
    <x v="9"/>
    <x v="5"/>
    <n v="25000"/>
    <x v="2"/>
    <s v="added"/>
    <m/>
  </r>
  <r>
    <s v="https://projects.propublica.org/nonprofits/organizations/530218495/202000689349300055/full"/>
    <s v="American Enterprise Institute for Public Policy Research_Rocky Mountain MicroFinance Institute201825000"/>
    <x v="9"/>
    <x v="6"/>
    <n v="25000"/>
    <x v="2"/>
    <s v="added"/>
    <m/>
  </r>
  <r>
    <s v="CT2016"/>
    <s v="American Enterprise Institute for Public Policy Research_University System of Maryland2009183124"/>
    <x v="9"/>
    <x v="7"/>
    <n v="183124"/>
    <x v="6"/>
    <m/>
    <m/>
  </r>
  <r>
    <s v="CT2016"/>
    <s v="American Enterprise Institute for Public Policy Research_Foundation for Defense of Democracies2008943167"/>
    <x v="9"/>
    <x v="8"/>
    <n v="943167"/>
    <x v="7"/>
    <m/>
    <m/>
  </r>
  <r>
    <s v="https://projects.propublica.org/nonprofits/organizations/133173374/201623209349310187/IRS990ScheduleI"/>
    <s v="American Insurance Association_American Enterprise Institute for Public Policy Research201530000"/>
    <x v="10"/>
    <x v="0"/>
    <n v="30000"/>
    <x v="15"/>
    <s v="added"/>
    <m/>
  </r>
  <r>
    <s v="https://projects.propublica.org/nonprofits/organizations/133173374/201533209349303788/IRS990ScheduleI"/>
    <s v="American Insurance Association_American Enterprise Institute for Public Policy Research201430000"/>
    <x v="10"/>
    <x v="0"/>
    <n v="30000"/>
    <x v="16"/>
    <s v="added"/>
    <m/>
  </r>
  <r>
    <n v="990"/>
    <s v="American Petroleum Institute_American Enterprise Institute for Public Policy Research201815000"/>
    <x v="11"/>
    <x v="0"/>
    <n v="15000"/>
    <x v="2"/>
    <s v="added"/>
    <m/>
  </r>
  <r>
    <s v="https://projects.propublica.org/nonprofits/organizations/130433430/201843199349301434/IRS990ScheduleI"/>
    <s v="American Petroleum Institute_American Enterprise Institute for Public Policy Research201715000"/>
    <x v="11"/>
    <x v="0"/>
    <n v="15000"/>
    <x v="13"/>
    <s v="added"/>
    <m/>
  </r>
  <r>
    <n v="990"/>
    <s v="American Petroleum Institute_American Enterprise Institute for Public Policy Research201615000"/>
    <x v="11"/>
    <x v="0"/>
    <n v="15000"/>
    <x v="14"/>
    <s v="added"/>
    <m/>
  </r>
  <r>
    <n v="990"/>
    <s v="American Petroleum Institute_American Enterprise Institute for Public Policy Research201525000"/>
    <x v="11"/>
    <x v="0"/>
    <n v="25000"/>
    <x v="15"/>
    <s v="added"/>
    <m/>
  </r>
  <r>
    <s v="https://projects.propublica.org/nonprofits/organizations/130433430/201423189349305017/IRS990ScheduleI"/>
    <s v="American Petroleum Institute_American Enterprise Institute for Public Policy Research201425000"/>
    <x v="11"/>
    <x v="0"/>
    <n v="25000"/>
    <x v="16"/>
    <s v="added"/>
    <m/>
  </r>
  <r>
    <s v="CT2016"/>
    <s v="American Petroleum Institute_American Enterprise Institute for Public Policy Research201325000"/>
    <x v="11"/>
    <x v="0"/>
    <n v="25000"/>
    <x v="17"/>
    <s v="added"/>
    <m/>
  </r>
  <r>
    <s v="CT2016"/>
    <s v="American Petroleum Institute_American Enterprise Institute for Public Policy Research201125000"/>
    <x v="11"/>
    <x v="0"/>
    <n v="25000"/>
    <x v="4"/>
    <s v="verified"/>
    <m/>
  </r>
  <r>
    <s v="CT2016"/>
    <s v="American Petroleum Institute_American Enterprise Institute for Public Policy Research200925000"/>
    <x v="11"/>
    <x v="0"/>
    <n v="25000"/>
    <x v="6"/>
    <s v="verified"/>
    <m/>
  </r>
  <r>
    <s v="CT2016"/>
    <s v="American Petroleum Institute_American Enterprise Institute for Public Policy Research200835000"/>
    <x v="11"/>
    <x v="0"/>
    <n v="35000"/>
    <x v="7"/>
    <s v="verified"/>
    <m/>
  </r>
  <r>
    <s v="https://projects.propublica.org/nonprofits/organizations/860910220/202103199349105815/IRS990PF"/>
    <s v="Andrea Waitt Carlton Family Foundation_American Enterprise Institute for Public Policy Research202025000"/>
    <x v="12"/>
    <x v="0"/>
    <n v="25000"/>
    <x v="1"/>
    <s v="added"/>
    <m/>
  </r>
  <r>
    <s v="https://projects.propublica.org/nonprofits/organizations/521951681/202323199349105577/IRS990PF"/>
    <s v="Annie E Casey Foundation_American Enterprise Institute for Public Policy Research2022125000"/>
    <x v="13"/>
    <x v="0"/>
    <n v="125000"/>
    <x v="11"/>
    <s v="added"/>
    <m/>
  </r>
  <r>
    <s v="https://projects.propublica.org/nonprofits/organizations/521951681/202323199349105577/IRS990PF"/>
    <s v="Annie E Casey Foundation_American Enterprise Institute for Public Policy Research202250000"/>
    <x v="13"/>
    <x v="0"/>
    <n v="50000"/>
    <x v="11"/>
    <s v="added"/>
    <m/>
  </r>
  <r>
    <s v="https://projects.propublica.org/nonprofits/organizations/521951681/202213189349103556/IRS990PF"/>
    <s v="Annie E Casey Foundation_American Enterprise Institute for Public Policy Research2021150000"/>
    <x v="13"/>
    <x v="0"/>
    <n v="150000"/>
    <x v="0"/>
    <s v="added"/>
    <m/>
  </r>
  <r>
    <s v="https://projects.propublica.org/nonprofits/organizations/521951681/202143169349102124/IRS990PF"/>
    <s v="Annie E Casey Foundation_American Enterprise Institute for Public Policy Research2020140000"/>
    <x v="13"/>
    <x v="0"/>
    <n v="140000"/>
    <x v="1"/>
    <s v="added"/>
    <m/>
  </r>
  <r>
    <s v="https://projects.propublica.org/nonprofits/organizations/521951681/202043169349100424/IRS990PF"/>
    <s v="Annie E Casey Foundation_American Enterprise Institute for Public Policy Research2019100000"/>
    <x v="13"/>
    <x v="0"/>
    <n v="100000"/>
    <x v="12"/>
    <s v="added"/>
    <m/>
  </r>
  <r>
    <n v="990"/>
    <s v="Annie E Casey Foundation_American Enterprise Institute for Public Policy Research2016100000"/>
    <x v="13"/>
    <x v="0"/>
    <n v="100000"/>
    <x v="14"/>
    <s v="added"/>
    <m/>
  </r>
  <r>
    <s v="https://projects.propublica.org/nonprofits/organizations/521951681/201643209349101559/IRS990PF"/>
    <s v="Annie E Casey Foundation_American Enterprise Institute for Public Policy Research2015110000"/>
    <x v="13"/>
    <x v="0"/>
    <n v="110000"/>
    <x v="15"/>
    <s v="added"/>
    <m/>
  </r>
  <r>
    <n v="990"/>
    <s v="Annie E Casey Foundation_American Enterprise Institute for Public Policy Research200718750"/>
    <x v="13"/>
    <x v="0"/>
    <n v="18750"/>
    <x v="18"/>
    <s v="added"/>
    <m/>
  </r>
  <r>
    <n v="990"/>
    <s v="Annie E Casey Foundation_American Enterprise Institute for Public Policy Research200655500"/>
    <x v="13"/>
    <x v="0"/>
    <n v="55500"/>
    <x v="19"/>
    <s v="added"/>
    <m/>
  </r>
  <r>
    <n v="990"/>
    <s v="Annie E Casey Foundation_American Enterprise Institute for Public Policy Research200155883"/>
    <x v="13"/>
    <x v="0"/>
    <n v="55883"/>
    <x v="22"/>
    <s v="added"/>
    <m/>
  </r>
  <r>
    <s v="https://projects.propublica.org/nonprofits/organizations/911950397/202243209349101174/IRS990PF"/>
    <s v="Apex Foundation_American Enterprise Institute for Public Policy Research20215000"/>
    <x v="14"/>
    <x v="0"/>
    <n v="5000"/>
    <x v="0"/>
    <s v="added"/>
    <m/>
  </r>
  <r>
    <s v="https://projects.propublica.org/nonprofits/organizations/911950397/202200299349100500/IRS990PF"/>
    <s v="Apex Foundation_American Enterprise Institute for Public Policy Research20205000"/>
    <x v="14"/>
    <x v="0"/>
    <n v="5000"/>
    <x v="1"/>
    <s v="added"/>
    <m/>
  </r>
  <r>
    <n v="990"/>
    <s v="Apex Foundation_American Enterprise Institute for Public Policy Research20175000"/>
    <x v="14"/>
    <x v="0"/>
    <n v="5000"/>
    <x v="13"/>
    <s v="added"/>
    <m/>
  </r>
  <r>
    <n v="990"/>
    <s v="Apex Foundation_American Enterprise Institute for Public Policy Research201610000"/>
    <x v="14"/>
    <x v="0"/>
    <n v="10000"/>
    <x v="14"/>
    <s v="added"/>
    <m/>
  </r>
  <r>
    <n v="990"/>
    <s v="Apex Foundation_American Enterprise Institute for Public Policy Research201510000"/>
    <x v="14"/>
    <x v="0"/>
    <n v="10000"/>
    <x v="15"/>
    <s v="added"/>
    <m/>
  </r>
  <r>
    <n v="990"/>
    <s v="Apex Foundation_American Enterprise Institute for Public Policy Research201010000"/>
    <x v="14"/>
    <x v="0"/>
    <n v="10000"/>
    <x v="5"/>
    <s v="added"/>
    <m/>
  </r>
  <r>
    <n v="990"/>
    <s v="Apex Foundation_American Enterprise Institute for Public Policy Research20085000"/>
    <x v="14"/>
    <x v="0"/>
    <n v="5000"/>
    <x v="7"/>
    <s v="added"/>
    <m/>
  </r>
  <r>
    <s v="https://projects.propublica.org/nonprofits/organizations/756003209/202323189349102012/IRS990PF"/>
    <s v="Armstrong Foundation_American Enterprise Institute for Public Policy Research202235000"/>
    <x v="15"/>
    <x v="0"/>
    <n v="35000"/>
    <x v="11"/>
    <s v="added"/>
    <m/>
  </r>
  <r>
    <s v="https://projects.propublica.org/nonprofits/organizations/756003209/202223199349101927/IRS990PF"/>
    <s v="Armstrong Foundation_American Enterprise Institute for Public Policy Research202130000"/>
    <x v="15"/>
    <x v="0"/>
    <n v="30000"/>
    <x v="0"/>
    <s v="added"/>
    <m/>
  </r>
  <r>
    <s v="https://projects.propublica.org/nonprofits/organizations/756003209/202123159349102207/IRS990PF"/>
    <s v="Armstrong Foundation_American Enterprise Institute for Public Policy Research202035000"/>
    <x v="15"/>
    <x v="0"/>
    <n v="35000"/>
    <x v="1"/>
    <s v="added"/>
    <m/>
  </r>
  <r>
    <s v="https://projects.propublica.org/nonprofits/organizations/756003209/202003169349102315/IRS990PF"/>
    <s v="Armstrong Foundation_American Enterprise Institute for Public Policy Research201930000"/>
    <x v="15"/>
    <x v="0"/>
    <n v="30000"/>
    <x v="12"/>
    <s v="added"/>
    <m/>
  </r>
  <r>
    <s v="https://projects.propublica.org/nonprofits/organizations/756003209/201903189349103485/IRS990PF"/>
    <s v="Armstrong Foundation_American Enterprise Institute for Public Policy Research201830000"/>
    <x v="15"/>
    <x v="0"/>
    <n v="30000"/>
    <x v="2"/>
    <s v="added"/>
    <m/>
  </r>
  <r>
    <n v="990"/>
    <s v="Armstrong Foundation_American Enterprise Institute for Public Policy Research201725000"/>
    <x v="15"/>
    <x v="0"/>
    <n v="25000"/>
    <x v="13"/>
    <s v="added"/>
    <m/>
  </r>
  <r>
    <n v="990"/>
    <s v="Armstrong Foundation_American Enterprise Institute for Public Policy Research201620000"/>
    <x v="15"/>
    <x v="0"/>
    <n v="20000"/>
    <x v="14"/>
    <s v="added"/>
    <m/>
  </r>
  <r>
    <n v="990"/>
    <s v="Armstrong Foundation_American Enterprise Institute for Public Policy Research201515000"/>
    <x v="15"/>
    <x v="0"/>
    <n v="15000"/>
    <x v="15"/>
    <s v="added"/>
    <m/>
  </r>
  <r>
    <n v="990"/>
    <s v="Armstrong Foundation_American Enterprise Institute for Public Policy Research201410000"/>
    <x v="15"/>
    <x v="0"/>
    <n v="10000"/>
    <x v="16"/>
    <s v="added"/>
    <m/>
  </r>
  <r>
    <s v="CT2016"/>
    <s v="Armstrong Foundation_American Enterprise Institute for Public Policy Research201210000"/>
    <x v="15"/>
    <x v="0"/>
    <n v="10000"/>
    <x v="3"/>
    <m/>
    <m/>
  </r>
  <r>
    <s v="CT2016"/>
    <s v="Armstrong Foundation_American Enterprise Institute for Public Policy Research201110000"/>
    <x v="15"/>
    <x v="0"/>
    <n v="10000"/>
    <x v="4"/>
    <m/>
    <m/>
  </r>
  <r>
    <s v="CT2016"/>
    <s v="Armstrong Foundation_American Enterprise Institute for Public Policy Research201010000"/>
    <x v="15"/>
    <x v="0"/>
    <n v="10000"/>
    <x v="5"/>
    <m/>
    <m/>
  </r>
  <r>
    <s v="CT2016"/>
    <s v="Armstrong Foundation_American Enterprise Institute for Public Policy Research200910000"/>
    <x v="15"/>
    <x v="0"/>
    <n v="10000"/>
    <x v="6"/>
    <m/>
    <m/>
  </r>
  <r>
    <s v="CT2016"/>
    <s v="Armstrong Foundation_American Enterprise Institute for Public Policy Research200810000"/>
    <x v="15"/>
    <x v="0"/>
    <n v="10000"/>
    <x v="7"/>
    <m/>
    <m/>
  </r>
  <r>
    <s v="CT2016"/>
    <s v="Arthur N. Rupe Foundation_American Enterprise Institute for Public Policy Research200910000"/>
    <x v="16"/>
    <x v="0"/>
    <n v="10000"/>
    <x v="6"/>
    <m/>
    <m/>
  </r>
  <r>
    <s v="https://projects.propublica.org/nonprofits/display_990/840829226/2012_11_EO%2F84-0829226_990_201112"/>
    <s v="Aspen Community Foundation_American Enterprise Institute for Public Policy Research20115000"/>
    <x v="17"/>
    <x v="0"/>
    <n v="5000"/>
    <x v="4"/>
    <s v="added"/>
    <m/>
  </r>
  <r>
    <s v="https://projects.propublica.org/nonprofits/organizations/526024192/201711149349300236/IRS990ScheduleI"/>
    <s v="Associated Jewish Charities of Baltimore_American Enterprise Institute for Public Policy Research20155000"/>
    <x v="18"/>
    <x v="0"/>
    <n v="5000"/>
    <x v="15"/>
    <s v="added"/>
    <m/>
  </r>
  <r>
    <s v="https://projects.propublica.org/nonprofits/organizations/526024192/201620909349300442/IRS990ScheduleI"/>
    <s v="Associated Jewish Charities of Baltimore_American Enterprise Institute for Public Policy Research20145000"/>
    <x v="18"/>
    <x v="0"/>
    <n v="5000"/>
    <x v="16"/>
    <s v="added"/>
    <m/>
  </r>
  <r>
    <s v="https://projects.propublica.org/nonprofits/organizations/546443344/202431699349100228/IRS990PF"/>
    <s v="Atkins Family Trust Foundation_American Enterprise Institute for Public Policy Research202310000"/>
    <x v="19"/>
    <x v="0"/>
    <n v="10000"/>
    <x v="10"/>
    <s v="added"/>
    <m/>
  </r>
  <r>
    <n v="990"/>
    <s v="Ayco Charitable Foundation_American Enterprise Institute for Public Policy Research2015713500"/>
    <x v="20"/>
    <x v="0"/>
    <n v="713500"/>
    <x v="15"/>
    <s v="added"/>
    <m/>
  </r>
  <r>
    <n v="990"/>
    <s v="Ayco Charitable Foundation_American Enterprise Institute for Public Policy Research2014240000"/>
    <x v="20"/>
    <x v="0"/>
    <n v="240000"/>
    <x v="16"/>
    <s v="added"/>
    <m/>
  </r>
  <r>
    <n v="990"/>
    <s v="Ayco Charitable Foundation_American Enterprise Institute for Public Policy Research2013917500"/>
    <x v="20"/>
    <x v="0"/>
    <n v="917500"/>
    <x v="17"/>
    <s v="added"/>
    <m/>
  </r>
  <r>
    <n v="990"/>
    <s v="Ayco Charitable Foundation_American Enterprise Institute for Public Policy Research2012887750"/>
    <x v="20"/>
    <x v="0"/>
    <n v="887750"/>
    <x v="3"/>
    <s v="added"/>
    <m/>
  </r>
  <r>
    <n v="990"/>
    <s v="Ayco Charitable Foundation_American Enterprise Institute for Public Policy Research2011708250"/>
    <x v="20"/>
    <x v="0"/>
    <n v="708250"/>
    <x v="4"/>
    <s v="added"/>
    <m/>
  </r>
  <r>
    <n v="990"/>
    <s v="Ayco Charitable Foundation_American Enterprise Institute for Public Policy Research200950000"/>
    <x v="20"/>
    <x v="0"/>
    <n v="50000"/>
    <x v="6"/>
    <s v="added"/>
    <m/>
  </r>
  <r>
    <n v="990"/>
    <s v="Ayco Charitable Foundation_American Enterprise Institute for Public Policy Research20067500"/>
    <x v="20"/>
    <x v="0"/>
    <n v="7500"/>
    <x v="19"/>
    <s v="added"/>
    <m/>
  </r>
  <r>
    <n v="990"/>
    <s v="Ayco Charitable Foundation_American Enterprise Institute for Public Policy Research200550000"/>
    <x v="20"/>
    <x v="0"/>
    <n v="50000"/>
    <x v="8"/>
    <s v="added"/>
    <m/>
  </r>
  <r>
    <s v="https://projects.propublica.org/nonprofits/organizations/276359747/202343189349102434/full"/>
    <s v="Bader Family Foundation_American Enterprise Institute for Public Policy Research202260000"/>
    <x v="21"/>
    <x v="0"/>
    <n v="60000"/>
    <x v="11"/>
    <s v="added"/>
    <m/>
  </r>
  <r>
    <n v="990"/>
    <s v="Bader Family Foundation_American Enterprise Institute for Public Policy Research202172000"/>
    <x v="21"/>
    <x v="0"/>
    <n v="72000"/>
    <x v="0"/>
    <s v="added"/>
    <m/>
  </r>
  <r>
    <n v="990"/>
    <s v="Bader Family Foundation_American Enterprise Institute for Public Policy Research202026000"/>
    <x v="21"/>
    <x v="0"/>
    <n v="26000"/>
    <x v="1"/>
    <s v="added"/>
    <m/>
  </r>
  <r>
    <n v="990"/>
    <s v="Bader Family Foundation_American Enterprise Institute for Public Policy Research201929000"/>
    <x v="21"/>
    <x v="0"/>
    <n v="29000"/>
    <x v="12"/>
    <s v="added"/>
    <m/>
  </r>
  <r>
    <n v="990"/>
    <s v="Bader Family Foundation_American Enterprise Institute for Public Policy Research201833000"/>
    <x v="21"/>
    <x v="0"/>
    <n v="33000"/>
    <x v="2"/>
    <s v="added"/>
    <m/>
  </r>
  <r>
    <n v="990"/>
    <s v="Bader Family Foundation_American Enterprise Institute for Public Policy Research201725000"/>
    <x v="21"/>
    <x v="0"/>
    <n v="25000"/>
    <x v="13"/>
    <s v="added"/>
    <m/>
  </r>
  <r>
    <n v="990"/>
    <s v="Bader Family Foundation_American Enterprise Institute for Public Policy Research201625000"/>
    <x v="21"/>
    <x v="0"/>
    <n v="25000"/>
    <x v="14"/>
    <s v="added"/>
    <m/>
  </r>
  <r>
    <n v="990"/>
    <s v="Bader Family Foundation_American Enterprise Institute for Public Policy Research201415000"/>
    <x v="21"/>
    <x v="0"/>
    <n v="15000"/>
    <x v="16"/>
    <s v="added"/>
    <m/>
  </r>
  <r>
    <s v="https://projects.propublica.org/nonprofits/organizations/810899116/201911579349100011/IRS990PF"/>
    <s v="Balance for Freedom_American Enterprise Institute for Public Policy Research2018597992"/>
    <x v="22"/>
    <x v="0"/>
    <n v="597992"/>
    <x v="2"/>
    <s v="added"/>
    <m/>
  </r>
  <r>
    <s v="https://projects.propublica.org/nonprofits/organizations/810899116/201911579349100011/IRS990PF"/>
    <s v="Balance for Freedom_American Enterprise Institute for Public Policy Research2018600087"/>
    <x v="22"/>
    <x v="0"/>
    <n v="600087"/>
    <x v="2"/>
    <s v="added"/>
    <m/>
  </r>
  <r>
    <s v="https://projects.propublica.org/nonprofits/organizations/810899116/201811319349100806/full"/>
    <s v="Balance for Freedom_American Enterprise Institute for Public Policy Research2017300000"/>
    <x v="22"/>
    <x v="0"/>
    <n v="300000"/>
    <x v="13"/>
    <s v="added"/>
    <m/>
  </r>
  <r>
    <s v="https://projects.propublica.org/nonprofits/organizations/810899116/201711459349100111/full"/>
    <s v="Balance for Freedom_American Enterprise Institute for Public Policy Research2016600000"/>
    <x v="22"/>
    <x v="0"/>
    <n v="600000"/>
    <x v="14"/>
    <s v="added"/>
    <m/>
  </r>
  <r>
    <s v="CT2016"/>
    <s v="Barbara and Barre Seid Foundation_American Enterprise Institute for Public Policy Research200510000"/>
    <x v="23"/>
    <x v="0"/>
    <n v="10000"/>
    <x v="8"/>
    <m/>
    <m/>
  </r>
  <r>
    <s v="https://projects.propublica.org/nonprofits/organizations/362904503/201843179349305794/IRS990ScheduleI"/>
    <s v="Barnabas Foundation_American Enterprise Institute for Public Policy Research20175000"/>
    <x v="24"/>
    <x v="0"/>
    <n v="5000"/>
    <x v="13"/>
    <s v="added"/>
    <m/>
  </r>
  <r>
    <s v="https://projects.propublica.org/nonprofits/display_990/362904503/2013_12_EO%2F36-2904503_990_201212"/>
    <s v="Barnabas Foundation_American Enterprise Institute for Public Policy Research20125000"/>
    <x v="24"/>
    <x v="0"/>
    <n v="5000"/>
    <x v="3"/>
    <s v="added"/>
    <m/>
  </r>
  <r>
    <s v="https://projects.propublica.org/nonprofits/display_990/362904503/2012_12_EO%2F36-2904503_990_201112"/>
    <s v="Barnabas Foundation_American Enterprise Institute for Public Policy Research20115000"/>
    <x v="24"/>
    <x v="0"/>
    <n v="5000"/>
    <x v="4"/>
    <s v="added"/>
    <s v="non-cash assistance?"/>
  </r>
  <r>
    <s v="https://projects.propublica.org/nonprofits/display_990/362904503/2011_12_EO%2F36-2904503_990_201012"/>
    <s v="Barnabas Foundation_American Enterprise Institute for Public Policy Research201010000"/>
    <x v="24"/>
    <x v="0"/>
    <n v="10000"/>
    <x v="5"/>
    <s v="added"/>
    <m/>
  </r>
  <r>
    <n v="990"/>
    <s v="Barney Family Foundation_American Enterprise Institute for Public Policy Research201720000"/>
    <x v="25"/>
    <x v="0"/>
    <n v="20000"/>
    <x v="13"/>
    <s v="added"/>
    <m/>
  </r>
  <r>
    <n v="990"/>
    <s v="Barney Family Foundation_American Enterprise Institute for Public Policy Research201680000"/>
    <x v="25"/>
    <x v="0"/>
    <n v="80000"/>
    <x v="14"/>
    <s v="added"/>
    <m/>
  </r>
  <r>
    <s v="https://projects.propublica.org/nonprofits/organizations/475614070/202343179349102404/IRS990PF"/>
    <s v="Bellevue Foundation_American Enterprise Institute for Public Policy Research2022100000"/>
    <x v="26"/>
    <x v="0"/>
    <n v="100000"/>
    <x v="11"/>
    <s v="added"/>
    <m/>
  </r>
  <r>
    <s v="https://projects.propublica.org/nonprofits/organizations/475614070/202213119349101201/full"/>
    <s v="Bellevue Foundation_American Enterprise Institute for Public Policy Research202150000"/>
    <x v="26"/>
    <x v="0"/>
    <n v="50000"/>
    <x v="0"/>
    <s v="added"/>
    <m/>
  </r>
  <r>
    <s v="https://projects.propublica.org/nonprofits/organizations/475614070/202213119349101201/full"/>
    <s v="Bellevue Foundation_American Enterprise Institute for Public Policy Research202150000"/>
    <x v="26"/>
    <x v="0"/>
    <n v="50000"/>
    <x v="0"/>
    <s v="added"/>
    <m/>
  </r>
  <r>
    <s v="https://projects.propublica.org/nonprofits/organizations/475614070/202123169349103112/IRS990PF"/>
    <s v="Bellevue Foundation_American Enterprise Institute for Public Policy Research2020100000"/>
    <x v="26"/>
    <x v="0"/>
    <n v="100000"/>
    <x v="1"/>
    <s v="added"/>
    <m/>
  </r>
  <r>
    <s v="https://projects.propublica.org/nonprofits/display_990/475614070/05_2021_prefixes_47-47%2F475614070_201912_990PF_2021050718080571"/>
    <s v="Bellevue Foundation_American Enterprise Institute for Public Policy Research201950000"/>
    <x v="26"/>
    <x v="0"/>
    <n v="50000"/>
    <x v="12"/>
    <s v="added"/>
    <m/>
  </r>
  <r>
    <s v="https://projects.propublica.org/nonprofits/display_990/475614070/12_2019_prefixes_47-48%2F475614070_201812_990PF_2019121916968708"/>
    <s v="Bellevue Foundation_American Enterprise Institute for Public Policy Research201850000"/>
    <x v="26"/>
    <x v="0"/>
    <n v="50000"/>
    <x v="2"/>
    <s v="added"/>
    <m/>
  </r>
  <r>
    <s v="https://projects.propublica.org/nonprofits/display_990/475614070/02_2019_prefixes_47-47%2F475614070_201712_990PF_2019020716071699"/>
    <s v="Bellevue Foundation_American Enterprise Institute for Public Policy Research201750000"/>
    <x v="26"/>
    <x v="0"/>
    <n v="50000"/>
    <x v="13"/>
    <s v="added"/>
    <m/>
  </r>
  <r>
    <n v="990"/>
    <s v="Bernard and Irene Schwartz Foundation_American Enterprise Institute for Public Policy Research20065000"/>
    <x v="27"/>
    <x v="0"/>
    <n v="5000"/>
    <x v="19"/>
    <s v="added"/>
    <m/>
  </r>
  <r>
    <s v="https://projects.propublica.org/nonprofits/organizations/203942107/202441209349101069/IRS990PF"/>
    <s v="Berry Foundation_American Enterprise Institute for Public Policy Research20231000"/>
    <x v="28"/>
    <x v="0"/>
    <n v="1000"/>
    <x v="10"/>
    <s v="added"/>
    <m/>
  </r>
  <r>
    <s v="https://projects.propublica.org/nonprofits/organizations/203942107/202211529349100226/IRS990PF"/>
    <s v="Berry Foundation_American Enterprise Institute for Public Policy Research20212000"/>
    <x v="28"/>
    <x v="0"/>
    <n v="2000"/>
    <x v="0"/>
    <s v="added"/>
    <m/>
  </r>
  <r>
    <s v="https://projects.propublica.org/nonprofits/organizations/203942107/202133199349106668/IRS990PF"/>
    <s v="Berry Foundation_American Enterprise Institute for Public Policy Research20202000"/>
    <x v="28"/>
    <x v="0"/>
    <n v="2000"/>
    <x v="1"/>
    <s v="added"/>
    <m/>
  </r>
  <r>
    <s v="https://projects.propublica.org/nonprofits/organizations/203942107/202013159349102261/IRS990PF"/>
    <s v="Berry Foundation_American Enterprise Institute for Public Policy Research20192000"/>
    <x v="28"/>
    <x v="0"/>
    <n v="2000"/>
    <x v="12"/>
    <s v="added"/>
    <m/>
  </r>
  <r>
    <s v="https://projects.propublica.org/nonprofits/organizations/203942107/201903199349103090/IRS990PF"/>
    <s v="Berry Foundation_American Enterprise Institute for Public Policy Research20182500"/>
    <x v="28"/>
    <x v="0"/>
    <n v="2500"/>
    <x v="2"/>
    <s v="added"/>
    <m/>
  </r>
  <r>
    <s v="https://projects.propublica.org/nonprofits/organizations/203942107/201823179349102237/IRS990PF"/>
    <s v="Berry Foundation_American Enterprise Institute for Public Policy Research20172500"/>
    <x v="28"/>
    <x v="0"/>
    <n v="2500"/>
    <x v="13"/>
    <s v="added"/>
    <m/>
  </r>
  <r>
    <s v="https://projects.propublica.org/nonprofits/organizations/203942107/201703079349100625/IRS990PF"/>
    <s v="Berry Foundation_American Enterprise Institute for Public Policy Research20162500"/>
    <x v="28"/>
    <x v="0"/>
    <n v="2500"/>
    <x v="14"/>
    <s v="added"/>
    <m/>
  </r>
  <r>
    <s v="https://projects.propublica.org/nonprofits/organizations/203942107/201612289349101596/IRS990PF"/>
    <s v="Berry Foundation_American Enterprise Institute for Public Policy Research20152500"/>
    <x v="28"/>
    <x v="0"/>
    <n v="2500"/>
    <x v="15"/>
    <s v="added"/>
    <m/>
  </r>
  <r>
    <s v="https://projects.propublica.org/nonprofits/organizations/943188321/202343199349102044/IRS990PF"/>
    <s v="Bertha and John Garabedian Charitable Foundation_American Enterprise Institute for Public Policy Research2023500"/>
    <x v="29"/>
    <x v="0"/>
    <n v="500"/>
    <x v="10"/>
    <s v="added"/>
    <m/>
  </r>
  <r>
    <s v="https://projects.propublica.org/nonprofits/organizations/943188321/202233349349100318/IRS990PF"/>
    <s v="Bertha and John Garabedian Charitable Foundation_American Enterprise Institute for Public Policy Research2022500"/>
    <x v="29"/>
    <x v="0"/>
    <n v="500"/>
    <x v="11"/>
    <s v="added"/>
    <m/>
  </r>
  <r>
    <s v="https://projects.propublica.org/nonprofits/organizations/943188321/202123229349100317/IRS990PF"/>
    <s v="Bertha and John Garabedian Charitable Foundation_American Enterprise Institute for Public Policy Research2021500"/>
    <x v="29"/>
    <x v="0"/>
    <n v="500"/>
    <x v="0"/>
    <s v="added"/>
    <m/>
  </r>
  <r>
    <s v="https://projects.propublica.org/nonprofits/organizations/943188321/202003229349101605/IRS990PF"/>
    <s v="Bertha and John Garabedian Charitable Foundation_American Enterprise Institute for Public Policy Research2020500"/>
    <x v="29"/>
    <x v="0"/>
    <n v="500"/>
    <x v="1"/>
    <s v="added"/>
    <m/>
  </r>
  <r>
    <s v="https://projects.propublica.org/nonprofits/organizations/450547094/201913199349104051/IRS990PF"/>
    <s v="Bill and Linda Stavropoulos Family Foundation_American Enterprise Institute for Public Policy Research201810000"/>
    <x v="30"/>
    <x v="0"/>
    <n v="10000"/>
    <x v="2"/>
    <s v="added"/>
    <m/>
  </r>
  <r>
    <s v="https://projects.propublica.org/nonprofits/organizations/562618866/202303179349101020/IRS990PF"/>
    <s v="Bill and Melinda Gates Foundation_American Enterprise Institute for Public Policy Research2022250000"/>
    <x v="31"/>
    <x v="0"/>
    <n v="250000"/>
    <x v="11"/>
    <s v="added"/>
    <m/>
  </r>
  <r>
    <s v="https://projects.propublica.org/nonprofits/organizations/562618866/202243159349100839/IRS990PF"/>
    <s v="Bill and Melinda Gates Foundation_American Enterprise Institute for Public Policy Research2021250000"/>
    <x v="31"/>
    <x v="0"/>
    <n v="250000"/>
    <x v="0"/>
    <s v="added"/>
    <m/>
  </r>
  <r>
    <s v="https://projects.propublica.org/nonprofits/organizations/562618866/202143159349100004/IRS990PF"/>
    <s v="Bill and Melinda Gates Foundation_American Enterprise Institute for Public Policy Research2020250000"/>
    <x v="31"/>
    <x v="0"/>
    <n v="250000"/>
    <x v="1"/>
    <s v="added"/>
    <m/>
  </r>
  <r>
    <s v="https://projects.propublica.org/nonprofits/organizations/562618866/202143159349100004/IRS990PF"/>
    <s v="Bill and Melinda Gates Foundation_American Enterprise Institute for Public Policy Research2020450000"/>
    <x v="31"/>
    <x v="0"/>
    <n v="450000"/>
    <x v="1"/>
    <s v="added"/>
    <m/>
  </r>
  <r>
    <s v="https://projects.propublica.org/nonprofits/organizations/562618866/202033179349101943/IRS990PF"/>
    <s v="Bill and Melinda Gates Foundation_American Enterprise Institute for Public Policy Research2019450000"/>
    <x v="31"/>
    <x v="0"/>
    <n v="450000"/>
    <x v="12"/>
    <s v="added"/>
    <m/>
  </r>
  <r>
    <s v="https://projects.propublica.org/nonprofits/organizations/562618866/201743179349101119/IRS990PF"/>
    <s v="Bill and Melinda Gates Foundation_American Enterprise Institute for Public Policy Research2016750"/>
    <x v="31"/>
    <x v="0"/>
    <n v="750"/>
    <x v="14"/>
    <s v="added"/>
    <m/>
  </r>
  <r>
    <s v="https://projects.propublica.org/nonprofits/organizations/562618866/201623169349100822/IRS990PF"/>
    <s v="Bill and Melinda Gates Foundation_American Enterprise Institute for Public Policy Research2015750"/>
    <x v="31"/>
    <x v="0"/>
    <n v="750"/>
    <x v="15"/>
    <s v="added"/>
    <m/>
  </r>
  <r>
    <s v="https://projects.propublica.org/nonprofits/organizations/680299542/202310819349100306/IRS990PF"/>
    <s v="Bill and Susan Oberndorf Foundation_American Enterprise Institute for Public Policy Research20221500"/>
    <x v="32"/>
    <x v="0"/>
    <n v="1500"/>
    <x v="11"/>
    <s v="added"/>
    <m/>
  </r>
  <r>
    <s v="https://projects.propublica.org/nonprofits/organizations/680299542/201931919349100108/IRS990PF"/>
    <s v="Bill and Susan Oberndorf Foundation_American Enterprise Institute for Public Policy Research201850000"/>
    <x v="32"/>
    <x v="0"/>
    <n v="50000"/>
    <x v="2"/>
    <s v="added"/>
    <m/>
  </r>
  <r>
    <s v="https://projects.propublica.org/nonprofits/organizations/954635806/202411359349104116/full"/>
    <s v="Binder Foundation_American Enterprise Institute for Public Policy Research202310000"/>
    <x v="33"/>
    <x v="0"/>
    <n v="10000"/>
    <x v="10"/>
    <s v="added"/>
    <m/>
  </r>
  <r>
    <s v="https://projects.propublica.org/nonprofits/organizations/954635806/202313189349106401/full"/>
    <s v="Binder Foundation_American Enterprise Institute for Public Policy Research2022121000"/>
    <x v="33"/>
    <x v="0"/>
    <n v="121000"/>
    <x v="11"/>
    <s v="added"/>
    <m/>
  </r>
  <r>
    <s v="https://projects.propublica.org/nonprofits/organizations/954635806/202211239349101746/full"/>
    <s v="Binder Foundation_American Enterprise Institute for Public Policy Research2021209000"/>
    <x v="33"/>
    <x v="0"/>
    <n v="209000"/>
    <x v="0"/>
    <s v="added"/>
    <m/>
  </r>
  <r>
    <s v="https://projects.propublica.org/nonprofits/organizations/954635806/202123149349102302/full"/>
    <s v="Binder Foundation_American Enterprise Institute for Public Policy Research202050000"/>
    <x v="33"/>
    <x v="0"/>
    <n v="50000"/>
    <x v="1"/>
    <s v="added"/>
    <m/>
  </r>
  <r>
    <s v="https://projects.propublica.org/nonprofits/organizations/954635806/202043179349102684/full"/>
    <s v="Binder Foundation_American Enterprise Institute for Public Policy Research2019100000"/>
    <x v="33"/>
    <x v="0"/>
    <n v="100000"/>
    <x v="12"/>
    <s v="added"/>
    <m/>
  </r>
  <r>
    <s v="https://projects.propublica.org/nonprofits/organizations/954635806/201842009349100614/full"/>
    <s v="Binder Foundation_American Enterprise Institute for Public Policy Research2017250000"/>
    <x v="33"/>
    <x v="0"/>
    <n v="250000"/>
    <x v="13"/>
    <s v="added"/>
    <m/>
  </r>
  <r>
    <s v="https://projects.propublica.org/nonprofits/organizations/954635806/201723149349100632/full"/>
    <s v="Binder Foundation_American Enterprise Institute for Public Policy Research2016250000"/>
    <x v="33"/>
    <x v="0"/>
    <n v="250000"/>
    <x v="14"/>
    <s v="added"/>
    <m/>
  </r>
  <r>
    <s v="https://projects.propublica.org/nonprofits/organizations/954635806/201632249349101118/full"/>
    <s v="Binder Foundation_American Enterprise Institute for Public Policy Research2015250000"/>
    <x v="33"/>
    <x v="0"/>
    <n v="250000"/>
    <x v="15"/>
    <s v="added"/>
    <m/>
  </r>
  <r>
    <s v="https://projects.propublica.org/nonprofits/organizations/954635806/201531359349101413/IRS990PF"/>
    <s v="Binder Foundation_American Enterprise Institute for Public Policy Research2014275000"/>
    <x v="33"/>
    <x v="0"/>
    <n v="275000"/>
    <x v="16"/>
    <s v="added"/>
    <m/>
  </r>
  <r>
    <s v="https://projects.propublica.org/nonprofits/organizations/954635806/201421349349101477/IRS990PF"/>
    <s v="Binder Foundation_American Enterprise Institute for Public Policy Research2013450000"/>
    <x v="33"/>
    <x v="0"/>
    <n v="450000"/>
    <x v="17"/>
    <s v="added"/>
    <m/>
  </r>
  <r>
    <s v="https://projects.propublica.org/nonprofits/display_990/954635806/2014_01_PF%2F95-4635806_990PF_201212"/>
    <s v="Binder Foundation_American Enterprise Institute for Public Policy Research2012100000"/>
    <x v="33"/>
    <x v="0"/>
    <n v="100000"/>
    <x v="3"/>
    <s v="added"/>
    <m/>
  </r>
  <r>
    <s v="https://projects.propublica.org/nonprofits/display_990/954635806/2012_12_PF%2F95-4635806_990PF_201112"/>
    <s v="Binder Foundation_American Enterprise Institute for Public Policy Research2011600000"/>
    <x v="33"/>
    <x v="0"/>
    <n v="600000"/>
    <x v="4"/>
    <s v="added"/>
    <m/>
  </r>
  <r>
    <s v="https://projects.propublica.org/nonprofits/display_990/954635806/2011_11_PF%2F95-4635806_990PF_201012"/>
    <s v="Binder Foundation_American Enterprise Institute for Public Policy Research2010225000"/>
    <x v="33"/>
    <x v="0"/>
    <n v="225000"/>
    <x v="5"/>
    <s v="added"/>
    <m/>
  </r>
  <r>
    <s v="https://projects.propublica.org/nonprofits/display_990/954635806/2010_11_PF%2F95-4635806_990PF_200912"/>
    <s v="Binder Foundation_American Enterprise Institute for Public Policy Research2009500000"/>
    <x v="33"/>
    <x v="0"/>
    <n v="500000"/>
    <x v="6"/>
    <s v="added"/>
    <m/>
  </r>
  <r>
    <s v="https://projects.propublica.org/nonprofits/display_990/954635806/2009_11_PF%2F95-4635806_990PF_200812"/>
    <s v="Binder Foundation_American Enterprise Institute for Public Policy Research200870000"/>
    <x v="33"/>
    <x v="0"/>
    <n v="70000"/>
    <x v="7"/>
    <s v="added"/>
    <m/>
  </r>
  <r>
    <s v="https://projects.propublica.org/nonprofits/display_990/954635806/2007_08_PF%2F95-4635806_990PF_200612"/>
    <s v="Binder Foundation_American Enterprise Institute for Public Policy Research2006100000"/>
    <x v="33"/>
    <x v="0"/>
    <n v="100000"/>
    <x v="19"/>
    <s v="added"/>
    <m/>
  </r>
  <r>
    <s v="https://projects.propublica.org/nonprofits/display_990/954635806/2007_08_PF%2F95-4635806_990PF_200612"/>
    <s v="Binder Foundation_American Enterprise Institute for Public Policy Research2005100000"/>
    <x v="33"/>
    <x v="0"/>
    <n v="100000"/>
    <x v="8"/>
    <s v="added"/>
    <m/>
  </r>
  <r>
    <s v="https://projects.propublica.org/nonprofits/display_990/954635806/2006_09_PF%2F95-4635806_990PF_200512"/>
    <s v="Binder Foundation_American Enterprise Institute for Public Policy Research2004100000"/>
    <x v="33"/>
    <x v="0"/>
    <n v="100000"/>
    <x v="9"/>
    <s v="added"/>
    <m/>
  </r>
  <r>
    <s v="https://projects.propublica.org/nonprofits/display_990/954635806/2005_11_PF%2F95-4635806_990PF_200412"/>
    <s v="Binder Foundation_American Enterprise Institute for Public Policy Research2003100000"/>
    <x v="33"/>
    <x v="0"/>
    <n v="100000"/>
    <x v="20"/>
    <s v="added"/>
    <m/>
  </r>
  <r>
    <s v="https://projects.propublica.org/nonprofits/display_990/954635806/2003_04_PF%2F95-4635806_990PF_200212"/>
    <s v="Binder Foundation_American Enterprise Institute for Public Policy Research2002100000"/>
    <x v="33"/>
    <x v="0"/>
    <n v="100000"/>
    <x v="21"/>
    <s v="added"/>
    <m/>
  </r>
  <r>
    <s v="https://projects.propublica.org/nonprofits/display_990/954635806/2002_05_PF%2F95-4635806_990PF_200112"/>
    <s v="Binder Foundation_American Enterprise Institute for Public Policy Research200150000"/>
    <x v="33"/>
    <x v="0"/>
    <n v="50000"/>
    <x v="22"/>
    <s v="added"/>
    <m/>
  </r>
  <r>
    <s v="https://projects.propublica.org/nonprofits/organizations/521224577/202003219349300825/IRS990ScheduleI"/>
    <s v="Biotechnology Innovation Organization_American Enterprise Institute for Public Policy Research201930000"/>
    <x v="34"/>
    <x v="0"/>
    <n v="30000"/>
    <x v="12"/>
    <s v="added"/>
    <m/>
  </r>
  <r>
    <s v="https://projects.propublica.org/nonprofits/organizations/352128225/202323149349100527/IRS990PF"/>
    <s v="Blake Family Charitable Foundation_American Enterprise Institute for Public Policy Research20221000"/>
    <x v="35"/>
    <x v="0"/>
    <n v="1000"/>
    <x v="11"/>
    <s v="added"/>
    <m/>
  </r>
  <r>
    <s v="https://projects.propublica.org/nonprofits/organizations/352128225/202212179349100406/IRS990PF"/>
    <s v="Blake Family Charitable Foundation_American Enterprise Institute for Public Policy Research20211000"/>
    <x v="35"/>
    <x v="0"/>
    <n v="1000"/>
    <x v="0"/>
    <s v="added"/>
    <m/>
  </r>
  <r>
    <s v="https://projects.propublica.org/nonprofits/organizations/616053466/202441359349309899/IRS990ScheduleI"/>
    <s v="Blue Grass Community Foundation_American Enterprise Institute for Public Policy Research20222700000"/>
    <x v="36"/>
    <x v="0"/>
    <n v="2700000"/>
    <x v="11"/>
    <s v="added"/>
    <m/>
  </r>
  <r>
    <s v="https://projects.propublica.org/nonprofits/organizations/42104021/202401319349302380/IRS990ScheduleI"/>
    <s v="Boston Foundation_American Enterprise Institute for Public Policy Research202325000"/>
    <x v="37"/>
    <x v="0"/>
    <n v="25000"/>
    <x v="10"/>
    <s v="added"/>
    <m/>
  </r>
  <r>
    <s v="https://projects.propublica.org/nonprofits/organizations/42104021/202321319349305022/IRS990ScheduleI"/>
    <s v="Boston Foundation_American Enterprise Institute for Public Policy Research202252000"/>
    <x v="37"/>
    <x v="0"/>
    <n v="52000"/>
    <x v="11"/>
    <s v="added"/>
    <m/>
  </r>
  <r>
    <s v="https://projects.propublica.org/nonprofits/organizations/42104021/202231309349304053/IRS990ScheduleI"/>
    <s v="Boston Foundation_American Enterprise Institute for Public Policy Research202127000"/>
    <x v="37"/>
    <x v="0"/>
    <n v="27000"/>
    <x v="0"/>
    <s v="added"/>
    <m/>
  </r>
  <r>
    <s v="https://projects.propublica.org/nonprofits/organizations/42104021/202121319349302772/IRS990ScheduleI"/>
    <s v="Boston Foundation_American Enterprise Institute for Public Policy Research202027000"/>
    <x v="37"/>
    <x v="0"/>
    <n v="27000"/>
    <x v="1"/>
    <s v="added"/>
    <m/>
  </r>
  <r>
    <s v="https://projects.propublica.org/nonprofits/organizations/42104021/201711359349305771/IRS990ScheduleI"/>
    <s v="Boston Foundation_American Enterprise Institute for Public Policy Research201525000"/>
    <x v="37"/>
    <x v="0"/>
    <n v="25000"/>
    <x v="15"/>
    <s v="added"/>
    <m/>
  </r>
  <r>
    <s v="https://projects.propublica.org/nonprofits/display_990/42104021/2015_06_EO%2F04-2104021_990_201406"/>
    <s v="Boston Foundation_American Enterprise Institute for Public Policy Research201426250"/>
    <x v="37"/>
    <x v="0"/>
    <n v="26250"/>
    <x v="16"/>
    <s v="added"/>
    <m/>
  </r>
  <r>
    <s v="https://projects.propublica.org/nonprofits/display_990/42104021/2004_02_EO%2F04-2104021_990_200306"/>
    <s v="Boston Foundation_American Enterprise Institute for Public Policy Research200314779"/>
    <x v="37"/>
    <x v="0"/>
    <n v="14779"/>
    <x v="20"/>
    <s v="added"/>
    <m/>
  </r>
  <r>
    <s v="https://projects.propublica.org/nonprofits/display_990/42104021/2003_02_EO%2F04-2104021_990_200206"/>
    <s v="Boston Foundation_American Enterprise Institute for Public Policy Research20027500"/>
    <x v="37"/>
    <x v="0"/>
    <n v="7500"/>
    <x v="21"/>
    <s v="added"/>
    <m/>
  </r>
  <r>
    <s v="https://projects.propublica.org/nonprofits/display_990/42104021/2002_07_EO%2F04-2104021_990_200106"/>
    <s v="Boston Foundation_American Enterprise Institute for Public Policy Research20015000"/>
    <x v="37"/>
    <x v="0"/>
    <n v="5000"/>
    <x v="22"/>
    <s v="added"/>
    <m/>
  </r>
  <r>
    <s v="https://projects.propublica.org/nonprofits/display_990/521549739/2011_03_PF%2F52-1549739_990PF_201009"/>
    <s v="Bou Family Foundation_American Enterprise Institute for Public Policy Research2010150"/>
    <x v="38"/>
    <x v="0"/>
    <n v="150"/>
    <x v="5"/>
    <s v="added"/>
    <m/>
  </r>
  <r>
    <s v="https://projects.propublica.org/nonprofits/organizations/454678325/202323199349323507/IRS990ScheduleI"/>
    <s v="Bradley Impact Fund_American Enterprise Institute for Public Policy Research202215000"/>
    <x v="39"/>
    <x v="0"/>
    <n v="15000"/>
    <x v="11"/>
    <s v="added"/>
    <m/>
  </r>
  <r>
    <s v="https://projects.propublica.org/nonprofits/organizations/454678325/202203489349301650/IRS990ScheduleI"/>
    <s v="Bradley Impact Fund_American Enterprise Institute for Public Policy Research2021221000"/>
    <x v="39"/>
    <x v="0"/>
    <n v="221000"/>
    <x v="0"/>
    <s v="added"/>
    <m/>
  </r>
  <r>
    <s v="https://projects.propublica.org/nonprofits/organizations/454678325/202022979349301842/IRS990ScheduleI"/>
    <s v="Bradley Impact Fund_American Enterprise Institute for Public Policy Research2019219826"/>
    <x v="39"/>
    <x v="0"/>
    <n v="219826"/>
    <x v="12"/>
    <s v="added"/>
    <m/>
  </r>
  <r>
    <s v="https://projects.propublica.org/nonprofits/organizations/454678325/201941449349300114/IRS990ScheduleI"/>
    <s v="Bradley Impact Fund_American Enterprise Institute for Public Policy Research2018213909"/>
    <x v="39"/>
    <x v="0"/>
    <n v="213909"/>
    <x v="2"/>
    <s v="added"/>
    <m/>
  </r>
  <r>
    <s v="https://projects.propublica.org/nonprofits/organizations/454678325/201821219349300737/IRS990ScheduleI"/>
    <s v="Bradley Impact Fund_American Enterprise Institute for Public Policy Research2017172135"/>
    <x v="39"/>
    <x v="0"/>
    <n v="172135"/>
    <x v="13"/>
    <s v="added"/>
    <m/>
  </r>
  <r>
    <n v="990"/>
    <s v="Bradley Impact Fund_American Enterprise Institute for Public Policy Research2016162000"/>
    <x v="39"/>
    <x v="0"/>
    <n v="162000"/>
    <x v="14"/>
    <s v="added"/>
    <m/>
  </r>
  <r>
    <n v="990"/>
    <s v="Bradley Impact Fund_American Enterprise Institute for Public Policy Research2015252000"/>
    <x v="39"/>
    <x v="0"/>
    <n v="252000"/>
    <x v="15"/>
    <s v="added"/>
    <m/>
  </r>
  <r>
    <n v="990"/>
    <s v="Bradley Impact Fund_American Enterprise Institute for Public Policy Research2014103500"/>
    <x v="39"/>
    <x v="0"/>
    <n v="103500"/>
    <x v="16"/>
    <s v="added"/>
    <m/>
  </r>
  <r>
    <n v="990"/>
    <s v="Bradley Impact Fund_American Enterprise Institute for Public Policy Research2013100000"/>
    <x v="39"/>
    <x v="0"/>
    <n v="100000"/>
    <x v="17"/>
    <s v="added"/>
    <m/>
  </r>
  <r>
    <n v="990"/>
    <s v="Brady Education Foundation_American Enterprise Institute for Public Policy Research20035000000"/>
    <x v="40"/>
    <x v="0"/>
    <n v="5000000"/>
    <x v="20"/>
    <s v="added"/>
    <m/>
  </r>
  <r>
    <n v="990"/>
    <s v="Brady Education Foundation_American Enterprise Institute for Public Policy Research20015000"/>
    <x v="40"/>
    <x v="0"/>
    <n v="5000"/>
    <x v="22"/>
    <s v="added"/>
    <m/>
  </r>
  <r>
    <n v="990"/>
    <s v="Brady Education Foundation_American Enterprise Institute for Public Policy Research199812000"/>
    <x v="40"/>
    <x v="0"/>
    <n v="12000"/>
    <x v="23"/>
    <s v="added"/>
    <m/>
  </r>
  <r>
    <s v="https://projects.propublica.org/nonprofits/organizations/396040377/201920939349100757/IRS990PF"/>
    <s v="Briggs &amp; Stratton Corporation Foundation_American Enterprise Institute for Public Policy Research20181000"/>
    <x v="41"/>
    <x v="0"/>
    <n v="1000"/>
    <x v="2"/>
    <s v="added"/>
    <m/>
  </r>
  <r>
    <s v="https://projects.propublica.org/nonprofits/organizations/396040377/201840959349101059/IRS990PF"/>
    <s v="Briggs &amp; Stratton Corporation Foundation_American Enterprise Institute for Public Policy Research20171150"/>
    <x v="41"/>
    <x v="0"/>
    <n v="1150"/>
    <x v="13"/>
    <s v="added"/>
    <m/>
  </r>
  <r>
    <s v="https://projects.propublica.org/nonprofits/organizations/396040377/201840959349101059/IRS990PF"/>
    <s v="Briggs &amp; Stratton Corporation Foundation_American Enterprise Institute for Public Policy Research20171150"/>
    <x v="41"/>
    <x v="0"/>
    <n v="1150"/>
    <x v="13"/>
    <s v="added"/>
    <m/>
  </r>
  <r>
    <s v="https://projects.propublica.org/nonprofits/organizations/954686318/201713129349101071/IRS990PF"/>
    <s v="Broad Foundation_American Enterprise Institute for Public Policy Research201610000"/>
    <x v="42"/>
    <x v="0"/>
    <n v="10000"/>
    <x v="14"/>
    <s v="added"/>
    <m/>
  </r>
  <r>
    <s v="https://projects.propublica.org/nonprofits/organizations/954686318/201613159349100336/IRS990PF"/>
    <s v="Broad Foundation_American Enterprise Institute for Public Policy Research201515000"/>
    <x v="42"/>
    <x v="0"/>
    <n v="15000"/>
    <x v="15"/>
    <s v="added"/>
    <m/>
  </r>
  <r>
    <s v="https://projects.propublica.org/nonprofits/organizations/203871657/202401179349100515/IRS990PF"/>
    <s v="Bruce and Deborah Duncan Foundation_American Enterprise Institute for Public Policy Research202325000"/>
    <x v="43"/>
    <x v="0"/>
    <n v="25000"/>
    <x v="10"/>
    <s v="added"/>
    <m/>
  </r>
  <r>
    <s v="https://projects.propublica.org/nonprofits/organizations/232667935/202333179349102313/IRS990PF"/>
    <s v="Bruce E Toll Foundation_American Enterprise Institute for Public Policy Research202210000"/>
    <x v="44"/>
    <x v="0"/>
    <n v="10000"/>
    <x v="11"/>
    <s v="added"/>
    <m/>
  </r>
  <r>
    <s v="https://projects.propublica.org/nonprofits/organizations/232667935/202203409349101150/IRS990PF"/>
    <s v="Bruce E Toll Foundation_American Enterprise Institute for Public Policy Research202110000"/>
    <x v="44"/>
    <x v="0"/>
    <n v="10000"/>
    <x v="0"/>
    <s v="added"/>
    <m/>
  </r>
  <r>
    <s v="https://projects.propublica.org/nonprofits/organizations/232667935/202133199349108503/IRS990PF"/>
    <s v="Bruce E Toll Foundation_American Enterprise Institute for Public Policy Research202010000"/>
    <x v="44"/>
    <x v="0"/>
    <n v="10000"/>
    <x v="1"/>
    <s v="added"/>
    <m/>
  </r>
  <r>
    <s v="https://projects.propublica.org/nonprofits/organizations/421429940/202321259349101657/IRS990PF"/>
    <s v="Butler Family Foundation_American Enterprise Institute for Public Policy Research202250000"/>
    <x v="45"/>
    <x v="0"/>
    <n v="50000"/>
    <x v="11"/>
    <s v="added"/>
    <m/>
  </r>
  <r>
    <s v="https://projects.propublica.org/nonprofits/organizations/421429940/202221369349101507/IRS990PF"/>
    <s v="Butler Family Foundation_American Enterprise Institute for Public Policy Research202150000"/>
    <x v="45"/>
    <x v="0"/>
    <n v="50000"/>
    <x v="0"/>
    <s v="added"/>
    <m/>
  </r>
  <r>
    <s v="https://projects.propublica.org/nonprofits/organizations/953510055/202201359349301990/IRS990ScheduleI"/>
    <s v="California Community Foundation_American Enterprise Institute for Public Policy Research202175000"/>
    <x v="46"/>
    <x v="0"/>
    <n v="75000"/>
    <x v="0"/>
    <s v="added"/>
    <m/>
  </r>
  <r>
    <s v="https://projects.propublica.org/nonprofits/organizations/953510055/202101339349302410/IRS990ScheduleI"/>
    <s v="California Community Foundation_American Enterprise Institute for Public Policy Research202050000"/>
    <x v="46"/>
    <x v="0"/>
    <n v="50000"/>
    <x v="1"/>
    <s v="added"/>
    <m/>
  </r>
  <r>
    <s v="https://projects.propublica.org/nonprofits/organizations/953510055/202031959349302293/IRS990ScheduleI"/>
    <s v="California Community Foundation_American Enterprise Institute for Public Policy Research201951500"/>
    <x v="46"/>
    <x v="0"/>
    <n v="51500"/>
    <x v="12"/>
    <s v="added"/>
    <m/>
  </r>
  <r>
    <s v="https://projects.propublica.org/nonprofits/organizations/953510055/201901359349300410/IRS990ScheduleI"/>
    <s v="California Community Foundation_American Enterprise Institute for Public Policy Research201851500"/>
    <x v="46"/>
    <x v="0"/>
    <n v="51500"/>
    <x v="2"/>
    <s v="added"/>
    <m/>
  </r>
  <r>
    <s v="https://projects.propublica.org/nonprofits/organizations/953510055/201801169349301450/IRS990ScheduleI"/>
    <s v="California Community Foundation_American Enterprise Institute for Public Policy Research2017150000"/>
    <x v="46"/>
    <x v="0"/>
    <n v="150000"/>
    <x v="13"/>
    <s v="added"/>
    <m/>
  </r>
  <r>
    <s v="https://projects.propublica.org/nonprofits/organizations/953510055/201701309349302040/IRS990ScheduleI"/>
    <s v="California Community Foundation_American Enterprise Institute for Public Policy Research201675000"/>
    <x v="46"/>
    <x v="0"/>
    <n v="75000"/>
    <x v="14"/>
    <s v="added"/>
    <m/>
  </r>
  <r>
    <s v="https://projects.propublica.org/nonprofits/organizations/953510055/201631239349300738/IRS990ScheduleI"/>
    <s v="California Community Foundation_American Enterprise Institute for Public Policy Research201526000"/>
    <x v="46"/>
    <x v="0"/>
    <n v="26000"/>
    <x v="15"/>
    <s v="added"/>
    <m/>
  </r>
  <r>
    <s v="https://projects.propublica.org/nonprofits/organizations/953510055/201511279349301391/IRS990ScheduleI"/>
    <s v="California Community Foundation_American Enterprise Institute for Public Policy Research201450000"/>
    <x v="46"/>
    <x v="0"/>
    <n v="50000"/>
    <x v="16"/>
    <s v="added"/>
    <m/>
  </r>
  <r>
    <s v="https://projects.propublica.org/nonprofits/display_990/953510055/2013_05_EO%2F95-3510055_990_201206"/>
    <s v="California Community Foundation_American Enterprise Institute for Public Policy Research201261000"/>
    <x v="46"/>
    <x v="0"/>
    <n v="61000"/>
    <x v="3"/>
    <s v="added"/>
    <m/>
  </r>
  <r>
    <s v="https://projects.propublica.org/nonprofits/display_990/953510055/2012_06_EO%2F95-3510055_990_201106"/>
    <s v="California Community Foundation_American Enterprise Institute for Public Policy Research201115000"/>
    <x v="46"/>
    <x v="0"/>
    <n v="15000"/>
    <x v="4"/>
    <s v="added"/>
    <m/>
  </r>
  <r>
    <s v="https://projects.propublica.org/nonprofits/display_990/953510055/2008_11_EO%2F95-3510055_990_200706"/>
    <s v="California Community Foundation_American Enterprise Institute for Public Policy Research20075000"/>
    <x v="46"/>
    <x v="0"/>
    <n v="5000"/>
    <x v="18"/>
    <s v="added"/>
    <m/>
  </r>
  <r>
    <s v="https://projects.propublica.org/nonprofits/organizations/20633398/201833029349100023/IRS990PF"/>
    <s v="Campbell Family Foundation_American Enterprise Institute for Public Policy Research20171000"/>
    <x v="47"/>
    <x v="0"/>
    <n v="1000"/>
    <x v="13"/>
    <s v="added"/>
    <m/>
  </r>
  <r>
    <s v="https://projects.propublica.org/nonprofits/organizations/465446388/202343109349101459/IRS990PF"/>
    <s v="Carl and Marilynn Thoma Foundation_American Enterprise Institute for Public Policy Research2022100000"/>
    <x v="48"/>
    <x v="0"/>
    <n v="100000"/>
    <x v="11"/>
    <s v="added"/>
    <m/>
  </r>
  <r>
    <s v="https://projects.propublica.org/nonprofits/organizations/465446388/202203199349104915/IRS990PF"/>
    <s v="Carl and Marilynn Thoma Foundation_American Enterprise Institute for Public Policy Research202191000"/>
    <x v="48"/>
    <x v="0"/>
    <n v="91000"/>
    <x v="0"/>
    <s v="added"/>
    <m/>
  </r>
  <r>
    <s v="https://projects.propublica.org/nonprofits/organizations/131628151/202241899349100304/IRS990PF"/>
    <s v="Carnegie Corporation of New York_American Enterprise Institute for Public Policy Research2021100000"/>
    <x v="49"/>
    <x v="0"/>
    <n v="100000"/>
    <x v="0"/>
    <s v="added"/>
    <m/>
  </r>
  <r>
    <s v="https://projects.propublica.org/nonprofits/organizations/541852262/202401309349102935/IRS990PF"/>
    <s v="Carolyn and John Snow Foundation_American Enterprise Institute for Public Policy Research2023250"/>
    <x v="50"/>
    <x v="0"/>
    <n v="250"/>
    <x v="10"/>
    <s v="added"/>
    <m/>
  </r>
  <r>
    <s v="https://projects.propublica.org/nonprofits/display_990/26013556/2011_12_PF%2F02-6013556_990PF_201012"/>
    <s v="Casey Family Foundation_American Enterprise Institute for Public Policy Research20101000"/>
    <x v="51"/>
    <x v="0"/>
    <n v="1000"/>
    <x v="5"/>
    <s v="added"/>
    <m/>
  </r>
  <r>
    <s v="CT2016"/>
    <s v="Castle Rock Foundation_American Enterprise Institute for Public Policy Research2008150000"/>
    <x v="52"/>
    <x v="0"/>
    <n v="150000"/>
    <x v="7"/>
    <m/>
    <m/>
  </r>
  <r>
    <s v="CT2016"/>
    <s v="Castle Rock Foundation_American Enterprise Institute for Public Policy Research200775000"/>
    <x v="52"/>
    <x v="0"/>
    <n v="75000"/>
    <x v="18"/>
    <m/>
    <m/>
  </r>
  <r>
    <s v="CT2016"/>
    <s v="Castle Rock Foundation_American Enterprise Institute for Public Policy Research200660000"/>
    <x v="52"/>
    <x v="0"/>
    <n v="60000"/>
    <x v="19"/>
    <m/>
    <m/>
  </r>
  <r>
    <s v="CT2016"/>
    <s v="Castle Rock Foundation_American Enterprise Institute for Public Policy Research200560000"/>
    <x v="52"/>
    <x v="0"/>
    <n v="60000"/>
    <x v="8"/>
    <m/>
    <m/>
  </r>
  <r>
    <s v="CT2016"/>
    <s v="Castle Rock Foundation_American Enterprise Institute for Public Policy Research200450000"/>
    <x v="52"/>
    <x v="0"/>
    <n v="50000"/>
    <x v="9"/>
    <m/>
    <m/>
  </r>
  <r>
    <s v="CT2016"/>
    <s v="Castle Rock Foundation_American Enterprise Institute for Public Policy Research200350000"/>
    <x v="52"/>
    <x v="0"/>
    <n v="50000"/>
    <x v="20"/>
    <m/>
    <m/>
  </r>
  <r>
    <s v="CT2016"/>
    <s v="Castle Rock Foundation_American Enterprise Institute for Public Policy Research200250000"/>
    <x v="52"/>
    <x v="0"/>
    <n v="50000"/>
    <x v="21"/>
    <m/>
    <m/>
  </r>
  <r>
    <s v="CT2016"/>
    <s v="Castle Rock Foundation_American Enterprise Institute for Public Policy Research200150000"/>
    <x v="52"/>
    <x v="0"/>
    <n v="50000"/>
    <x v="22"/>
    <m/>
    <m/>
  </r>
  <r>
    <s v="CT2016"/>
    <s v="Castle Rock Foundation_American Enterprise Institute for Public Policy Research200040000"/>
    <x v="52"/>
    <x v="0"/>
    <n v="40000"/>
    <x v="24"/>
    <m/>
    <m/>
  </r>
  <r>
    <s v="CT2016"/>
    <s v="Castle Rock Foundation_American Enterprise Institute for Public Policy Research199925000"/>
    <x v="52"/>
    <x v="0"/>
    <n v="25000"/>
    <x v="25"/>
    <m/>
    <m/>
  </r>
  <r>
    <s v="CT2016"/>
    <s v="Castle Rock Foundation_American Enterprise Institute for Public Policy Research199925000"/>
    <x v="52"/>
    <x v="0"/>
    <n v="25000"/>
    <x v="25"/>
    <m/>
    <m/>
  </r>
  <r>
    <s v="CT2016"/>
    <s v="Castle Rock Foundation_American Enterprise Institute for Public Policy Research199825000"/>
    <x v="52"/>
    <x v="0"/>
    <n v="25000"/>
    <x v="23"/>
    <m/>
    <m/>
  </r>
  <r>
    <s v="CT2016"/>
    <s v="Castle Rock Foundation_American Enterprise Institute for Public Policy Research199710000"/>
    <x v="52"/>
    <x v="0"/>
    <n v="10000"/>
    <x v="26"/>
    <m/>
    <m/>
  </r>
  <r>
    <s v="CT2016"/>
    <s v="Castle Rock Foundation_American Enterprise Institute for Public Policy Research199610000"/>
    <x v="52"/>
    <x v="0"/>
    <n v="10000"/>
    <x v="27"/>
    <m/>
    <m/>
  </r>
  <r>
    <s v="CT2016"/>
    <s v="Castle Rock Foundation_American Enterprise Institute for Public Policy Research199510000"/>
    <x v="52"/>
    <x v="0"/>
    <n v="10000"/>
    <x v="28"/>
    <m/>
    <m/>
  </r>
  <r>
    <s v="CT2016"/>
    <s v="Cato Institute_American Enterprise Institute for Public Policy Research200610000"/>
    <x v="53"/>
    <x v="0"/>
    <n v="10000"/>
    <x v="19"/>
    <m/>
    <m/>
  </r>
  <r>
    <n v="990"/>
    <s v="Charles &amp; Ann Johnson Foundation_American Enterprise Institute for Public Policy Research20071000"/>
    <x v="54"/>
    <x v="0"/>
    <n v="1000"/>
    <x v="18"/>
    <s v="added"/>
    <m/>
  </r>
  <r>
    <n v="990"/>
    <s v="Charles &amp; Ann Johnson Foundation_American Enterprise Institute for Public Policy Research20051000"/>
    <x v="54"/>
    <x v="0"/>
    <n v="1000"/>
    <x v="8"/>
    <s v="added"/>
    <m/>
  </r>
  <r>
    <n v="990"/>
    <s v="Charles &amp; Ann Johnson Foundation_American Enterprise Institute for Public Policy Research20031000"/>
    <x v="54"/>
    <x v="0"/>
    <n v="1000"/>
    <x v="20"/>
    <s v="added"/>
    <m/>
  </r>
  <r>
    <s v="https://projects.propublica.org/nonprofits/organizations/480918408/202013219349105781/IRS990PF"/>
    <s v="Charles G. Koch Charitable Foundation_American Enterprise Institute for Public Policy Research2019137500"/>
    <x v="55"/>
    <x v="0"/>
    <n v="137500"/>
    <x v="12"/>
    <s v="added"/>
    <m/>
  </r>
  <r>
    <n v="990"/>
    <s v="Charles G. Koch Charitable Foundation_American Enterprise Institute for Public Policy Research2018105000"/>
    <x v="55"/>
    <x v="0"/>
    <n v="105000"/>
    <x v="2"/>
    <s v="added"/>
    <m/>
  </r>
  <r>
    <n v="990"/>
    <s v="Charles G. Koch Charitable Foundation_American Enterprise Institute for Public Policy Research2017317500"/>
    <x v="55"/>
    <x v="0"/>
    <n v="317500"/>
    <x v="13"/>
    <s v="added"/>
    <m/>
  </r>
  <r>
    <n v="990"/>
    <s v="Charles G. Koch Charitable Foundation_American Enterprise Institute for Public Policy Research201615000"/>
    <x v="55"/>
    <x v="0"/>
    <n v="15000"/>
    <x v="14"/>
    <s v="added"/>
    <m/>
  </r>
  <r>
    <n v="990"/>
    <s v="Charles G. Koch Charitable Foundation_American Enterprise Institute for Public Policy Research201510000"/>
    <x v="55"/>
    <x v="0"/>
    <n v="10000"/>
    <x v="15"/>
    <s v="added"/>
    <m/>
  </r>
  <r>
    <n v="990"/>
    <s v="Charles G. Koch Charitable Foundation_American Enterprise Institute for Public Policy Research201513257"/>
    <x v="55"/>
    <x v="0"/>
    <n v="13257"/>
    <x v="15"/>
    <s v="added"/>
    <m/>
  </r>
  <r>
    <n v="990"/>
    <s v="Charles G. Koch Charitable Foundation_American Enterprise Institute for Public Policy Research201410000"/>
    <x v="55"/>
    <x v="0"/>
    <n v="10000"/>
    <x v="16"/>
    <s v="added"/>
    <m/>
  </r>
  <r>
    <n v="990"/>
    <s v="Charles G. Koch Charitable Foundation_American Enterprise Institute for Public Policy Research201420710"/>
    <x v="55"/>
    <x v="0"/>
    <n v="20710"/>
    <x v="16"/>
    <s v="added"/>
    <m/>
  </r>
  <r>
    <n v="990"/>
    <s v="Charles G. Koch Charitable Foundation_American Enterprise Institute for Public Policy Research2013910000"/>
    <x v="55"/>
    <x v="0"/>
    <n v="910000"/>
    <x v="17"/>
    <s v="added"/>
    <m/>
  </r>
  <r>
    <n v="990"/>
    <s v="Charles G. Koch Charitable Foundation_American Enterprise Institute for Public Policy Research2012510000"/>
    <x v="55"/>
    <x v="0"/>
    <n v="510000"/>
    <x v="3"/>
    <s v="added"/>
    <m/>
  </r>
  <r>
    <n v="990"/>
    <s v="Charles G. Koch Charitable Foundation_American Enterprise Institute for Public Policy Research20127289"/>
    <x v="55"/>
    <x v="0"/>
    <n v="7289"/>
    <x v="3"/>
    <s v="added"/>
    <m/>
  </r>
  <r>
    <n v="990"/>
    <s v="Charles G. Koch Charitable Foundation_American Enterprise Institute for Public Policy Research2011200000"/>
    <x v="55"/>
    <x v="0"/>
    <n v="200000"/>
    <x v="4"/>
    <s v="added"/>
    <m/>
  </r>
  <r>
    <n v="990"/>
    <s v="Charles G. Koch Charitable Foundation_American Enterprise Institute for Public Policy Research2006100000"/>
    <x v="55"/>
    <x v="0"/>
    <n v="100000"/>
    <x v="19"/>
    <s v="added"/>
    <m/>
  </r>
  <r>
    <n v="990"/>
    <s v="Charles G. Koch Charitable Foundation_American Enterprise Institute for Public Policy Research200450000"/>
    <x v="55"/>
    <x v="0"/>
    <n v="50000"/>
    <x v="9"/>
    <s v="added"/>
    <m/>
  </r>
  <r>
    <s v="https://projects.propublica.org/nonprofits/organizations/274967732/202103199349324450/IRS990ScheduleI"/>
    <s v="Charles Koch Institute_American Enterprise Institute for Public Policy Research2020500000"/>
    <x v="56"/>
    <x v="0"/>
    <n v="500000"/>
    <x v="1"/>
    <s v="added"/>
    <m/>
  </r>
  <r>
    <n v="990"/>
    <s v="Charles Koch Institute_American Enterprise Institute for Public Policy Research20147365"/>
    <x v="56"/>
    <x v="0"/>
    <n v="7365"/>
    <x v="16"/>
    <s v="added"/>
    <m/>
  </r>
  <r>
    <n v="990"/>
    <s v="Charles Maxfield Parrish and Gloria F Parrish Foundation_American Enterprise Institute for Public Policy Research202228750"/>
    <x v="57"/>
    <x v="0"/>
    <n v="28750"/>
    <x v="11"/>
    <s v="added"/>
    <m/>
  </r>
  <r>
    <n v="990"/>
    <s v="Charles Maxfield Parrish and Gloria F Parrish Foundation_American Enterprise Institute for Public Policy Research202125000"/>
    <x v="57"/>
    <x v="0"/>
    <n v="25000"/>
    <x v="0"/>
    <s v="added"/>
    <m/>
  </r>
  <r>
    <n v="990"/>
    <s v="Charles Maxfield Parrish and Gloria F Parrish Foundation_American Enterprise Institute for Public Policy Research202025000"/>
    <x v="57"/>
    <x v="0"/>
    <n v="25000"/>
    <x v="1"/>
    <s v="added"/>
    <m/>
  </r>
  <r>
    <s v="https://projects.propublica.org/nonprofits/organizations/870490763/202041969349102274/IRS990PF"/>
    <s v="Charles Maxfield Parrish and Gloria F Parrish Foundation_American Enterprise Institute for Public Policy Research201925000"/>
    <x v="57"/>
    <x v="0"/>
    <n v="25000"/>
    <x v="12"/>
    <s v="added"/>
    <m/>
  </r>
  <r>
    <s v="https://projects.propublica.org/nonprofits/organizations/870490763/201911359349103956/IRS990PF"/>
    <s v="Charles Maxfield Parrish and Gloria F Parrish Foundation_American Enterprise Institute for Public Policy Research201825000"/>
    <x v="57"/>
    <x v="0"/>
    <n v="25000"/>
    <x v="2"/>
    <s v="added"/>
    <m/>
  </r>
  <r>
    <n v="990"/>
    <s v="Charles Maxfield Parrish and Gloria F Parrish Foundation_American Enterprise Institute for Public Policy Research201725000"/>
    <x v="57"/>
    <x v="0"/>
    <n v="25000"/>
    <x v="13"/>
    <s v="added"/>
    <m/>
  </r>
  <r>
    <n v="990"/>
    <s v="Charles Maxfield Parrish and Gloria F Parrish Foundation_American Enterprise Institute for Public Policy Research201625000"/>
    <x v="57"/>
    <x v="0"/>
    <n v="25000"/>
    <x v="14"/>
    <s v="added"/>
    <m/>
  </r>
  <r>
    <n v="990"/>
    <s v="Charles Maxfield Parrish and Gloria F Parrish Foundation_American Enterprise Institute for Public Policy Research201525000"/>
    <x v="57"/>
    <x v="0"/>
    <n v="25000"/>
    <x v="15"/>
    <s v="added"/>
    <m/>
  </r>
  <r>
    <n v="990"/>
    <s v="Charles Maxfield Parrish and Gloria F Parrish Foundation_American Enterprise Institute for Public Policy Research201420000"/>
    <x v="57"/>
    <x v="0"/>
    <n v="20000"/>
    <x v="16"/>
    <s v="added"/>
    <m/>
  </r>
  <r>
    <n v="990"/>
    <s v="Charles Maxfield Parrish and Gloria F Parrish Foundation_American Enterprise Institute for Public Policy Research201320000"/>
    <x v="57"/>
    <x v="0"/>
    <n v="20000"/>
    <x v="17"/>
    <s v="added"/>
    <m/>
  </r>
  <r>
    <n v="990"/>
    <s v="Charles Maxfield Parrish and Gloria F Parrish Foundation_American Enterprise Institute for Public Policy Research201220000"/>
    <x v="57"/>
    <x v="0"/>
    <n v="20000"/>
    <x v="3"/>
    <s v="added"/>
    <m/>
  </r>
  <r>
    <n v="990"/>
    <s v="Charles Maxfield Parrish and Gloria F Parrish Foundation_American Enterprise Institute for Public Policy Research201120000"/>
    <x v="57"/>
    <x v="0"/>
    <n v="20000"/>
    <x v="4"/>
    <s v="added"/>
    <m/>
  </r>
  <r>
    <n v="990"/>
    <s v="Charles Maxfield Parrish and Gloria F Parrish Foundation_American Enterprise Institute for Public Policy Research201015000"/>
    <x v="57"/>
    <x v="0"/>
    <n v="15000"/>
    <x v="5"/>
    <s v="added"/>
    <m/>
  </r>
  <r>
    <s v="https://projects.propublica.org/nonprofits/organizations/651033909/202401419349101200/IRS990PF"/>
    <s v="Chiavacci Family Foundation_American Enterprise Institute for Public Policy Research202310000"/>
    <x v="58"/>
    <x v="0"/>
    <n v="10000"/>
    <x v="10"/>
    <s v="added"/>
    <m/>
  </r>
  <r>
    <n v="990"/>
    <s v="Chiavacci Family Foundation_American Enterprise Institute for Public Policy Research20211000"/>
    <x v="58"/>
    <x v="0"/>
    <n v="1000"/>
    <x v="0"/>
    <s v="added"/>
    <m/>
  </r>
  <r>
    <n v="990"/>
    <s v="Chiavacci Family Foundation_American Enterprise Institute for Public Policy Research20201000"/>
    <x v="58"/>
    <x v="0"/>
    <n v="1000"/>
    <x v="1"/>
    <s v="added"/>
    <m/>
  </r>
  <r>
    <n v="990"/>
    <s v="Chiavacci Family Foundation_American Enterprise Institute for Public Policy Research20192000"/>
    <x v="58"/>
    <x v="0"/>
    <n v="2000"/>
    <x v="12"/>
    <s v="added"/>
    <m/>
  </r>
  <r>
    <s v="https://projects.propublica.org/nonprofits/organizations/352065457/202143019349300619/IRS990ScheduleI"/>
    <s v="CICP Foundation_American Enterprise Institute for Public Policy Research2020180000"/>
    <x v="59"/>
    <x v="0"/>
    <n v="180000"/>
    <x v="1"/>
    <s v="added"/>
    <m/>
  </r>
  <r>
    <s v="https://projects.propublica.org/nonprofits/organizations/352065457/202033079349300033/full"/>
    <s v="CICP Foundation_American Enterprise Institute for Public Policy Research2019185000"/>
    <x v="59"/>
    <x v="0"/>
    <n v="185000"/>
    <x v="12"/>
    <s v="added"/>
    <m/>
  </r>
  <r>
    <n v="990"/>
    <s v="CIGNA Foundation_American Enterprise Institute for Public Policy Research201250000"/>
    <x v="60"/>
    <x v="0"/>
    <n v="50000"/>
    <x v="3"/>
    <s v="added"/>
    <m/>
  </r>
  <r>
    <s v="CT2016"/>
    <s v="CIGNA Foundation_American Enterprise Institute for Public Policy Research200950000"/>
    <x v="60"/>
    <x v="0"/>
    <n v="50000"/>
    <x v="6"/>
    <m/>
    <m/>
  </r>
  <r>
    <s v="CT2016"/>
    <s v="CIGNA Foundation_American Enterprise Institute for Public Policy Research200850000"/>
    <x v="60"/>
    <x v="0"/>
    <n v="50000"/>
    <x v="7"/>
    <m/>
    <m/>
  </r>
  <r>
    <s v="CT2016"/>
    <s v="CIGNA Foundation_American Enterprise Institute for Public Policy Research200750000"/>
    <x v="60"/>
    <x v="0"/>
    <n v="50000"/>
    <x v="18"/>
    <m/>
    <m/>
  </r>
  <r>
    <s v="CT2016"/>
    <s v="CIGNA Foundation_American Enterprise Institute for Public Policy Research200650000"/>
    <x v="60"/>
    <x v="0"/>
    <n v="50000"/>
    <x v="19"/>
    <m/>
    <m/>
  </r>
  <r>
    <s v="CT2016"/>
    <s v="CIGNA Foundation_American Enterprise Institute for Public Policy Research200510000"/>
    <x v="60"/>
    <x v="0"/>
    <n v="10000"/>
    <x v="8"/>
    <m/>
    <m/>
  </r>
  <r>
    <s v="CT2016"/>
    <s v="CIGNA Foundation_American Enterprise Institute for Public Policy Research200550000"/>
    <x v="60"/>
    <x v="0"/>
    <n v="50000"/>
    <x v="8"/>
    <m/>
    <m/>
  </r>
  <r>
    <s v="CT2016"/>
    <s v="CIGNA Foundation_American Enterprise Institute for Public Policy Research200450000"/>
    <x v="60"/>
    <x v="0"/>
    <n v="50000"/>
    <x v="9"/>
    <m/>
    <m/>
  </r>
  <r>
    <s v="CT2016"/>
    <s v="CIGNA Foundation_American Enterprise Institute for Public Policy Research200350000"/>
    <x v="60"/>
    <x v="0"/>
    <n v="50000"/>
    <x v="20"/>
    <m/>
    <m/>
  </r>
  <r>
    <s v="CT2016"/>
    <s v="CIGNA Foundation_American Enterprise Institute for Public Policy Research200220000"/>
    <x v="60"/>
    <x v="0"/>
    <n v="20000"/>
    <x v="21"/>
    <m/>
    <m/>
  </r>
  <r>
    <s v="CT2016"/>
    <s v="CIGNA Foundation_American Enterprise Institute for Public Policy Research20021250000"/>
    <x v="60"/>
    <x v="0"/>
    <n v="1250000"/>
    <x v="21"/>
    <m/>
    <m/>
  </r>
  <r>
    <s v="CT2016"/>
    <s v="CIGNA Foundation_American Enterprise Institute for Public Policy Research20011400000"/>
    <x v="60"/>
    <x v="0"/>
    <n v="1400000"/>
    <x v="22"/>
    <m/>
    <m/>
  </r>
  <r>
    <n v="990"/>
    <s v="Claude R. Lambe Charitable Foundation_Brookings Joint Center/Regulatory Studies2007250000"/>
    <x v="61"/>
    <x v="9"/>
    <n v="250000"/>
    <x v="18"/>
    <s v="added"/>
    <m/>
  </r>
  <r>
    <n v="990"/>
    <s v="Claude R. Lambe Charitable Foundation_Brookings Joint Center/Regulatory Studies2006100000"/>
    <x v="61"/>
    <x v="9"/>
    <n v="100000"/>
    <x v="19"/>
    <s v="added"/>
    <m/>
  </r>
  <r>
    <n v="990"/>
    <s v="Claude R. Lambe Charitable Foundation_Brookings Joint Center/Regulatory Studies2005400000"/>
    <x v="61"/>
    <x v="9"/>
    <n v="400000"/>
    <x v="8"/>
    <s v="added"/>
    <m/>
  </r>
  <r>
    <n v="990"/>
    <s v="Claws Foundation_American Enterprise Institute for Public Policy Research202025000"/>
    <x v="62"/>
    <x v="0"/>
    <n v="25000"/>
    <x v="1"/>
    <s v="added"/>
    <m/>
  </r>
  <r>
    <s v="https://projects.propublica.org/nonprofits/organizations/316044264/202313199349307011/IRS990ScheduleI"/>
    <s v="Columbus Foundation_American Enterprise Institute for Public Policy Research202225000"/>
    <x v="63"/>
    <x v="0"/>
    <n v="25000"/>
    <x v="11"/>
    <s v="added"/>
    <m/>
  </r>
  <r>
    <s v="https://projects.propublica.org/nonprofits/organizations/316044264/202213199349310766/IRS990ScheduleI"/>
    <s v="Columbus Foundation_American Enterprise Institute for Public Policy Research202125000"/>
    <x v="63"/>
    <x v="0"/>
    <n v="25000"/>
    <x v="0"/>
    <s v="added"/>
    <m/>
  </r>
  <r>
    <s v="https://projects.propublica.org/nonprofits/organizations/316044264/202143199349309459/IRS990ScheduleI"/>
    <s v="Columbus Foundation_American Enterprise Institute for Public Policy Research202025000"/>
    <x v="63"/>
    <x v="0"/>
    <n v="25000"/>
    <x v="1"/>
    <s v="added"/>
    <m/>
  </r>
  <r>
    <s v="https://projects.propublica.org/nonprofits/organizations/316044264/202013189349304206/IRS990ScheduleI"/>
    <s v="Columbus Foundation_American Enterprise Institute for Public Policy Research201925000"/>
    <x v="63"/>
    <x v="0"/>
    <n v="25000"/>
    <x v="12"/>
    <s v="added"/>
    <m/>
  </r>
  <r>
    <s v="https://projects.propublica.org/nonprofits/organizations/316044264/201903159349301520/IRS990ScheduleI"/>
    <s v="Columbus Foundation_American Enterprise Institute for Public Policy Research201850000"/>
    <x v="63"/>
    <x v="0"/>
    <n v="50000"/>
    <x v="2"/>
    <s v="added"/>
    <m/>
  </r>
  <r>
    <s v="https://projects.propublica.org/nonprofits/organizations/316044264/201833179349304968/IRS990ScheduleI"/>
    <s v="Columbus Foundation_American Enterprise Institute for Public Policy Research201750000"/>
    <x v="63"/>
    <x v="0"/>
    <n v="50000"/>
    <x v="13"/>
    <s v="added"/>
    <m/>
  </r>
  <r>
    <s v="https://projects.propublica.org/nonprofits/organizations/316044264/201743129349300519/IRS990ScheduleI"/>
    <s v="Columbus Foundation_American Enterprise Institute for Public Policy Research201625000"/>
    <x v="63"/>
    <x v="0"/>
    <n v="25000"/>
    <x v="14"/>
    <s v="added"/>
    <m/>
  </r>
  <r>
    <s v="https://projects.propublica.org/nonprofits/organizations/311384772/201540149349300639/IRS990ScheduleI"/>
    <s v="Columbus Jewish Foundation_American Enterprise Institute for Public Policy Research201420000"/>
    <x v="64"/>
    <x v="0"/>
    <n v="20000"/>
    <x v="16"/>
    <s v="added"/>
    <m/>
  </r>
  <r>
    <s v="https://projects.propublica.org/nonprofits/organizations/42103559/202421289349303727/IRS990ScheduleI"/>
    <s v="Combined Jewish Philanthropies of Greater Boston_American Enterprise Institute for Public Policy Research202315000"/>
    <x v="65"/>
    <x v="0"/>
    <n v="15000"/>
    <x v="10"/>
    <s v="added"/>
    <m/>
  </r>
  <r>
    <s v="https://projects.propublica.org/nonprofits/organizations/42103559/202011239349300701/IRS990ScheduleI"/>
    <s v="Combined Jewish Philanthropies of Greater Boston_American Enterprise Institute for Public Policy Research201950000"/>
    <x v="65"/>
    <x v="0"/>
    <n v="50000"/>
    <x v="12"/>
    <s v="added"/>
    <m/>
  </r>
  <r>
    <s v="https://projects.propublica.org/nonprofits/organizations/42103559/201920999349301252/IRS990ScheduleI"/>
    <s v="Combined Jewish Philanthropies of Greater Boston_American Enterprise Institute for Public Policy Research2018550000"/>
    <x v="65"/>
    <x v="0"/>
    <n v="550000"/>
    <x v="2"/>
    <s v="added"/>
    <m/>
  </r>
  <r>
    <s v="https://projects.propublica.org/nonprofits/organizations/42103559/201721019349300607/IRS990ScheduleI"/>
    <s v="Combined Jewish Philanthropies of Greater Boston_American Enterprise Institute for Public Policy Research2017400000"/>
    <x v="65"/>
    <x v="0"/>
    <n v="400000"/>
    <x v="13"/>
    <s v="added"/>
    <m/>
  </r>
  <r>
    <s v="https://projects.propublica.org/nonprofits/organizations/42103559/201601279349301090/IRS990ScheduleI"/>
    <s v="Combined Jewish Philanthropies of Greater Boston_American Enterprise Institute for Public Policy Research2016350000"/>
    <x v="65"/>
    <x v="0"/>
    <n v="350000"/>
    <x v="14"/>
    <s v="added"/>
    <m/>
  </r>
  <r>
    <s v="https://projects.propublica.org/nonprofits/organizations/42103559/201431329349300023/IRS990ScheduleI"/>
    <s v="Combined Jewish Philanthropies of Greater Boston_American Enterprise Institute for Public Policy Research2015150000"/>
    <x v="65"/>
    <x v="0"/>
    <n v="150000"/>
    <x v="15"/>
    <s v="added"/>
    <m/>
  </r>
  <r>
    <s v="https://pp-990-xml.s3.us-east-1.amazonaws.com/201431329349300023_public.xml?response-content-disposition=inline&amp;X-Amz-Algorithm=AWS4-HMAC-SHA256&amp;X-Amz-Credential=AKIA266MJEJYTM5WAG5Y%2F20240912%2Fus-east-1%2Fs3%2Faws4_request&amp;X-Amz-Date=20240912T194906Z&amp;X-Amz-Expires=1800&amp;X-Amz-SignedHeaders=host&amp;X-Amz-Signature=3bcc2bfff489f7c88dbbfe5e4875445af3c22be8e1fa65a526fff6e3228d8254"/>
    <s v="Combined Jewish Philanthropies of Greater Boston_American Enterprise Institute for Public Policy Research201350000"/>
    <x v="65"/>
    <x v="0"/>
    <n v="50000"/>
    <x v="17"/>
    <s v="added"/>
    <m/>
  </r>
  <r>
    <s v="https://projects.propublica.org/nonprofits/display_990/42103559/2013_05_EO%2F04-2103559_990_201206"/>
    <s v="Combined Jewish Philanthropies of Greater Boston_American Enterprise Institute for Public Policy Research201225000"/>
    <x v="65"/>
    <x v="0"/>
    <n v="25000"/>
    <x v="3"/>
    <s v="added"/>
    <s v="p. 132"/>
  </r>
  <r>
    <n v="990"/>
    <s v="Comerica Charitable Foundation_American Enterprise Institute for Public Policy Research201620000"/>
    <x v="66"/>
    <x v="0"/>
    <n v="20000"/>
    <x v="14"/>
    <s v="added"/>
    <m/>
  </r>
  <r>
    <n v="990"/>
    <s v="Comerica Charitable Foundation_American Enterprise Institute for Public Policy Research201525000"/>
    <x v="66"/>
    <x v="0"/>
    <n v="25000"/>
    <x v="15"/>
    <s v="added"/>
    <m/>
  </r>
  <r>
    <s v="https://projects.propublica.org/nonprofits/organizations/750964565/202410609349301461/IRS990ScheduleI"/>
    <s v="Communities Foundation of Texas_American Enterprise Institute for Public Policy Research202250000"/>
    <x v="67"/>
    <x v="0"/>
    <n v="50000"/>
    <x v="11"/>
    <s v="added"/>
    <m/>
  </r>
  <r>
    <s v="https://projects.propublica.org/nonprofits/organizations/750964565/201710469349303551/IRS990ScheduleI"/>
    <s v="Communities Foundation of Texas_American Enterprise Institute for Public Policy Research201620000"/>
    <x v="67"/>
    <x v="0"/>
    <n v="20000"/>
    <x v="14"/>
    <s v="added"/>
    <m/>
  </r>
  <r>
    <s v="https://projects.propublica.org/nonprofits/organizations/750964565/201710469349303551/IRS990ScheduleI"/>
    <s v="Communities Foundation of Texas_American Enterprise Institute for Public Policy Research20165000"/>
    <x v="67"/>
    <x v="0"/>
    <n v="5000"/>
    <x v="14"/>
    <s v="added"/>
    <m/>
  </r>
  <r>
    <s v="https://projects.propublica.org/nonprofits/display_990/750964565/2012_05_EO%2F75-0964565_990_201106"/>
    <s v="Communities Foundation of Texas_American Enterprise Institute for Public Policy Research2011100000"/>
    <x v="67"/>
    <x v="0"/>
    <n v="100000"/>
    <x v="4"/>
    <s v="added"/>
    <m/>
  </r>
  <r>
    <s v="https://projects.propublica.org/nonprofits/organizations/561380249/201922709349301407/IRS990ScheduleI"/>
    <s v="Community Foundation of Greater Greensboro_American Enterprise Institute for Public Policy Research201875000"/>
    <x v="68"/>
    <x v="0"/>
    <n v="75000"/>
    <x v="2"/>
    <s v="added"/>
    <m/>
  </r>
  <r>
    <s v="https://projects.propublica.org/nonprofits/organizations/561380249/201803139349303005/IRS990ScheduleI"/>
    <s v="Community Foundation of Greater Greensboro_American Enterprise Institute for Public Policy Research201725000"/>
    <x v="68"/>
    <x v="0"/>
    <n v="25000"/>
    <x v="13"/>
    <s v="added"/>
    <m/>
  </r>
  <r>
    <s v="https://projects.propublica.org/nonprofits/organizations/561380249/201702779349301575/IRS990ScheduleI"/>
    <s v="Community Foundation of Greater Greensboro_American Enterprise Institute for Public Policy Research201625000"/>
    <x v="68"/>
    <x v="0"/>
    <n v="25000"/>
    <x v="14"/>
    <s v="added"/>
    <m/>
  </r>
  <r>
    <s v="https://projects.propublica.org/nonprofits/organizations/581723645/202323129349300447/IRS990ScheduleI"/>
    <s v="Community Foundation of Greater Memphis_American Enterprise Institute for Public Policy Research202210000"/>
    <x v="69"/>
    <x v="0"/>
    <n v="10000"/>
    <x v="11"/>
    <s v="added"/>
    <m/>
  </r>
  <r>
    <s v="https://projects.propublica.org/nonprofits/organizations/581723645/202220139349300717/IRS990ScheduleI"/>
    <s v="Community Foundation of Greater Memphis_American Enterprise Institute for Public Policy Research202175000"/>
    <x v="69"/>
    <x v="0"/>
    <n v="75000"/>
    <x v="0"/>
    <s v="added"/>
    <m/>
  </r>
  <r>
    <s v="https://projects.propublica.org/nonprofits/organizations/581723645/202013429349300206/IRS990ScheduleI"/>
    <s v="Community Foundation of Greater Memphis_American Enterprise Institute for Public Policy Research2020150000"/>
    <x v="69"/>
    <x v="0"/>
    <n v="150000"/>
    <x v="1"/>
    <s v="added"/>
    <m/>
  </r>
  <r>
    <s v="https://projects.propublica.org/nonprofits/organizations/581723645/201700749349300010/IRS990ScheduleI"/>
    <s v="Community Foundation of Greater Memphis_American Enterprise Institute for Public Policy Research201625000"/>
    <x v="69"/>
    <x v="0"/>
    <n v="25000"/>
    <x v="14"/>
    <s v="added"/>
    <m/>
  </r>
  <r>
    <s v="https://projects.propublica.org/nonprofits/organizations/581723645/201700749349300010/IRS990ScheduleI"/>
    <s v="Community Foundation of Greater Memphis_American Enterprise Institute for Public Policy Research20165000"/>
    <x v="69"/>
    <x v="0"/>
    <n v="5000"/>
    <x v="14"/>
    <s v="added"/>
    <m/>
  </r>
  <r>
    <s v="https://projects.propublica.org/nonprofits/organizations/752267767/202043189349311449/IRS990ScheduleI"/>
    <s v="Community Foundation of North Texas_American Enterprise Institute for Public Policy Research20191250"/>
    <x v="70"/>
    <x v="0"/>
    <n v="1250"/>
    <x v="12"/>
    <s v="added"/>
    <m/>
  </r>
  <r>
    <s v="https://projects.propublica.org/nonprofits/organizations/591956886/202120829349301502/IRS990ScheduleI"/>
    <s v="Community Foundation of Sarasota County_American Enterprise Institute for Public Policy Research202015000"/>
    <x v="71"/>
    <x v="0"/>
    <n v="15000"/>
    <x v="1"/>
    <s v="added"/>
    <m/>
  </r>
  <r>
    <s v="https://projects.propublica.org/nonprofits/organizations/591956886/201813559349300521/IRS990ScheduleI"/>
    <s v="Community Foundation of Sarasota County_American Enterprise Institute for Public Policy Research201810000"/>
    <x v="71"/>
    <x v="0"/>
    <n v="10000"/>
    <x v="2"/>
    <s v="added"/>
    <m/>
  </r>
  <r>
    <s v="https://projects.propublica.org/nonprofits/organizations/591956886/201713399349300701/IRS990ScheduleI"/>
    <s v="Community Foundation of Sarasota County_American Enterprise Institute for Public Policy Research201710000"/>
    <x v="71"/>
    <x v="0"/>
    <n v="10000"/>
    <x v="13"/>
    <s v="added"/>
    <m/>
  </r>
  <r>
    <s v="https://projects.propublica.org/nonprofits/organizations/591956886/201730479349300113/IRS990ScheduleI"/>
    <s v="Community Foundation of Sarasota County_American Enterprise Institute for Public Policy Research20167500"/>
    <x v="71"/>
    <x v="0"/>
    <n v="7500"/>
    <x v="14"/>
    <s v="added"/>
    <m/>
  </r>
  <r>
    <s v="https://projects.propublica.org/nonprofits/organizations/593001853/202421349349306297/IRS990ScheduleI"/>
    <s v="Community Foundation of Tampa Bay_American Enterprise Institute for Public Policy Research202310000"/>
    <x v="72"/>
    <x v="0"/>
    <n v="10000"/>
    <x v="10"/>
    <s v="added"/>
    <m/>
  </r>
  <r>
    <s v="https://projects.propublica.org/nonprofits/organizations/593001853/202321299349301962/IRS990ScheduleI"/>
    <s v="Community Foundation of Tampa Bay_American Enterprise Institute for Public Policy Research20227500"/>
    <x v="72"/>
    <x v="0"/>
    <n v="7500"/>
    <x v="11"/>
    <s v="added"/>
    <m/>
  </r>
  <r>
    <s v="https://projects.propublica.org/nonprofits/organizations/943100217/202343199349103139/IRS990PF"/>
    <s v="Conrad N Hilton Foundation_American Enterprise Institute for Public Policy Research2022400000"/>
    <x v="73"/>
    <x v="0"/>
    <n v="400000"/>
    <x v="11"/>
    <s v="added"/>
    <m/>
  </r>
  <r>
    <n v="990"/>
    <s v="Conru Foundation_American Enterprise Institute for Public Policy Research202050000"/>
    <x v="74"/>
    <x v="0"/>
    <n v="50000"/>
    <x v="1"/>
    <s v="added"/>
    <m/>
  </r>
  <r>
    <n v="990"/>
    <s v="Conru Foundation_American Enterprise Institute for Public Policy Research201910000"/>
    <x v="74"/>
    <x v="0"/>
    <n v="10000"/>
    <x v="12"/>
    <s v="added"/>
    <m/>
  </r>
  <r>
    <s v="https://projects.propublica.org/nonprofits/organizations/132607374/201832269349300818/IRS990ScheduleI"/>
    <s v="Corporation for Public Broadcasting_American Enterprise Institute for Public Policy Research201710000"/>
    <x v="75"/>
    <x v="0"/>
    <n v="10000"/>
    <x v="13"/>
    <s v="added"/>
    <m/>
  </r>
  <r>
    <s v="https://projects.propublica.org/nonprofits/organizations/911943269/202013189349102936/IRS990PF"/>
    <s v="Craig and Susan McCaw Foundation_American Enterprise Institute for Public Policy Research201950000"/>
    <x v="76"/>
    <x v="0"/>
    <n v="50000"/>
    <x v="12"/>
    <s v="added"/>
    <m/>
  </r>
  <r>
    <s v="https://projects.propublica.org/nonprofits/organizations/752890371/202233199349325293/IRS990ScheduleI"/>
    <s v="Dallas Foundation_American Enterprise Institute for Public Policy Research202110000"/>
    <x v="77"/>
    <x v="0"/>
    <n v="10000"/>
    <x v="0"/>
    <s v="added"/>
    <m/>
  </r>
  <r>
    <s v="https://projects.propublica.org/nonprofits/organizations/752890371/202113199349330716/IRS990ScheduleI"/>
    <s v="Dallas Foundation_American Enterprise Institute for Public Policy Research202025000"/>
    <x v="77"/>
    <x v="0"/>
    <n v="25000"/>
    <x v="1"/>
    <s v="added"/>
    <m/>
  </r>
  <r>
    <s v="https://projects.propublica.org/nonprofits/organizations/752890371/202013219349323626/IRS990ScheduleI"/>
    <s v="Dallas Foundation_American Enterprise Institute for Public Policy Research201925000"/>
    <x v="77"/>
    <x v="0"/>
    <n v="25000"/>
    <x v="12"/>
    <s v="added"/>
    <m/>
  </r>
  <r>
    <s v="https://projects.propublica.org/nonprofits/organizations/752890371/201813199349310111/IRS990ScheduleI"/>
    <s v="Dallas Foundation_American Enterprise Institute for Public Policy Research201725000"/>
    <x v="77"/>
    <x v="0"/>
    <n v="25000"/>
    <x v="13"/>
    <s v="added"/>
    <m/>
  </r>
  <r>
    <s v="https://projects.propublica.org/nonprofits/organizations/752890371/201513169349304636/IRS990ScheduleI"/>
    <s v="Dallas Foundation_American Enterprise Institute for Public Policy Research201443500"/>
    <x v="77"/>
    <x v="0"/>
    <n v="43500"/>
    <x v="16"/>
    <s v="added"/>
    <m/>
  </r>
  <r>
    <s v="https://projects.propublica.org/nonprofits/organizations/752890371/201413169349303466/IRS990ScheduleI"/>
    <s v="Dallas Foundation_American Enterprise Institute for Public Policy Research201333500"/>
    <x v="77"/>
    <x v="0"/>
    <n v="33500"/>
    <x v="17"/>
    <s v="added"/>
    <m/>
  </r>
  <r>
    <s v="https://projects.propublica.org/nonprofits/organizations/841393308/202101479349100010/IRS990PF"/>
    <s v="Daniels Fund_American Enterprise Institute for Public Policy Research2020150000"/>
    <x v="78"/>
    <x v="0"/>
    <n v="150000"/>
    <x v="1"/>
    <s v="added"/>
    <m/>
  </r>
  <r>
    <s v="https://projects.propublica.org/nonprofits/organizations/134088264/201931969349100413/IRS990PF"/>
    <s v="David Family Foundation_American Enterprise Institute for Public Policy Research201810000"/>
    <x v="79"/>
    <x v="0"/>
    <n v="10000"/>
    <x v="2"/>
    <s v="added"/>
    <m/>
  </r>
  <r>
    <s v="https://projects.propublica.org/nonprofits/organizations/134088264/201711989349100411/IRS990PF"/>
    <s v="David Family Foundation_American Enterprise Institute for Public Policy Research201615000"/>
    <x v="79"/>
    <x v="0"/>
    <n v="15000"/>
    <x v="14"/>
    <s v="added"/>
    <m/>
  </r>
  <r>
    <s v="https://projects.propublica.org/nonprofits/display_990/201511142/2011_10_PF%2F20-1511142_990PF_201012"/>
    <s v="Deborah J And Peter A Magowan Family Foundation_American Enterprise Institute for Public Policy Research20111000"/>
    <x v="80"/>
    <x v="0"/>
    <n v="1000"/>
    <x v="4"/>
    <s v="added"/>
    <s v="p. 21"/>
  </r>
  <r>
    <s v="https://projects.propublica.org/nonprofits/display_990/201511142/2011_10_PF%2F20-1511142_990PF_201012"/>
    <s v="Deborah J And Peter A Magowan Family Foundation_American Enterprise Institute for Public Policy Research20102500"/>
    <x v="80"/>
    <x v="0"/>
    <n v="2500"/>
    <x v="5"/>
    <s v="added"/>
    <s v="p. 17"/>
  </r>
  <r>
    <s v="https://projects.propublica.org/nonprofits/organizations/383926408/202143569349100609/IRS990PF"/>
    <s v="Democracy Fund_American Enterprise Institute for Public Policy Research2020100000"/>
    <x v="81"/>
    <x v="0"/>
    <n v="100000"/>
    <x v="1"/>
    <s v="added"/>
    <m/>
  </r>
  <r>
    <s v="https://projects.propublica.org/nonprofits/organizations/626334424/202141349349101109/IRS990PF"/>
    <s v="Deupree Family Foundation_American Enterprise Institute for Public Policy Research20202500"/>
    <x v="82"/>
    <x v="0"/>
    <n v="2500"/>
    <x v="1"/>
    <s v="added"/>
    <m/>
  </r>
  <r>
    <s v="CT2016"/>
    <s v="DeVos Urban Leadership Initiative_American Enterprise Institute for Public Policy Research2013250000"/>
    <x v="83"/>
    <x v="0"/>
    <n v="250000"/>
    <x v="17"/>
    <m/>
    <m/>
  </r>
  <r>
    <s v="CT2016"/>
    <s v="DeVos Urban Leadership Initiative_American Enterprise Institute for Public Policy Research2012250000"/>
    <x v="83"/>
    <x v="0"/>
    <n v="250000"/>
    <x v="3"/>
    <m/>
    <m/>
  </r>
  <r>
    <s v="CT2016"/>
    <s v="DeVos Urban Leadership Initiative_American Enterprise Institute for Public Policy Research2011250000"/>
    <x v="83"/>
    <x v="0"/>
    <n v="250000"/>
    <x v="4"/>
    <m/>
    <m/>
  </r>
  <r>
    <s v="CT2016"/>
    <s v="DeVos Urban Leadership Initiative_American Enterprise Institute for Public Policy Research2010150000"/>
    <x v="83"/>
    <x v="0"/>
    <n v="150000"/>
    <x v="5"/>
    <m/>
    <m/>
  </r>
  <r>
    <s v="CT2016"/>
    <s v="DeVos Urban Leadership Initiative_American Enterprise Institute for Public Policy Research2009115000"/>
    <x v="83"/>
    <x v="0"/>
    <n v="115000"/>
    <x v="6"/>
    <m/>
    <m/>
  </r>
  <r>
    <s v="CT2016"/>
    <s v="DeVos Urban Leadership Initiative_American Enterprise Institute for Public Policy Research200815000"/>
    <x v="83"/>
    <x v="0"/>
    <n v="15000"/>
    <x v="7"/>
    <m/>
    <m/>
  </r>
  <r>
    <s v="CT2016"/>
    <s v="DeVos Urban Leadership Initiative_American Enterprise Institute for Public Policy Research200715000"/>
    <x v="83"/>
    <x v="0"/>
    <n v="15000"/>
    <x v="18"/>
    <m/>
    <m/>
  </r>
  <r>
    <s v="CT2016"/>
    <s v="DeVos Urban Leadership Initiative_American Enterprise Institute for Public Policy Research200610000"/>
    <x v="83"/>
    <x v="0"/>
    <n v="10000"/>
    <x v="19"/>
    <m/>
    <m/>
  </r>
  <r>
    <s v="CT2016"/>
    <s v="DeVos Urban Leadership Initiative_American Enterprise Institute for Public Policy Research200510000"/>
    <x v="83"/>
    <x v="0"/>
    <n v="10000"/>
    <x v="8"/>
    <m/>
    <m/>
  </r>
  <r>
    <s v="CT2016"/>
    <s v="DeVos Urban Leadership Initiative_American Enterprise Institute for Public Policy Research20045000"/>
    <x v="83"/>
    <x v="0"/>
    <n v="5000"/>
    <x v="9"/>
    <m/>
    <m/>
  </r>
  <r>
    <s v="CT2016"/>
    <s v="DeVos Urban Leadership Initiative_American Enterprise Institute for Public Policy Research20037500"/>
    <x v="83"/>
    <x v="0"/>
    <n v="7500"/>
    <x v="20"/>
    <m/>
    <m/>
  </r>
  <r>
    <s v="CT2016"/>
    <s v="DeVos Urban Leadership Initiative_American Enterprise Institute for Public Policy Research20027500"/>
    <x v="83"/>
    <x v="0"/>
    <n v="7500"/>
    <x v="21"/>
    <m/>
    <m/>
  </r>
  <r>
    <s v="CT2016"/>
    <s v="DeVos Urban Leadership Initiative_American Enterprise Institute for Public Policy Research20015000"/>
    <x v="83"/>
    <x v="0"/>
    <n v="5000"/>
    <x v="22"/>
    <m/>
    <m/>
  </r>
  <r>
    <s v="CT2016"/>
    <s v="DeVos Urban Leadership Initiative_American Enterprise Institute for Public Policy Research20005000"/>
    <x v="83"/>
    <x v="0"/>
    <n v="5000"/>
    <x v="24"/>
    <m/>
    <m/>
  </r>
  <r>
    <n v="990"/>
    <s v="Diana Davis Spencer Foundation_American Enterprise Institute for Public Policy Research20151750000"/>
    <x v="84"/>
    <x v="0"/>
    <n v="1750000"/>
    <x v="15"/>
    <s v="added"/>
    <m/>
  </r>
  <r>
    <n v="990"/>
    <s v="Diana Davis Spencer Foundation_American Enterprise Institute for Public Policy Research20141750000"/>
    <x v="84"/>
    <x v="0"/>
    <n v="1750000"/>
    <x v="16"/>
    <s v="added"/>
    <m/>
  </r>
  <r>
    <s v="https://projects.propublica.org/nonprofits/organizations/382902412/202313189349102756/IRS990PF"/>
    <s v="Dick and Betsy DeVos Family Foundation_American Enterprise Institute for Public Policy Research2022250000"/>
    <x v="85"/>
    <x v="0"/>
    <n v="250000"/>
    <x v="11"/>
    <s v="added"/>
    <m/>
  </r>
  <r>
    <s v="https://projects.propublica.org/nonprofits/organizations/382902412/202313189349102756/IRS990PF"/>
    <s v="Dick and Betsy DeVos Family Foundation_American Enterprise Institute for Public Policy Research2022125000"/>
    <x v="85"/>
    <x v="0"/>
    <n v="125000"/>
    <x v="11"/>
    <s v="added"/>
    <s v="PROJECT/PROGRAM - STRATEGIC VENTURE FUND"/>
  </r>
  <r>
    <s v="https://projects.propublica.org/nonprofits/organizations/382902412/202203189349100525/full"/>
    <s v="Dick and Betsy DeVos Family Foundation_American Enterprise Institute for Public Policy Research2021250000"/>
    <x v="85"/>
    <x v="0"/>
    <n v="250000"/>
    <x v="0"/>
    <s v="added"/>
    <m/>
  </r>
  <r>
    <s v="https://projects.propublica.org/nonprofits/organizations/382902412/202203189349100525/full"/>
    <s v="Dick and Betsy DeVos Family Foundation_American Enterprise Institute for Public Policy Research2021100000"/>
    <x v="85"/>
    <x v="0"/>
    <n v="100000"/>
    <x v="0"/>
    <s v="added"/>
    <s v="CAPITAL CAMPAIGN"/>
  </r>
  <r>
    <s v="https://projects.propublica.org/nonprofits/organizations/382902412/202203189349100525/full"/>
    <s v="Dick and Betsy DeVos Family Foundation_American Enterprise Institute for Public Policy Research2021125000"/>
    <x v="85"/>
    <x v="0"/>
    <n v="125000"/>
    <x v="0"/>
    <s v="added"/>
    <s v="PROJECT/PROGRAM - STRATEGIC VENTURE FUND"/>
  </r>
  <r>
    <s v="https://projects.propublica.org/nonprofits/organizations/382902412/202113159349100526/IRS990PF"/>
    <s v="Dick and Betsy DeVos Family Foundation_American Enterprise Institute for Public Policy Research2020350000"/>
    <x v="85"/>
    <x v="0"/>
    <n v="350000"/>
    <x v="1"/>
    <s v="added"/>
    <m/>
  </r>
  <r>
    <s v="https://projects.propublica.org/nonprofits/display_990/382902412/04_2021_prefixes_37-38%2F382902412_201912_990PF_2021040917918724"/>
    <s v="Dick and Betsy DeVos Family Foundation_American Enterprise Institute for Public Policy Research2019200000"/>
    <x v="85"/>
    <x v="0"/>
    <n v="200000"/>
    <x v="12"/>
    <s v="added"/>
    <m/>
  </r>
  <r>
    <s v="https://projects.propublica.org/nonprofits/display_990/382902412/01_2020_prefixes_38-39%2F382902412_201812_990PF_2020011517034407"/>
    <s v="Dick and Betsy DeVos Family Foundation_American Enterprise Institute for Public Policy Research2018250000"/>
    <x v="85"/>
    <x v="0"/>
    <n v="250000"/>
    <x v="2"/>
    <s v="added"/>
    <m/>
  </r>
  <r>
    <n v="990"/>
    <s v="Dick and Betsy DeVos Family Foundation_American Enterprise Institute for Public Policy Research2017250000"/>
    <x v="85"/>
    <x v="0"/>
    <n v="250000"/>
    <x v="13"/>
    <s v="added"/>
    <m/>
  </r>
  <r>
    <n v="990"/>
    <s v="Dick and Betsy DeVos Family Foundation_American Enterprise Institute for Public Policy Research2016750000"/>
    <x v="85"/>
    <x v="0"/>
    <n v="750000"/>
    <x v="14"/>
    <s v="added"/>
    <m/>
  </r>
  <r>
    <n v="990"/>
    <s v="Dick and Betsy DeVos Family Foundation_American Enterprise Institute for Public Policy Research2015750000"/>
    <x v="85"/>
    <x v="0"/>
    <n v="750000"/>
    <x v="15"/>
    <s v="added"/>
    <m/>
  </r>
  <r>
    <s v="CT2016"/>
    <s v="Dick and Betsy DeVos Family Foundation_American Enterprise Institute for Public Policy Research20135000"/>
    <x v="85"/>
    <x v="0"/>
    <n v="5000"/>
    <x v="17"/>
    <m/>
    <m/>
  </r>
  <r>
    <s v="CT2016"/>
    <s v="Dick and Betsy DeVos Family Foundation_American Enterprise Institute for Public Policy Research20081000"/>
    <x v="85"/>
    <x v="0"/>
    <n v="1000"/>
    <x v="7"/>
    <m/>
    <m/>
  </r>
  <r>
    <s v="CT2016"/>
    <s v="Dick and Betsy DeVos Family Foundation_American Enterprise Institute for Public Policy Research20071000"/>
    <x v="85"/>
    <x v="0"/>
    <n v="1000"/>
    <x v="18"/>
    <m/>
    <m/>
  </r>
  <r>
    <s v="CT2016"/>
    <s v="Dick and Betsy DeVos Family Foundation_American Enterprise Institute for Public Policy Research20061000"/>
    <x v="85"/>
    <x v="0"/>
    <n v="1000"/>
    <x v="19"/>
    <m/>
    <m/>
  </r>
  <r>
    <s v="CT2016"/>
    <s v="Dick and Betsy DeVos Family Foundation_American Enterprise Institute for Public Policy Research20051000"/>
    <x v="85"/>
    <x v="0"/>
    <n v="1000"/>
    <x v="8"/>
    <m/>
    <m/>
  </r>
  <r>
    <s v="CT2016"/>
    <s v="Dick and Betsy DeVos Family Foundation_American Enterprise Institute for Public Policy Research20045000"/>
    <x v="85"/>
    <x v="0"/>
    <n v="5000"/>
    <x v="9"/>
    <m/>
    <m/>
  </r>
  <r>
    <s v="https://projects.propublica.org/nonprofits/organizations/566022339/202313189349102736/IRS990PF"/>
    <s v="Dickson Foundation_American Enterprise Institute for Public Policy Research20221500"/>
    <x v="86"/>
    <x v="0"/>
    <n v="1500"/>
    <x v="11"/>
    <s v="added"/>
    <m/>
  </r>
  <r>
    <s v="https://projects.propublica.org/nonprofits/organizations/566022339/202243159349102774/IRS990PF"/>
    <s v="Dickson Foundation_American Enterprise Institute for Public Policy Research20211500"/>
    <x v="86"/>
    <x v="0"/>
    <n v="1500"/>
    <x v="0"/>
    <s v="added"/>
    <m/>
  </r>
  <r>
    <n v="990"/>
    <s v="Dodge Jones Foundation_American Enterprise Institute for Public Policy Research201820000"/>
    <x v="87"/>
    <x v="0"/>
    <n v="20000"/>
    <x v="2"/>
    <s v="added"/>
    <m/>
  </r>
  <r>
    <n v="990"/>
    <s v="Dodge Jones Foundation_American Enterprise Institute for Public Policy Research201720000"/>
    <x v="87"/>
    <x v="0"/>
    <n v="20000"/>
    <x v="13"/>
    <s v="added"/>
    <m/>
  </r>
  <r>
    <n v="990"/>
    <s v="Dodge Jones Foundation_American Enterprise Institute for Public Policy Research20147500"/>
    <x v="87"/>
    <x v="0"/>
    <n v="7500"/>
    <x v="16"/>
    <s v="added"/>
    <m/>
  </r>
  <r>
    <n v="990"/>
    <s v="Dodge Jones Foundation_American Enterprise Institute for Public Policy Research20137500"/>
    <x v="87"/>
    <x v="0"/>
    <n v="7500"/>
    <x v="17"/>
    <s v="added"/>
    <m/>
  </r>
  <r>
    <n v="990"/>
    <s v="Dodge Jones Foundation_American Enterprise Institute for Public Policy Research20127500"/>
    <x v="87"/>
    <x v="0"/>
    <n v="7500"/>
    <x v="3"/>
    <s v="added"/>
    <m/>
  </r>
  <r>
    <n v="990"/>
    <s v="Dodge Jones Foundation_American Enterprise Institute for Public Policy Research20115000"/>
    <x v="87"/>
    <x v="0"/>
    <n v="5000"/>
    <x v="4"/>
    <s v="added"/>
    <m/>
  </r>
  <r>
    <n v="990"/>
    <s v="Dodge Jones Foundation_American Enterprise Institute for Public Policy Research201010000"/>
    <x v="87"/>
    <x v="0"/>
    <n v="10000"/>
    <x v="5"/>
    <s v="added"/>
    <m/>
  </r>
  <r>
    <n v="990"/>
    <s v="Dodge Jones Foundation_American Enterprise Institute for Public Policy Research20095000"/>
    <x v="87"/>
    <x v="0"/>
    <n v="5000"/>
    <x v="6"/>
    <s v="added"/>
    <m/>
  </r>
  <r>
    <n v="990"/>
    <s v="Dodge Jones Foundation_American Enterprise Institute for Public Policy Research200810000"/>
    <x v="87"/>
    <x v="0"/>
    <n v="10000"/>
    <x v="7"/>
    <s v="added"/>
    <m/>
  </r>
  <r>
    <n v="990"/>
    <s v="Dodge Jones Foundation_American Enterprise Institute for Public Policy Research200710000"/>
    <x v="87"/>
    <x v="0"/>
    <n v="10000"/>
    <x v="18"/>
    <s v="added"/>
    <m/>
  </r>
  <r>
    <n v="990"/>
    <s v="Dodge Jones Foundation_American Enterprise Institute for Public Policy Research2006100000"/>
    <x v="87"/>
    <x v="0"/>
    <n v="100000"/>
    <x v="19"/>
    <s v="added"/>
    <m/>
  </r>
  <r>
    <n v="990"/>
    <s v="Dodge Jones Foundation_American Enterprise Institute for Public Policy Research200530000"/>
    <x v="87"/>
    <x v="0"/>
    <n v="30000"/>
    <x v="8"/>
    <s v="added"/>
    <m/>
  </r>
  <r>
    <n v="990"/>
    <s v="Dodge Jones Foundation_American Enterprise Institute for Public Policy Research200310000"/>
    <x v="87"/>
    <x v="0"/>
    <n v="10000"/>
    <x v="20"/>
    <s v="added"/>
    <m/>
  </r>
  <r>
    <s v="https://projects.propublica.org/nonprofits/organizations/752696820/202122159349100327/IRS990PF"/>
    <s v="Donald J and Joan P McNamara Foundation_American Enterprise Institute for Public Policy Research202025000"/>
    <x v="88"/>
    <x v="0"/>
    <n v="25000"/>
    <x v="1"/>
    <s v="added"/>
    <m/>
  </r>
  <r>
    <s v="https://projects.propublica.org/nonprofits/organizations/752696820/202010769349100996/IRS990PF"/>
    <s v="Donald J and Joan P McNamara Foundation_American Enterprise Institute for Public Policy Research201925000"/>
    <x v="88"/>
    <x v="0"/>
    <n v="25000"/>
    <x v="12"/>
    <s v="added"/>
    <m/>
  </r>
  <r>
    <s v="https://projects.propublica.org/nonprofits/organizations/541934032/202113199349300441/full"/>
    <s v="Donors Capital Fund_American Enterprise Institute for Public Policy Research202030000"/>
    <x v="89"/>
    <x v="0"/>
    <n v="30000"/>
    <x v="1"/>
    <s v="added"/>
    <m/>
  </r>
  <r>
    <n v="990"/>
    <s v="Donors Capital Fund_American Enterprise Institute for Public Policy Research201730000"/>
    <x v="89"/>
    <x v="0"/>
    <n v="30000"/>
    <x v="13"/>
    <s v="added"/>
    <m/>
  </r>
  <r>
    <n v="990"/>
    <s v="Donors Capital Fund_American Enterprise Institute for Public Policy Research2016500000"/>
    <x v="89"/>
    <x v="0"/>
    <n v="500000"/>
    <x v="14"/>
    <s v="added"/>
    <m/>
  </r>
  <r>
    <n v="990"/>
    <s v="Donors Capital Fund_American Enterprise Institute for Public Policy Research201640000"/>
    <x v="89"/>
    <x v="0"/>
    <n v="40000"/>
    <x v="14"/>
    <s v="added"/>
    <m/>
  </r>
  <r>
    <n v="990"/>
    <s v="Donors Capital Fund_American Enterprise Institute for Public Policy Research20161103834.11"/>
    <x v="89"/>
    <x v="0"/>
    <n v="1103834.1100000001"/>
    <x v="14"/>
    <s v="added"/>
    <m/>
  </r>
  <r>
    <n v="990"/>
    <s v="Donors Capital Fund_American Enterprise Institute for Public Policy Research2015500000"/>
    <x v="89"/>
    <x v="0"/>
    <n v="500000"/>
    <x v="15"/>
    <s v="added"/>
    <m/>
  </r>
  <r>
    <n v="990"/>
    <s v="Donors Capital Fund_American Enterprise Institute for Public Policy Research201540000"/>
    <x v="89"/>
    <x v="0"/>
    <n v="40000"/>
    <x v="15"/>
    <s v="added"/>
    <m/>
  </r>
  <r>
    <n v="990"/>
    <s v="Donors Capital Fund_American Enterprise Institute for Public Policy Research20151300000"/>
    <x v="89"/>
    <x v="0"/>
    <n v="1300000"/>
    <x v="15"/>
    <s v="added"/>
    <m/>
  </r>
  <r>
    <s v="CT2016"/>
    <s v="Donors Capital Fund_American Enterprise Institute for Public Policy Research2014476970"/>
    <x v="89"/>
    <x v="0"/>
    <n v="476970"/>
    <x v="16"/>
    <s v="verified"/>
    <m/>
  </r>
  <r>
    <s v="CT2016"/>
    <s v="Donors Capital Fund_American Enterprise Institute for Public Policy Research20141300000"/>
    <x v="89"/>
    <x v="0"/>
    <n v="1300000"/>
    <x v="16"/>
    <s v="verified"/>
    <m/>
  </r>
  <r>
    <s v="CT2016"/>
    <s v="Donors Capital Fund_American Enterprise Institute for Public Policy Research201440000"/>
    <x v="89"/>
    <x v="0"/>
    <n v="40000"/>
    <x v="16"/>
    <s v="verified"/>
    <m/>
  </r>
  <r>
    <s v="CT2016"/>
    <s v="Donors Capital Fund_American Enterprise Institute for Public Policy Research2013483540"/>
    <x v="89"/>
    <x v="0"/>
    <n v="483540"/>
    <x v="17"/>
    <m/>
    <m/>
  </r>
  <r>
    <s v="CT2016"/>
    <s v="Donors Capital Fund_American Enterprise Institute for Public Policy Research20131300000"/>
    <x v="89"/>
    <x v="0"/>
    <n v="1300000"/>
    <x v="17"/>
    <s v="verified"/>
    <m/>
  </r>
  <r>
    <s v="CT2016"/>
    <s v="Donors Capital Fund_American Enterprise Institute for Public Policy Research201340000"/>
    <x v="89"/>
    <x v="0"/>
    <n v="40000"/>
    <x v="17"/>
    <m/>
    <m/>
  </r>
  <r>
    <s v="CT2016"/>
    <s v="Donors Capital Fund_American Enterprise Institute for Public Policy Research201240000"/>
    <x v="89"/>
    <x v="0"/>
    <n v="40000"/>
    <x v="3"/>
    <s v="verified"/>
    <m/>
  </r>
  <r>
    <s v="CT2016"/>
    <s v="Donors Capital Fund_American Enterprise Institute for Public Policy Research20121300000"/>
    <x v="89"/>
    <x v="0"/>
    <n v="1300000"/>
    <x v="3"/>
    <s v="verified"/>
    <m/>
  </r>
  <r>
    <s v="CT2016"/>
    <s v="Donors Capital Fund_American Enterprise Institute for Public Policy Research2011428440"/>
    <x v="89"/>
    <x v="0"/>
    <n v="428440"/>
    <x v="4"/>
    <s v="verified"/>
    <m/>
  </r>
  <r>
    <s v="CT2016"/>
    <s v="Donors Capital Fund_American Enterprise Institute for Public Policy Research20112000000"/>
    <x v="89"/>
    <x v="0"/>
    <n v="2000000"/>
    <x v="4"/>
    <s v="verified"/>
    <m/>
  </r>
  <r>
    <s v="CT2016"/>
    <s v="Donors Capital Fund_American Enterprise Institute for Public Policy Research20102469127"/>
    <x v="89"/>
    <x v="0"/>
    <n v="2469127"/>
    <x v="5"/>
    <m/>
    <m/>
  </r>
  <r>
    <s v="CT2016"/>
    <s v="Donors Capital Fund_American Enterprise Institute for Public Policy Research20092706750"/>
    <x v="89"/>
    <x v="0"/>
    <n v="2706750"/>
    <x v="6"/>
    <s v="verified"/>
    <m/>
  </r>
  <r>
    <s v="CT2016"/>
    <s v="Donors Capital Fund_American Enterprise Institute for Public Policy Research20082273267"/>
    <x v="89"/>
    <x v="0"/>
    <n v="2273267"/>
    <x v="7"/>
    <s v="verified"/>
    <m/>
  </r>
  <r>
    <s v="CT2016"/>
    <s v="Donors Capital Fund_American Enterprise Institute for Public Policy Research20072256530"/>
    <x v="89"/>
    <x v="0"/>
    <n v="2256530"/>
    <x v="18"/>
    <s v="verified"/>
    <m/>
  </r>
  <r>
    <s v="CT2016"/>
    <s v="Donors Capital Fund_American Enterprise Institute for Public Policy Research20051501000"/>
    <x v="89"/>
    <x v="0"/>
    <n v="1501000"/>
    <x v="8"/>
    <s v="verified"/>
    <m/>
  </r>
  <r>
    <s v="CT2016"/>
    <s v="Donors Capital Fund_American Enterprise Institute for Public Policy Research20041501000"/>
    <x v="89"/>
    <x v="0"/>
    <n v="1501000"/>
    <x v="9"/>
    <s v="verified"/>
    <m/>
  </r>
  <r>
    <s v="CT2016"/>
    <s v="Donors Capital Fund_American Enterprise Institute for Public Policy Research20031651000"/>
    <x v="89"/>
    <x v="0"/>
    <n v="1651000"/>
    <x v="20"/>
    <m/>
    <m/>
  </r>
  <r>
    <s v="CT2016"/>
    <s v="Donors Capital Fund_American Enterprise Institute for Public Policy Research2002851090"/>
    <x v="89"/>
    <x v="0"/>
    <n v="851090"/>
    <x v="21"/>
    <s v="verified"/>
    <m/>
  </r>
  <r>
    <s v="https://projects.propublica.org/nonprofits/organizations/522166327/202323049349300742/IRS990ScheduleI"/>
    <s v="DonorsTrust_American Enterprise Institute for Public Policy Research20227000"/>
    <x v="90"/>
    <x v="0"/>
    <n v="7000"/>
    <x v="11"/>
    <s v="added"/>
    <m/>
  </r>
  <r>
    <s v="https://projects.propublica.org/nonprofits/organizations/522166327/202323049349300742/IRS990ScheduleI"/>
    <s v="DonorsTrust_American Enterprise Institute for Public Policy Research2022250000"/>
    <x v="90"/>
    <x v="0"/>
    <n v="250000"/>
    <x v="11"/>
    <s v="added"/>
    <m/>
  </r>
  <r>
    <s v="https://projects.propublica.org/nonprofits/organizations/522166327/202323049349300742/IRS990ScheduleI"/>
    <s v="DonorsTrust_American Enterprise Institute for Public Policy Research2022357100"/>
    <x v="90"/>
    <x v="0"/>
    <n v="357100"/>
    <x v="11"/>
    <s v="added"/>
    <m/>
  </r>
  <r>
    <s v="https://projects.propublica.org/nonprofits/organizations/522166327/202243199349308799/IRS990ScheduleI"/>
    <s v="DonorsTrust_American Enterprise Institute for Public Policy Research2021333600"/>
    <x v="90"/>
    <x v="0"/>
    <n v="333600"/>
    <x v="0"/>
    <s v="added"/>
    <m/>
  </r>
  <r>
    <s v="https://projects.propublica.org/nonprofits/organizations/522166327/202243199349308799/IRS990ScheduleI"/>
    <s v="DonorsTrust_American Enterprise Institute for Public Policy Research202115000"/>
    <x v="90"/>
    <x v="0"/>
    <n v="15000"/>
    <x v="0"/>
    <s v="added"/>
    <m/>
  </r>
  <r>
    <s v="https://projects.propublica.org/nonprofits/organizations/522166327/202243199349308799/IRS990ScheduleI"/>
    <s v="DonorsTrust_American Enterprise Institute for Public Policy Research202110000"/>
    <x v="90"/>
    <x v="0"/>
    <n v="10000"/>
    <x v="0"/>
    <s v="added"/>
    <m/>
  </r>
  <r>
    <s v="https://projects.propublica.org/nonprofits/organizations/522166327/202133199349305758/IRS990ScheduleI"/>
    <s v="DonorsTrust_American Enterprise Institute for Public Policy Research2020725100"/>
    <x v="90"/>
    <x v="0"/>
    <n v="725100"/>
    <x v="1"/>
    <s v="added"/>
    <m/>
  </r>
  <r>
    <s v="https://projects.propublica.org/nonprofits/organizations/522166327/202133199349305758/IRS990ScheduleI"/>
    <s v="DonorsTrust_American Enterprise Institute for Public Policy Research2020100000"/>
    <x v="90"/>
    <x v="0"/>
    <n v="100000"/>
    <x v="1"/>
    <s v="added"/>
    <m/>
  </r>
  <r>
    <s v="https://projects.propublica.org/nonprofits/organizations/522166327/202133199349305758/IRS990ScheduleI"/>
    <s v="DonorsTrust_American Enterprise Institute for Public Policy Research20205000"/>
    <x v="90"/>
    <x v="0"/>
    <n v="5000"/>
    <x v="1"/>
    <s v="added"/>
    <m/>
  </r>
  <r>
    <s v="https://projects.propublica.org/nonprofits/organizations/522166327/202133199349305758/IRS990ScheduleI"/>
    <s v="DonorsTrust_American Enterprise Institute for Public Policy Research202013000"/>
    <x v="90"/>
    <x v="0"/>
    <n v="13000"/>
    <x v="1"/>
    <s v="added"/>
    <m/>
  </r>
  <r>
    <s v="https://projects.propublica.org/nonprofits/display_990/522166327/download990pdf_02_2022_prefixes_46-59%2F522166327_201912_990_2022020719650930"/>
    <s v="DonorsTrust_American Enterprise Institute for Public Policy Research2019373500"/>
    <x v="90"/>
    <x v="0"/>
    <n v="373500"/>
    <x v="12"/>
    <s v="added"/>
    <m/>
  </r>
  <r>
    <s v="https://projects.propublica.org/nonprofits/display_990/522166327/download990pdf_02_2022_prefixes_46-59%2F522166327_201912_990_2022020719650930"/>
    <s v="DonorsTrust_American Enterprise Institute for Public Policy Research20195000"/>
    <x v="90"/>
    <x v="0"/>
    <n v="5000"/>
    <x v="12"/>
    <s v="added"/>
    <m/>
  </r>
  <r>
    <s v="https://projects.propublica.org/nonprofits/display_990/522166327/download990pdf_02_2022_prefixes_46-59%2F522166327_201912_990_2022020719650930"/>
    <s v="DonorsTrust_American Enterprise Institute for Public Policy Research20191000"/>
    <x v="90"/>
    <x v="0"/>
    <n v="1000"/>
    <x v="12"/>
    <s v="added"/>
    <m/>
  </r>
  <r>
    <s v="https://projects.propublica.org/nonprofits/display_990/522166327/download990pdf_02_2022_prefixes_46-59%2F522166327_201912_990_2022020719650930"/>
    <s v="DonorsTrust_American Enterprise Institute for Public Policy Research201912000"/>
    <x v="90"/>
    <x v="0"/>
    <n v="12000"/>
    <x v="12"/>
    <s v="added"/>
    <m/>
  </r>
  <r>
    <n v="990"/>
    <s v="DonorsTrust_American Enterprise Institute for Public Policy Research2018356500"/>
    <x v="90"/>
    <x v="0"/>
    <n v="356500"/>
    <x v="2"/>
    <s v="added"/>
    <m/>
  </r>
  <r>
    <n v="990"/>
    <s v="DonorsTrust_American Enterprise Institute for Public Policy Research201810000"/>
    <x v="90"/>
    <x v="0"/>
    <n v="10000"/>
    <x v="2"/>
    <s v="added"/>
    <m/>
  </r>
  <r>
    <n v="990"/>
    <s v="DonorsTrust_American Enterprise Institute for Public Policy Research2018200000"/>
    <x v="90"/>
    <x v="0"/>
    <n v="200000"/>
    <x v="2"/>
    <s v="added"/>
    <m/>
  </r>
  <r>
    <n v="990"/>
    <s v="DonorsTrust_American Enterprise Institute for Public Policy Research201812000"/>
    <x v="90"/>
    <x v="0"/>
    <n v="12000"/>
    <x v="2"/>
    <s v="added"/>
    <m/>
  </r>
  <r>
    <n v="990"/>
    <s v="DonorsTrust_American Enterprise Institute for Public Policy Research20171500"/>
    <x v="90"/>
    <x v="0"/>
    <n v="1500"/>
    <x v="13"/>
    <s v="added"/>
    <m/>
  </r>
  <r>
    <n v="990"/>
    <s v="DonorsTrust_American Enterprise Institute for Public Policy Research201740000"/>
    <x v="90"/>
    <x v="0"/>
    <n v="40000"/>
    <x v="13"/>
    <s v="added"/>
    <m/>
  </r>
  <r>
    <n v="990"/>
    <s v="DonorsTrust_American Enterprise Institute for Public Policy Research20171000"/>
    <x v="90"/>
    <x v="0"/>
    <n v="1000"/>
    <x v="13"/>
    <s v="added"/>
    <m/>
  </r>
  <r>
    <n v="990"/>
    <s v="DonorsTrust_American Enterprise Institute for Public Policy Research20171500"/>
    <x v="90"/>
    <x v="0"/>
    <n v="1500"/>
    <x v="13"/>
    <s v="added"/>
    <m/>
  </r>
  <r>
    <n v="990"/>
    <s v="DonorsTrust_American Enterprise Institute for Public Policy Research2017500000"/>
    <x v="90"/>
    <x v="0"/>
    <n v="500000"/>
    <x v="13"/>
    <s v="added"/>
    <m/>
  </r>
  <r>
    <n v="990"/>
    <s v="DonorsTrust_American Enterprise Institute for Public Policy Research201725000"/>
    <x v="90"/>
    <x v="0"/>
    <n v="25000"/>
    <x v="13"/>
    <s v="added"/>
    <m/>
  </r>
  <r>
    <n v="990"/>
    <s v="DonorsTrust_American Enterprise Institute for Public Policy Research2017200000"/>
    <x v="90"/>
    <x v="0"/>
    <n v="200000"/>
    <x v="13"/>
    <s v="added"/>
    <m/>
  </r>
  <r>
    <n v="990"/>
    <s v="DonorsTrust_American Enterprise Institute for Public Policy Research201612000"/>
    <x v="90"/>
    <x v="0"/>
    <n v="12000"/>
    <x v="14"/>
    <s v="added"/>
    <m/>
  </r>
  <r>
    <n v="990"/>
    <s v="DonorsTrust_American Enterprise Institute for Public Policy Research20162500"/>
    <x v="90"/>
    <x v="0"/>
    <n v="2500"/>
    <x v="14"/>
    <s v="added"/>
    <m/>
  </r>
  <r>
    <n v="990"/>
    <s v="DonorsTrust_American Enterprise Institute for Public Policy Research20161500"/>
    <x v="90"/>
    <x v="0"/>
    <n v="1500"/>
    <x v="14"/>
    <s v="added"/>
    <m/>
  </r>
  <r>
    <n v="990"/>
    <s v="DonorsTrust_American Enterprise Institute for Public Policy Research2016100000"/>
    <x v="90"/>
    <x v="0"/>
    <n v="100000"/>
    <x v="14"/>
    <s v="added"/>
    <m/>
  </r>
  <r>
    <n v="990"/>
    <s v="DonorsTrust_American Enterprise Institute for Public Policy Research20161000"/>
    <x v="90"/>
    <x v="0"/>
    <n v="1000"/>
    <x v="14"/>
    <s v="added"/>
    <m/>
  </r>
  <r>
    <n v="990"/>
    <s v="DonorsTrust_American Enterprise Institute for Public Policy Research20165000"/>
    <x v="90"/>
    <x v="0"/>
    <n v="5000"/>
    <x v="14"/>
    <s v="added"/>
    <m/>
  </r>
  <r>
    <n v="990"/>
    <s v="DonorsTrust_American Enterprise Institute for Public Policy Research20155000"/>
    <x v="90"/>
    <x v="0"/>
    <n v="5000"/>
    <x v="15"/>
    <s v="added"/>
    <m/>
  </r>
  <r>
    <n v="990"/>
    <s v="DonorsTrust_American Enterprise Institute for Public Policy Research201530000"/>
    <x v="90"/>
    <x v="0"/>
    <n v="30000"/>
    <x v="15"/>
    <s v="added"/>
    <m/>
  </r>
  <r>
    <n v="990"/>
    <s v="DonorsTrust_American Enterprise Institute for Public Policy Research2015300"/>
    <x v="90"/>
    <x v="0"/>
    <n v="300"/>
    <x v="15"/>
    <s v="added"/>
    <m/>
  </r>
  <r>
    <n v="990"/>
    <s v="DonorsTrust_American Enterprise Institute for Public Policy Research201512000"/>
    <x v="90"/>
    <x v="0"/>
    <n v="12000"/>
    <x v="15"/>
    <s v="added"/>
    <m/>
  </r>
  <r>
    <n v="990"/>
    <s v="DonorsTrust_American Enterprise Institute for Public Policy Research20151000"/>
    <x v="90"/>
    <x v="0"/>
    <n v="1000"/>
    <x v="15"/>
    <s v="added"/>
    <m/>
  </r>
  <r>
    <n v="990"/>
    <s v="DonorsTrust_American Enterprise Institute for Public Policy Research201525000"/>
    <x v="90"/>
    <x v="0"/>
    <n v="25000"/>
    <x v="15"/>
    <s v="added"/>
    <m/>
  </r>
  <r>
    <n v="990"/>
    <s v="DonorsTrust_American Enterprise Institute for Public Policy Research20151000"/>
    <x v="90"/>
    <x v="0"/>
    <n v="1000"/>
    <x v="15"/>
    <s v="added"/>
    <m/>
  </r>
  <r>
    <n v="990"/>
    <s v="DonorsTrust_American Enterprise Institute for Public Policy Research201530000"/>
    <x v="90"/>
    <x v="0"/>
    <n v="30000"/>
    <x v="15"/>
    <s v="added"/>
    <m/>
  </r>
  <r>
    <s v="CT2017"/>
    <s v="DonorsTrust_American Enterprise Institute for Public Policy Research201410000"/>
    <x v="90"/>
    <x v="0"/>
    <n v="10000"/>
    <x v="16"/>
    <m/>
    <m/>
  </r>
  <r>
    <s v="CT2017"/>
    <s v="DonorsTrust_American Enterprise Institute for Public Policy Research2014250"/>
    <x v="90"/>
    <x v="0"/>
    <n v="250"/>
    <x v="16"/>
    <m/>
    <m/>
  </r>
  <r>
    <s v="CT2017"/>
    <s v="DonorsTrust_American Enterprise Institute for Public Policy Research20141000"/>
    <x v="90"/>
    <x v="0"/>
    <n v="1000"/>
    <x v="16"/>
    <m/>
    <m/>
  </r>
  <r>
    <s v="CT2017"/>
    <s v="DonorsTrust_American Enterprise Institute for Public Policy Research20141000"/>
    <x v="90"/>
    <x v="0"/>
    <n v="1000"/>
    <x v="16"/>
    <m/>
    <m/>
  </r>
  <r>
    <s v="CT2017"/>
    <s v="DonorsTrust_American Enterprise Institute for Public Policy Research20141500"/>
    <x v="90"/>
    <x v="0"/>
    <n v="1500"/>
    <x v="16"/>
    <m/>
    <m/>
  </r>
  <r>
    <s v="CT2017"/>
    <s v="DonorsTrust_American Enterprise Institute for Public Policy Research20141000"/>
    <x v="90"/>
    <x v="0"/>
    <n v="1000"/>
    <x v="16"/>
    <m/>
    <m/>
  </r>
  <r>
    <s v="CT2017"/>
    <s v="DonorsTrust_American Enterprise Institute for Public Policy Research201450000"/>
    <x v="90"/>
    <x v="0"/>
    <n v="50000"/>
    <x v="16"/>
    <m/>
    <m/>
  </r>
  <r>
    <s v="CT2017"/>
    <s v="DonorsTrust_American Enterprise Institute for Public Policy Research20145000"/>
    <x v="90"/>
    <x v="0"/>
    <n v="5000"/>
    <x v="16"/>
    <m/>
    <m/>
  </r>
  <r>
    <s v="CT2017"/>
    <s v="DonorsTrust_American Enterprise Institute for Public Policy Research20131000"/>
    <x v="90"/>
    <x v="0"/>
    <n v="1000"/>
    <x v="17"/>
    <m/>
    <m/>
  </r>
  <r>
    <s v="CT2017"/>
    <s v="DonorsTrust_American Enterprise Institute for Public Policy Research201355000"/>
    <x v="90"/>
    <x v="0"/>
    <n v="55000"/>
    <x v="17"/>
    <m/>
    <m/>
  </r>
  <r>
    <s v="CT2017"/>
    <s v="DonorsTrust_American Enterprise Institute for Public Policy Research20131000"/>
    <x v="90"/>
    <x v="0"/>
    <n v="1000"/>
    <x v="17"/>
    <m/>
    <m/>
  </r>
  <r>
    <s v="CT2017"/>
    <s v="DonorsTrust_American Enterprise Institute for Public Policy Research201310000"/>
    <x v="90"/>
    <x v="0"/>
    <n v="10000"/>
    <x v="17"/>
    <m/>
    <m/>
  </r>
  <r>
    <s v="CT2017"/>
    <s v="DonorsTrust_American Enterprise Institute for Public Policy Research2013250"/>
    <x v="90"/>
    <x v="0"/>
    <n v="250"/>
    <x v="17"/>
    <m/>
    <m/>
  </r>
  <r>
    <s v="CT2017"/>
    <s v="DonorsTrust_American Enterprise Institute for Public Policy Research20131000"/>
    <x v="90"/>
    <x v="0"/>
    <n v="1000"/>
    <x v="17"/>
    <m/>
    <m/>
  </r>
  <r>
    <s v="CT2017"/>
    <s v="DonorsTrust_American Enterprise Institute for Public Policy Research20132500"/>
    <x v="90"/>
    <x v="0"/>
    <n v="2500"/>
    <x v="17"/>
    <m/>
    <m/>
  </r>
  <r>
    <s v="CT2017"/>
    <s v="DonorsTrust_American Enterprise Institute for Public Policy Research20125000"/>
    <x v="90"/>
    <x v="0"/>
    <n v="5000"/>
    <x v="3"/>
    <m/>
    <m/>
  </r>
  <r>
    <s v="CT2017"/>
    <s v="DonorsTrust_American Enterprise Institute for Public Policy Research20125000"/>
    <x v="90"/>
    <x v="0"/>
    <n v="5000"/>
    <x v="3"/>
    <m/>
    <m/>
  </r>
  <r>
    <s v="CT2017"/>
    <s v="DonorsTrust_American Enterprise Institute for Public Policy Research201225000"/>
    <x v="90"/>
    <x v="0"/>
    <n v="25000"/>
    <x v="3"/>
    <m/>
    <m/>
  </r>
  <r>
    <s v="CT2017"/>
    <s v="DonorsTrust_American Enterprise Institute for Public Policy Research20127500"/>
    <x v="90"/>
    <x v="0"/>
    <n v="7500"/>
    <x v="3"/>
    <m/>
    <m/>
  </r>
  <r>
    <s v="CT2017"/>
    <s v="DonorsTrust_American Enterprise Institute for Public Policy Research2012250"/>
    <x v="90"/>
    <x v="0"/>
    <n v="250"/>
    <x v="3"/>
    <m/>
    <m/>
  </r>
  <r>
    <s v="CT2017"/>
    <s v="DonorsTrust_American Enterprise Institute for Public Policy Research2012500"/>
    <x v="90"/>
    <x v="0"/>
    <n v="500"/>
    <x v="3"/>
    <m/>
    <m/>
  </r>
  <r>
    <s v="CT2017"/>
    <s v="DonorsTrust_American Enterprise Institute for Public Policy Research20111000"/>
    <x v="90"/>
    <x v="0"/>
    <n v="1000"/>
    <x v="4"/>
    <m/>
    <m/>
  </r>
  <r>
    <s v="CT2017"/>
    <s v="DonorsTrust_American Enterprise Institute for Public Policy Research201110000"/>
    <x v="90"/>
    <x v="0"/>
    <n v="10000"/>
    <x v="4"/>
    <m/>
    <m/>
  </r>
  <r>
    <s v="CT2017"/>
    <s v="DonorsTrust_American Enterprise Institute for Public Policy Research20115000"/>
    <x v="90"/>
    <x v="0"/>
    <n v="5000"/>
    <x v="4"/>
    <m/>
    <m/>
  </r>
  <r>
    <s v="CT2017"/>
    <s v="DonorsTrust_American Enterprise Institute for Public Policy Research20115000"/>
    <x v="90"/>
    <x v="0"/>
    <n v="5000"/>
    <x v="4"/>
    <m/>
    <m/>
  </r>
  <r>
    <s v="CT2017"/>
    <s v="DonorsTrust_American Enterprise Institute for Public Policy Research2011250"/>
    <x v="90"/>
    <x v="0"/>
    <n v="250"/>
    <x v="4"/>
    <m/>
    <m/>
  </r>
  <r>
    <s v="CT2017"/>
    <s v="DonorsTrust_American Enterprise Institute for Public Policy Research2011500"/>
    <x v="90"/>
    <x v="0"/>
    <n v="500"/>
    <x v="4"/>
    <m/>
    <m/>
  </r>
  <r>
    <s v="CT2017"/>
    <s v="DonorsTrust_American Enterprise Institute for Public Policy Research20111000"/>
    <x v="90"/>
    <x v="0"/>
    <n v="1000"/>
    <x v="4"/>
    <m/>
    <m/>
  </r>
  <r>
    <s v="CT2017"/>
    <s v="DonorsTrust_American Enterprise Institute for Public Policy Research2010250"/>
    <x v="90"/>
    <x v="0"/>
    <n v="250"/>
    <x v="5"/>
    <m/>
    <m/>
  </r>
  <r>
    <s v="CT2017"/>
    <s v="DonorsTrust_American Enterprise Institute for Public Policy Research2010500"/>
    <x v="90"/>
    <x v="0"/>
    <n v="500"/>
    <x v="5"/>
    <m/>
    <m/>
  </r>
  <r>
    <s v="CT2017"/>
    <s v="DonorsTrust_American Enterprise Institute for Public Policy Research2010500"/>
    <x v="90"/>
    <x v="0"/>
    <n v="500"/>
    <x v="5"/>
    <m/>
    <m/>
  </r>
  <r>
    <s v="CT2017"/>
    <s v="DonorsTrust_American Enterprise Institute for Public Policy Research20101000"/>
    <x v="90"/>
    <x v="0"/>
    <n v="1000"/>
    <x v="5"/>
    <m/>
    <m/>
  </r>
  <r>
    <s v="CT2017"/>
    <s v="DonorsTrust_American Enterprise Institute for Public Policy Research20101500"/>
    <x v="90"/>
    <x v="0"/>
    <n v="1500"/>
    <x v="5"/>
    <m/>
    <m/>
  </r>
  <r>
    <s v="CT2017"/>
    <s v="DonorsTrust_American Enterprise Institute for Public Policy Research20105000"/>
    <x v="90"/>
    <x v="0"/>
    <n v="5000"/>
    <x v="5"/>
    <m/>
    <m/>
  </r>
  <r>
    <s v="CT2017"/>
    <s v="DonorsTrust_American Enterprise Institute for Public Policy Research20105000"/>
    <x v="90"/>
    <x v="0"/>
    <n v="5000"/>
    <x v="5"/>
    <m/>
    <m/>
  </r>
  <r>
    <s v="CT2017"/>
    <s v="DonorsTrust_American Enterprise Institute for Public Policy Research20105000"/>
    <x v="90"/>
    <x v="0"/>
    <n v="5000"/>
    <x v="5"/>
    <m/>
    <m/>
  </r>
  <r>
    <s v="CT2017"/>
    <s v="DonorsTrust_American Enterprise Institute for Public Policy Research20105000"/>
    <x v="90"/>
    <x v="0"/>
    <n v="5000"/>
    <x v="5"/>
    <m/>
    <m/>
  </r>
  <r>
    <s v="CT2017"/>
    <s v="DonorsTrust_American Enterprise Institute for Public Policy Research2009250"/>
    <x v="90"/>
    <x v="0"/>
    <n v="250"/>
    <x v="6"/>
    <m/>
    <m/>
  </r>
  <r>
    <s v="CT2017"/>
    <s v="DonorsTrust_American Enterprise Institute for Public Policy Research200950000"/>
    <x v="90"/>
    <x v="0"/>
    <n v="50000"/>
    <x v="6"/>
    <m/>
    <m/>
  </r>
  <r>
    <s v="CT2017"/>
    <s v="DonorsTrust_American Enterprise Institute for Public Policy Research200910000"/>
    <x v="90"/>
    <x v="0"/>
    <n v="10000"/>
    <x v="6"/>
    <m/>
    <m/>
  </r>
  <r>
    <s v="CT2017"/>
    <s v="DonorsTrust_American Enterprise Institute for Public Policy Research20097000"/>
    <x v="90"/>
    <x v="0"/>
    <n v="7000"/>
    <x v="6"/>
    <m/>
    <m/>
  </r>
  <r>
    <s v="CT2017"/>
    <s v="DonorsTrust_American Enterprise Institute for Public Policy Research20095000"/>
    <x v="90"/>
    <x v="0"/>
    <n v="5000"/>
    <x v="6"/>
    <m/>
    <m/>
  </r>
  <r>
    <s v="CT2017"/>
    <s v="DonorsTrust_American Enterprise Institute for Public Policy Research20091500"/>
    <x v="90"/>
    <x v="0"/>
    <n v="1500"/>
    <x v="6"/>
    <m/>
    <m/>
  </r>
  <r>
    <s v="CT2017"/>
    <s v="DonorsTrust_American Enterprise Institute for Public Policy Research20091000"/>
    <x v="90"/>
    <x v="0"/>
    <n v="1000"/>
    <x v="6"/>
    <m/>
    <m/>
  </r>
  <r>
    <s v="CT2017"/>
    <s v="DonorsTrust_American Enterprise Institute for Public Policy Research20091000"/>
    <x v="90"/>
    <x v="0"/>
    <n v="1000"/>
    <x v="6"/>
    <m/>
    <m/>
  </r>
  <r>
    <s v="CT2017"/>
    <s v="DonorsTrust_American Enterprise Institute for Public Policy Research20091000"/>
    <x v="90"/>
    <x v="0"/>
    <n v="1000"/>
    <x v="6"/>
    <m/>
    <m/>
  </r>
  <r>
    <s v="CT2017"/>
    <s v="DonorsTrust_American Enterprise Institute for Public Policy Research20091000"/>
    <x v="90"/>
    <x v="0"/>
    <n v="1000"/>
    <x v="6"/>
    <m/>
    <m/>
  </r>
  <r>
    <s v="CT2017"/>
    <s v="DonorsTrust_American Enterprise Institute for Public Policy Research20091000"/>
    <x v="90"/>
    <x v="0"/>
    <n v="1000"/>
    <x v="6"/>
    <m/>
    <m/>
  </r>
  <r>
    <s v="CT2017"/>
    <s v="DonorsTrust_American Enterprise Institute for Public Policy Research20091000"/>
    <x v="90"/>
    <x v="0"/>
    <n v="1000"/>
    <x v="6"/>
    <m/>
    <m/>
  </r>
  <r>
    <s v="CT2017"/>
    <s v="DonorsTrust_American Enterprise Institute for Public Policy Research2009500"/>
    <x v="90"/>
    <x v="0"/>
    <n v="500"/>
    <x v="6"/>
    <m/>
    <m/>
  </r>
  <r>
    <s v="CT2017"/>
    <s v="DonorsTrust_American Enterprise Institute for Public Policy Research20085000"/>
    <x v="90"/>
    <x v="0"/>
    <n v="5000"/>
    <x v="7"/>
    <m/>
    <m/>
  </r>
  <r>
    <s v="CT2017"/>
    <s v="DonorsTrust_American Enterprise Institute for Public Policy Research20086000"/>
    <x v="90"/>
    <x v="0"/>
    <n v="6000"/>
    <x v="7"/>
    <m/>
    <m/>
  </r>
  <r>
    <s v="CT2017"/>
    <s v="DonorsTrust_American Enterprise Institute for Public Policy Research20088000"/>
    <x v="90"/>
    <x v="0"/>
    <n v="8000"/>
    <x v="7"/>
    <m/>
    <m/>
  </r>
  <r>
    <s v="CT2017"/>
    <s v="DonorsTrust_American Enterprise Institute for Public Policy Research200710500"/>
    <x v="90"/>
    <x v="0"/>
    <n v="10500"/>
    <x v="18"/>
    <m/>
    <m/>
  </r>
  <r>
    <s v="CT2017"/>
    <s v="DonorsTrust_American Enterprise Institute for Public Policy Research200617500"/>
    <x v="90"/>
    <x v="0"/>
    <n v="17500"/>
    <x v="19"/>
    <m/>
    <m/>
  </r>
  <r>
    <s v="CT2017"/>
    <s v="DonorsTrust_American Enterprise Institute for Public Policy Research20059500"/>
    <x v="90"/>
    <x v="0"/>
    <n v="9500"/>
    <x v="8"/>
    <m/>
    <m/>
  </r>
  <r>
    <s v="CT2017"/>
    <s v="DonorsTrust_American Enterprise Institute for Public Policy Research20047500"/>
    <x v="90"/>
    <x v="0"/>
    <n v="7500"/>
    <x v="9"/>
    <m/>
    <m/>
  </r>
  <r>
    <s v="CT2017"/>
    <s v="DonorsTrust_American Enterprise Institute for Public Policy Research20026750"/>
    <x v="90"/>
    <x v="0"/>
    <n v="6750"/>
    <x v="21"/>
    <m/>
    <m/>
  </r>
  <r>
    <s v="https://projects.propublica.org/nonprofits/display_990/621103568/2012_03_PF%2F62-1103568_990PF_201111"/>
    <s v="Dorothy Cate and Thomas F Frist Foundation_American Enterprise Institute for Public Policy Research20112500"/>
    <x v="91"/>
    <x v="0"/>
    <n v="2500"/>
    <x v="4"/>
    <s v="added"/>
    <m/>
  </r>
  <r>
    <s v="https://projects.propublica.org/nonprofits/organizations/132921496/202441699349100424/IRS990PF"/>
    <s v="Doty Family Foundation_American Enterprise Institute for Public Policy Research20243750"/>
    <x v="92"/>
    <x v="0"/>
    <n v="3750"/>
    <x v="29"/>
    <s v="added"/>
    <m/>
  </r>
  <r>
    <s v="https://projects.propublica.org/nonprofits/organizations/383035972/202343189349102734/IRS990PF"/>
    <s v="Douglas &amp; Maria Devos Foundation_American Enterprise Institute for Public Policy Research2022250000"/>
    <x v="93"/>
    <x v="0"/>
    <n v="250000"/>
    <x v="11"/>
    <s v="added"/>
    <m/>
  </r>
  <r>
    <s v="https://projects.propublica.org/nonprofits/organizations/383035972/202233189349101208/IRS990PF"/>
    <s v="Douglas &amp; Maria Devos Foundation_American Enterprise Institute for Public Policy Research2021500000"/>
    <x v="93"/>
    <x v="0"/>
    <n v="500000"/>
    <x v="0"/>
    <s v="added"/>
    <m/>
  </r>
  <r>
    <s v="https://projects.propublica.org/nonprofits/organizations/383035972/202133159349100818/IRS990PF"/>
    <s v="Douglas &amp; Maria Devos Foundation_American Enterprise Institute for Public Policy Research2020500000"/>
    <x v="93"/>
    <x v="0"/>
    <n v="500000"/>
    <x v="1"/>
    <s v="added"/>
    <m/>
  </r>
  <r>
    <s v="https://projects.propublica.org/nonprofits/display_990/383035972/01_2020_prefixes_38-39%2F383035972_201812_990PF_2020011517034870"/>
    <s v="Douglas &amp; Maria Devos Foundation_American Enterprise Institute for Public Policy Research2018750000"/>
    <x v="93"/>
    <x v="0"/>
    <n v="750000"/>
    <x v="2"/>
    <s v="added"/>
    <m/>
  </r>
  <r>
    <s v="https://projects.propublica.org/nonprofits/display_990/383035972/02_2019_prefixes_36-38%2F383035972_201712_990PF_2019020116051543"/>
    <s v="Douglas &amp; Maria Devos Foundation_American Enterprise Institute for Public Policy Research2017750000"/>
    <x v="93"/>
    <x v="0"/>
    <n v="750000"/>
    <x v="13"/>
    <s v="added"/>
    <m/>
  </r>
  <r>
    <s v="https://projects.propublica.org/nonprofits/display_990/383035972/IRS%2F383035972_201612_990PF_2017112214973150"/>
    <s v="Douglas &amp; Maria Devos Foundation_American Enterprise Institute for Public Policy Research20161000000"/>
    <x v="93"/>
    <x v="0"/>
    <n v="1000000"/>
    <x v="14"/>
    <s v="added"/>
    <m/>
  </r>
  <r>
    <s v="https://projects.propublica.org/nonprofits/display_990/383035972/2016_11_PF%2F38-3035972_990PF_201512"/>
    <s v="Douglas &amp; Maria Devos Foundation_American Enterprise Institute for Public Policy Research2015750000"/>
    <x v="93"/>
    <x v="0"/>
    <n v="750000"/>
    <x v="15"/>
    <s v="added"/>
    <m/>
  </r>
  <r>
    <s v="https://projects.propublica.org/nonprofits/display_990/383035972/2015_11_PF%2F38-3035972_990PF_201412"/>
    <s v="Douglas &amp; Maria Devos Foundation_American Enterprise Institute for Public Policy Research20141000000"/>
    <x v="93"/>
    <x v="0"/>
    <n v="1000000"/>
    <x v="16"/>
    <s v="added"/>
    <m/>
  </r>
  <r>
    <s v="https://projects.propublica.org/nonprofits/display_990/383035972/2014_12_PF%2F38-3035972_990PF_201312"/>
    <s v="Douglas &amp; Maria Devos Foundation_American Enterprise Institute for Public Policy Research20131000000"/>
    <x v="93"/>
    <x v="0"/>
    <n v="1000000"/>
    <x v="17"/>
    <s v="added"/>
    <m/>
  </r>
  <r>
    <s v="https://projects.propublica.org/nonprofits/display_990/383035972/2013_11_PF%2F38-3035972_990PF_201212"/>
    <s v="Douglas &amp; Maria Devos Foundation_American Enterprise Institute for Public Policy Research2012750000"/>
    <x v="93"/>
    <x v="0"/>
    <n v="750000"/>
    <x v="3"/>
    <s v="added"/>
    <m/>
  </r>
  <r>
    <s v="https://projects.propublica.org/nonprofits/display_990/383035972/2012_11_PF%2F38-3035972_990PF_201112"/>
    <s v="Douglas &amp; Maria Devos Foundation_American Enterprise Institute for Public Policy Research2011750000"/>
    <x v="93"/>
    <x v="0"/>
    <n v="750000"/>
    <x v="4"/>
    <s v="added"/>
    <m/>
  </r>
  <r>
    <s v="https://projects.propublica.org/nonprofits/display_990/383035972/2011_11_PF%2F38-3035972_990PF_201012"/>
    <s v="Douglas &amp; Maria Devos Foundation_American Enterprise Institute for Public Policy Research2010500000"/>
    <x v="93"/>
    <x v="0"/>
    <n v="500000"/>
    <x v="5"/>
    <s v="added"/>
    <m/>
  </r>
  <r>
    <s v="https://projects.propublica.org/nonprofits/display_990/383035972/2010_11_PF%2F38-3035972_990PF_200912"/>
    <s v="Douglas &amp; Maria Devos Foundation_American Enterprise Institute for Public Policy Research2009500000"/>
    <x v="93"/>
    <x v="0"/>
    <n v="500000"/>
    <x v="6"/>
    <s v="added"/>
    <m/>
  </r>
  <r>
    <s v="https://projects.propublica.org/nonprofits/display_990/383035972/2006_12_PF%2F38-3035972_990PF_200512"/>
    <s v="Douglas &amp; Maria Devos Foundation_American Enterprise Institute for Public Policy Research20055000"/>
    <x v="93"/>
    <x v="0"/>
    <n v="5000"/>
    <x v="8"/>
    <s v="added"/>
    <m/>
  </r>
  <r>
    <s v="https://projects.propublica.org/nonprofits/organizations/560529965/202343199349104749/IRS990PF"/>
    <s v="Duke Endowment_American Enterprise Institute for Public Policy Research20225000"/>
    <x v="94"/>
    <x v="0"/>
    <n v="5000"/>
    <x v="11"/>
    <s v="added"/>
    <m/>
  </r>
  <r>
    <s v="https://projects.propublica.org/nonprofits/organizations/650415977/202141689349100109/full"/>
    <s v="Dunn's Foundation for the Advancement of Right Thinking_American Enterprise Institute for Public Policy Research202050000"/>
    <x v="95"/>
    <x v="0"/>
    <n v="50000"/>
    <x v="1"/>
    <s v="added"/>
    <m/>
  </r>
  <r>
    <s v="https://projects.propublica.org/nonprofits/organizations/650415977/202031959349100328/full"/>
    <s v="Dunn's Foundation for the Advancement of Right Thinking_American Enterprise Institute for Public Policy Research2019100000"/>
    <x v="95"/>
    <x v="0"/>
    <n v="100000"/>
    <x v="12"/>
    <s v="added"/>
    <m/>
  </r>
  <r>
    <n v="990"/>
    <s v="Dunn's Foundation for the Advancement of Right Thinking_American Enterprise Institute for Public Policy Research200832000"/>
    <x v="95"/>
    <x v="0"/>
    <n v="32000"/>
    <x v="7"/>
    <s v="added"/>
    <m/>
  </r>
  <r>
    <n v="990"/>
    <s v="Dunn's Foundation for the Advancement of Right Thinking_American Enterprise Institute for Public Policy Research200765000"/>
    <x v="95"/>
    <x v="0"/>
    <n v="65000"/>
    <x v="18"/>
    <s v="added"/>
    <m/>
  </r>
  <r>
    <s v="CT2016"/>
    <s v="Dunn's Foundation for the Advancement of Right Thinking_American Enterprise Institute for Public Policy Research200655000"/>
    <x v="95"/>
    <x v="0"/>
    <n v="55000"/>
    <x v="19"/>
    <m/>
    <m/>
  </r>
  <r>
    <s v="CT2016"/>
    <s v="Dunn's Foundation for the Advancement of Right Thinking_American Enterprise Institute for Public Policy Research200525000"/>
    <x v="95"/>
    <x v="0"/>
    <n v="25000"/>
    <x v="8"/>
    <m/>
    <m/>
  </r>
  <r>
    <s v="CT2016"/>
    <s v="Dunn's Foundation for the Advancement of Right Thinking_American Enterprise Institute for Public Policy Research200425000"/>
    <x v="95"/>
    <x v="0"/>
    <n v="25000"/>
    <x v="9"/>
    <m/>
    <m/>
  </r>
  <r>
    <s v="CT2016"/>
    <s v="Dunn's Foundation for the Advancement of Right Thinking_American Enterprise Institute for Public Policy Research2003100000"/>
    <x v="95"/>
    <x v="0"/>
    <n v="100000"/>
    <x v="20"/>
    <m/>
    <m/>
  </r>
  <r>
    <s v="CT2016"/>
    <s v="Dunn's Foundation for the Advancement of Right Thinking_American Enterprise Institute for Public Policy Research2002136400"/>
    <x v="95"/>
    <x v="0"/>
    <n v="136400"/>
    <x v="21"/>
    <m/>
    <m/>
  </r>
  <r>
    <n v="990"/>
    <s v="Earhart Foundation_American Enterprise Institute for Public Policy Research201550000"/>
    <x v="96"/>
    <x v="0"/>
    <n v="50000"/>
    <x v="15"/>
    <s v="added"/>
    <m/>
  </r>
  <r>
    <n v="990"/>
    <s v="Earhart Foundation_American Enterprise Institute for Public Policy Research201450000"/>
    <x v="96"/>
    <x v="0"/>
    <n v="50000"/>
    <x v="16"/>
    <s v="added"/>
    <m/>
  </r>
  <r>
    <n v="990"/>
    <s v="Earhart Foundation_American Enterprise Institute for Public Policy Research201350000"/>
    <x v="96"/>
    <x v="0"/>
    <n v="50000"/>
    <x v="17"/>
    <s v="added"/>
    <m/>
  </r>
  <r>
    <s v="CT2016"/>
    <s v="Earhart Foundation_American Enterprise Institute for Public Policy Research201250000"/>
    <x v="96"/>
    <x v="0"/>
    <n v="50000"/>
    <x v="3"/>
    <m/>
    <m/>
  </r>
  <r>
    <s v="CT2016"/>
    <s v="Earhart Foundation_American Enterprise Institute for Public Policy Research201150000"/>
    <x v="96"/>
    <x v="0"/>
    <n v="50000"/>
    <x v="4"/>
    <m/>
    <m/>
  </r>
  <r>
    <s v="CT2016"/>
    <s v="Earhart Foundation_American Enterprise Institute for Public Policy Research201050000"/>
    <x v="96"/>
    <x v="0"/>
    <n v="50000"/>
    <x v="5"/>
    <m/>
    <m/>
  </r>
  <r>
    <s v="CT2016"/>
    <s v="Earhart Foundation_American Enterprise Institute for Public Policy Research200930000"/>
    <x v="96"/>
    <x v="0"/>
    <n v="30000"/>
    <x v="6"/>
    <m/>
    <m/>
  </r>
  <r>
    <s v="CT2016"/>
    <s v="Earhart Foundation_American Enterprise Institute for Public Policy Research200840000"/>
    <x v="96"/>
    <x v="0"/>
    <n v="40000"/>
    <x v="7"/>
    <m/>
    <m/>
  </r>
  <r>
    <s v="CT2016"/>
    <s v="Earhart Foundation_American Enterprise Institute for Public Policy Research200850000"/>
    <x v="96"/>
    <x v="0"/>
    <n v="50000"/>
    <x v="7"/>
    <m/>
    <m/>
  </r>
  <r>
    <s v="CT2016"/>
    <s v="Earhart Foundation_American Enterprise Institute for Public Policy Research200750000"/>
    <x v="96"/>
    <x v="0"/>
    <n v="50000"/>
    <x v="18"/>
    <m/>
    <m/>
  </r>
  <r>
    <s v="CT2016"/>
    <s v="Earhart Foundation_American Enterprise Institute for Public Policy Research200750000"/>
    <x v="96"/>
    <x v="0"/>
    <n v="50000"/>
    <x v="18"/>
    <m/>
    <m/>
  </r>
  <r>
    <s v="CT2016"/>
    <s v="Earhart Foundation_American Enterprise Institute for Public Policy Research200650000"/>
    <x v="96"/>
    <x v="0"/>
    <n v="50000"/>
    <x v="19"/>
    <m/>
    <m/>
  </r>
  <r>
    <s v="CT2016"/>
    <s v="Earhart Foundation_American Enterprise Institute for Public Policy Research200650000"/>
    <x v="96"/>
    <x v="0"/>
    <n v="50000"/>
    <x v="19"/>
    <m/>
    <m/>
  </r>
  <r>
    <s v="CT2016"/>
    <s v="Earhart Foundation_American Enterprise Institute for Public Policy Research200550000"/>
    <x v="96"/>
    <x v="0"/>
    <n v="50000"/>
    <x v="8"/>
    <m/>
    <m/>
  </r>
  <r>
    <s v="CT2016"/>
    <s v="Earhart Foundation_American Enterprise Institute for Public Policy Research200550000"/>
    <x v="96"/>
    <x v="0"/>
    <n v="50000"/>
    <x v="8"/>
    <m/>
    <m/>
  </r>
  <r>
    <s v="CT2016"/>
    <s v="Earhart Foundation_American Enterprise Institute for Public Policy Research200450000"/>
    <x v="96"/>
    <x v="0"/>
    <n v="50000"/>
    <x v="9"/>
    <m/>
    <m/>
  </r>
  <r>
    <s v="CT2016"/>
    <s v="Earhart Foundation_American Enterprise Institute for Public Policy Research200250000"/>
    <x v="96"/>
    <x v="0"/>
    <n v="50000"/>
    <x v="21"/>
    <m/>
    <m/>
  </r>
  <r>
    <s v="CT2016"/>
    <s v="Earhart Foundation_American Enterprise Institute for Public Policy Research200250000"/>
    <x v="96"/>
    <x v="0"/>
    <n v="50000"/>
    <x v="21"/>
    <m/>
    <m/>
  </r>
  <r>
    <s v="CT2016"/>
    <s v="Earhart Foundation_American Enterprise Institute for Public Policy Research200150000"/>
    <x v="96"/>
    <x v="0"/>
    <n v="50000"/>
    <x v="22"/>
    <s v="verified"/>
    <m/>
  </r>
  <r>
    <s v="CT2016"/>
    <s v="Earhart Foundation_American Enterprise Institute for Public Policy Research200012600"/>
    <x v="96"/>
    <x v="0"/>
    <n v="12600"/>
    <x v="24"/>
    <m/>
    <m/>
  </r>
  <r>
    <s v="CT2016"/>
    <s v="Earhart Foundation_American Enterprise Institute for Public Policy Research200050000"/>
    <x v="96"/>
    <x v="0"/>
    <n v="50000"/>
    <x v="24"/>
    <m/>
    <m/>
  </r>
  <r>
    <s v="CT2016"/>
    <s v="Earhart Foundation_American Enterprise Institute for Public Policy Research200012000"/>
    <x v="96"/>
    <x v="0"/>
    <n v="12000"/>
    <x v="24"/>
    <m/>
    <m/>
  </r>
  <r>
    <s v="CT2016"/>
    <s v="Earhart Foundation_American Enterprise Institute for Public Policy Research199818200"/>
    <x v="96"/>
    <x v="0"/>
    <n v="18200"/>
    <x v="23"/>
    <m/>
    <m/>
  </r>
  <r>
    <s v="CT2016"/>
    <s v="Earhart Foundation_American Enterprise Institute for Public Policy Research19986000"/>
    <x v="96"/>
    <x v="0"/>
    <n v="6000"/>
    <x v="23"/>
    <m/>
    <m/>
  </r>
  <r>
    <s v="CT2016"/>
    <s v="Earhart Foundation_American Enterprise Institute for Public Policy Research199850000"/>
    <x v="96"/>
    <x v="0"/>
    <n v="50000"/>
    <x v="23"/>
    <m/>
    <m/>
  </r>
  <r>
    <s v="CT2016"/>
    <s v="Earhart Foundation_American Enterprise Institute for Public Policy Research199850000"/>
    <x v="96"/>
    <x v="0"/>
    <n v="50000"/>
    <x v="23"/>
    <m/>
    <m/>
  </r>
  <r>
    <s v="CT2016"/>
    <s v="Earhart Foundation_American Enterprise Institute for Public Policy Research199650000"/>
    <x v="96"/>
    <x v="0"/>
    <n v="50000"/>
    <x v="27"/>
    <m/>
    <m/>
  </r>
  <r>
    <s v="CT2016"/>
    <s v="Earhart Foundation_American Enterprise Institute for Public Policy Research199550000"/>
    <x v="96"/>
    <x v="0"/>
    <n v="50000"/>
    <x v="28"/>
    <m/>
    <m/>
  </r>
  <r>
    <s v="CT2016"/>
    <s v="Earhart Foundation_American Enterprise Institute for Public Policy Research199550000"/>
    <x v="96"/>
    <x v="0"/>
    <n v="50000"/>
    <x v="28"/>
    <m/>
    <m/>
  </r>
  <r>
    <n v="990"/>
    <s v="Ed Uihlein Family Foundation_American Enterprise Institute for Public Policy Research2016100000"/>
    <x v="97"/>
    <x v="0"/>
    <n v="100000"/>
    <x v="14"/>
    <s v="added"/>
    <m/>
  </r>
  <r>
    <s v="https://projects.propublica.org/nonprofits/organizations/376624335/202222829349100102/IRS990PF"/>
    <s v="Edelman Family Foundation_American Enterprise Institute for Public Policy Research2021250000"/>
    <x v="98"/>
    <x v="0"/>
    <n v="250000"/>
    <x v="0"/>
    <s v="added"/>
    <m/>
  </r>
  <r>
    <s v="https://projects.propublica.org/nonprofits/organizations/341386776/202133199349106068/IRS990PF"/>
    <s v="Edward A &amp; Catherine L Lozick Foundation_American Enterprise Institute for Public Policy Research202025000"/>
    <x v="99"/>
    <x v="0"/>
    <n v="25000"/>
    <x v="1"/>
    <s v="added"/>
    <m/>
  </r>
  <r>
    <s v="https://projects.propublica.org/nonprofits/organizations/386091368/202340469349100229/IRS990PF"/>
    <s v="Edward C and Linda Dresner Levy Foundation_American Enterprise Institute for Public Policy Research202225000"/>
    <x v="100"/>
    <x v="0"/>
    <n v="25000"/>
    <x v="11"/>
    <s v="added"/>
    <m/>
  </r>
  <r>
    <s v="https://projects.propublica.org/nonprofits/organizations/386091368/202230459349100603/IRS990PF"/>
    <s v="Edward C and Linda Dresner Levy Foundation_American Enterprise Institute for Public Policy Research202125000"/>
    <x v="100"/>
    <x v="0"/>
    <n v="25000"/>
    <x v="0"/>
    <s v="added"/>
    <m/>
  </r>
  <r>
    <s v="https://projects.propublica.org/nonprofits/organizations/386091368/201920399349100102/IRS990PF"/>
    <s v="Edward C and Linda Dresner Levy Foundation_American Enterprise Institute for Public Policy Research201825000"/>
    <x v="100"/>
    <x v="0"/>
    <n v="25000"/>
    <x v="2"/>
    <s v="added"/>
    <m/>
  </r>
  <r>
    <s v="https://projects.propublica.org/nonprofits/organizations/133977888/202401649349100300/IRS990PF"/>
    <s v="Ehrenkranz Family Foundation_American Enterprise Institute for Public Policy Research2023100000"/>
    <x v="101"/>
    <x v="0"/>
    <n v="100000"/>
    <x v="10"/>
    <s v="added"/>
    <m/>
  </r>
  <r>
    <s v="https://projects.propublica.org/nonprofits/organizations/133977888/202301459349100100/IRS990PF"/>
    <s v="Ehrenkranz Family Foundation_American Enterprise Institute for Public Policy Research202250000"/>
    <x v="101"/>
    <x v="0"/>
    <n v="50000"/>
    <x v="11"/>
    <s v="added"/>
    <m/>
  </r>
  <r>
    <s v="https://projects.propublica.org/nonprofits/organizations/133977888/202201329349100600/full"/>
    <s v="Ehrenkranz Family Foundation_American Enterprise Institute for Public Policy Research202125000"/>
    <x v="101"/>
    <x v="0"/>
    <n v="25000"/>
    <x v="0"/>
    <s v="added"/>
    <m/>
  </r>
  <r>
    <n v="990"/>
    <s v="Einhorn Family Foundation_American Enterprise Institute for Public Policy Research20134500"/>
    <x v="102"/>
    <x v="0"/>
    <n v="4500"/>
    <x v="17"/>
    <s v="added"/>
    <m/>
  </r>
  <r>
    <s v="https://projects.propublica.org/nonprofits/organizations/272189012/202033189349303628/IRS990ScheduleI"/>
    <s v="Ending Spending_American Enterprise Institute for Public Policy Research201910000"/>
    <x v="103"/>
    <x v="0"/>
    <n v="10000"/>
    <x v="12"/>
    <s v="added"/>
    <m/>
  </r>
  <r>
    <n v="990"/>
    <s v="Eric Javits Family Foundation_American Enterprise Institute for Public Policy Research2018400"/>
    <x v="104"/>
    <x v="0"/>
    <n v="400"/>
    <x v="2"/>
    <s v="added"/>
    <m/>
  </r>
  <r>
    <n v="990"/>
    <s v="Eric Javits Family Foundation_American Enterprise Institute for Public Policy Research2017300"/>
    <x v="104"/>
    <x v="0"/>
    <n v="300"/>
    <x v="13"/>
    <s v="added"/>
    <m/>
  </r>
  <r>
    <n v="990"/>
    <s v="Eric Javits Family Foundation_American Enterprise Institute for Public Policy Research2016250"/>
    <x v="104"/>
    <x v="0"/>
    <n v="250"/>
    <x v="14"/>
    <s v="added"/>
    <m/>
  </r>
  <r>
    <n v="990"/>
    <s v="Eric Javits Family Foundation_American Enterprise Institute for Public Policy Research2014250"/>
    <x v="104"/>
    <x v="0"/>
    <n v="250"/>
    <x v="16"/>
    <s v="added"/>
    <m/>
  </r>
  <r>
    <n v="990"/>
    <s v="Eric Javits Family Foundation_American Enterprise Institute for Public Policy Research2013500"/>
    <x v="104"/>
    <x v="0"/>
    <n v="500"/>
    <x v="17"/>
    <s v="added"/>
    <m/>
  </r>
  <r>
    <n v="990"/>
    <s v="Eric Javits Family Foundation_American Enterprise Institute for Public Policy Research2012500"/>
    <x v="104"/>
    <x v="0"/>
    <n v="500"/>
    <x v="3"/>
    <s v="added"/>
    <m/>
  </r>
  <r>
    <n v="990"/>
    <s v="Eric Javits Family Foundation_American Enterprise Institute for Public Policy Research2011500"/>
    <x v="104"/>
    <x v="0"/>
    <n v="500"/>
    <x v="4"/>
    <s v="added"/>
    <m/>
  </r>
  <r>
    <n v="990"/>
    <s v="Eric Javits Family Foundation_American Enterprise Institute for Public Policy Research20101000"/>
    <x v="104"/>
    <x v="0"/>
    <n v="1000"/>
    <x v="5"/>
    <s v="added"/>
    <m/>
  </r>
  <r>
    <n v="990"/>
    <s v="Eric Javits Family Foundation_American Enterprise Institute for Public Policy Research20091000"/>
    <x v="104"/>
    <x v="0"/>
    <n v="1000"/>
    <x v="6"/>
    <s v="added"/>
    <m/>
  </r>
  <r>
    <n v="990"/>
    <s v="Eric Javits Family Foundation_American Enterprise Institute for Public Policy Research20081500"/>
    <x v="104"/>
    <x v="0"/>
    <n v="1500"/>
    <x v="7"/>
    <s v="added"/>
    <m/>
  </r>
  <r>
    <n v="990"/>
    <s v="Eric Javits Family Foundation_American Enterprise Institute for Public Policy Research20071000"/>
    <x v="104"/>
    <x v="0"/>
    <n v="1000"/>
    <x v="18"/>
    <s v="added"/>
    <m/>
  </r>
  <r>
    <n v="990"/>
    <s v="Eric Javits Family Foundation_American Enterprise Institute for Public Policy Research20061000"/>
    <x v="104"/>
    <x v="0"/>
    <n v="1000"/>
    <x v="19"/>
    <s v="added"/>
    <m/>
  </r>
  <r>
    <n v="990"/>
    <s v="Eric Javits Family Foundation_American Enterprise Institute for Public Policy Research2005500"/>
    <x v="104"/>
    <x v="0"/>
    <n v="500"/>
    <x v="8"/>
    <s v="added"/>
    <m/>
  </r>
  <r>
    <n v="990"/>
    <s v="Eric Javits Family Foundation_American Enterprise Institute for Public Policy Research2004500"/>
    <x v="104"/>
    <x v="0"/>
    <n v="500"/>
    <x v="9"/>
    <s v="added"/>
    <m/>
  </r>
  <r>
    <s v="https://projects.propublica.org/nonprofits/organizations/436064859/201703199349101500/IRS990PF"/>
    <s v="Ewing Marion Kauffman Foundation_American Enterprise Institute for Public Policy Research201610000"/>
    <x v="105"/>
    <x v="0"/>
    <n v="10000"/>
    <x v="14"/>
    <s v="added"/>
    <m/>
  </r>
  <r>
    <s v="https://projects.propublica.org/nonprofits/organizations/436064859/201633199349100028/IRS990PF"/>
    <s v="Ewing Marion Kauffman Foundation_American Enterprise Institute for Public Policy Research201530000"/>
    <x v="105"/>
    <x v="0"/>
    <n v="30000"/>
    <x v="15"/>
    <s v="added"/>
    <m/>
  </r>
  <r>
    <s v="https://projects.propublica.org/nonprofits/organizations/436064859/201503179349101675/IRS990PF"/>
    <s v="Ewing Marion Kauffman Foundation_American Enterprise Institute for Public Policy Research201440000"/>
    <x v="105"/>
    <x v="0"/>
    <n v="40000"/>
    <x v="16"/>
    <s v="added"/>
    <m/>
  </r>
  <r>
    <s v="https://projects.propublica.org/nonprofits/display_990/436064859/2013_12_PF%2F43-6064859_990PF_201212"/>
    <s v="Ewing Marion Kauffman Foundation_American Enterprise Institute for Public Policy Research201220000"/>
    <x v="105"/>
    <x v="0"/>
    <n v="20000"/>
    <x v="3"/>
    <s v="added"/>
    <m/>
  </r>
  <r>
    <s v="https://projects.propublica.org/nonprofits/display_990/436064859/2012_12_PF%2F43-6064859_990PF_201112"/>
    <s v="Ewing Marion Kauffman Foundation_American Enterprise Institute for Public Policy Research201120000"/>
    <x v="105"/>
    <x v="0"/>
    <n v="20000"/>
    <x v="4"/>
    <s v="added"/>
    <m/>
  </r>
  <r>
    <s v="https://projects.propublica.org/nonprofits/display_990/436064859/2014_02_PF%2F43-6064859_990PF_201012"/>
    <s v="Ewing Marion Kauffman Foundation_American Enterprise Institute for Public Policy Research201060400"/>
    <x v="105"/>
    <x v="0"/>
    <n v="60400"/>
    <x v="5"/>
    <s v="added"/>
    <m/>
  </r>
  <r>
    <s v="https://projects.propublica.org/nonprofits/display_990/436064859/2010_12_PF%2F43-6064859_990PF_200912"/>
    <s v="Ewing Marion Kauffman Foundation_American Enterprise Institute for Public Policy Research2009100000"/>
    <x v="105"/>
    <x v="0"/>
    <n v="100000"/>
    <x v="6"/>
    <s v="added"/>
    <m/>
  </r>
  <r>
    <s v="https://projects.propublica.org/nonprofits/display_990/436064859/2010_12_PF%2F43-6064859_990PF_200912"/>
    <s v="Ewing Marion Kauffman Foundation_American Enterprise Institute for Public Policy Research200943750"/>
    <x v="105"/>
    <x v="0"/>
    <n v="43750"/>
    <x v="6"/>
    <s v="added"/>
    <m/>
  </r>
  <r>
    <s v="https://projects.propublica.org/nonprofits/display_990/436064859/2010_12_PF%2F43-6064859_990PF_200912"/>
    <s v="Ewing Marion Kauffman Foundation_American Enterprise Institute for Public Policy Research200982500"/>
    <x v="105"/>
    <x v="0"/>
    <n v="82500"/>
    <x v="6"/>
    <s v="added"/>
    <m/>
  </r>
  <r>
    <s v="https://projects.propublica.org/nonprofits/display_990/436064859/2009_12_PF%2F43-6064859_990PF_200812"/>
    <s v="Ewing Marion Kauffman Foundation_American Enterprise Institute for Public Policy Research200843750"/>
    <x v="105"/>
    <x v="0"/>
    <n v="43750"/>
    <x v="7"/>
    <s v="added"/>
    <m/>
  </r>
  <r>
    <s v="https://projects.propublica.org/nonprofits/display_990/436064859/2009_12_PF%2F43-6064859_990PF_200812"/>
    <s v="Ewing Marion Kauffman Foundation_American Enterprise Institute for Public Policy Research2008100000"/>
    <x v="105"/>
    <x v="0"/>
    <n v="100000"/>
    <x v="7"/>
    <s v="added"/>
    <m/>
  </r>
  <r>
    <s v="https://projects.propublica.org/nonprofits/display_990/436064859/2009_12_PF%2F43-6064859_990PF_200812"/>
    <s v="Ewing Marion Kauffman Foundation_American Enterprise Institute for Public Policy Research200882500"/>
    <x v="105"/>
    <x v="0"/>
    <n v="82500"/>
    <x v="7"/>
    <s v="added"/>
    <m/>
  </r>
  <r>
    <s v="https://projects.propublica.org/nonprofits/display_990/436064859/2008_11_PF%2F43-6064859_990PF_200712"/>
    <s v="Ewing Marion Kauffman Foundation_American Enterprise Institute for Public Policy Research2007100000"/>
    <x v="105"/>
    <x v="0"/>
    <n v="100000"/>
    <x v="18"/>
    <s v="added"/>
    <m/>
  </r>
  <r>
    <s v="https://projects.propublica.org/nonprofits/display_990/436064859/2008_11_PF%2F43-6064859_990PF_200712"/>
    <s v="Ewing Marion Kauffman Foundation_American Enterprise Institute for Public Policy Research200715000"/>
    <x v="105"/>
    <x v="0"/>
    <n v="15000"/>
    <x v="18"/>
    <s v="added"/>
    <m/>
  </r>
  <r>
    <s v="https://projects.propublica.org/nonprofits/display_990/436064859/2007_08_PF%2F43-6064859_990PF_200606"/>
    <s v="Ewing Marion Kauffman Foundation_American Enterprise Institute for Public Policy Research200621000"/>
    <x v="105"/>
    <x v="0"/>
    <n v="21000"/>
    <x v="19"/>
    <s v="added"/>
    <m/>
  </r>
  <r>
    <n v="990"/>
    <s v="Exxon Mobil_American Enterprise Institute for Public Policy Research2016225000"/>
    <x v="106"/>
    <x v="0"/>
    <n v="225000"/>
    <x v="14"/>
    <s v="added"/>
    <m/>
  </r>
  <r>
    <n v="990"/>
    <s v="Exxon Mobil_American Enterprise Institute for Public Policy Research201610000"/>
    <x v="106"/>
    <x v="0"/>
    <n v="10000"/>
    <x v="14"/>
    <s v="added"/>
    <m/>
  </r>
  <r>
    <n v="990"/>
    <s v="Exxon Mobil_American Enterprise Institute for Public Policy Research2015325000"/>
    <x v="106"/>
    <x v="0"/>
    <n v="325000"/>
    <x v="15"/>
    <s v="added"/>
    <m/>
  </r>
  <r>
    <n v="990"/>
    <s v="Exxon Mobil_American Enterprise Institute for Public Policy Research201410000"/>
    <x v="106"/>
    <x v="0"/>
    <n v="10000"/>
    <x v="16"/>
    <s v="added"/>
    <m/>
  </r>
  <r>
    <n v="990"/>
    <s v="Exxon Mobil_American Enterprise Institute for Public Policy Research2014250000"/>
    <x v="106"/>
    <x v="0"/>
    <n v="250000"/>
    <x v="16"/>
    <s v="added"/>
    <m/>
  </r>
  <r>
    <n v="990"/>
    <s v="Exxon Mobil_American Enterprise Institute for Public Policy Research201450000"/>
    <x v="106"/>
    <x v="0"/>
    <n v="50000"/>
    <x v="16"/>
    <s v="added"/>
    <m/>
  </r>
  <r>
    <n v="990"/>
    <s v="Exxon Mobil_American Enterprise Institute for Public Policy Research201310000"/>
    <x v="106"/>
    <x v="0"/>
    <n v="10000"/>
    <x v="17"/>
    <s v="added"/>
    <m/>
  </r>
  <r>
    <n v="990"/>
    <s v="Exxon Mobil_American Enterprise Institute for Public Policy Research201375000"/>
    <x v="106"/>
    <x v="0"/>
    <n v="75000"/>
    <x v="17"/>
    <s v="added"/>
    <m/>
  </r>
  <r>
    <n v="990"/>
    <s v="Exxon Mobil_American Enterprise Institute for Public Policy Research2013250000"/>
    <x v="106"/>
    <x v="0"/>
    <n v="250000"/>
    <x v="17"/>
    <s v="added"/>
    <m/>
  </r>
  <r>
    <s v="CT2016"/>
    <s v="Exxon Mobil_American Enterprise Institute for Public Policy Research201210000"/>
    <x v="106"/>
    <x v="0"/>
    <n v="10000"/>
    <x v="3"/>
    <m/>
    <m/>
  </r>
  <r>
    <s v="CT2016"/>
    <s v="Exxon Mobil_American Enterprise Institute for Public Policy Research2012250000"/>
    <x v="106"/>
    <x v="0"/>
    <n v="250000"/>
    <x v="3"/>
    <m/>
    <m/>
  </r>
  <r>
    <s v="CT2016"/>
    <s v="Exxon Mobil_American Enterprise Institute for Public Policy Research201110000"/>
    <x v="106"/>
    <x v="0"/>
    <n v="10000"/>
    <x v="4"/>
    <m/>
    <m/>
  </r>
  <r>
    <s v="CT2016"/>
    <s v="Exxon Mobil_American Enterprise Institute for Public Policy Research201150000"/>
    <x v="106"/>
    <x v="0"/>
    <n v="50000"/>
    <x v="4"/>
    <m/>
    <m/>
  </r>
  <r>
    <s v="CT2016"/>
    <s v="Exxon Mobil_American Enterprise Institute for Public Policy Research2011235000"/>
    <x v="106"/>
    <x v="0"/>
    <n v="235000"/>
    <x v="4"/>
    <m/>
    <m/>
  </r>
  <r>
    <s v="CT2016"/>
    <s v="Exxon Mobil_American Enterprise Institute for Public Policy Research201010000"/>
    <x v="106"/>
    <x v="0"/>
    <n v="10000"/>
    <x v="5"/>
    <m/>
    <m/>
  </r>
  <r>
    <s v="CT2016"/>
    <s v="Exxon Mobil_American Enterprise Institute for Public Policy Research2010235000"/>
    <x v="106"/>
    <x v="0"/>
    <n v="235000"/>
    <x v="5"/>
    <m/>
    <m/>
  </r>
  <r>
    <s v="CT2016"/>
    <s v="Exxon Mobil_American Enterprise Institute for Public Policy Research2009235000"/>
    <x v="106"/>
    <x v="0"/>
    <n v="235000"/>
    <x v="6"/>
    <m/>
    <m/>
  </r>
  <r>
    <s v="CT2016"/>
    <s v="Exxon Mobil_American Enterprise Institute for Public Policy Research200810000"/>
    <x v="106"/>
    <x v="0"/>
    <n v="10000"/>
    <x v="7"/>
    <m/>
    <m/>
  </r>
  <r>
    <s v="CT2016"/>
    <s v="Exxon Mobil_American Enterprise Institute for Public Policy Research2008235000"/>
    <x v="106"/>
    <x v="0"/>
    <n v="235000"/>
    <x v="7"/>
    <m/>
    <m/>
  </r>
  <r>
    <s v="CT2016"/>
    <s v="Exxon Mobil_American Enterprise Institute for Public Policy Research2007240000"/>
    <x v="106"/>
    <x v="0"/>
    <n v="240000"/>
    <x v="18"/>
    <m/>
    <m/>
  </r>
  <r>
    <s v="CT2016"/>
    <s v="Exxon Mobil_American Enterprise Institute for Public Policy Research200625000"/>
    <x v="106"/>
    <x v="0"/>
    <n v="25000"/>
    <x v="19"/>
    <m/>
    <m/>
  </r>
  <r>
    <s v="CT2016"/>
    <s v="Exxon Mobil_American Enterprise Institute for Public Policy Research20065000"/>
    <x v="106"/>
    <x v="0"/>
    <n v="5000"/>
    <x v="19"/>
    <m/>
    <m/>
  </r>
  <r>
    <s v="CT2016"/>
    <s v="Exxon Mobil_American Enterprise Institute for Public Policy Research2006235000"/>
    <x v="106"/>
    <x v="0"/>
    <n v="235000"/>
    <x v="19"/>
    <m/>
    <m/>
  </r>
  <r>
    <s v="CT2016"/>
    <s v="Exxon Mobil_American Enterprise Institute for Public Policy Research200525000"/>
    <x v="106"/>
    <x v="0"/>
    <n v="25000"/>
    <x v="8"/>
    <m/>
    <m/>
  </r>
  <r>
    <s v="CT2016"/>
    <s v="Exxon Mobil_American Enterprise Institute for Public Policy Research20055000"/>
    <x v="106"/>
    <x v="0"/>
    <n v="5000"/>
    <x v="8"/>
    <m/>
    <m/>
  </r>
  <r>
    <s v="CT2016"/>
    <s v="Exxon Mobil_American Enterprise Institute for Public Policy Research2005235000"/>
    <x v="106"/>
    <x v="0"/>
    <n v="235000"/>
    <x v="8"/>
    <m/>
    <m/>
  </r>
  <r>
    <s v="CT2016"/>
    <s v="Exxon Mobil_American Enterprise Institute for Public Policy Research200425000"/>
    <x v="106"/>
    <x v="0"/>
    <n v="25000"/>
    <x v="9"/>
    <m/>
    <m/>
  </r>
  <r>
    <s v="CT2016"/>
    <s v="Exxon Mobil_American Enterprise Institute for Public Policy Research20045000"/>
    <x v="106"/>
    <x v="0"/>
    <n v="5000"/>
    <x v="9"/>
    <m/>
    <m/>
  </r>
  <r>
    <s v="CT2016"/>
    <s v="Exxon Mobil_American Enterprise Institute for Public Policy Research2004225000"/>
    <x v="106"/>
    <x v="0"/>
    <n v="225000"/>
    <x v="9"/>
    <m/>
    <m/>
  </r>
  <r>
    <s v="CT2016"/>
    <s v="Exxon Mobil_American Enterprise Institute for Public Policy Research200330000"/>
    <x v="106"/>
    <x v="0"/>
    <n v="30000"/>
    <x v="20"/>
    <m/>
    <m/>
  </r>
  <r>
    <s v="CT2016"/>
    <s v="Exxon Mobil_American Enterprise Institute for Public Policy Research20035000"/>
    <x v="106"/>
    <x v="0"/>
    <n v="5000"/>
    <x v="20"/>
    <m/>
    <m/>
  </r>
  <r>
    <s v="CT2016"/>
    <s v="Exxon Mobil_American Enterprise Institute for Public Policy Research2003225000"/>
    <x v="106"/>
    <x v="0"/>
    <n v="225000"/>
    <x v="20"/>
    <m/>
    <m/>
  </r>
  <r>
    <s v="CT2016"/>
    <s v="Exxon Mobil_American Enterprise Institute for Public Policy Research200225000"/>
    <x v="106"/>
    <x v="0"/>
    <n v="25000"/>
    <x v="21"/>
    <m/>
    <m/>
  </r>
  <r>
    <s v="CT2016"/>
    <s v="Exxon Mobil_American Enterprise Institute for Public Policy Research20025000"/>
    <x v="106"/>
    <x v="0"/>
    <n v="5000"/>
    <x v="21"/>
    <m/>
    <m/>
  </r>
  <r>
    <s v="CT2016"/>
    <s v="Exxon Mobil_American Enterprise Institute for Public Policy Research2002225000"/>
    <x v="106"/>
    <x v="0"/>
    <n v="225000"/>
    <x v="21"/>
    <m/>
    <m/>
  </r>
  <r>
    <s v="CT2016"/>
    <s v="Exxon Mobil_American Enterprise Institute for Public Policy Research200225000"/>
    <x v="106"/>
    <x v="0"/>
    <n v="25000"/>
    <x v="21"/>
    <m/>
    <m/>
  </r>
  <r>
    <s v="CT2016"/>
    <s v="Exxon Mobil_American Enterprise Institute for Public Policy Research20015000"/>
    <x v="106"/>
    <x v="0"/>
    <n v="5000"/>
    <x v="22"/>
    <m/>
    <m/>
  </r>
  <r>
    <s v="CT2016"/>
    <s v="Exxon Mobil_American Enterprise Institute for Public Policy Research2001225000"/>
    <x v="106"/>
    <x v="0"/>
    <n v="225000"/>
    <x v="22"/>
    <m/>
    <m/>
  </r>
  <r>
    <s v="Payment Schedule"/>
    <s v="Exxon Mobil_American Enterprise Institute for Public Policy Research2000240000"/>
    <x v="106"/>
    <x v="0"/>
    <n v="240000"/>
    <x v="24"/>
    <s v="added"/>
    <m/>
  </r>
  <r>
    <s v="Webpage Archive via Greenpeace"/>
    <s v="Exxon Mobil_American Enterprise Institute for Public Policy Research1998200000"/>
    <x v="106"/>
    <x v="0"/>
    <n v="200000"/>
    <x v="23"/>
    <s v="added"/>
    <m/>
  </r>
  <r>
    <s v="https://projects.propublica.org/nonprofits/organizations/516017929/202431369349104293/IRS990PF"/>
    <s v="F.M. Kirby Foundation_American Enterprise Institute for Public Policy Research202360000"/>
    <x v="107"/>
    <x v="0"/>
    <n v="60000"/>
    <x v="10"/>
    <s v="added"/>
    <m/>
  </r>
  <r>
    <s v="https://projects.propublica.org/nonprofits/organizations/516017929/202331289349102543/IRS990PF"/>
    <s v="F.M. Kirby Foundation_American Enterprise Institute for Public Policy Research202260000"/>
    <x v="107"/>
    <x v="0"/>
    <n v="60000"/>
    <x v="11"/>
    <s v="added"/>
    <m/>
  </r>
  <r>
    <s v="https://projects.propublica.org/nonprofits/organizations/516017929/202211329349104366/IRS990PF"/>
    <s v="F.M. Kirby Foundation_American Enterprise Institute for Public Policy Research202150000"/>
    <x v="107"/>
    <x v="0"/>
    <n v="50000"/>
    <x v="0"/>
    <s v="added"/>
    <m/>
  </r>
  <r>
    <s v="https://projects.propublica.org/nonprofits/organizations/516017929/202131349349103078/IRS990PF"/>
    <s v="F.M. Kirby Foundation_American Enterprise Institute for Public Policy Research202060000"/>
    <x v="107"/>
    <x v="0"/>
    <n v="60000"/>
    <x v="1"/>
    <s v="added"/>
    <m/>
  </r>
  <r>
    <s v="https://projects.propublica.org/nonprofits/display_990/516017929/download990pdf_11_2021_prefixes_46-54%2F516017929_201912_990PF_2021111519136685"/>
    <s v="F.M. Kirby Foundation_American Enterprise Institute for Public Policy Research201975000"/>
    <x v="107"/>
    <x v="0"/>
    <n v="75000"/>
    <x v="12"/>
    <s v="added"/>
    <m/>
  </r>
  <r>
    <n v="990"/>
    <s v="F.M. Kirby Foundation_American Enterprise Institute for Public Policy Research201750000"/>
    <x v="107"/>
    <x v="0"/>
    <n v="50000"/>
    <x v="13"/>
    <s v="added"/>
    <m/>
  </r>
  <r>
    <n v="990"/>
    <s v="F.M. Kirby Foundation_American Enterprise Institute for Public Policy Research201650000"/>
    <x v="107"/>
    <x v="0"/>
    <n v="50000"/>
    <x v="14"/>
    <s v="added"/>
    <m/>
  </r>
  <r>
    <n v="990"/>
    <s v="F.M. Kirby Foundation_American Enterprise Institute for Public Policy Research2014120000"/>
    <x v="107"/>
    <x v="0"/>
    <n v="120000"/>
    <x v="16"/>
    <s v="added"/>
    <m/>
  </r>
  <r>
    <n v="990"/>
    <s v="F.M. Kirby Foundation_American Enterprise Institute for Public Policy Research201340000"/>
    <x v="107"/>
    <x v="0"/>
    <n v="40000"/>
    <x v="17"/>
    <s v="added"/>
    <m/>
  </r>
  <r>
    <s v="CT2016"/>
    <s v="F.M. Kirby Foundation_American Enterprise Institute for Public Policy Research201240000"/>
    <x v="107"/>
    <x v="0"/>
    <n v="40000"/>
    <x v="3"/>
    <m/>
    <m/>
  </r>
  <r>
    <s v="CT2016"/>
    <s v="F.M. Kirby Foundation_American Enterprise Institute for Public Policy Research201140000"/>
    <x v="107"/>
    <x v="0"/>
    <n v="40000"/>
    <x v="4"/>
    <m/>
    <m/>
  </r>
  <r>
    <s v="CT2016"/>
    <s v="F.M. Kirby Foundation_American Enterprise Institute for Public Policy Research201035000"/>
    <x v="107"/>
    <x v="0"/>
    <n v="35000"/>
    <x v="5"/>
    <m/>
    <m/>
  </r>
  <r>
    <s v="CT2016"/>
    <s v="F.M. Kirby Foundation_American Enterprise Institute for Public Policy Research200930000"/>
    <x v="107"/>
    <x v="0"/>
    <n v="30000"/>
    <x v="6"/>
    <m/>
    <m/>
  </r>
  <r>
    <s v="CT2016"/>
    <s v="F.M. Kirby Foundation_American Enterprise Institute for Public Policy Research200830000"/>
    <x v="107"/>
    <x v="0"/>
    <n v="30000"/>
    <x v="7"/>
    <m/>
    <m/>
  </r>
  <r>
    <s v="CT2016"/>
    <s v="F.M. Kirby Foundation_American Enterprise Institute for Public Policy Research200725000"/>
    <x v="107"/>
    <x v="0"/>
    <n v="25000"/>
    <x v="18"/>
    <m/>
    <m/>
  </r>
  <r>
    <s v="CT2016"/>
    <s v="F.M. Kirby Foundation_American Enterprise Institute for Public Policy Research200618000"/>
    <x v="107"/>
    <x v="0"/>
    <n v="18000"/>
    <x v="19"/>
    <m/>
    <m/>
  </r>
  <r>
    <s v="CT2016"/>
    <s v="F.M. Kirby Foundation_American Enterprise Institute for Public Policy Research200518000"/>
    <x v="107"/>
    <x v="0"/>
    <n v="18000"/>
    <x v="8"/>
    <m/>
    <m/>
  </r>
  <r>
    <s v="CT2016"/>
    <s v="F.M. Kirby Foundation_American Enterprise Institute for Public Policy Research200418000"/>
    <x v="107"/>
    <x v="0"/>
    <n v="18000"/>
    <x v="9"/>
    <m/>
    <m/>
  </r>
  <r>
    <s v="CT2016"/>
    <s v="F.M. Kirby Foundation_American Enterprise Institute for Public Policy Research200315000"/>
    <x v="107"/>
    <x v="0"/>
    <n v="15000"/>
    <x v="20"/>
    <m/>
    <m/>
  </r>
  <r>
    <s v="CT2016"/>
    <s v="F.M. Kirby Foundation_American Enterprise Institute for Public Policy Research200215000"/>
    <x v="107"/>
    <x v="0"/>
    <n v="15000"/>
    <x v="21"/>
    <m/>
    <m/>
  </r>
  <r>
    <s v="CT2016"/>
    <s v="F.M. Kirby Foundation_American Enterprise Institute for Public Policy Research200112500"/>
    <x v="107"/>
    <x v="0"/>
    <n v="12500"/>
    <x v="22"/>
    <m/>
    <m/>
  </r>
  <r>
    <s v="CT2016"/>
    <s v="F.M. Kirby Foundation_American Enterprise Institute for Public Policy Research200012500"/>
    <x v="107"/>
    <x v="0"/>
    <n v="12500"/>
    <x v="24"/>
    <m/>
    <m/>
  </r>
  <r>
    <s v="CT2016"/>
    <s v="F.M. Kirby Foundation_American Enterprise Institute for Public Policy Research199910000"/>
    <x v="107"/>
    <x v="0"/>
    <n v="10000"/>
    <x v="25"/>
    <m/>
    <m/>
  </r>
  <r>
    <s v="CT2016"/>
    <s v="F.M. Kirby Foundation_American Enterprise Institute for Public Policy Research199810000"/>
    <x v="107"/>
    <x v="0"/>
    <n v="10000"/>
    <x v="23"/>
    <m/>
    <m/>
  </r>
  <r>
    <s v="https://projects.propublica.org/nonprofits/organizations/912167530/202323139349102412/IRS990PF"/>
    <s v="Farrell Family Foundation_American Enterprise Institute for Public Policy Research202210000"/>
    <x v="108"/>
    <x v="0"/>
    <n v="10000"/>
    <x v="11"/>
    <s v="added"/>
    <m/>
  </r>
  <r>
    <s v="https://projects.propublica.org/nonprofits/organizations/912167530/202233139349102033/IRS990PF"/>
    <s v="Farrell Family Foundation_American Enterprise Institute for Public Policy Research202110000"/>
    <x v="108"/>
    <x v="0"/>
    <n v="10000"/>
    <x v="0"/>
    <s v="added"/>
    <m/>
  </r>
  <r>
    <s v="https://projects.propublica.org/nonprofits/organizations/912167530/202123149349102587/IRS990PF"/>
    <s v="Farrell Family Foundation_American Enterprise Institute for Public Policy Research202010000"/>
    <x v="108"/>
    <x v="0"/>
    <n v="10000"/>
    <x v="1"/>
    <s v="added"/>
    <m/>
  </r>
  <r>
    <s v="https://projects.propublica.org/nonprofits/organizations/371375732/201622429349100007/IRS990PF"/>
    <s v="Fites Family Charitable Trust_American Enterprise Institute for Public Policy Research201525000"/>
    <x v="109"/>
    <x v="0"/>
    <n v="25000"/>
    <x v="15"/>
    <s v="added"/>
    <m/>
  </r>
  <r>
    <s v="https://projects.propublica.org/nonprofits/organizations/133848582/202430439349302113/IRS990ScheduleI"/>
    <s v="FJC_American Enterprise Institute for Public Policy Research20227500"/>
    <x v="110"/>
    <x v="0"/>
    <n v="7500"/>
    <x v="11"/>
    <s v="added"/>
    <m/>
  </r>
  <r>
    <s v="https://projects.propublica.org/nonprofits/organizations/133848582/202230469349302128/IRS990ScheduleI"/>
    <s v="FJC_American Enterprise Institute for Public Policy Research20217500"/>
    <x v="110"/>
    <x v="0"/>
    <n v="7500"/>
    <x v="0"/>
    <s v="added"/>
    <m/>
  </r>
  <r>
    <s v="https://projects.propublica.org/nonprofits/organizations/133848582/202020279349301317/IRS990ScheduleI"/>
    <s v="FJC_American Enterprise Institute for Public Policy Research20197500"/>
    <x v="110"/>
    <x v="0"/>
    <n v="7500"/>
    <x v="12"/>
    <s v="added"/>
    <m/>
  </r>
  <r>
    <s v="https://projects.propublica.org/nonprofits/organizations/363925857/202310419349100011/IRS990PF"/>
    <s v="Foglia Family Foundation_American Enterprise Institute for Public Policy Research202225000"/>
    <x v="111"/>
    <x v="0"/>
    <n v="25000"/>
    <x v="11"/>
    <s v="added"/>
    <m/>
  </r>
  <r>
    <s v="https://projects.propublica.org/nonprofits/organizations/131684331/202123199349107292/IRS990PF"/>
    <s v="Ford Foundation_American Enterprise Institute for Public Policy Research2020250000"/>
    <x v="112"/>
    <x v="0"/>
    <n v="250000"/>
    <x v="1"/>
    <s v="added"/>
    <m/>
  </r>
  <r>
    <s v="https://projects.propublica.org/nonprofits/organizations/131684331/202123199349107292/IRS990PF"/>
    <s v="Ford Foundation_American Enterprise Institute for Public Policy Research2020200000"/>
    <x v="112"/>
    <x v="0"/>
    <n v="200000"/>
    <x v="1"/>
    <s v="added"/>
    <m/>
  </r>
  <r>
    <s v="https://projects.propublica.org/nonprofits/organizations/131684331/202023189349104072/full"/>
    <s v="Ford Foundation_American Enterprise Institute for Public Policy Research2019300000"/>
    <x v="112"/>
    <x v="0"/>
    <n v="300000"/>
    <x v="12"/>
    <s v="added"/>
    <m/>
  </r>
  <r>
    <s v="https://projects.propublica.org/nonprofits/organizations/131684331/201913199349101266/full"/>
    <s v="Ford Foundation_American Enterprise Institute for Public Policy Research2018350000"/>
    <x v="112"/>
    <x v="0"/>
    <n v="350000"/>
    <x v="2"/>
    <s v="added"/>
    <m/>
  </r>
  <r>
    <s v="https://projects.propublica.org/nonprofits/organizations/131684331/201803209349100025/full"/>
    <s v="Ford Foundation_American Enterprise Institute for Public Policy Research2017350000"/>
    <x v="112"/>
    <x v="0"/>
    <n v="350000"/>
    <x v="13"/>
    <s v="added"/>
    <m/>
  </r>
  <r>
    <s v="https://projects.propublica.org/nonprofits/organizations/131684331/201613139349100776/full"/>
    <s v="Ford Foundation_American Enterprise Institute for Public Policy Research201550000"/>
    <x v="112"/>
    <x v="0"/>
    <n v="50000"/>
    <x v="15"/>
    <s v="added"/>
    <m/>
  </r>
  <r>
    <s v="https://projects.propublica.org/nonprofits/organizations/566047886/201823189349307712/IRS990ScheduleI"/>
    <s v="Foundation for the Carolinas_American Enterprise Institute for Public Policy Research201724700"/>
    <x v="113"/>
    <x v="0"/>
    <n v="24700"/>
    <x v="13"/>
    <s v="added"/>
    <m/>
  </r>
  <r>
    <s v="https://projects.propublica.org/nonprofits/organizations/566047886/201713199349318221/IRS990ScheduleI"/>
    <s v="Foundation for the Carolinas_American Enterprise Institute for Public Policy Research201625000"/>
    <x v="113"/>
    <x v="0"/>
    <n v="25000"/>
    <x v="14"/>
    <s v="added"/>
    <m/>
  </r>
  <r>
    <s v="https://projects.propublica.org/nonprofits/organizations/273480535/201731329349303143/IRS990ScheduleI"/>
    <s v="Friends of Israel Initiative_American Enterprise Institute for Public Policy Research201660000"/>
    <x v="114"/>
    <x v="0"/>
    <n v="60000"/>
    <x v="14"/>
    <s v="added"/>
    <m/>
  </r>
  <r>
    <s v="https://projects.propublica.org/nonprofits/organizations/472448971/202223369349100902/IRS990PF"/>
    <s v="Gad and Marlene Janay Foundation_American Enterprise Institute for Public Policy Research202110000"/>
    <x v="115"/>
    <x v="0"/>
    <n v="10000"/>
    <x v="0"/>
    <s v="added"/>
    <m/>
  </r>
  <r>
    <s v="https://projects.propublica.org/nonprofits/organizations/472448971/202143199349104509/IRS990PF"/>
    <s v="Gad and Marlene Janay Foundation_American Enterprise Institute for Public Policy Research202010000"/>
    <x v="115"/>
    <x v="0"/>
    <n v="10000"/>
    <x v="1"/>
    <s v="added"/>
    <m/>
  </r>
  <r>
    <s v="https://projects.propublica.org/nonprofits/organizations/486115213/202303199349102425/IRS990PF"/>
    <s v="Garvey Kansas Foundation_American Enterprise Institute for Public Policy Research2022500"/>
    <x v="116"/>
    <x v="0"/>
    <n v="500"/>
    <x v="11"/>
    <s v="added"/>
    <m/>
  </r>
  <r>
    <s v="https://projects.propublica.org/nonprofits/organizations/486115213/202223199349105002/IRS990PF"/>
    <s v="Garvey Kansas Foundation_American Enterprise Institute for Public Policy Research2021500"/>
    <x v="116"/>
    <x v="0"/>
    <n v="500"/>
    <x v="0"/>
    <s v="added"/>
    <m/>
  </r>
  <r>
    <s v="https://projects.propublica.org/nonprofits/organizations/222621967/202133099349100763/IRS990PF"/>
    <s v="GE Foundation_American Enterprise Institute for Public Policy Research20202750"/>
    <x v="117"/>
    <x v="0"/>
    <n v="2750"/>
    <x v="1"/>
    <s v="added"/>
    <m/>
  </r>
  <r>
    <n v="990"/>
    <s v="George E Coleman Jr Foundation_American Enterprise Institute for Public Policy Research20081000"/>
    <x v="118"/>
    <x v="0"/>
    <n v="1000"/>
    <x v="7"/>
    <s v="added"/>
    <m/>
  </r>
  <r>
    <n v="990"/>
    <s v="George Edward Durell Foundation_American Enterprise Institute for Public Policy Research20205000"/>
    <x v="119"/>
    <x v="0"/>
    <n v="5000"/>
    <x v="1"/>
    <s v="added"/>
    <m/>
  </r>
  <r>
    <n v="990"/>
    <s v="George Edward Durell Foundation_American Enterprise Institute for Public Policy Research201950000"/>
    <x v="119"/>
    <x v="0"/>
    <n v="50000"/>
    <x v="12"/>
    <s v="added"/>
    <m/>
  </r>
  <r>
    <n v="990"/>
    <s v="George Edward Durell Foundation_American Enterprise Institute for Public Policy Research201850000"/>
    <x v="119"/>
    <x v="0"/>
    <n v="50000"/>
    <x v="2"/>
    <s v="added"/>
    <m/>
  </r>
  <r>
    <n v="990"/>
    <s v="George Edward Durell Foundation_American Enterprise Institute for Public Policy Research201750000"/>
    <x v="119"/>
    <x v="0"/>
    <n v="50000"/>
    <x v="13"/>
    <s v="added"/>
    <m/>
  </r>
  <r>
    <n v="990"/>
    <s v="George Edward Durell Foundation_American Enterprise Institute for Public Policy Research201625000"/>
    <x v="119"/>
    <x v="0"/>
    <n v="25000"/>
    <x v="14"/>
    <s v="added"/>
    <m/>
  </r>
  <r>
    <n v="990"/>
    <s v="George Edward Durell Foundation_American Enterprise Institute for Public Policy Research201550000"/>
    <x v="119"/>
    <x v="0"/>
    <n v="50000"/>
    <x v="15"/>
    <s v="added"/>
    <m/>
  </r>
  <r>
    <n v="990"/>
    <s v="George Edward Durell Foundation_American Enterprise Institute for Public Policy Research201450000"/>
    <x v="119"/>
    <x v="0"/>
    <n v="50000"/>
    <x v="16"/>
    <s v="added"/>
    <m/>
  </r>
  <r>
    <n v="990"/>
    <s v="George Edward Durell Foundation_American Enterprise Institute for Public Policy Research201350000"/>
    <x v="119"/>
    <x v="0"/>
    <n v="50000"/>
    <x v="17"/>
    <s v="added"/>
    <m/>
  </r>
  <r>
    <s v="CT2016"/>
    <s v="George Edward Durell Foundation_American Enterprise Institute for Public Policy Research201140000"/>
    <x v="119"/>
    <x v="0"/>
    <n v="40000"/>
    <x v="4"/>
    <m/>
    <m/>
  </r>
  <r>
    <s v="CT2016"/>
    <s v="George Edward Durell Foundation_American Enterprise Institute for Public Policy Research200775000"/>
    <x v="119"/>
    <x v="0"/>
    <n v="75000"/>
    <x v="18"/>
    <s v="verified"/>
    <m/>
  </r>
  <r>
    <s v="https://projects.propublica.org/nonprofits/organizations/136986506/202233149349101028/IRS990PF"/>
    <s v="Glades Foundation_American Enterprise Institute for Public Policy Research202150000"/>
    <x v="120"/>
    <x v="0"/>
    <n v="50000"/>
    <x v="0"/>
    <s v="added"/>
    <m/>
  </r>
  <r>
    <n v="990"/>
    <s v="Gleason Foundation_American Enterprise Institute for Public Policy Research200625000"/>
    <x v="121"/>
    <x v="0"/>
    <n v="25000"/>
    <x v="19"/>
    <s v="added"/>
    <m/>
  </r>
  <r>
    <n v="990"/>
    <s v="Gleason Foundation_American Enterprise Institute for Public Policy Research200515000"/>
    <x v="121"/>
    <x v="0"/>
    <n v="15000"/>
    <x v="8"/>
    <s v="added"/>
    <m/>
  </r>
  <r>
    <n v="990"/>
    <s v="Gleason Foundation_American Enterprise Institute for Public Policy Research200415000"/>
    <x v="121"/>
    <x v="0"/>
    <n v="15000"/>
    <x v="9"/>
    <s v="added"/>
    <m/>
  </r>
  <r>
    <s v="https://projects.propublica.org/nonprofits/organizations/61180035/202143199349103784/IRS990PF"/>
    <s v="Goergen Foundation_American Enterprise Institute for Public Policy Research2020250"/>
    <x v="122"/>
    <x v="0"/>
    <n v="250"/>
    <x v="1"/>
    <s v="added"/>
    <m/>
  </r>
  <r>
    <s v="https://projects.propublica.org/nonprofits/organizations/61180035/202003219349100315/IRS990PF"/>
    <s v="Goergen Foundation_American Enterprise Institute for Public Policy Research2019250"/>
    <x v="122"/>
    <x v="0"/>
    <n v="250"/>
    <x v="12"/>
    <s v="added"/>
    <m/>
  </r>
  <r>
    <s v="https://projects.propublica.org/nonprofits/organizations/465139252/201710939349100201/IRS990PF"/>
    <s v="Gogo Foundation_American Enterprise Institute for Public Policy Research20161000"/>
    <x v="123"/>
    <x v="0"/>
    <n v="1000"/>
    <x v="14"/>
    <s v="added"/>
    <m/>
  </r>
  <r>
    <s v="https://projects.propublica.org/nonprofits/organizations/463022974/202332589349100323/IRS990PF"/>
    <s v="Goizueta Foundation_American Enterprise Institute for Public Policy Research202250000"/>
    <x v="124"/>
    <x v="0"/>
    <n v="50000"/>
    <x v="11"/>
    <s v="added"/>
    <m/>
  </r>
  <r>
    <s v="https://projects.propublica.org/nonprofits/organizations/463022974/202213149349101101/IRS990PF"/>
    <s v="Goizueta Foundation_American Enterprise Institute for Public Policy Research202125000"/>
    <x v="124"/>
    <x v="0"/>
    <n v="25000"/>
    <x v="0"/>
    <s v="added"/>
    <m/>
  </r>
  <r>
    <s v="https://projects.propublica.org/nonprofits/organizations/463022974/202102709349100100/IRS990PF"/>
    <s v="Goizueta Foundation_American Enterprise Institute for Public Policy Research20201250"/>
    <x v="124"/>
    <x v="0"/>
    <n v="1250"/>
    <x v="1"/>
    <s v="added"/>
    <m/>
  </r>
  <r>
    <s v="https://projects.propublica.org/nonprofits/organizations/113813663/202421169349301122/IRS990ScheduleI"/>
    <s v="Goldman Sachs Charitable Gift Fund_American Enterprise Institute for Public Policy Research202331000"/>
    <x v="125"/>
    <x v="0"/>
    <n v="31000"/>
    <x v="10"/>
    <s v="added"/>
    <m/>
  </r>
  <r>
    <s v="https://projects.propublica.org/nonprofits/organizations/113813663/202311099349301951/IRS990ScheduleI"/>
    <s v="Goldman Sachs Charitable Gift Fund_American Enterprise Institute for Public Policy Research202231000"/>
    <x v="125"/>
    <x v="0"/>
    <n v="31000"/>
    <x v="11"/>
    <s v="added"/>
    <m/>
  </r>
  <r>
    <s v="https://projects.propublica.org/nonprofits/organizations/113813663/202201039349301630/IRS990ScheduleI"/>
    <s v="Goldman Sachs Charitable Gift Fund_American Enterprise Institute for Public Policy Research202161000"/>
    <x v="125"/>
    <x v="0"/>
    <n v="61000"/>
    <x v="0"/>
    <s v="added"/>
    <m/>
  </r>
  <r>
    <s v="https://projects.propublica.org/nonprofits/organizations/113813663/202120839349300137/IRS990ScheduleI"/>
    <s v="Goldman Sachs Charitable Gift Fund_American Enterprise Institute for Public Policy Research202025000"/>
    <x v="125"/>
    <x v="0"/>
    <n v="25000"/>
    <x v="1"/>
    <s v="added"/>
    <m/>
  </r>
  <r>
    <s v="https://projects.propublica.org/nonprofits/organizations/113813663/202120839349300137/IRS990ScheduleI"/>
    <s v="Goldman Sachs Charitable Gift Fund_American Enterprise Institute for Public Policy Research20201000"/>
    <x v="125"/>
    <x v="0"/>
    <n v="1000"/>
    <x v="1"/>
    <s v="added"/>
    <m/>
  </r>
  <r>
    <s v="https://projects.propublica.org/nonprofits/organizations/200849590/201703179349307235/IRS990ScheduleI"/>
    <s v="Greater Horizons_American Enterprise Institute for Public Policy Research201610000"/>
    <x v="126"/>
    <x v="0"/>
    <n v="10000"/>
    <x v="14"/>
    <s v="added"/>
    <m/>
  </r>
  <r>
    <s v="https://projects.propublica.org/nonprofits/organizations/200849590/201623209349303857/IRS990ScheduleI"/>
    <s v="Greater Horizons_American Enterprise Institute for Public Policy Research201510000"/>
    <x v="126"/>
    <x v="0"/>
    <n v="10000"/>
    <x v="15"/>
    <s v="added"/>
    <m/>
  </r>
  <r>
    <s v="https://projects.propublica.org/nonprofits/display_990/431152398/2013_05_EO%2F43-1152398_990_201112"/>
    <s v="Greater Kansas City Community Foundation_American Enterprise Institute for Public Policy Research201125000"/>
    <x v="127"/>
    <x v="0"/>
    <n v="25000"/>
    <x v="4"/>
    <s v="added"/>
    <m/>
  </r>
  <r>
    <s v="https://projects.propublica.org/nonprofits/organizations/396036407/202313179349308301/IRS990ScheduleI"/>
    <s v="Greater Milwaukee Foundation_American Enterprise Institute for Public Policy Research202250000"/>
    <x v="128"/>
    <x v="0"/>
    <n v="50000"/>
    <x v="11"/>
    <s v="added"/>
    <m/>
  </r>
  <r>
    <s v="https://projects.propublica.org/nonprofits/display_990/237343119/2013_03_EO%2F23-7343119_990_201203"/>
    <s v="Greater Washington Community Foundation_American Enterprise Institute for Public Policy Research201250000"/>
    <x v="129"/>
    <x v="0"/>
    <n v="50000"/>
    <x v="3"/>
    <s v="added"/>
    <s v="p. 45"/>
  </r>
  <r>
    <n v="990"/>
    <s v="Grover Hermann Foundation_American Enterprise Institute for Public Policy Research20181000000"/>
    <x v="130"/>
    <x v="0"/>
    <n v="1000000"/>
    <x v="2"/>
    <s v="added"/>
    <m/>
  </r>
  <r>
    <n v="990"/>
    <s v="Grover Hermann Foundation_American Enterprise Institute for Public Policy Research201625000"/>
    <x v="130"/>
    <x v="0"/>
    <n v="25000"/>
    <x v="14"/>
    <s v="added"/>
    <m/>
  </r>
  <r>
    <n v="990"/>
    <s v="Grover Hermann Foundation_American Enterprise Institute for Public Policy Research201520000"/>
    <x v="130"/>
    <x v="0"/>
    <n v="20000"/>
    <x v="15"/>
    <s v="added"/>
    <m/>
  </r>
  <r>
    <n v="990"/>
    <s v="Grover Hermann Foundation_American Enterprise Institute for Public Policy Research201415000"/>
    <x v="130"/>
    <x v="0"/>
    <n v="15000"/>
    <x v="16"/>
    <s v="added"/>
    <m/>
  </r>
  <r>
    <n v="990"/>
    <s v="Grover Hermann Foundation_American Enterprise Institute for Public Policy Research201315000"/>
    <x v="130"/>
    <x v="0"/>
    <n v="15000"/>
    <x v="17"/>
    <s v="added"/>
    <m/>
  </r>
  <r>
    <n v="990"/>
    <s v="Grover Hermann Foundation_American Enterprise Institute for Public Policy Research201215000"/>
    <x v="130"/>
    <x v="0"/>
    <n v="15000"/>
    <x v="3"/>
    <s v="added"/>
    <m/>
  </r>
  <r>
    <n v="990"/>
    <s v="Grover Hermann Foundation_American Enterprise Institute for Public Policy Research201110000"/>
    <x v="130"/>
    <x v="0"/>
    <n v="10000"/>
    <x v="4"/>
    <s v="added"/>
    <m/>
  </r>
  <r>
    <n v="990"/>
    <s v="Grover Hermann Foundation_American Enterprise Institute for Public Policy Research200910000"/>
    <x v="130"/>
    <x v="0"/>
    <n v="10000"/>
    <x v="6"/>
    <s v="added"/>
    <m/>
  </r>
  <r>
    <n v="990"/>
    <s v="Grover Hermann Foundation_American Enterprise Institute for Public Policy Research200810000"/>
    <x v="130"/>
    <x v="0"/>
    <n v="10000"/>
    <x v="7"/>
    <s v="added"/>
    <m/>
  </r>
  <r>
    <s v="https://projects.propublica.org/nonprofits/organizations/306462100/202421989349100702/full"/>
    <s v="Halcyon Foundation_American Enterprise Institute for Public Policy Research202375000"/>
    <x v="131"/>
    <x v="0"/>
    <n v="75000"/>
    <x v="10"/>
    <s v="added"/>
    <m/>
  </r>
  <r>
    <s v="https://projects.propublica.org/nonprofits/organizations/306462100/202311569349100906/IRS990PF"/>
    <s v="Halcyon Foundation_American Enterprise Institute for Public Policy Research2022500000"/>
    <x v="131"/>
    <x v="0"/>
    <n v="500000"/>
    <x v="11"/>
    <s v="added"/>
    <m/>
  </r>
  <r>
    <s v="https://projects.propublica.org/nonprofits/organizations/306462100/202222229349100502/IRS990PF"/>
    <s v="Halcyon Foundation_American Enterprise Institute for Public Policy Research2021150000"/>
    <x v="131"/>
    <x v="0"/>
    <n v="150000"/>
    <x v="0"/>
    <s v="added"/>
    <m/>
  </r>
  <r>
    <s v="https://projects.propublica.org/nonprofits/organizations/306462100/202133149349101148/full"/>
    <s v="Halcyon Foundation_American Enterprise Institute for Public Policy Research2020150000"/>
    <x v="131"/>
    <x v="0"/>
    <n v="150000"/>
    <x v="1"/>
    <s v="added"/>
    <m/>
  </r>
  <r>
    <s v="https://projects.propublica.org/nonprofits/organizations/306462100/201841299349100309/full"/>
    <s v="Halcyon Foundation_American Enterprise Institute for Public Policy Research2017100000"/>
    <x v="131"/>
    <x v="0"/>
    <n v="100000"/>
    <x v="13"/>
    <s v="added"/>
    <m/>
  </r>
  <r>
    <s v="https://projects.propublica.org/nonprofits/organizations/306462100/201741309349101519/full"/>
    <s v="Halcyon Foundation_American Enterprise Institute for Public Policy Research2016100000"/>
    <x v="131"/>
    <x v="0"/>
    <n v="100000"/>
    <x v="14"/>
    <s v="added"/>
    <m/>
  </r>
  <r>
    <s v="https://projects.propublica.org/nonprofits/organizations/133531967/202343199349106744/IRS990PF"/>
    <s v="Healey Family Foundation_American Enterprise Institute for Public Policy Research20221000"/>
    <x v="132"/>
    <x v="0"/>
    <n v="1000"/>
    <x v="11"/>
    <s v="added"/>
    <m/>
  </r>
  <r>
    <s v="https://projects.propublica.org/nonprofits/organizations/133531967/202223199349101747/IRS990PF"/>
    <s v="Healey Family Foundation_American Enterprise Institute for Public Policy Research20211000"/>
    <x v="132"/>
    <x v="0"/>
    <n v="1000"/>
    <x v="0"/>
    <s v="added"/>
    <m/>
  </r>
  <r>
    <s v="https://projects.propublica.org/nonprofits/organizations/752720646/202313199349109266/IRS990PF"/>
    <s v="Hersh Foundation_American Enterprise Institute for Public Policy Research202250000"/>
    <x v="133"/>
    <x v="0"/>
    <n v="50000"/>
    <x v="11"/>
    <s v="added"/>
    <m/>
  </r>
  <r>
    <s v="https://projects.propublica.org/nonprofits/organizations/752720646/202223199349104847/IRS990PF"/>
    <s v="Hersh Foundation_American Enterprise Institute for Public Policy Research202150000"/>
    <x v="133"/>
    <x v="0"/>
    <n v="50000"/>
    <x v="0"/>
    <s v="added"/>
    <m/>
  </r>
  <r>
    <s v="https://projects.propublica.org/nonprofits/organizations/752720646/202113159349101611/IRS990PF"/>
    <s v="Hersh Foundation_American Enterprise Institute for Public Policy Research202050000"/>
    <x v="133"/>
    <x v="0"/>
    <n v="50000"/>
    <x v="1"/>
    <s v="added"/>
    <m/>
  </r>
  <r>
    <n v="990"/>
    <s v="Hertog Foundation_American Enterprise Institute for Public Policy Research20177000"/>
    <x v="134"/>
    <x v="0"/>
    <n v="7000"/>
    <x v="13"/>
    <s v="added"/>
    <m/>
  </r>
  <r>
    <n v="990"/>
    <s v="Hertog Foundation_American Enterprise Institute for Public Policy Research2016218500"/>
    <x v="134"/>
    <x v="0"/>
    <n v="218500"/>
    <x v="14"/>
    <s v="added"/>
    <m/>
  </r>
  <r>
    <n v="990"/>
    <s v="Hertog Foundation_American Enterprise Institute for Public Policy Research2015200000"/>
    <x v="134"/>
    <x v="0"/>
    <n v="200000"/>
    <x v="15"/>
    <s v="added"/>
    <m/>
  </r>
  <r>
    <n v="990"/>
    <s v="Hertog Foundation_American Enterprise Institute for Public Policy Research2014108500"/>
    <x v="134"/>
    <x v="0"/>
    <n v="108500"/>
    <x v="16"/>
    <s v="added"/>
    <m/>
  </r>
  <r>
    <n v="990"/>
    <s v="Hertog Foundation_American Enterprise Institute for Public Policy Research20131183500"/>
    <x v="134"/>
    <x v="0"/>
    <n v="1183500"/>
    <x v="17"/>
    <s v="added"/>
    <m/>
  </r>
  <r>
    <n v="990"/>
    <s v="Hertog Foundation_American Enterprise Institute for Public Policy Research20122000000"/>
    <x v="134"/>
    <x v="0"/>
    <n v="2000000"/>
    <x v="3"/>
    <s v="added"/>
    <m/>
  </r>
  <r>
    <n v="990"/>
    <s v="Hertog Foundation_American Enterprise Institute for Public Policy Research20112000000"/>
    <x v="134"/>
    <x v="0"/>
    <n v="2000000"/>
    <x v="4"/>
    <s v="added"/>
    <m/>
  </r>
  <r>
    <n v="990"/>
    <s v="Hertog Foundation_American Enterprise Institute for Public Policy Research20103220000"/>
    <x v="134"/>
    <x v="0"/>
    <n v="3220000"/>
    <x v="5"/>
    <s v="added"/>
    <m/>
  </r>
  <r>
    <s v="https://projects.propublica.org/nonprofits/organizations/263843309/202243189349104699/full"/>
    <s v="Hintz Family Fund_American Enterprise Institute for Public Policy Research202150000"/>
    <x v="135"/>
    <x v="0"/>
    <n v="50000"/>
    <x v="0"/>
    <s v="added"/>
    <m/>
  </r>
  <r>
    <s v="https://projects.propublica.org/nonprofits/organizations/263843309/202243189349104699/full"/>
    <s v="Hintz Family Fund_American Enterprise Institute for Public Policy Research20211000000"/>
    <x v="135"/>
    <x v="0"/>
    <n v="1000000"/>
    <x v="0"/>
    <s v="added"/>
    <m/>
  </r>
  <r>
    <s v="https://projects.propublica.org/nonprofits/organizations/263843309/202243189349104699/full"/>
    <s v="Hintz Family Fund_American Enterprise Institute for Public Policy Research20211000000"/>
    <x v="135"/>
    <x v="0"/>
    <n v="1000000"/>
    <x v="0"/>
    <s v="added"/>
    <m/>
  </r>
  <r>
    <s v="https://projects.propublica.org/nonprofits/organizations/263843309/202033189349103098/full"/>
    <s v="Hintz Family Fund_American Enterprise Institute for Public Policy Research2019200000"/>
    <x v="135"/>
    <x v="0"/>
    <n v="200000"/>
    <x v="12"/>
    <s v="added"/>
    <m/>
  </r>
  <r>
    <s v="https://projects.propublica.org/nonprofits/organizations/263843309/202033189349103098/full"/>
    <s v="Hintz Family Fund_American Enterprise Institute for Public Policy Research2019300000"/>
    <x v="135"/>
    <x v="0"/>
    <n v="300000"/>
    <x v="12"/>
    <s v="added"/>
    <m/>
  </r>
  <r>
    <s v="https://projects.propublica.org/nonprofits/organizations/263843309/201933179349102488/full"/>
    <s v="Hintz Family Fund_American Enterprise Institute for Public Policy Research2018150000"/>
    <x v="135"/>
    <x v="0"/>
    <n v="150000"/>
    <x v="2"/>
    <s v="added"/>
    <m/>
  </r>
  <r>
    <s v="https://projects.propublica.org/nonprofits/organizations/263843309/201933179349102488/full"/>
    <s v="Hintz Family Fund_American Enterprise Institute for Public Policy Research2018150000"/>
    <x v="135"/>
    <x v="0"/>
    <n v="150000"/>
    <x v="2"/>
    <s v="added"/>
    <m/>
  </r>
  <r>
    <s v="https://projects.propublica.org/nonprofits/organizations/263843309/201933179349102488/full"/>
    <s v="Hintz Family Fund_American Enterprise Institute for Public Policy Research2018350000"/>
    <x v="135"/>
    <x v="0"/>
    <n v="350000"/>
    <x v="2"/>
    <s v="added"/>
    <m/>
  </r>
  <r>
    <s v="https://projects.propublica.org/nonprofits/organizations/263843309/201822279349100217/full"/>
    <s v="Hintz Family Fund_American Enterprise Institute for Public Policy Research2017350000"/>
    <x v="135"/>
    <x v="0"/>
    <n v="350000"/>
    <x v="13"/>
    <s v="added"/>
    <m/>
  </r>
  <r>
    <s v="https://projects.propublica.org/nonprofits/organizations/263843309/201703119349100640/full"/>
    <s v="Hintz Family Fund_American Enterprise Institute for Public Policy Research2016500"/>
    <x v="135"/>
    <x v="0"/>
    <n v="500"/>
    <x v="14"/>
    <s v="added"/>
    <m/>
  </r>
  <r>
    <s v="https://projects.propublica.org/nonprofits/organizations/263843309/201703119349100640/full"/>
    <s v="Hintz Family Fund_American Enterprise Institute for Public Policy Research2016100000"/>
    <x v="135"/>
    <x v="0"/>
    <n v="100000"/>
    <x v="14"/>
    <s v="added"/>
    <m/>
  </r>
  <r>
    <s v="https://projects.propublica.org/nonprofits/display_990/263843309/download990pdf_12_2016_prefixes_26-26%2F263843309_201512_990PF_2016121313993156"/>
    <s v="Hintz Family Fund_American Enterprise Institute for Public Policy Research2015100000"/>
    <x v="135"/>
    <x v="0"/>
    <n v="100000"/>
    <x v="15"/>
    <s v="added"/>
    <m/>
  </r>
  <r>
    <s v="https://projects.propublica.org/nonprofits/display_990/263843309/download990pdf_12_2016_prefixes_26-26%2F263843309_201512_990PF_2016121313993156"/>
    <s v="Hintz Family Fund_American Enterprise Institute for Public Policy Research2015100000"/>
    <x v="135"/>
    <x v="0"/>
    <n v="100000"/>
    <x v="15"/>
    <s v="added"/>
    <m/>
  </r>
  <r>
    <s v="https://projects.propublica.org/nonprofits/display_990/263843309/2015_11_PF%2F26-3843309_990PF_201412"/>
    <s v="Hintz Family Fund_American Enterprise Institute for Public Policy Research2014100000"/>
    <x v="135"/>
    <x v="0"/>
    <n v="100000"/>
    <x v="16"/>
    <s v="added"/>
    <m/>
  </r>
  <r>
    <s v="https://projects.propublica.org/nonprofits/display_990/263843309/2014_08_PF%2F26-3843309_990PF_201312"/>
    <s v="Hintz Family Fund_American Enterprise Institute for Public Policy Research201350000"/>
    <x v="135"/>
    <x v="0"/>
    <n v="50000"/>
    <x v="17"/>
    <s v="added"/>
    <m/>
  </r>
  <r>
    <s v="https://projects.propublica.org/nonprofits/display_990/263843309/2013_11_PF%2F26-3843309_990PF_201212"/>
    <s v="Hintz Family Fund_American Enterprise Institute for Public Policy Research201215000"/>
    <x v="135"/>
    <x v="0"/>
    <n v="15000"/>
    <x v="3"/>
    <s v="added"/>
    <m/>
  </r>
  <r>
    <s v="https://projects.propublica.org/nonprofits/display_990/263843309/2012_11_PF%2F26-3843309_990PF_201112"/>
    <s v="Hintz Family Fund_American Enterprise Institute for Public Policy Research201150000"/>
    <x v="135"/>
    <x v="0"/>
    <n v="50000"/>
    <x v="4"/>
    <s v="added"/>
    <m/>
  </r>
  <r>
    <n v="990"/>
    <s v="Holman Foundation_American Enterprise Institute for Public Policy Research202010000"/>
    <x v="136"/>
    <x v="0"/>
    <n v="10000"/>
    <x v="1"/>
    <s v="added"/>
    <m/>
  </r>
  <r>
    <s v="https://projects.propublica.org/nonprofits/organizations/845104658/202303199349312605/IRS990ScheduleI"/>
    <s v="Institute for Political Innovation_American Enterprise Institute for Public Policy Research202225000"/>
    <x v="137"/>
    <x v="0"/>
    <n v="25000"/>
    <x v="11"/>
    <s v="added"/>
    <m/>
  </r>
  <r>
    <s v="https://projects.propublica.org/nonprofits/organizations/845104658/202420449349302002/IRS990ScheduleI"/>
    <s v="Institute for Political Innovation_American Enterprise Institute for Public Policy Research202150000"/>
    <x v="137"/>
    <x v="0"/>
    <n v="50000"/>
    <x v="0"/>
    <s v="added"/>
    <m/>
  </r>
  <r>
    <s v="CT2016"/>
    <s v="Intel Corporation_American Enterprise Institute for Public Policy Research20085000"/>
    <x v="138"/>
    <x v="0"/>
    <n v="5000"/>
    <x v="7"/>
    <m/>
    <m/>
  </r>
  <r>
    <s v="CT2016"/>
    <s v="Intel Corporation_American Enterprise Institute for Public Policy Research200710000"/>
    <x v="138"/>
    <x v="0"/>
    <n v="10000"/>
    <x v="18"/>
    <m/>
    <m/>
  </r>
  <r>
    <s v="https://projects.propublica.org/nonprofits/organizations/760671962/202242909349100609/IRS990PF"/>
    <s v="Ippolito Charitable Foundation of Galveston_American Enterprise Institute for Public Policy Research20211000"/>
    <x v="139"/>
    <x v="0"/>
    <n v="1000"/>
    <x v="0"/>
    <s v="added"/>
    <m/>
  </r>
  <r>
    <s v="https://projects.propublica.org/nonprofits/organizations/760671962/202210409349100611/IRS990PF"/>
    <s v="Ippolito Charitable Foundation of Galveston_American Enterprise Institute for Public Policy Research20202000"/>
    <x v="139"/>
    <x v="0"/>
    <n v="2000"/>
    <x v="1"/>
    <s v="added"/>
    <m/>
  </r>
  <r>
    <s v="https://projects.propublica.org/nonprofits/organizations/760671962/202032889349100423/IRS990PF"/>
    <s v="Ippolito Charitable Foundation of Galveston_American Enterprise Institute for Public Policy Research20192000"/>
    <x v="139"/>
    <x v="0"/>
    <n v="2000"/>
    <x v="12"/>
    <s v="added"/>
    <m/>
  </r>
  <r>
    <n v="990"/>
    <s v="J P Humphreys Foundation_American Enterprise Institute for Public Policy Research201725000"/>
    <x v="140"/>
    <x v="0"/>
    <n v="25000"/>
    <x v="13"/>
    <s v="added"/>
    <m/>
  </r>
  <r>
    <n v="990"/>
    <s v="J P Humphreys Foundation_American Enterprise Institute for Public Policy Research201525000"/>
    <x v="140"/>
    <x v="0"/>
    <n v="25000"/>
    <x v="15"/>
    <s v="added"/>
    <m/>
  </r>
  <r>
    <n v="990"/>
    <s v="J P Humphreys Foundation_American Enterprise Institute for Public Policy Research201425000"/>
    <x v="140"/>
    <x v="0"/>
    <n v="25000"/>
    <x v="16"/>
    <s v="added"/>
    <m/>
  </r>
  <r>
    <n v="990"/>
    <s v="J P Humphreys Foundation_American Enterprise Institute for Public Policy Research201325000"/>
    <x v="140"/>
    <x v="0"/>
    <n v="25000"/>
    <x v="17"/>
    <s v="added"/>
    <m/>
  </r>
  <r>
    <s v="https://projects.propublica.org/nonprofits/organizations/367067862/202011819349101011/IRS990PF"/>
    <s v="James and Catherine Denny Foundation_American Enterprise Institute for Public Policy Research201925000"/>
    <x v="141"/>
    <x v="0"/>
    <n v="25000"/>
    <x v="12"/>
    <s v="added"/>
    <m/>
  </r>
  <r>
    <n v="990"/>
    <s v="Jaquelin Hume Foundation_American Enterprise Institute for Public Policy Research201350000"/>
    <x v="142"/>
    <x v="0"/>
    <n v="50000"/>
    <x v="17"/>
    <s v="added"/>
    <m/>
  </r>
  <r>
    <s v="CT2016"/>
    <s v="Jaquelin Hume Foundation_American Enterprise Institute for Public Policy Research201150000"/>
    <x v="142"/>
    <x v="0"/>
    <n v="50000"/>
    <x v="4"/>
    <s v="verified"/>
    <m/>
  </r>
  <r>
    <s v="CT2016"/>
    <s v="Jaquelin Hume Foundation_American Enterprise Institute for Public Policy Research200050000"/>
    <x v="142"/>
    <x v="0"/>
    <n v="50000"/>
    <x v="24"/>
    <m/>
    <m/>
  </r>
  <r>
    <s v="CT2016"/>
    <s v="Jaquelin Hume Foundation_American Enterprise Institute for Public Policy Research1999100000"/>
    <x v="142"/>
    <x v="0"/>
    <n v="100000"/>
    <x v="25"/>
    <m/>
    <m/>
  </r>
  <r>
    <s v="https://projects.propublica.org/nonprofits/organizations/770359484/202431369349102688/IRS990PF"/>
    <s v="Jean &amp; E Floyd Kvamme Foundation_American Enterprise Institute for Public Policy Research202325000"/>
    <x v="143"/>
    <x v="0"/>
    <n v="25000"/>
    <x v="10"/>
    <s v="added"/>
    <m/>
  </r>
  <r>
    <s v="https://projects.propublica.org/nonprofits/organizations/770359484/202300189349100115/IRS990PF"/>
    <s v="Jean &amp; E Floyd Kvamme Foundation_American Enterprise Institute for Public Policy Research202225000"/>
    <x v="143"/>
    <x v="0"/>
    <n v="25000"/>
    <x v="11"/>
    <s v="added"/>
    <m/>
  </r>
  <r>
    <s v="https://projects.propublica.org/nonprofits/organizations/237174183/202410969349301036/IRS990ScheduleI"/>
    <s v="Jewish Communal Fund_American Enterprise Institute for Public Policy Research202355000"/>
    <x v="144"/>
    <x v="0"/>
    <n v="55000"/>
    <x v="10"/>
    <s v="added"/>
    <m/>
  </r>
  <r>
    <s v="https://projects.propublica.org/nonprofits/organizations/237174183/202330479349300013/IRS990ScheduleI"/>
    <s v="Jewish Communal Fund_American Enterprise Institute for Public Policy Research202255000"/>
    <x v="144"/>
    <x v="0"/>
    <n v="55000"/>
    <x v="11"/>
    <s v="added"/>
    <m/>
  </r>
  <r>
    <s v="https://projects.propublica.org/nonprofits/organizations/237174183/202240409349300049/IRS990ScheduleI"/>
    <s v="Jewish Communal Fund_American Enterprise Institute for Public Policy Research202150000"/>
    <x v="144"/>
    <x v="0"/>
    <n v="50000"/>
    <x v="0"/>
    <s v="added"/>
    <m/>
  </r>
  <r>
    <s v="https://projects.propublica.org/nonprofits/organizations/237174183/202110399349300631/IRS990ScheduleI"/>
    <s v="Jewish Communal Fund_American Enterprise Institute for Public Policy Research202060000"/>
    <x v="144"/>
    <x v="0"/>
    <n v="60000"/>
    <x v="1"/>
    <s v="added"/>
    <m/>
  </r>
  <r>
    <s v="https://projects.propublica.org/nonprofits/organizations/237174183/202000429349300605/IRS990ScheduleI"/>
    <s v="Jewish Communal Fund_American Enterprise Institute for Public Policy Research201980000"/>
    <x v="144"/>
    <x v="0"/>
    <n v="80000"/>
    <x v="12"/>
    <s v="added"/>
    <m/>
  </r>
  <r>
    <s v="https://projects.propublica.org/nonprofits/organizations/237174183/201930309349300313/IRS990ScheduleI"/>
    <s v="Jewish Communal Fund_American Enterprise Institute for Public Policy Research201830000"/>
    <x v="144"/>
    <x v="0"/>
    <n v="30000"/>
    <x v="2"/>
    <s v="added"/>
    <m/>
  </r>
  <r>
    <n v="990"/>
    <s v="Jewish Communal Fund_American Enterprise Institute for Public Policy Research2017130000"/>
    <x v="144"/>
    <x v="0"/>
    <n v="130000"/>
    <x v="13"/>
    <s v="added"/>
    <m/>
  </r>
  <r>
    <n v="990"/>
    <s v="Jewish Communal Fund_American Enterprise Institute for Public Policy Research2016156000"/>
    <x v="144"/>
    <x v="0"/>
    <n v="156000"/>
    <x v="14"/>
    <s v="added"/>
    <m/>
  </r>
  <r>
    <s v="https://projects.propublica.org/nonprofits/organizations/237174183/201610289349300501/full"/>
    <s v="Jewish Communal Fund_American Enterprise Institute for Public Policy Research2015130000"/>
    <x v="144"/>
    <x v="0"/>
    <n v="130000"/>
    <x v="15"/>
    <s v="added"/>
    <m/>
  </r>
  <r>
    <s v="https://projects.propublica.org/nonprofits/organizations/237174183/201510309349300501/IRS990ScheduleI"/>
    <s v="Jewish Communal Fund_American Enterprise Institute for Public Policy Research2014225000"/>
    <x v="144"/>
    <x v="0"/>
    <n v="225000"/>
    <x v="16"/>
    <s v="added"/>
    <m/>
  </r>
  <r>
    <s v="https://pp-990-xml.s3.us-east-1.amazonaws.com/201410319349300251_public.xml?response-content-disposition=inline&amp;X-Amz-Algorithm=AWS4-HMAC-SHA256&amp;X-Amz-Credential=AKIA266MJEJYTM5WAG5Y%2F20240912%2Fus-east-1%2Fs3%2Faws4_request&amp;X-Amz-Date=20240912T230255Z&amp;X-Amz-Expires=1800&amp;X-Amz-SignedHeaders=host&amp;X-Amz-Signature=600edb9d6004f85802d89fd21fdd226d79a5121a114bc2616736006c2b97a860"/>
    <s v="Jewish Communal Fund_American Enterprise Institute for Public Policy Research201325000"/>
    <x v="144"/>
    <x v="0"/>
    <n v="25000"/>
    <x v="17"/>
    <s v="added"/>
    <m/>
  </r>
  <r>
    <n v="990"/>
    <s v="Jewish Communal Fund_American Enterprise Institute for Public Policy Research201288000"/>
    <x v="144"/>
    <x v="0"/>
    <n v="88000"/>
    <x v="3"/>
    <s v="added"/>
    <m/>
  </r>
  <r>
    <n v="990"/>
    <s v="Jewish Communal Fund_American Enterprise Institute for Public Policy Research2011195000"/>
    <x v="144"/>
    <x v="0"/>
    <n v="195000"/>
    <x v="4"/>
    <s v="added"/>
    <m/>
  </r>
  <r>
    <s v="https://projects.propublica.org/nonprofits/display_990/237174183/2011_03_EO%2F23-7174183_990_201006"/>
    <s v="Jewish Communal Fund_American Enterprise Institute for Public Policy Research201016000"/>
    <x v="144"/>
    <x v="0"/>
    <n v="16000"/>
    <x v="5"/>
    <s v="added"/>
    <m/>
  </r>
  <r>
    <n v="990"/>
    <s v="Jewish Communal Fund_American Enterprise Institute for Public Policy Research200810000"/>
    <x v="144"/>
    <x v="0"/>
    <n v="10000"/>
    <x v="7"/>
    <s v="added"/>
    <m/>
  </r>
  <r>
    <n v="990"/>
    <s v="Jewish Communal Fund_American Enterprise Institute for Public Policy Research2003151800"/>
    <x v="144"/>
    <x v="0"/>
    <n v="151800"/>
    <x v="20"/>
    <s v="added"/>
    <m/>
  </r>
  <r>
    <s v="https://projects.propublica.org/nonprofits/organizations/941156533/202001929349302635/IRS990ScheduleI"/>
    <s v="Jewish Community Federation of San Francisco the Peninsula Marin &amp; Sonoma Counties_American Enterprise Institute for Public Policy Research2019100000"/>
    <x v="145"/>
    <x v="0"/>
    <n v="100000"/>
    <x v="12"/>
    <s v="added"/>
    <m/>
  </r>
  <r>
    <s v="https://projects.propublica.org/nonprofits/organizations/941156533/201821349349306877/IRS990ScheduleI"/>
    <s v="Jewish Community Federation of San Francisco the Peninsula Marin &amp; Sonoma Counties_American Enterprise Institute for Public Policy Research201715000"/>
    <x v="145"/>
    <x v="0"/>
    <n v="15000"/>
    <x v="13"/>
    <s v="added"/>
    <m/>
  </r>
  <r>
    <s v="https://projects.propublica.org/nonprofits/organizations/952504044/202401369349313305/IRS990ScheduleI"/>
    <s v="Jewish Community Foundation of San Diego_American Enterprise Institute for Public Policy Research202310000"/>
    <x v="146"/>
    <x v="0"/>
    <n v="10000"/>
    <x v="10"/>
    <s v="added"/>
    <m/>
  </r>
  <r>
    <s v="https://projects.propublica.org/nonprofits/organizations/952504044/202301309349302830/IRS990ScheduleI"/>
    <s v="Jewish Community Foundation of San Diego_American Enterprise Institute for Public Policy Research202210000"/>
    <x v="146"/>
    <x v="0"/>
    <n v="10000"/>
    <x v="11"/>
    <s v="added"/>
    <m/>
  </r>
  <r>
    <s v="https://projects.propublica.org/nonprofits/organizations/952504044/202221369349306982/IRS990ScheduleI"/>
    <s v="Jewish Community Foundation of San Diego_American Enterprise Institute for Public Policy Research202010000"/>
    <x v="146"/>
    <x v="0"/>
    <n v="10000"/>
    <x v="1"/>
    <s v="added"/>
    <m/>
  </r>
  <r>
    <s v="https://projects.propublica.org/nonprofits/organizations/952504044/202041489349301904/IRS990ScheduleI"/>
    <s v="Jewish Community Foundation of San Diego_American Enterprise Institute for Public Policy Research201910000"/>
    <x v="146"/>
    <x v="0"/>
    <n v="10000"/>
    <x v="12"/>
    <s v="added"/>
    <m/>
  </r>
  <r>
    <s v="https://projects.propublica.org/nonprofits/organizations/952504044/201941069349300934/IRS990ScheduleI"/>
    <s v="Jewish Community Foundation of San Diego_American Enterprise Institute for Public Policy Research201810000"/>
    <x v="146"/>
    <x v="0"/>
    <n v="10000"/>
    <x v="2"/>
    <s v="added"/>
    <m/>
  </r>
  <r>
    <s v="https://projects.propublica.org/nonprofits/organizations/956111928/201623199349305932/IRS990ScheduleI"/>
    <s v="Jewish Community Foundation of the Jewish Federation Council of Greater Los Angeles_American Enterprise Institute for Public Policy Research201560000"/>
    <x v="147"/>
    <x v="0"/>
    <n v="60000"/>
    <x v="15"/>
    <s v="added"/>
    <m/>
  </r>
  <r>
    <s v="https://projects.propublica.org/nonprofits/organizations/362167761/201931309349302443/IRS990ScheduleI"/>
    <s v="Jewish Federation of Metropolitan Chicago_American Enterprise Institute for Public Policy Research201810000"/>
    <x v="148"/>
    <x v="0"/>
    <n v="10000"/>
    <x v="2"/>
    <s v="added"/>
    <m/>
  </r>
  <r>
    <n v="990"/>
    <s v="JM Foundation_American Enterprise Institute for Public Policy Research201550000"/>
    <x v="149"/>
    <x v="0"/>
    <n v="50000"/>
    <x v="15"/>
    <s v="added"/>
    <m/>
  </r>
  <r>
    <n v="990"/>
    <s v="JM Foundation_American Enterprise Institute for Public Policy Research201350000"/>
    <x v="149"/>
    <x v="0"/>
    <n v="50000"/>
    <x v="17"/>
    <s v="added"/>
    <m/>
  </r>
  <r>
    <s v="CT2016"/>
    <s v="JM Foundation_American Enterprise Institute for Public Policy Research201240000"/>
    <x v="149"/>
    <x v="0"/>
    <n v="40000"/>
    <x v="3"/>
    <m/>
    <m/>
  </r>
  <r>
    <s v="CT2016"/>
    <s v="JM Foundation_American Enterprise Institute for Public Policy Research201040000"/>
    <x v="149"/>
    <x v="0"/>
    <n v="40000"/>
    <x v="5"/>
    <m/>
    <m/>
  </r>
  <r>
    <s v="CT2016"/>
    <s v="JM Foundation_American Enterprise Institute for Public Policy Research200235000"/>
    <x v="149"/>
    <x v="0"/>
    <n v="35000"/>
    <x v="21"/>
    <m/>
    <m/>
  </r>
  <r>
    <s v="CT2016"/>
    <s v="JM Foundation_American Enterprise Institute for Public Policy Research199625000"/>
    <x v="149"/>
    <x v="0"/>
    <n v="25000"/>
    <x v="27"/>
    <m/>
    <m/>
  </r>
  <r>
    <s v="https://projects.propublica.org/nonprofits/organizations/66299809/201442269349101204/IRS990PF"/>
    <s v="Joel E Smilow Charitable Trust_American Enterprise Institute for Public Policy Research201310000"/>
    <x v="150"/>
    <x v="0"/>
    <n v="10000"/>
    <x v="17"/>
    <s v="added"/>
    <m/>
  </r>
  <r>
    <s v="CT2016"/>
    <s v="John M. Olin Foundation_American Enterprise Institute for Public Policy Research2007250000"/>
    <x v="151"/>
    <x v="0"/>
    <n v="250000"/>
    <x v="18"/>
    <m/>
    <m/>
  </r>
  <r>
    <s v="CT2016"/>
    <s v="John M. Olin Foundation_American Enterprise Institute for Public Policy Research2006250000"/>
    <x v="151"/>
    <x v="0"/>
    <n v="250000"/>
    <x v="19"/>
    <m/>
    <m/>
  </r>
  <r>
    <s v="CT2016"/>
    <s v="John M. Olin Foundation_American Enterprise Institute for Public Policy Research2005250000"/>
    <x v="151"/>
    <x v="0"/>
    <n v="250000"/>
    <x v="8"/>
    <m/>
    <m/>
  </r>
  <r>
    <s v="CT2016"/>
    <s v="John M. Olin Foundation_American Enterprise Institute for Public Policy Research2004190000"/>
    <x v="151"/>
    <x v="0"/>
    <n v="190000"/>
    <x v="9"/>
    <m/>
    <m/>
  </r>
  <r>
    <s v="CT2016"/>
    <s v="John M. Olin Foundation_American Enterprise Institute for Public Policy Research200445000"/>
    <x v="151"/>
    <x v="0"/>
    <n v="45000"/>
    <x v="9"/>
    <m/>
    <m/>
  </r>
  <r>
    <s v="CT2016"/>
    <s v="John M. Olin Foundation_American Enterprise Institute for Public Policy Research2003190000"/>
    <x v="151"/>
    <x v="0"/>
    <n v="190000"/>
    <x v="20"/>
    <m/>
    <m/>
  </r>
  <r>
    <s v="CT2016"/>
    <s v="John M. Olin Foundation_American Enterprise Institute for Public Policy Research2002190000"/>
    <x v="151"/>
    <x v="0"/>
    <n v="190000"/>
    <x v="21"/>
    <m/>
    <m/>
  </r>
  <r>
    <s v="CT2016"/>
    <s v="John M. Olin Foundation_American Enterprise Institute for Public Policy Research200290520"/>
    <x v="151"/>
    <x v="0"/>
    <n v="90520"/>
    <x v="21"/>
    <m/>
    <m/>
  </r>
  <r>
    <s v="CT2016"/>
    <s v="John M. Olin Foundation_American Enterprise Institute for Public Policy Research200190520"/>
    <x v="151"/>
    <x v="0"/>
    <n v="90520"/>
    <x v="22"/>
    <m/>
    <m/>
  </r>
  <r>
    <s v="CT2016"/>
    <s v="John M. Olin Foundation_American Enterprise Institute for Public Policy Research2000100000"/>
    <x v="151"/>
    <x v="0"/>
    <n v="100000"/>
    <x v="24"/>
    <m/>
    <m/>
  </r>
  <r>
    <s v="CT2016"/>
    <s v="John M. Olin Foundation_American Enterprise Institute for Public Policy Research200050000"/>
    <x v="151"/>
    <x v="0"/>
    <n v="50000"/>
    <x v="24"/>
    <m/>
    <m/>
  </r>
  <r>
    <s v="CT2016"/>
    <s v="John M. Olin Foundation_American Enterprise Institute for Public Policy Research200090520"/>
    <x v="151"/>
    <x v="0"/>
    <n v="90520"/>
    <x v="24"/>
    <m/>
    <m/>
  </r>
  <r>
    <s v="CT2016"/>
    <s v="John M. Olin Foundation_American Enterprise Institute for Public Policy Research20005000"/>
    <x v="151"/>
    <x v="0"/>
    <n v="5000"/>
    <x v="24"/>
    <m/>
    <m/>
  </r>
  <r>
    <s v="CT2016"/>
    <s v="John M. Olin Foundation_American Enterprise Institute for Public Policy Research199910000"/>
    <x v="151"/>
    <x v="0"/>
    <n v="10000"/>
    <x v="25"/>
    <m/>
    <m/>
  </r>
  <r>
    <s v="CT2016"/>
    <s v="John M. Olin Foundation_American Enterprise Institute for Public Policy Research1999125000"/>
    <x v="151"/>
    <x v="0"/>
    <n v="125000"/>
    <x v="25"/>
    <m/>
    <m/>
  </r>
  <r>
    <s v="CT2016"/>
    <s v="John M. Olin Foundation_American Enterprise Institute for Public Policy Research199950000"/>
    <x v="151"/>
    <x v="0"/>
    <n v="50000"/>
    <x v="25"/>
    <m/>
    <m/>
  </r>
  <r>
    <s v="CT2016"/>
    <s v="John M. Olin Foundation_American Enterprise Institute for Public Policy Research199910000"/>
    <x v="151"/>
    <x v="0"/>
    <n v="10000"/>
    <x v="25"/>
    <m/>
    <m/>
  </r>
  <r>
    <s v="CT2016"/>
    <s v="John M. Olin Foundation_American Enterprise Institute for Public Policy Research199950000"/>
    <x v="151"/>
    <x v="0"/>
    <n v="50000"/>
    <x v="25"/>
    <m/>
    <m/>
  </r>
  <r>
    <s v="CT2016"/>
    <s v="John M. Olin Foundation_American Enterprise Institute for Public Policy Research199960000"/>
    <x v="151"/>
    <x v="0"/>
    <n v="60000"/>
    <x v="25"/>
    <m/>
    <m/>
  </r>
  <r>
    <s v="CT2016"/>
    <s v="John M. Olin Foundation_American Enterprise Institute for Public Policy Research199988040"/>
    <x v="151"/>
    <x v="0"/>
    <n v="88040"/>
    <x v="25"/>
    <m/>
    <m/>
  </r>
  <r>
    <s v="CT2016"/>
    <s v="John M. Olin Foundation_American Enterprise Institute for Public Policy Research199830000"/>
    <x v="151"/>
    <x v="0"/>
    <n v="30000"/>
    <x v="23"/>
    <m/>
    <m/>
  </r>
  <r>
    <s v="CT2016"/>
    <s v="John M. Olin Foundation_American Enterprise Institute for Public Policy Research199850000"/>
    <x v="151"/>
    <x v="0"/>
    <n v="50000"/>
    <x v="23"/>
    <m/>
    <m/>
  </r>
  <r>
    <s v="CT2016"/>
    <s v="John M. Olin Foundation_American Enterprise Institute for Public Policy Research199875000"/>
    <x v="151"/>
    <x v="0"/>
    <n v="75000"/>
    <x v="23"/>
    <m/>
    <m/>
  </r>
  <r>
    <s v="CT2016"/>
    <s v="John M. Olin Foundation_American Enterprise Institute for Public Policy Research199860000"/>
    <x v="151"/>
    <x v="0"/>
    <n v="60000"/>
    <x v="23"/>
    <m/>
    <m/>
  </r>
  <r>
    <s v="CT2016"/>
    <s v="John M. Olin Foundation_American Enterprise Institute for Public Policy Research1998125000"/>
    <x v="151"/>
    <x v="0"/>
    <n v="125000"/>
    <x v="23"/>
    <m/>
    <m/>
  </r>
  <r>
    <s v="CT2016"/>
    <s v="John M. Olin Foundation_American Enterprise Institute for Public Policy Research199888040"/>
    <x v="151"/>
    <x v="0"/>
    <n v="88040"/>
    <x v="23"/>
    <m/>
    <m/>
  </r>
  <r>
    <s v="CT2016"/>
    <s v="John M. Olin Foundation_American Enterprise Institute for Public Policy Research199750000"/>
    <x v="151"/>
    <x v="0"/>
    <n v="50000"/>
    <x v="26"/>
    <m/>
    <m/>
  </r>
  <r>
    <s v="CT2016"/>
    <s v="John M. Olin Foundation_American Enterprise Institute for Public Policy Research199760000"/>
    <x v="151"/>
    <x v="0"/>
    <n v="60000"/>
    <x v="26"/>
    <m/>
    <m/>
  </r>
  <r>
    <s v="CT2016"/>
    <s v="John M. Olin Foundation_American Enterprise Institute for Public Policy Research199750000"/>
    <x v="151"/>
    <x v="0"/>
    <n v="50000"/>
    <x v="26"/>
    <m/>
    <m/>
  </r>
  <r>
    <s v="CT2016"/>
    <s v="John M. Olin Foundation_American Enterprise Institute for Public Policy Research199725000"/>
    <x v="151"/>
    <x v="0"/>
    <n v="25000"/>
    <x v="26"/>
    <m/>
    <m/>
  </r>
  <r>
    <s v="CT2016"/>
    <s v="John M. Olin Foundation_American Enterprise Institute for Public Policy Research199715000"/>
    <x v="151"/>
    <x v="0"/>
    <n v="15000"/>
    <x v="26"/>
    <m/>
    <m/>
  </r>
  <r>
    <s v="CT2016"/>
    <s v="John M. Olin Foundation_American Enterprise Institute for Public Policy Research199783333"/>
    <x v="151"/>
    <x v="0"/>
    <n v="83333"/>
    <x v="26"/>
    <m/>
    <m/>
  </r>
  <r>
    <s v="CT2016"/>
    <s v="John M. Olin Foundation_American Enterprise Institute for Public Policy Research199795000"/>
    <x v="151"/>
    <x v="0"/>
    <n v="95000"/>
    <x v="26"/>
    <m/>
    <m/>
  </r>
  <r>
    <s v="CT2016"/>
    <s v="John M. Olin Foundation_American Enterprise Institute for Public Policy Research199775000"/>
    <x v="151"/>
    <x v="0"/>
    <n v="75000"/>
    <x v="26"/>
    <m/>
    <m/>
  </r>
  <r>
    <s v="CT2016"/>
    <s v="John M. Olin Foundation_American Enterprise Institute for Public Policy Research1997125000"/>
    <x v="151"/>
    <x v="0"/>
    <n v="125000"/>
    <x v="26"/>
    <m/>
    <m/>
  </r>
  <r>
    <s v="CT2016"/>
    <s v="John M. Olin Foundation_American Enterprise Institute for Public Policy Research199788040"/>
    <x v="151"/>
    <x v="0"/>
    <n v="88040"/>
    <x v="26"/>
    <m/>
    <m/>
  </r>
  <r>
    <s v="CT2016"/>
    <s v="John M. Olin Foundation_American Enterprise Institute for Public Policy Research199650000"/>
    <x v="151"/>
    <x v="0"/>
    <n v="50000"/>
    <x v="27"/>
    <m/>
    <m/>
  </r>
  <r>
    <s v="CT2016"/>
    <s v="John M. Olin Foundation_American Enterprise Institute for Public Policy Research19965000"/>
    <x v="151"/>
    <x v="0"/>
    <n v="5000"/>
    <x v="27"/>
    <m/>
    <m/>
  </r>
  <r>
    <s v="CT2016"/>
    <s v="John M. Olin Foundation_American Enterprise Institute for Public Policy Research1996117800"/>
    <x v="151"/>
    <x v="0"/>
    <n v="117800"/>
    <x v="27"/>
    <m/>
    <m/>
  </r>
  <r>
    <s v="CT2016"/>
    <s v="John M. Olin Foundation_American Enterprise Institute for Public Policy Research1996122633"/>
    <x v="151"/>
    <x v="0"/>
    <n v="122633"/>
    <x v="27"/>
    <m/>
    <m/>
  </r>
  <r>
    <s v="CT2016"/>
    <s v="John M. Olin Foundation_American Enterprise Institute for Public Policy Research1996100000"/>
    <x v="151"/>
    <x v="0"/>
    <n v="100000"/>
    <x v="27"/>
    <m/>
    <m/>
  </r>
  <r>
    <s v="CT2016"/>
    <s v="John M. Olin Foundation_American Enterprise Institute for Public Policy Research199678740"/>
    <x v="151"/>
    <x v="0"/>
    <n v="78740"/>
    <x v="27"/>
    <m/>
    <m/>
  </r>
  <r>
    <s v="CT2016"/>
    <s v="John M. Olin Foundation_American Enterprise Institute for Public Policy Research1995125000"/>
    <x v="151"/>
    <x v="0"/>
    <n v="125000"/>
    <x v="28"/>
    <m/>
    <m/>
  </r>
  <r>
    <s v="CT2016"/>
    <s v="John M. Olin Foundation_American Enterprise Institute for Public Policy Research199525000"/>
    <x v="151"/>
    <x v="0"/>
    <n v="25000"/>
    <x v="28"/>
    <m/>
    <m/>
  </r>
  <r>
    <s v="CT2016"/>
    <s v="John M. Olin Foundation_American Enterprise Institute for Public Policy Research1995162812"/>
    <x v="151"/>
    <x v="0"/>
    <n v="162812"/>
    <x v="28"/>
    <m/>
    <m/>
  </r>
  <r>
    <s v="CT2016"/>
    <s v="John M. Olin Foundation_American Enterprise Institute for Public Policy Research1995135000"/>
    <x v="151"/>
    <x v="0"/>
    <n v="135000"/>
    <x v="28"/>
    <m/>
    <m/>
  </r>
  <r>
    <s v="CT2016"/>
    <s v="John M. Olin Foundation_American Enterprise Institute for Public Policy Research1995122633"/>
    <x v="151"/>
    <x v="0"/>
    <n v="122633"/>
    <x v="28"/>
    <m/>
    <m/>
  </r>
  <r>
    <s v="CT2016"/>
    <s v="John M. Olin Foundation_American Enterprise Institute for Public Policy Research199578740"/>
    <x v="151"/>
    <x v="0"/>
    <n v="78740"/>
    <x v="28"/>
    <m/>
    <m/>
  </r>
  <r>
    <s v="CT2016"/>
    <s v="John M. Olin Foundation_American Enterprise Institute for Public Policy Research19945000"/>
    <x v="151"/>
    <x v="0"/>
    <n v="5000"/>
    <x v="30"/>
    <m/>
    <m/>
  </r>
  <r>
    <s v="CT2016"/>
    <s v="John M. Olin Foundation_American Enterprise Institute for Public Policy Research199450000"/>
    <x v="151"/>
    <x v="0"/>
    <n v="50000"/>
    <x v="30"/>
    <m/>
    <m/>
  </r>
  <r>
    <s v="CT2016"/>
    <s v="John M. Olin Foundation_American Enterprise Institute for Public Policy Research199465130"/>
    <x v="151"/>
    <x v="0"/>
    <n v="65130"/>
    <x v="30"/>
    <m/>
    <m/>
  </r>
  <r>
    <s v="CT2016"/>
    <s v="John M. Olin Foundation_American Enterprise Institute for Public Policy Research1994162812"/>
    <x v="151"/>
    <x v="0"/>
    <n v="162812"/>
    <x v="30"/>
    <m/>
    <m/>
  </r>
  <r>
    <s v="CT2016"/>
    <s v="John M. Olin Foundation_American Enterprise Institute for Public Policy Research199462600"/>
    <x v="151"/>
    <x v="0"/>
    <n v="62600"/>
    <x v="30"/>
    <m/>
    <m/>
  </r>
  <r>
    <s v="CT2016"/>
    <s v="John M. Olin Foundation_American Enterprise Institute for Public Policy Research199454750"/>
    <x v="151"/>
    <x v="0"/>
    <n v="54750"/>
    <x v="30"/>
    <m/>
    <m/>
  </r>
  <r>
    <s v="CT2016"/>
    <s v="John M. Olin Foundation_American Enterprise Institute for Public Policy Research1994122633"/>
    <x v="151"/>
    <x v="0"/>
    <n v="122633"/>
    <x v="30"/>
    <m/>
    <m/>
  </r>
  <r>
    <s v="CT2016"/>
    <s v="John M. Olin Foundation_American Enterprise Institute for Public Policy Research199442780"/>
    <x v="151"/>
    <x v="0"/>
    <n v="42780"/>
    <x v="30"/>
    <m/>
    <m/>
  </r>
  <r>
    <s v="CT2016"/>
    <s v="John M. Olin Foundation_American Enterprise Institute for Public Policy Research199488040"/>
    <x v="151"/>
    <x v="0"/>
    <n v="88040"/>
    <x v="30"/>
    <m/>
    <m/>
  </r>
  <r>
    <s v="CT2016"/>
    <s v="John M. Olin Foundation_American Enterprise Institute for Public Policy Research199354750"/>
    <x v="151"/>
    <x v="0"/>
    <n v="54750"/>
    <x v="31"/>
    <m/>
    <m/>
  </r>
  <r>
    <s v="CT2016"/>
    <s v="John M. Olin Foundation_American Enterprise Institute for Public Policy Research199325000"/>
    <x v="151"/>
    <x v="0"/>
    <n v="25000"/>
    <x v="31"/>
    <m/>
    <m/>
  </r>
  <r>
    <s v="CT2016"/>
    <s v="John M. Olin Foundation_American Enterprise Institute for Public Policy Research199350000"/>
    <x v="151"/>
    <x v="0"/>
    <n v="50000"/>
    <x v="31"/>
    <m/>
    <m/>
  </r>
  <r>
    <s v="CT2016"/>
    <s v="John M. Olin Foundation_American Enterprise Institute for Public Policy Research199383350"/>
    <x v="151"/>
    <x v="0"/>
    <n v="83350"/>
    <x v="31"/>
    <m/>
    <m/>
  </r>
  <r>
    <s v="CT2016"/>
    <s v="John M. Olin Foundation_American Enterprise Institute for Public Policy Research199365130"/>
    <x v="151"/>
    <x v="0"/>
    <n v="65130"/>
    <x v="31"/>
    <m/>
    <m/>
  </r>
  <r>
    <s v="CT2016"/>
    <s v="John M. Olin Foundation_American Enterprise Institute for Public Policy Research199360200"/>
    <x v="151"/>
    <x v="0"/>
    <n v="60200"/>
    <x v="31"/>
    <m/>
    <m/>
  </r>
  <r>
    <s v="CT2016"/>
    <s v="John M. Olin Foundation_American Enterprise Institute for Public Policy Research199362600"/>
    <x v="151"/>
    <x v="0"/>
    <n v="62600"/>
    <x v="31"/>
    <m/>
    <m/>
  </r>
  <r>
    <s v="CT2016"/>
    <s v="John M. Olin Foundation_American Enterprise Institute for Public Policy Research199342780"/>
    <x v="151"/>
    <x v="0"/>
    <n v="42780"/>
    <x v="31"/>
    <m/>
    <m/>
  </r>
  <r>
    <s v="CT2016"/>
    <s v="John M. Olin Foundation_American Enterprise Institute for Public Policy Research199260200"/>
    <x v="151"/>
    <x v="0"/>
    <n v="60200"/>
    <x v="32"/>
    <m/>
    <m/>
  </r>
  <r>
    <s v="CT2016"/>
    <s v="John M. Olin Foundation_American Enterprise Institute for Public Policy Research1992106950"/>
    <x v="151"/>
    <x v="0"/>
    <n v="106950"/>
    <x v="32"/>
    <m/>
    <m/>
  </r>
  <r>
    <s v="CT2016"/>
    <s v="John M. Olin Foundation_American Enterprise Institute for Public Policy Research199250000"/>
    <x v="151"/>
    <x v="0"/>
    <n v="50000"/>
    <x v="32"/>
    <m/>
    <m/>
  </r>
  <r>
    <s v="CT2016"/>
    <s v="John M. Olin Foundation_American Enterprise Institute for Public Policy Research199283350"/>
    <x v="151"/>
    <x v="0"/>
    <n v="83350"/>
    <x v="32"/>
    <m/>
    <m/>
  </r>
  <r>
    <s v="CT2016"/>
    <s v="John M. Olin Foundation_American Enterprise Institute for Public Policy Research199279950"/>
    <x v="151"/>
    <x v="0"/>
    <n v="79950"/>
    <x v="32"/>
    <m/>
    <m/>
  </r>
  <r>
    <s v="CT2016"/>
    <s v="John M. Olin Foundation_American Enterprise Institute for Public Policy Research199140000"/>
    <x v="151"/>
    <x v="0"/>
    <n v="40000"/>
    <x v="33"/>
    <m/>
    <m/>
  </r>
  <r>
    <s v="CT2016"/>
    <s v="John M. Olin Foundation_American Enterprise Institute for Public Policy Research199198400"/>
    <x v="151"/>
    <x v="0"/>
    <n v="98400"/>
    <x v="33"/>
    <m/>
    <m/>
  </r>
  <r>
    <s v="CT2016"/>
    <s v="John M. Olin Foundation_American Enterprise Institute for Public Policy Research1991150880"/>
    <x v="151"/>
    <x v="0"/>
    <n v="150880"/>
    <x v="33"/>
    <m/>
    <m/>
  </r>
  <r>
    <s v="CT2016"/>
    <s v="John M. Olin Foundation_American Enterprise Institute for Public Policy Research1991125400"/>
    <x v="151"/>
    <x v="0"/>
    <n v="125400"/>
    <x v="33"/>
    <m/>
    <m/>
  </r>
  <r>
    <s v="CT2016"/>
    <s v="John M. Olin Foundation_American Enterprise Institute for Public Policy Research199174290"/>
    <x v="151"/>
    <x v="0"/>
    <n v="74290"/>
    <x v="33"/>
    <m/>
    <m/>
  </r>
  <r>
    <s v="CT2016"/>
    <s v="John M. Olin Foundation_American Enterprise Institute for Public Policy Research199150000"/>
    <x v="151"/>
    <x v="0"/>
    <n v="50000"/>
    <x v="33"/>
    <m/>
    <m/>
  </r>
  <r>
    <s v="CT2016"/>
    <s v="John M. Olin Foundation_American Enterprise Institute for Public Policy Research199050000"/>
    <x v="151"/>
    <x v="0"/>
    <n v="50000"/>
    <x v="34"/>
    <m/>
    <m/>
  </r>
  <r>
    <s v="CT2016"/>
    <s v="John M. Olin Foundation_American Enterprise Institute for Public Policy Research1990230630"/>
    <x v="151"/>
    <x v="0"/>
    <n v="230630"/>
    <x v="34"/>
    <m/>
    <m/>
  </r>
  <r>
    <s v="CT2016"/>
    <s v="John M. Olin Foundation_American Enterprise Institute for Public Policy Research1990124400"/>
    <x v="151"/>
    <x v="0"/>
    <n v="124400"/>
    <x v="34"/>
    <m/>
    <m/>
  </r>
  <r>
    <s v="CT2016"/>
    <s v="John M. Olin Foundation_American Enterprise Institute for Public Policy Research199064000"/>
    <x v="151"/>
    <x v="0"/>
    <n v="64000"/>
    <x v="34"/>
    <m/>
    <m/>
  </r>
  <r>
    <s v="CT2016"/>
    <s v="John M. Olin Foundation_American Enterprise Institute for Public Policy Research19897250"/>
    <x v="151"/>
    <x v="0"/>
    <n v="7250"/>
    <x v="35"/>
    <m/>
    <m/>
  </r>
  <r>
    <s v="CT2016"/>
    <s v="John M. Olin Foundation_American Enterprise Institute for Public Policy Research198950000"/>
    <x v="151"/>
    <x v="0"/>
    <n v="50000"/>
    <x v="35"/>
    <m/>
    <m/>
  </r>
  <r>
    <s v="CT2016"/>
    <s v="John M. Olin Foundation_American Enterprise Institute for Public Policy Research1989167193"/>
    <x v="151"/>
    <x v="0"/>
    <n v="167193"/>
    <x v="35"/>
    <m/>
    <m/>
  </r>
  <r>
    <s v="CT2016"/>
    <s v="John M. Olin Foundation_American Enterprise Institute for Public Policy Research1989127260"/>
    <x v="151"/>
    <x v="0"/>
    <n v="127260"/>
    <x v="35"/>
    <m/>
    <m/>
  </r>
  <r>
    <s v="CT2016"/>
    <s v="John M. Olin Foundation_American Enterprise Institute for Public Policy Research198967100"/>
    <x v="151"/>
    <x v="0"/>
    <n v="67100"/>
    <x v="35"/>
    <m/>
    <m/>
  </r>
  <r>
    <s v="CT2016"/>
    <s v="John M. Olin Foundation_American Enterprise Institute for Public Policy Research1988127260"/>
    <x v="151"/>
    <x v="0"/>
    <n v="127260"/>
    <x v="36"/>
    <m/>
    <m/>
  </r>
  <r>
    <s v="CT2016"/>
    <s v="John M. Olin Foundation_American Enterprise Institute for Public Policy Research1988162750"/>
    <x v="151"/>
    <x v="0"/>
    <n v="162750"/>
    <x v="36"/>
    <m/>
    <m/>
  </r>
  <r>
    <s v="CT2016"/>
    <s v="John M. Olin Foundation_American Enterprise Institute for Public Policy Research198861616"/>
    <x v="151"/>
    <x v="0"/>
    <n v="61616"/>
    <x v="36"/>
    <m/>
    <m/>
  </r>
  <r>
    <s v="CT2016"/>
    <s v="John M. Olin Foundation_American Enterprise Institute for Public Policy Research198750820"/>
    <x v="151"/>
    <x v="0"/>
    <n v="50820"/>
    <x v="37"/>
    <m/>
    <m/>
  </r>
  <r>
    <s v="CT2016"/>
    <s v="John M. Olin Foundation_American Enterprise Institute for Public Policy Research198525000"/>
    <x v="151"/>
    <x v="0"/>
    <n v="25000"/>
    <x v="38"/>
    <m/>
    <m/>
  </r>
  <r>
    <s v="CT2016"/>
    <s v="John M. Olin Foundation_American Enterprise Institute for Public Policy Research1985100000"/>
    <x v="151"/>
    <x v="0"/>
    <n v="100000"/>
    <x v="38"/>
    <m/>
    <m/>
  </r>
  <r>
    <s v="CT2016"/>
    <s v="John M. Olin Foundation_American Enterprise Institute for Public Policy Research1985122499"/>
    <x v="151"/>
    <x v="0"/>
    <n v="122499"/>
    <x v="38"/>
    <m/>
    <m/>
  </r>
  <r>
    <s v="CT2016"/>
    <s v="John M. Olin Foundation_American Enterprise Institute for Public Policy Research198550000"/>
    <x v="151"/>
    <x v="0"/>
    <n v="50000"/>
    <x v="38"/>
    <m/>
    <m/>
  </r>
  <r>
    <s v="https://projects.propublica.org/nonprofits/organizations/951644020/202300619349100000/IRS990PF"/>
    <s v="John Randolph Haynes and Dora Haynes Foundation_American Enterprise Institute for Public Policy Research202225000"/>
    <x v="152"/>
    <x v="0"/>
    <n v="25000"/>
    <x v="11"/>
    <s v="added"/>
    <m/>
  </r>
  <r>
    <s v="https://projects.propublica.org/nonprofits/organizations/951644020/202231959349100328/IRS990PF"/>
    <s v="John Randolph Haynes and Dora Haynes Foundation_American Enterprise Institute for Public Policy Research202125000"/>
    <x v="152"/>
    <x v="0"/>
    <n v="25000"/>
    <x v="0"/>
    <s v="added"/>
    <m/>
  </r>
  <r>
    <s v="https://projects.propublica.org/nonprofits/organizations/650464177/202323139349102802/IRS990PF"/>
    <s v="John S and James L Knight Foundation_American Enterprise Institute for Public Policy Research2022333000"/>
    <x v="153"/>
    <x v="0"/>
    <n v="333000"/>
    <x v="11"/>
    <s v="added"/>
    <m/>
  </r>
  <r>
    <s v="https://projects.propublica.org/nonprofits/organizations/650464177/202143159349102889/IRS990PF"/>
    <s v="John S and James L Knight Foundation_American Enterprise Institute for Public Policy Research2020200000"/>
    <x v="153"/>
    <x v="0"/>
    <n v="200000"/>
    <x v="1"/>
    <s v="added"/>
    <m/>
  </r>
  <r>
    <s v="https://projects.propublica.org/nonprofits/organizations/650464177/202143159349102889/IRS990PF"/>
    <s v="John S and James L Knight Foundation_American Enterprise Institute for Public Policy Research2020500000"/>
    <x v="153"/>
    <x v="0"/>
    <n v="500000"/>
    <x v="1"/>
    <s v="added"/>
    <m/>
  </r>
  <r>
    <s v="https://projects.propublica.org/nonprofits/organizations/650464177/202033219349104418/IRS990PF"/>
    <s v="John S and James L Knight Foundation_American Enterprise Institute for Public Policy Research2019200000"/>
    <x v="153"/>
    <x v="0"/>
    <n v="200000"/>
    <x v="12"/>
    <s v="added"/>
    <m/>
  </r>
  <r>
    <s v="https://projects.propublica.org/nonprofits/organizations/650464177/201843189349100339/IRS990PF"/>
    <s v="John S and James L Knight Foundation_American Enterprise Institute for Public Policy Research2017245000"/>
    <x v="153"/>
    <x v="0"/>
    <n v="245000"/>
    <x v="13"/>
    <s v="added"/>
    <m/>
  </r>
  <r>
    <s v="https://projects.propublica.org/nonprofits/organizations/621322826/202333079349100543/IRS990PF"/>
    <s v="John Templeton Foundation_American Enterprise Institute for Public Policy Research2022207540"/>
    <x v="154"/>
    <x v="0"/>
    <n v="207540"/>
    <x v="11"/>
    <s v="added"/>
    <m/>
  </r>
  <r>
    <s v="https://projects.propublica.org/nonprofits/organizations/621322826/202243149349102624/IRS990PF"/>
    <s v="John Templeton Foundation_American Enterprise Institute for Public Policy Research202110000"/>
    <x v="154"/>
    <x v="0"/>
    <n v="10000"/>
    <x v="0"/>
    <s v="added"/>
    <m/>
  </r>
  <r>
    <n v="990"/>
    <s v="John Templeton Foundation_American Enterprise Institute for Public Policy Research201510000"/>
    <x v="154"/>
    <x v="0"/>
    <n v="10000"/>
    <x v="15"/>
    <s v="added"/>
    <m/>
  </r>
  <r>
    <n v="990"/>
    <s v="John Templeton Foundation_American Enterprise Institute for Public Policy Research2014180000"/>
    <x v="154"/>
    <x v="0"/>
    <n v="180000"/>
    <x v="16"/>
    <s v="added"/>
    <m/>
  </r>
  <r>
    <n v="990"/>
    <s v="John Templeton Foundation_American Enterprise Institute for Public Policy Research201410000"/>
    <x v="154"/>
    <x v="0"/>
    <n v="10000"/>
    <x v="16"/>
    <s v="added"/>
    <m/>
  </r>
  <r>
    <n v="990"/>
    <s v="John Templeton Foundation_American Enterprise Institute for Public Policy Research201316329"/>
    <x v="154"/>
    <x v="0"/>
    <n v="16329"/>
    <x v="17"/>
    <s v="added"/>
    <m/>
  </r>
  <r>
    <n v="990"/>
    <s v="John Templeton Foundation_American Enterprise Institute for Public Policy Research201315049"/>
    <x v="154"/>
    <x v="0"/>
    <n v="15049"/>
    <x v="17"/>
    <s v="added"/>
    <m/>
  </r>
  <r>
    <n v="990"/>
    <s v="John Templeton Foundation_American Enterprise Institute for Public Policy Research201310000"/>
    <x v="154"/>
    <x v="0"/>
    <n v="10000"/>
    <x v="17"/>
    <s v="added"/>
    <m/>
  </r>
  <r>
    <n v="990"/>
    <s v="John Templeton Foundation_American Enterprise Institute for Public Policy Research201321174"/>
    <x v="154"/>
    <x v="0"/>
    <n v="21174"/>
    <x v="17"/>
    <s v="added"/>
    <m/>
  </r>
  <r>
    <n v="990"/>
    <s v="John Templeton Foundation_American Enterprise Institute for Public Policy Research201325231"/>
    <x v="154"/>
    <x v="0"/>
    <n v="25231"/>
    <x v="17"/>
    <s v="added"/>
    <m/>
  </r>
  <r>
    <n v="990"/>
    <s v="John Templeton Foundation_American Enterprise Institute for Public Policy Research201210000"/>
    <x v="154"/>
    <x v="0"/>
    <n v="10000"/>
    <x v="3"/>
    <s v="added"/>
    <m/>
  </r>
  <r>
    <n v="990"/>
    <s v="John Templeton Foundation_American Enterprise Institute for Public Policy Research201245149"/>
    <x v="154"/>
    <x v="0"/>
    <n v="45149"/>
    <x v="3"/>
    <s v="added"/>
    <m/>
  </r>
  <r>
    <n v="990"/>
    <s v="John Templeton Foundation_American Enterprise Institute for Public Policy Research201248987"/>
    <x v="154"/>
    <x v="0"/>
    <n v="48987"/>
    <x v="3"/>
    <s v="added"/>
    <m/>
  </r>
  <r>
    <n v="990"/>
    <s v="John Templeton Foundation_American Enterprise Institute for Public Policy Research201248987"/>
    <x v="154"/>
    <x v="0"/>
    <n v="48987"/>
    <x v="3"/>
    <s v="added"/>
    <m/>
  </r>
  <r>
    <n v="990"/>
    <s v="John Templeton Foundation_American Enterprise Institute for Public Policy Research201275696"/>
    <x v="154"/>
    <x v="0"/>
    <n v="75696"/>
    <x v="3"/>
    <s v="added"/>
    <m/>
  </r>
  <r>
    <n v="990"/>
    <s v="John Templeton Foundation_American Enterprise Institute for Public Policy Research201275694"/>
    <x v="154"/>
    <x v="0"/>
    <n v="75694"/>
    <x v="3"/>
    <s v="added"/>
    <m/>
  </r>
  <r>
    <n v="990"/>
    <s v="John Templeton Foundation_American Enterprise Institute for Public Policy Research201275694"/>
    <x v="154"/>
    <x v="0"/>
    <n v="75694"/>
    <x v="3"/>
    <s v="added"/>
    <m/>
  </r>
  <r>
    <n v="990"/>
    <s v="John Templeton Foundation_American Enterprise Institute for Public Policy Research201295288"/>
    <x v="154"/>
    <x v="0"/>
    <n v="95288"/>
    <x v="3"/>
    <s v="added"/>
    <m/>
  </r>
  <r>
    <n v="990"/>
    <s v="John Templeton Foundation_American Enterprise Institute for Public Policy Research201295286"/>
    <x v="154"/>
    <x v="0"/>
    <n v="95286"/>
    <x v="3"/>
    <s v="added"/>
    <m/>
  </r>
  <r>
    <s v="CT2016"/>
    <s v="John Templeton Foundation_American Enterprise Institute for Public Policy Research2011310000"/>
    <x v="154"/>
    <x v="0"/>
    <n v="310000"/>
    <x v="4"/>
    <m/>
    <m/>
  </r>
  <r>
    <s v="CT2016"/>
    <s v="John Templeton Foundation_American Enterprise Institute for Public Policy Research2011139286"/>
    <x v="154"/>
    <x v="0"/>
    <n v="139286"/>
    <x v="4"/>
    <m/>
    <m/>
  </r>
  <r>
    <s v="CT2016"/>
    <s v="John Templeton Foundation_American Enterprise Institute for Public Policy Research2010300000"/>
    <x v="154"/>
    <x v="0"/>
    <n v="300000"/>
    <x v="5"/>
    <m/>
    <m/>
  </r>
  <r>
    <s v="CT2016"/>
    <s v="John Templeton Foundation_American Enterprise Institute for Public Policy Research201010000"/>
    <x v="154"/>
    <x v="0"/>
    <n v="10000"/>
    <x v="5"/>
    <m/>
    <m/>
  </r>
  <r>
    <s v="CT2016"/>
    <s v="John Templeton Foundation_American Enterprise Institute for Public Policy Research2010300000"/>
    <x v="154"/>
    <x v="0"/>
    <n v="300000"/>
    <x v="5"/>
    <m/>
    <m/>
  </r>
  <r>
    <s v="CT2016"/>
    <s v="John Templeton Foundation_American Enterprise Institute for Public Policy Research2009100000"/>
    <x v="154"/>
    <x v="0"/>
    <n v="100000"/>
    <x v="6"/>
    <m/>
    <m/>
  </r>
  <r>
    <s v="CT2016"/>
    <s v="John Templeton Foundation_American Enterprise Institute for Public Policy Research20095000"/>
    <x v="154"/>
    <x v="0"/>
    <n v="5000"/>
    <x v="6"/>
    <m/>
    <m/>
  </r>
  <r>
    <s v="CT2016"/>
    <s v="John Templeton Foundation_American Enterprise Institute for Public Policy Research2009100000"/>
    <x v="154"/>
    <x v="0"/>
    <n v="100000"/>
    <x v="6"/>
    <m/>
    <m/>
  </r>
  <r>
    <s v="CT2016"/>
    <s v="John Templeton Foundation_American Enterprise Institute for Public Policy Research20075000"/>
    <x v="154"/>
    <x v="0"/>
    <n v="5000"/>
    <x v="18"/>
    <m/>
    <m/>
  </r>
  <r>
    <s v="CT2016"/>
    <s v="John Templeton Foundation_American Enterprise Institute for Public Policy Research200720000"/>
    <x v="154"/>
    <x v="0"/>
    <n v="20000"/>
    <x v="18"/>
    <m/>
    <m/>
  </r>
  <r>
    <s v="CT2016"/>
    <s v="John Templeton Foundation_American Enterprise Institute for Public Policy Research20061000"/>
    <x v="154"/>
    <x v="0"/>
    <n v="1000"/>
    <x v="19"/>
    <m/>
    <m/>
  </r>
  <r>
    <s v="CT2016"/>
    <s v="John Templeton Foundation_American Enterprise Institute for Public Policy Research20063800"/>
    <x v="154"/>
    <x v="0"/>
    <n v="3800"/>
    <x v="19"/>
    <m/>
    <m/>
  </r>
  <r>
    <s v="CT2016"/>
    <s v="John Templeton Foundation_American Enterprise Institute for Public Policy Research20065000"/>
    <x v="154"/>
    <x v="0"/>
    <n v="5000"/>
    <x v="19"/>
    <m/>
    <m/>
  </r>
  <r>
    <s v="CT2016"/>
    <s v="John Templeton Foundation_American Enterprise Institute for Public Policy Research200610000"/>
    <x v="154"/>
    <x v="0"/>
    <n v="10000"/>
    <x v="19"/>
    <m/>
    <m/>
  </r>
  <r>
    <n v="990"/>
    <s v="John Templeton Foundation_American Enterprise Institute for Public Policy Research200036253"/>
    <x v="154"/>
    <x v="0"/>
    <n v="36253"/>
    <x v="24"/>
    <s v="added"/>
    <m/>
  </r>
  <r>
    <s v="https://projects.propublica.org/nonprofits/organizations/581691765/202410799349100871/IRS990PF"/>
    <s v="John William Pope Foundation_American Enterprise Institute for Public Policy Research202350000"/>
    <x v="155"/>
    <x v="0"/>
    <n v="50000"/>
    <x v="10"/>
    <s v="added"/>
    <m/>
  </r>
  <r>
    <s v="https://projects.propublica.org/nonprofits/organizations/581691765/202321299349103292/IRS990PF"/>
    <s v="John William Pope Foundation_American Enterprise Institute for Public Policy Research202225000"/>
    <x v="155"/>
    <x v="0"/>
    <n v="25000"/>
    <x v="11"/>
    <s v="added"/>
    <m/>
  </r>
  <r>
    <s v="https://projects.propublica.org/nonprofits/organizations/581691765/202231229349100038/full"/>
    <s v="John William Pope Foundation_American Enterprise Institute for Public Policy Research202110000"/>
    <x v="155"/>
    <x v="0"/>
    <n v="10000"/>
    <x v="0"/>
    <s v="added"/>
    <m/>
  </r>
  <r>
    <s v="CT2016"/>
    <s v="John William Pope Foundation_American Enterprise Institute for Public Policy Research201225000"/>
    <x v="155"/>
    <x v="0"/>
    <n v="25000"/>
    <x v="3"/>
    <m/>
    <m/>
  </r>
  <r>
    <s v="CT2016"/>
    <s v="John William Pope Foundation_American Enterprise Institute for Public Policy Research201110000"/>
    <x v="155"/>
    <x v="0"/>
    <n v="10000"/>
    <x v="4"/>
    <m/>
    <m/>
  </r>
  <r>
    <s v="CT2016"/>
    <s v="John William Pope Foundation_American Enterprise Institute for Public Policy Research201010000"/>
    <x v="155"/>
    <x v="0"/>
    <n v="10000"/>
    <x v="5"/>
    <m/>
    <m/>
  </r>
  <r>
    <n v="990"/>
    <s v="John William Pope Foundation_American Enterprise Institute for Public Policy Research2007500"/>
    <x v="155"/>
    <x v="0"/>
    <n v="500"/>
    <x v="18"/>
    <s v="added"/>
    <m/>
  </r>
  <r>
    <n v="990"/>
    <s v="John William Pope Foundation_American Enterprise Institute for Public Policy Research20075000"/>
    <x v="155"/>
    <x v="0"/>
    <n v="5000"/>
    <x v="18"/>
    <s v="added"/>
    <m/>
  </r>
  <r>
    <s v="https://projects.propublica.org/nonprofits/organizations/520595110/202321289349301232/IRS990ScheduleI"/>
    <s v="Johns Hopkins University_American Enterprise Institute for Public Policy Research20219999"/>
    <x v="156"/>
    <x v="0"/>
    <n v="9999"/>
    <x v="0"/>
    <s v="added"/>
    <m/>
  </r>
  <r>
    <s v="https://projects.propublica.org/nonprofits/organizations/330876494/201912819349100766/IRS990PF"/>
    <s v="Josephine Herbert Gleis Foundation_American Enterprise Institute for Public Policy Research20185000"/>
    <x v="157"/>
    <x v="0"/>
    <n v="5000"/>
    <x v="2"/>
    <s v="added"/>
    <m/>
  </r>
  <r>
    <s v="https://projects.propublica.org/nonprofits/organizations/330876494/201812779349100711/IRS990PF"/>
    <s v="Josephine Herbert Gleis Foundation_American Enterprise Institute for Public Policy Research20175000"/>
    <x v="157"/>
    <x v="0"/>
    <n v="5000"/>
    <x v="13"/>
    <s v="added"/>
    <m/>
  </r>
  <r>
    <s v="https://projects.propublica.org/nonprofits/organizations/330876494/201702769349100105/IRS990PF"/>
    <s v="Josephine Herbert Gleis Foundation_American Enterprise Institute for Public Policy Research201610000"/>
    <x v="157"/>
    <x v="0"/>
    <n v="10000"/>
    <x v="14"/>
    <s v="added"/>
    <m/>
  </r>
  <r>
    <s v="https://projects.propublica.org/nonprofits/organizations/330876494/201641809349100519/IRS990PF"/>
    <s v="Josephine Herbert Gleis Foundation_American Enterprise Institute for Public Policy Research201510000"/>
    <x v="157"/>
    <x v="0"/>
    <n v="10000"/>
    <x v="15"/>
    <s v="added"/>
    <m/>
  </r>
  <r>
    <s v="https://projects.propublica.org/nonprofits/organizations/330876494/201531319349101528/IRS990PF"/>
    <s v="Josephine Herbert Gleis Foundation_American Enterprise Institute for Public Policy Research201410000"/>
    <x v="157"/>
    <x v="0"/>
    <n v="10000"/>
    <x v="16"/>
    <s v="added"/>
    <m/>
  </r>
  <r>
    <s v="https://projects.propublica.org/nonprofits/organizations/954245896/201603209349104045/IRS990PF"/>
    <s v="Joshua S and Beth C Friedman Foundation_American Enterprise Institute for Public Policy Research201525000"/>
    <x v="158"/>
    <x v="0"/>
    <n v="25000"/>
    <x v="15"/>
    <s v="added"/>
    <m/>
  </r>
  <r>
    <s v="CT2016"/>
    <s v="Joyce and Donald Rumsfeld Foundation_American Enterprise Institute for Public Policy Research200425000"/>
    <x v="159"/>
    <x v="0"/>
    <n v="25000"/>
    <x v="9"/>
    <m/>
    <m/>
  </r>
  <r>
    <s v="https://projects.propublica.org/nonprofits/organizations/237049738/202122529349101012/IRS990PF"/>
    <s v="JP Morgan Chase Foundation_American Enterprise Institute for Public Policy Research2020469"/>
    <x v="160"/>
    <x v="0"/>
    <n v="469"/>
    <x v="1"/>
    <s v="added"/>
    <m/>
  </r>
  <r>
    <s v="https://projects.propublica.org/nonprofits/organizations/237049738/202022549349100217/IRS990PF"/>
    <s v="JP Morgan Chase Foundation_American Enterprise Institute for Public Policy Research20191188"/>
    <x v="160"/>
    <x v="0"/>
    <n v="1188"/>
    <x v="12"/>
    <s v="added"/>
    <m/>
  </r>
  <r>
    <s v="https://projects.propublica.org/nonprofits/organizations/237049738/201932679349100303/IRS990PF"/>
    <s v="JP Morgan Chase Foundation_American Enterprise Institute for Public Policy Research20181375"/>
    <x v="160"/>
    <x v="0"/>
    <n v="1375"/>
    <x v="2"/>
    <s v="added"/>
    <m/>
  </r>
  <r>
    <s v="https://projects.propublica.org/nonprofits/organizations/237049738/201832569349100308/IRS990PF"/>
    <s v="JP Morgan Chase Foundation_American Enterprise Institute for Public Policy Research2017375"/>
    <x v="160"/>
    <x v="0"/>
    <n v="375"/>
    <x v="13"/>
    <s v="added"/>
    <m/>
  </r>
  <r>
    <s v="https://projects.propublica.org/nonprofits/organizations/237049738/201533029349100408/IRS990PF"/>
    <s v="JP Morgan Chase Foundation_American Enterprise Institute for Public Policy Research2014500"/>
    <x v="160"/>
    <x v="0"/>
    <n v="500"/>
    <x v="16"/>
    <s v="added"/>
    <m/>
  </r>
  <r>
    <s v="https://projects.propublica.org/nonprofits/organizations/954633505/202411369349102466/IRS990PF"/>
    <s v="K &amp; F Baxter Family Foundation_American Enterprise Institute for Public Policy Research202325000"/>
    <x v="161"/>
    <x v="0"/>
    <n v="25000"/>
    <x v="10"/>
    <s v="added"/>
    <m/>
  </r>
  <r>
    <s v="https://projects.propublica.org/nonprofits/organizations/954633505/202321949349100322/IRS990PF"/>
    <s v="K &amp; F Baxter Family Foundation_American Enterprise Institute for Public Policy Research202220000"/>
    <x v="161"/>
    <x v="0"/>
    <n v="20000"/>
    <x v="11"/>
    <s v="added"/>
    <m/>
  </r>
  <r>
    <s v="https://projects.propublica.org/nonprofits/organizations/954633505/202222489349100552/IRS990PF"/>
    <s v="K &amp; F Baxter Family Foundation_American Enterprise Institute for Public Policy Research202110000"/>
    <x v="161"/>
    <x v="0"/>
    <n v="10000"/>
    <x v="0"/>
    <s v="added"/>
    <m/>
  </r>
  <r>
    <s v="https://projects.propublica.org/nonprofits/organizations/752692023/202323199349102137/IRS990PF"/>
    <s v="Karakin Foundation_American Enterprise Institute for Public Policy Research202225000"/>
    <x v="162"/>
    <x v="0"/>
    <n v="25000"/>
    <x v="11"/>
    <s v="added"/>
    <m/>
  </r>
  <r>
    <s v="https://projects.propublica.org/nonprofits/organizations/752692023/202233189349105888/full"/>
    <s v="Karakin Foundation_American Enterprise Institute for Public Policy Research202125000"/>
    <x v="162"/>
    <x v="0"/>
    <n v="25000"/>
    <x v="0"/>
    <s v="added"/>
    <m/>
  </r>
  <r>
    <s v="https://projects.propublica.org/nonprofits/organizations/752692023/202320129349100417/IRS990PF"/>
    <s v="Karakin Foundation_American Enterprise Institute for Public Policy Research202025000"/>
    <x v="162"/>
    <x v="0"/>
    <n v="25000"/>
    <x v="1"/>
    <s v="added"/>
    <m/>
  </r>
  <r>
    <s v="https://projects.propublica.org/nonprofits/organizations/752692023/201723199349100937/full"/>
    <s v="Karakin Foundation_American Enterprise Institute for Public Policy Research201625000"/>
    <x v="162"/>
    <x v="0"/>
    <n v="25000"/>
    <x v="14"/>
    <s v="added"/>
    <m/>
  </r>
  <r>
    <s v="https://projects.propublica.org/nonprofits/organizations/752692023/201633199349102643/full"/>
    <s v="Karakin Foundation_American Enterprise Institute for Public Policy Research201550000"/>
    <x v="162"/>
    <x v="0"/>
    <n v="50000"/>
    <x v="15"/>
    <s v="added"/>
    <m/>
  </r>
  <r>
    <s v="https://projects.propublica.org/nonprofits/organizations/752692023/201523169349101917/full"/>
    <s v="Karakin Foundation_American Enterprise Institute for Public Policy Research201450000"/>
    <x v="162"/>
    <x v="0"/>
    <n v="50000"/>
    <x v="16"/>
    <s v="added"/>
    <m/>
  </r>
  <r>
    <s v="https://projects.propublica.org/nonprofits/organizations/752692023/201433189349100628/full"/>
    <s v="Karakin Foundation_American Enterprise Institute for Public Policy Research201350000"/>
    <x v="162"/>
    <x v="0"/>
    <n v="50000"/>
    <x v="17"/>
    <s v="added"/>
    <m/>
  </r>
  <r>
    <s v="https://projects.propublica.org/nonprofits/organizations/814631874/202401569349100010/IRS990PF"/>
    <s v="Karin Bain and John Kukral Foundation_American Enterprise Institute for Public Policy Research2023750000"/>
    <x v="163"/>
    <x v="0"/>
    <n v="750000"/>
    <x v="10"/>
    <s v="added"/>
    <m/>
  </r>
  <r>
    <s v="https://projects.propublica.org/nonprofits/organizations/814631874/202301679349100105/full"/>
    <s v="Karin Bain and John Kukral Foundation_American Enterprise Institute for Public Policy Research2022500000"/>
    <x v="163"/>
    <x v="0"/>
    <n v="500000"/>
    <x v="11"/>
    <s v="added"/>
    <m/>
  </r>
  <r>
    <s v="https://projects.propublica.org/nonprofits/organizations/814631874/202222649349100402/full"/>
    <s v="Karin Bain and John Kukral Foundation_American Enterprise Institute for Public Policy Research2021500000"/>
    <x v="163"/>
    <x v="0"/>
    <n v="500000"/>
    <x v="0"/>
    <s v="added"/>
    <m/>
  </r>
  <r>
    <s v="https://projects.propublica.org/nonprofits/organizations/814631874/202121689349100007/full"/>
    <s v="Karin Bain and John Kukral Foundation_American Enterprise Institute for Public Policy Research2020275000"/>
    <x v="163"/>
    <x v="0"/>
    <n v="275000"/>
    <x v="1"/>
    <s v="added"/>
    <m/>
  </r>
  <r>
    <s v="https://projects.propublica.org/nonprofits/organizations/814631874/202001369349101200/full"/>
    <s v="Karin Bain and John Kukral Foundation_American Enterprise Institute for Public Policy Research2019275000"/>
    <x v="163"/>
    <x v="0"/>
    <n v="275000"/>
    <x v="12"/>
    <s v="added"/>
    <m/>
  </r>
  <r>
    <s v="https://projects.propublica.org/nonprofits/organizations/752684716/202343199349102634/IRS990PF"/>
    <s v="Kickapoo Springs Foundation_American Enterprise Institute for Public Policy Research202230000"/>
    <x v="164"/>
    <x v="0"/>
    <n v="30000"/>
    <x v="11"/>
    <s v="added"/>
    <m/>
  </r>
  <r>
    <s v="https://projects.propublica.org/nonprofits/organizations/752684716/202203199349101640/IRS990PF"/>
    <s v="Kickapoo Springs Foundation_American Enterprise Institute for Public Policy Research202130000"/>
    <x v="164"/>
    <x v="0"/>
    <n v="30000"/>
    <x v="0"/>
    <s v="added"/>
    <m/>
  </r>
  <r>
    <s v="https://projects.propublica.org/nonprofits/organizations/752684716/202113169349102186/IRS990PF"/>
    <s v="Kickapoo Springs Foundation_American Enterprise Institute for Public Policy Research202015000"/>
    <x v="164"/>
    <x v="0"/>
    <n v="15000"/>
    <x v="1"/>
    <s v="added"/>
    <m/>
  </r>
  <r>
    <s v="https://projects.propublica.org/nonprofits/display_990/752684716/08_2021_prefixes_74-81%2F752684716_201912_990PF_2021081718733874"/>
    <s v="Kickapoo Springs Foundation_American Enterprise Institute for Public Policy Research201915000"/>
    <x v="164"/>
    <x v="0"/>
    <n v="15000"/>
    <x v="12"/>
    <s v="added"/>
    <m/>
  </r>
  <r>
    <s v="https://projects.propublica.org/nonprofits/display_990/752684716/01_2020_prefixes_74-76%2F752684716_201812_990PF_2020011517034401"/>
    <s v="Kickapoo Springs Foundation_American Enterprise Institute for Public Policy Research201815000"/>
    <x v="164"/>
    <x v="0"/>
    <n v="15000"/>
    <x v="2"/>
    <s v="added"/>
    <m/>
  </r>
  <r>
    <n v="990"/>
    <s v="Kickapoo Springs Foundation_American Enterprise Institute for Public Policy Research201715000"/>
    <x v="164"/>
    <x v="0"/>
    <n v="15000"/>
    <x v="13"/>
    <s v="added"/>
    <m/>
  </r>
  <r>
    <n v="990"/>
    <s v="Kickapoo Springs Foundation_American Enterprise Institute for Public Policy Research20147500"/>
    <x v="164"/>
    <x v="0"/>
    <n v="7500"/>
    <x v="16"/>
    <s v="added"/>
    <m/>
  </r>
  <r>
    <n v="990"/>
    <s v="Kickapoo Springs Foundation_American Enterprise Institute for Public Policy Research20137500"/>
    <x v="164"/>
    <x v="0"/>
    <n v="7500"/>
    <x v="17"/>
    <s v="added"/>
    <m/>
  </r>
  <r>
    <n v="990"/>
    <s v="Kickapoo Springs Foundation_American Enterprise Institute for Public Policy Research20127500"/>
    <x v="164"/>
    <x v="0"/>
    <n v="7500"/>
    <x v="3"/>
    <s v="added"/>
    <m/>
  </r>
  <r>
    <n v="990"/>
    <s v="Kickapoo Springs Foundation_American Enterprise Institute for Public Policy Research20115000"/>
    <x v="164"/>
    <x v="0"/>
    <n v="5000"/>
    <x v="4"/>
    <s v="added"/>
    <m/>
  </r>
  <r>
    <n v="990"/>
    <s v="Kickapoo Springs Foundation_American Enterprise Institute for Public Policy Research201010000"/>
    <x v="164"/>
    <x v="0"/>
    <n v="10000"/>
    <x v="5"/>
    <s v="added"/>
    <m/>
  </r>
  <r>
    <n v="990"/>
    <s v="Kickapoo Springs Foundation_American Enterprise Institute for Public Policy Research20095000"/>
    <x v="164"/>
    <x v="0"/>
    <n v="5000"/>
    <x v="6"/>
    <s v="added"/>
    <m/>
  </r>
  <r>
    <s v="https://projects.propublica.org/nonprofits/organizations/223468030/202303199349103490/IRS990PF"/>
    <s v="Kovner Foundation_American Enterprise Institute for Public Policy Research2022300000"/>
    <x v="165"/>
    <x v="0"/>
    <n v="300000"/>
    <x v="11"/>
    <s v="added"/>
    <m/>
  </r>
  <r>
    <s v="https://projects.propublica.org/nonprofits/organizations/223468030/202203199349108885/IRS990PF"/>
    <s v="Kovner Foundation_American Enterprise Institute for Public Policy Research2021400000"/>
    <x v="165"/>
    <x v="0"/>
    <n v="400000"/>
    <x v="0"/>
    <s v="added"/>
    <m/>
  </r>
  <r>
    <s v="https://projects.propublica.org/nonprofits/organizations/223468030/202103199349106470/IRS990PF"/>
    <s v="Kovner Foundation_American Enterprise Institute for Public Policy Research2020300000"/>
    <x v="165"/>
    <x v="0"/>
    <n v="300000"/>
    <x v="1"/>
    <s v="added"/>
    <m/>
  </r>
  <r>
    <s v="https://projects.propublica.org/nonprofits/display_990/223468030/03_2021_prefixes_21-23%2F223468030_201912_990PF_2021030117774825"/>
    <s v="Kovner Foundation_American Enterprise Institute for Public Policy Research20191300000"/>
    <x v="165"/>
    <x v="0"/>
    <n v="1300000"/>
    <x v="12"/>
    <s v="added"/>
    <m/>
  </r>
  <r>
    <s v="https://projects.propublica.org/nonprofits/organizations/223468030/201943199349101769/full"/>
    <s v="Kovner Foundation_American Enterprise Institute for Public Policy Research2018300000"/>
    <x v="165"/>
    <x v="0"/>
    <n v="300000"/>
    <x v="2"/>
    <s v="added"/>
    <m/>
  </r>
  <r>
    <s v="https://projects.propublica.org/nonprofits/organizations/223468030/201943199349101769/full"/>
    <s v="Kovner Foundation_American Enterprise Institute for Public Policy Research20181000000"/>
    <x v="165"/>
    <x v="0"/>
    <n v="1000000"/>
    <x v="2"/>
    <s v="added"/>
    <m/>
  </r>
  <r>
    <n v="990"/>
    <s v="Kovner Foundation_American Enterprise Institute for Public Policy Research20171300000"/>
    <x v="165"/>
    <x v="0"/>
    <n v="1300000"/>
    <x v="13"/>
    <s v="added"/>
    <m/>
  </r>
  <r>
    <n v="990"/>
    <s v="Kovner Foundation_American Enterprise Institute for Public Policy Research20161300000"/>
    <x v="165"/>
    <x v="0"/>
    <n v="1300000"/>
    <x v="14"/>
    <s v="added"/>
    <m/>
  </r>
  <r>
    <n v="990"/>
    <s v="Kovner Foundation_American Enterprise Institute for Public Policy Research20151300000"/>
    <x v="165"/>
    <x v="0"/>
    <n v="1300000"/>
    <x v="15"/>
    <s v="added"/>
    <m/>
  </r>
  <r>
    <n v="990"/>
    <s v="Kovner Foundation_American Enterprise Institute for Public Policy Research20142300000"/>
    <x v="165"/>
    <x v="0"/>
    <n v="2300000"/>
    <x v="16"/>
    <s v="added"/>
    <m/>
  </r>
  <r>
    <n v="990"/>
    <s v="Kovner Foundation_American Enterprise Institute for Public Policy Research20132300000"/>
    <x v="165"/>
    <x v="0"/>
    <n v="2300000"/>
    <x v="17"/>
    <s v="added"/>
    <m/>
  </r>
  <r>
    <s v="CT2016"/>
    <s v="Kovner Foundation_American Enterprise Institute for Public Policy Research20123300000"/>
    <x v="165"/>
    <x v="0"/>
    <n v="3300000"/>
    <x v="3"/>
    <m/>
    <m/>
  </r>
  <r>
    <s v="CT2016"/>
    <s v="Kovner Foundation_American Enterprise Institute for Public Policy Research20111300000"/>
    <x v="165"/>
    <x v="0"/>
    <n v="1300000"/>
    <x v="4"/>
    <m/>
    <m/>
  </r>
  <r>
    <s v="CT2016"/>
    <s v="Kovner Foundation_American Enterprise Institute for Public Policy Research20103300000"/>
    <x v="165"/>
    <x v="0"/>
    <n v="3300000"/>
    <x v="5"/>
    <m/>
    <m/>
  </r>
  <r>
    <s v="CT2016"/>
    <s v="Kovner Foundation_American Enterprise Institute for Public Policy Research20093300000"/>
    <x v="165"/>
    <x v="0"/>
    <n v="3300000"/>
    <x v="6"/>
    <m/>
    <m/>
  </r>
  <r>
    <s v="CT2016"/>
    <s v="Kovner Foundation_American Enterprise Institute for Public Policy Research20081300000"/>
    <x v="165"/>
    <x v="0"/>
    <n v="1300000"/>
    <x v="7"/>
    <m/>
    <m/>
  </r>
  <r>
    <s v="CT2016"/>
    <s v="Kovner Foundation_American Enterprise Institute for Public Policy Research2007300000"/>
    <x v="165"/>
    <x v="0"/>
    <n v="300000"/>
    <x v="18"/>
    <m/>
    <m/>
  </r>
  <r>
    <s v="CT2016"/>
    <s v="Kovner Foundation_American Enterprise Institute for Public Policy Research2006300000"/>
    <x v="165"/>
    <x v="0"/>
    <n v="300000"/>
    <x v="19"/>
    <m/>
    <m/>
  </r>
  <r>
    <s v="CT2016"/>
    <s v="Kovner Foundation_American Enterprise Institute for Public Policy Research20051300000"/>
    <x v="165"/>
    <x v="0"/>
    <n v="1300000"/>
    <x v="8"/>
    <m/>
    <m/>
  </r>
  <r>
    <s v="CT2016"/>
    <s v="Kovner Foundation_American Enterprise Institute for Public Policy Research20041299301"/>
    <x v="165"/>
    <x v="0"/>
    <n v="1299301"/>
    <x v="9"/>
    <m/>
    <m/>
  </r>
  <r>
    <s v="CT2016"/>
    <s v="Kovner Foundation_American Enterprise Institute for Public Policy Research20031677734"/>
    <x v="165"/>
    <x v="0"/>
    <n v="1677734"/>
    <x v="20"/>
    <m/>
    <m/>
  </r>
  <r>
    <s v="CT2016"/>
    <s v="Kovner Foundation_American Enterprise Institute for Public Policy Research20021172965"/>
    <x v="165"/>
    <x v="0"/>
    <n v="1172965"/>
    <x v="21"/>
    <m/>
    <m/>
  </r>
  <r>
    <s v="CT2016"/>
    <s v="Kovner Foundation_American Enterprise Institute for Public Policy Research20011300000"/>
    <x v="165"/>
    <x v="0"/>
    <n v="1300000"/>
    <x v="22"/>
    <m/>
    <m/>
  </r>
  <r>
    <s v="https://projects.propublica.org/nonprofits/organizations/943418538/201531739349100253/IRS990PF"/>
    <s v="KPB Corporation_American Enterprise Institute for Public Policy Research20142500"/>
    <x v="166"/>
    <x v="0"/>
    <n v="2500"/>
    <x v="16"/>
    <s v="added"/>
    <m/>
  </r>
  <r>
    <s v="https://projects.propublica.org/nonprofits/organizations/943418538/201413109349100701/IRS990PF"/>
    <s v="KPB Corporation_American Enterprise Institute for Public Policy Research20132500"/>
    <x v="166"/>
    <x v="0"/>
    <n v="2500"/>
    <x v="17"/>
    <s v="added"/>
    <m/>
  </r>
  <r>
    <n v="990"/>
    <s v="Kulakala Point Foundation_American Enterprise Institute for Public Policy Research20132500"/>
    <x v="167"/>
    <x v="0"/>
    <n v="2500"/>
    <x v="17"/>
    <s v="added"/>
    <m/>
  </r>
  <r>
    <n v="990"/>
    <s v="Kulakala Point Foundation_American Enterprise Institute for Public Policy Research20122500"/>
    <x v="167"/>
    <x v="0"/>
    <n v="2500"/>
    <x v="3"/>
    <s v="added"/>
    <m/>
  </r>
  <r>
    <n v="990"/>
    <s v="Kulakala Point Foundation_American Enterprise Institute for Public Policy Research20115000"/>
    <x v="167"/>
    <x v="0"/>
    <n v="5000"/>
    <x v="4"/>
    <s v="added"/>
    <m/>
  </r>
  <r>
    <s v="https://projects.propublica.org/nonprofits/organizations/461605907/201923199349100412/IRS990PF"/>
    <s v="L&amp;C Wood Family Foundation_American Enterprise Institute for Public Policy Research201420000"/>
    <x v="168"/>
    <x v="0"/>
    <n v="20000"/>
    <x v="16"/>
    <s v="added"/>
    <m/>
  </r>
  <r>
    <s v="https://projects.propublica.org/nonprofits/organizations/946066229/202343139349101764/IRS990PF"/>
    <s v="Lakeside Foundation_American Enterprise Institute for Public Policy Research202225000"/>
    <x v="169"/>
    <x v="0"/>
    <n v="25000"/>
    <x v="11"/>
    <s v="added"/>
    <m/>
  </r>
  <r>
    <s v="https://projects.propublica.org/nonprofits/organizations/946066229/202243189349103109/IRS990PF"/>
    <s v="Lakeside Foundation_American Enterprise Institute for Public Policy Research202110000"/>
    <x v="169"/>
    <x v="0"/>
    <n v="10000"/>
    <x v="0"/>
    <s v="added"/>
    <m/>
  </r>
  <r>
    <s v="https://projects.propublica.org/nonprofits/organizations/946066229/202143169349102874/IRS990PF"/>
    <s v="Lakeside Foundation_American Enterprise Institute for Public Policy Research202010000"/>
    <x v="169"/>
    <x v="0"/>
    <n v="10000"/>
    <x v="1"/>
    <s v="added"/>
    <m/>
  </r>
  <r>
    <s v="https://projects.propublica.org/nonprofits/organizations/263241764/202333199349104643/IRS990PF"/>
    <s v="Laura and John Arnold Foundation_American Enterprise Institute for Public Policy Research202215000"/>
    <x v="170"/>
    <x v="0"/>
    <n v="15000"/>
    <x v="11"/>
    <s v="added"/>
    <m/>
  </r>
  <r>
    <s v="https://projects.propublica.org/nonprofits/organizations/263241764/202333199349104643/IRS990PF"/>
    <s v="Laura and John Arnold Foundation_American Enterprise Institute for Public Policy Research20229780"/>
    <x v="170"/>
    <x v="0"/>
    <n v="9780"/>
    <x v="11"/>
    <s v="added"/>
    <m/>
  </r>
  <r>
    <s v="https://projects.propublica.org/nonprofits/organizations/263241764/202233199349106393/IRS990PF"/>
    <s v="Laura and John Arnold Foundation_American Enterprise Institute for Public Policy Research202140000"/>
    <x v="170"/>
    <x v="0"/>
    <n v="40000"/>
    <x v="0"/>
    <s v="added"/>
    <m/>
  </r>
  <r>
    <s v="https://projects.propublica.org/nonprofits/organizations/263241764/202233199349106393/IRS990PF"/>
    <s v="Laura and John Arnold Foundation_American Enterprise Institute for Public Policy Research202135195"/>
    <x v="170"/>
    <x v="0"/>
    <n v="35195"/>
    <x v="0"/>
    <s v="added"/>
    <m/>
  </r>
  <r>
    <s v="https://projects.propublica.org/nonprofits/organizations/263241764/202233199349106393/IRS990PF"/>
    <s v="Laura and John Arnold Foundation_American Enterprise Institute for Public Policy Research202135000"/>
    <x v="170"/>
    <x v="0"/>
    <n v="35000"/>
    <x v="0"/>
    <s v="added"/>
    <m/>
  </r>
  <r>
    <s v="https://projects.propublica.org/nonprofits/organizations/263241764/202123169349104257/IRS990PF"/>
    <s v="Laura and John Arnold Foundation_American Enterprise Institute for Public Policy Research2020100000"/>
    <x v="170"/>
    <x v="0"/>
    <n v="100000"/>
    <x v="1"/>
    <s v="added"/>
    <m/>
  </r>
  <r>
    <s v="https://projects.propublica.org/nonprofits/organizations/272122130/201400509349100105/IRS990PF"/>
    <s v="Lazof Family Foundation_American Enterprise Institute for Public Policy Research201310000"/>
    <x v="171"/>
    <x v="0"/>
    <n v="10000"/>
    <x v="17"/>
    <s v="added"/>
    <m/>
  </r>
  <r>
    <s v="https://projects.propublica.org/nonprofits/organizations/273048346/201741449349100409/IRS990PF"/>
    <s v="Lebherz Family Foundation_American Enterprise Institute for Public Policy Research201667000"/>
    <x v="172"/>
    <x v="0"/>
    <n v="67000"/>
    <x v="14"/>
    <s v="added"/>
    <m/>
  </r>
  <r>
    <s v="https://projects.propublica.org/nonprofits/organizations/752696419/202323199349102472/IRS990PF"/>
    <s v="Legett Foundation_American Enterprise Institute for Public Policy Research202230000"/>
    <x v="173"/>
    <x v="0"/>
    <n v="30000"/>
    <x v="11"/>
    <s v="added"/>
    <m/>
  </r>
  <r>
    <s v="https://projects.propublica.org/nonprofits/organizations/752696419/202233199349102068/IRS990PF"/>
    <s v="Legett Foundation_American Enterprise Institute for Public Policy Research202130000"/>
    <x v="173"/>
    <x v="0"/>
    <n v="30000"/>
    <x v="0"/>
    <s v="added"/>
    <m/>
  </r>
  <r>
    <s v="https://projects.propublica.org/nonprofits/organizations/752696419/202123169349102537/IRS990PF"/>
    <s v="Legett Foundation_American Enterprise Institute for Public Policy Research202015000"/>
    <x v="173"/>
    <x v="0"/>
    <n v="15000"/>
    <x v="1"/>
    <s v="added"/>
    <m/>
  </r>
  <r>
    <s v="https://projects.propublica.org/nonprofits/display_990/752696419/08_2021_prefixes_74-81%2F752696419_201912_990PF_2021081718733875"/>
    <s v="Legett Foundation_American Enterprise Institute for Public Policy Research201915000"/>
    <x v="173"/>
    <x v="0"/>
    <n v="15000"/>
    <x v="12"/>
    <s v="added"/>
    <m/>
  </r>
  <r>
    <s v="https://projects.propublica.org/nonprofits/display_990/752696419/01_2020_prefixes_74-76%2F752696419_201812_990PF_2020011517034960"/>
    <s v="Legett Foundation_American Enterprise Institute for Public Policy Research201815000"/>
    <x v="173"/>
    <x v="0"/>
    <n v="15000"/>
    <x v="2"/>
    <s v="added"/>
    <m/>
  </r>
  <r>
    <n v="990"/>
    <s v="Legett Foundation_American Enterprise Institute for Public Policy Research201715000"/>
    <x v="173"/>
    <x v="0"/>
    <n v="15000"/>
    <x v="13"/>
    <s v="added"/>
    <m/>
  </r>
  <r>
    <n v="990"/>
    <s v="Legett Foundation_American Enterprise Institute for Public Policy Research20147500"/>
    <x v="173"/>
    <x v="0"/>
    <n v="7500"/>
    <x v="16"/>
    <s v="added"/>
    <m/>
  </r>
  <r>
    <n v="990"/>
    <s v="Legett Foundation_American Enterprise Institute for Public Policy Research20137500"/>
    <x v="173"/>
    <x v="0"/>
    <n v="7500"/>
    <x v="17"/>
    <s v="added"/>
    <m/>
  </r>
  <r>
    <n v="990"/>
    <s v="Legett Foundation_American Enterprise Institute for Public Policy Research20127500"/>
    <x v="173"/>
    <x v="0"/>
    <n v="7500"/>
    <x v="3"/>
    <s v="added"/>
    <m/>
  </r>
  <r>
    <n v="990"/>
    <s v="Legett Foundation_American Enterprise Institute for Public Policy Research20115000"/>
    <x v="173"/>
    <x v="0"/>
    <n v="5000"/>
    <x v="4"/>
    <s v="added"/>
    <m/>
  </r>
  <r>
    <n v="990"/>
    <s v="Legett Foundation_American Enterprise Institute for Public Policy Research201010000"/>
    <x v="173"/>
    <x v="0"/>
    <n v="10000"/>
    <x v="5"/>
    <s v="added"/>
    <m/>
  </r>
  <r>
    <n v="990"/>
    <s v="Legett Foundation_American Enterprise Institute for Public Policy Research20095000"/>
    <x v="173"/>
    <x v="0"/>
    <n v="5000"/>
    <x v="6"/>
    <s v="added"/>
    <m/>
  </r>
  <r>
    <s v="https://projects.propublica.org/nonprofits/organizations/136015951/202021439349100307/IRS990PF"/>
    <s v="Leon Lowenstein Foundation_American Enterprise Institute for Public Policy Research201980000"/>
    <x v="174"/>
    <x v="0"/>
    <n v="80000"/>
    <x v="12"/>
    <s v="added"/>
    <m/>
  </r>
  <r>
    <s v="https://projects.propublica.org/nonprofits/organizations/341894055/202341299349104429/IRS990PF"/>
    <s v="Leonard and Joan Horvitz Foundation_American Enterprise Institute for Public Policy Research20225000"/>
    <x v="175"/>
    <x v="0"/>
    <n v="5000"/>
    <x v="11"/>
    <s v="added"/>
    <m/>
  </r>
  <r>
    <s v="https://projects.propublica.org/nonprofits/organizations/656449530/202011829349100221/IRS990PF"/>
    <s v="Liddy Family Foundation_American Enterprise Institute for Public Policy Research20191500"/>
    <x v="176"/>
    <x v="0"/>
    <n v="1500"/>
    <x v="12"/>
    <s v="added"/>
    <m/>
  </r>
  <r>
    <s v="https://projects.propublica.org/nonprofits/organizations/656449530/201811729349100811/IRS990PF"/>
    <s v="Liddy Family Foundation_American Enterprise Institute for Public Policy Research20171500"/>
    <x v="176"/>
    <x v="0"/>
    <n v="1500"/>
    <x v="13"/>
    <s v="added"/>
    <m/>
  </r>
  <r>
    <s v="https://projects.propublica.org/nonprofits/organizations/350868122/202421359349103342/IRS990PF"/>
    <s v="Lilly Endowment_American Enterprise Institute for Public Policy Research202318000"/>
    <x v="177"/>
    <x v="0"/>
    <n v="18000"/>
    <x v="10"/>
    <s v="added"/>
    <m/>
  </r>
  <r>
    <s v="https://projects.propublica.org/nonprofits/organizations/350868122/202421359349103342/IRS990PF"/>
    <s v="Lilly Endowment_American Enterprise Institute for Public Policy Research2023100000"/>
    <x v="177"/>
    <x v="0"/>
    <n v="100000"/>
    <x v="10"/>
    <s v="added"/>
    <m/>
  </r>
  <r>
    <s v="https://projects.propublica.org/nonprofits/organizations/350868122/202421359349103342/IRS990PF"/>
    <s v="Lilly Endowment_American Enterprise Institute for Public Policy Research2023100000"/>
    <x v="177"/>
    <x v="0"/>
    <n v="100000"/>
    <x v="10"/>
    <s v="added"/>
    <m/>
  </r>
  <r>
    <s v="https://projects.propublica.org/nonprofits/organizations/350868122/202311359349102611/IRS990PF"/>
    <s v="Lilly Endowment_American Enterprise Institute for Public Policy Research20229000"/>
    <x v="177"/>
    <x v="0"/>
    <n v="9000"/>
    <x v="11"/>
    <s v="added"/>
    <m/>
  </r>
  <r>
    <s v="https://projects.propublica.org/nonprofits/organizations/350868122/202311359349102611/IRS990PF"/>
    <s v="Lilly Endowment_American Enterprise Institute for Public Policy Research2022100000"/>
    <x v="177"/>
    <x v="0"/>
    <n v="100000"/>
    <x v="11"/>
    <s v="added"/>
    <m/>
  </r>
  <r>
    <s v="https://projects.propublica.org/nonprofits/organizations/350868122/202241329349102664/IRS990PF"/>
    <s v="Lilly Endowment_American Enterprise Institute for Public Policy Research2021100000"/>
    <x v="177"/>
    <x v="0"/>
    <n v="100000"/>
    <x v="0"/>
    <s v="added"/>
    <m/>
  </r>
  <r>
    <s v="https://projects.propublica.org/nonprofits/organizations/350868122/202121349349101217/IRS990PF"/>
    <s v="Lilly Endowment_American Enterprise Institute for Public Policy Research20209000"/>
    <x v="177"/>
    <x v="0"/>
    <n v="9000"/>
    <x v="1"/>
    <s v="added"/>
    <m/>
  </r>
  <r>
    <s v="https://projects.propublica.org/nonprofits/organizations/350868122/202121349349101217/IRS990PF"/>
    <s v="Lilly Endowment_American Enterprise Institute for Public Policy Research2020100000"/>
    <x v="177"/>
    <x v="0"/>
    <n v="100000"/>
    <x v="1"/>
    <s v="added"/>
    <m/>
  </r>
  <r>
    <s v="https://projects.propublica.org/nonprofits/organizations/350868122/202012829349100221/IRS990PF"/>
    <s v="Lilly Endowment_American Enterprise Institute for Public Policy Research2019100000"/>
    <x v="177"/>
    <x v="0"/>
    <n v="100000"/>
    <x v="12"/>
    <s v="added"/>
    <m/>
  </r>
  <r>
    <s v="https://projects.propublica.org/nonprofits/organizations/350868122/201941419349100614/IRS990PF"/>
    <s v="Lilly Endowment_American Enterprise Institute for Public Policy Research2018100000"/>
    <x v="177"/>
    <x v="0"/>
    <n v="100000"/>
    <x v="2"/>
    <s v="added"/>
    <m/>
  </r>
  <r>
    <s v="https://projects.propublica.org/nonprofits/organizations/350868122/201841429349100419/IRS990PF"/>
    <s v="Lilly Endowment_American Enterprise Institute for Public Policy Research2017100000"/>
    <x v="177"/>
    <x v="0"/>
    <n v="100000"/>
    <x v="13"/>
    <s v="added"/>
    <m/>
  </r>
  <r>
    <s v="https://projects.propublica.org/nonprofits/organizations/350868122/201741359349102939/IRS990PF"/>
    <s v="Lilly Endowment_American Enterprise Institute for Public Policy Research2016100000"/>
    <x v="177"/>
    <x v="0"/>
    <n v="100000"/>
    <x v="14"/>
    <s v="added"/>
    <m/>
  </r>
  <r>
    <s v="https://projects.propublica.org/nonprofits/organizations/350868122/201601379349102560/IRS990PF"/>
    <s v="Lilly Endowment_American Enterprise Institute for Public Policy Research2015100000"/>
    <x v="177"/>
    <x v="0"/>
    <n v="100000"/>
    <x v="15"/>
    <s v="added"/>
    <m/>
  </r>
  <r>
    <s v="https://projects.propublica.org/nonprofits/organizations/350868122/201531349349103253/IRS990PF"/>
    <s v="Lilly Endowment_American Enterprise Institute for Public Policy Research2014100000"/>
    <x v="177"/>
    <x v="0"/>
    <n v="100000"/>
    <x v="16"/>
    <s v="added"/>
    <m/>
  </r>
  <r>
    <s v="https://projects.propublica.org/nonprofits/organizations/350868122/201411349349102156/IRS990PF"/>
    <s v="Lilly Endowment_American Enterprise Institute for Public Policy Research2013100000"/>
    <x v="177"/>
    <x v="0"/>
    <n v="100000"/>
    <x v="17"/>
    <s v="added"/>
    <m/>
  </r>
  <r>
    <s v="https://projects.propublica.org/nonprofits/display_990/350868122/2014_01_PF%2F35-0868122_990PF_201212"/>
    <s v="Lilly Endowment_American Enterprise Institute for Public Policy Research2012100000"/>
    <x v="177"/>
    <x v="0"/>
    <n v="100000"/>
    <x v="3"/>
    <s v="added"/>
    <m/>
  </r>
  <r>
    <s v="https://projects.propublica.org/nonprofits/display_990/350868122/2012_12_PF%2F35-0868122_990PF_201112"/>
    <s v="Lilly Endowment_American Enterprise Institute for Public Policy Research2011100000"/>
    <x v="177"/>
    <x v="0"/>
    <n v="100000"/>
    <x v="4"/>
    <s v="added"/>
    <m/>
  </r>
  <r>
    <s v="https://projects.propublica.org/nonprofits/display_990/350868122/2011_10_PF%2F35-0868122_990PF_201012"/>
    <s v="Lilly Endowment_American Enterprise Institute for Public Policy Research2010100000"/>
    <x v="177"/>
    <x v="0"/>
    <n v="100000"/>
    <x v="5"/>
    <s v="added"/>
    <m/>
  </r>
  <r>
    <s v="https://projects.propublica.org/nonprofits/display_990/350868122/2011_03_PF%2F35-0868122_990PF_200912"/>
    <s v="Lilly Endowment_American Enterprise Institute for Public Policy Research2009100000"/>
    <x v="177"/>
    <x v="0"/>
    <n v="100000"/>
    <x v="6"/>
    <s v="added"/>
    <m/>
  </r>
  <r>
    <s v="https://projects.propublica.org/nonprofits/display_990/350868122/2009_06_PF%2F35-0868122_990PF_200812"/>
    <s v="Lilly Endowment_American Enterprise Institute for Public Policy Research2008100000"/>
    <x v="177"/>
    <x v="0"/>
    <n v="100000"/>
    <x v="7"/>
    <s v="added"/>
    <m/>
  </r>
  <r>
    <s v="https://projects.propublica.org/nonprofits/display_990/350868122/2008_05_PF%2F35-0868122_990PF_200712"/>
    <s v="Lilly Endowment_American Enterprise Institute for Public Policy Research2007100000"/>
    <x v="177"/>
    <x v="0"/>
    <n v="100000"/>
    <x v="18"/>
    <s v="added"/>
    <m/>
  </r>
  <r>
    <s v="https://projects.propublica.org/nonprofits/display_990/350868122/2007_05_PF%2F35-0868122_990PF_200612"/>
    <s v="Lilly Endowment_American Enterprise Institute for Public Policy Research2006100000"/>
    <x v="177"/>
    <x v="0"/>
    <n v="100000"/>
    <x v="19"/>
    <s v="added"/>
    <m/>
  </r>
  <r>
    <s v="https://projects.propublica.org/nonprofits/display_990/350868122/2006_05_PF%2F35-0868122_990PF_200512"/>
    <s v="Lilly Endowment_American Enterprise Institute for Public Policy Research2005100000"/>
    <x v="177"/>
    <x v="0"/>
    <n v="100000"/>
    <x v="8"/>
    <s v="added"/>
    <m/>
  </r>
  <r>
    <s v="https://projects.propublica.org/nonprofits/display_990/350868122/2005_05_PF%2F35-0868122_990PF_200412"/>
    <s v="Lilly Endowment_American Enterprise Institute for Public Policy Research2004100000"/>
    <x v="177"/>
    <x v="0"/>
    <n v="100000"/>
    <x v="9"/>
    <s v="added"/>
    <m/>
  </r>
  <r>
    <s v="https://projects.propublica.org/nonprofits/display_990/350868122/2004_06_PF%2F35-0868122_990PF_200312"/>
    <s v="Lilly Endowment_American Enterprise Institute for Public Policy Research2003100000"/>
    <x v="177"/>
    <x v="0"/>
    <n v="100000"/>
    <x v="20"/>
    <s v="added"/>
    <m/>
  </r>
  <r>
    <s v="https://projects.propublica.org/nonprofits/display_990/350868122/2004_07_PF%2F35-0868122_990PF_200212"/>
    <s v="Lilly Endowment_American Enterprise Institute for Public Policy Research2002100000"/>
    <x v="177"/>
    <x v="0"/>
    <n v="100000"/>
    <x v="21"/>
    <s v="added"/>
    <m/>
  </r>
  <r>
    <s v="https://projects.propublica.org/nonprofits/display_990/350868122/2002_07_PF%2F35-0868122_990PF_200112"/>
    <s v="Lilly Endowment_American Enterprise Institute for Public Policy Research2001100000"/>
    <x v="177"/>
    <x v="0"/>
    <n v="100000"/>
    <x v="22"/>
    <s v="added"/>
    <m/>
  </r>
  <r>
    <s v="https://projects.propublica.org/nonprofits/organizations/366108775/202411319349101006/IRS990PF"/>
    <s v="Lloyd A Fry Foundation_American Enterprise Institute for Public Policy Research20235000"/>
    <x v="178"/>
    <x v="0"/>
    <n v="5000"/>
    <x v="10"/>
    <s v="added"/>
    <m/>
  </r>
  <r>
    <s v="https://projects.propublica.org/nonprofits/organizations/366108775/202311329349100811/IRS990PF"/>
    <s v="Lloyd A Fry Foundation_American Enterprise Institute for Public Policy Research20225000"/>
    <x v="178"/>
    <x v="0"/>
    <n v="5000"/>
    <x v="11"/>
    <s v="added"/>
    <m/>
  </r>
  <r>
    <s v="https://projects.propublica.org/nonprofits/organizations/366108775/202211229349101501/IRS990PF"/>
    <s v="Lloyd A Fry Foundation_American Enterprise Institute for Public Policy Research20215000"/>
    <x v="178"/>
    <x v="0"/>
    <n v="5000"/>
    <x v="0"/>
    <s v="added"/>
    <m/>
  </r>
  <r>
    <s v="https://projects.propublica.org/nonprofits/organizations/366108775/202131319349100003/IRS990PF"/>
    <s v="Lloyd A Fry Foundation_American Enterprise Institute for Public Policy Research20205000"/>
    <x v="178"/>
    <x v="0"/>
    <n v="5000"/>
    <x v="1"/>
    <s v="added"/>
    <m/>
  </r>
  <r>
    <s v="https://projects.propublica.org/nonprofits/organizations/366108775/202011349349100006/IRS990PF"/>
    <s v="Lloyd A Fry Foundation_American Enterprise Institute for Public Policy Research20195000"/>
    <x v="178"/>
    <x v="0"/>
    <n v="5000"/>
    <x v="12"/>
    <s v="added"/>
    <m/>
  </r>
  <r>
    <s v="https://projects.propublica.org/nonprofits/organizations/366108775/201900589349100605/IRS990PF"/>
    <s v="Lloyd A Fry Foundation_American Enterprise Institute for Public Policy Research20185000"/>
    <x v="178"/>
    <x v="0"/>
    <n v="5000"/>
    <x v="2"/>
    <s v="added"/>
    <m/>
  </r>
  <r>
    <s v="https://projects.propublica.org/nonprofits/organizations/366108775/201720199349100202/full"/>
    <s v="Lloyd A Fry Foundation_American Enterprise Institute for Public Policy Research20165000"/>
    <x v="178"/>
    <x v="0"/>
    <n v="5000"/>
    <x v="14"/>
    <s v="added"/>
    <m/>
  </r>
  <r>
    <s v="https://projects.propublica.org/nonprofits/organizations/833165912/202440869349100614/IRS990PF"/>
    <s v="Loeb Family Foundation_American Enterprise Institute for Public Policy Research20231250"/>
    <x v="179"/>
    <x v="0"/>
    <n v="1250"/>
    <x v="10"/>
    <s v="added"/>
    <m/>
  </r>
  <r>
    <n v="990"/>
    <s v="Lovett and Ruth Peters Foundation_American Enterprise Institute for Public Policy Research201635000"/>
    <x v="180"/>
    <x v="0"/>
    <n v="35000"/>
    <x v="14"/>
    <s v="added"/>
    <m/>
  </r>
  <r>
    <n v="990"/>
    <s v="Lovett and Ruth Peters Foundation_American Enterprise Institute for Public Policy Research201535000"/>
    <x v="180"/>
    <x v="0"/>
    <n v="35000"/>
    <x v="15"/>
    <s v="added"/>
    <m/>
  </r>
  <r>
    <n v="990"/>
    <s v="Lovett and Ruth Peters Foundation_American Enterprise Institute for Public Policy Research2014125000"/>
    <x v="180"/>
    <x v="0"/>
    <n v="125000"/>
    <x v="16"/>
    <s v="added"/>
    <m/>
  </r>
  <r>
    <n v="990"/>
    <s v="Lovett and Ruth Peters Foundation_American Enterprise Institute for Public Policy Research2013125000"/>
    <x v="180"/>
    <x v="0"/>
    <n v="125000"/>
    <x v="17"/>
    <s v="added"/>
    <m/>
  </r>
  <r>
    <s v="CT2016"/>
    <s v="Lovett and Ruth Peters Foundation_American Enterprise Institute for Public Policy Research201225000"/>
    <x v="180"/>
    <x v="0"/>
    <n v="25000"/>
    <x v="3"/>
    <m/>
    <m/>
  </r>
  <r>
    <s v="CT2016"/>
    <s v="Lovett and Ruth Peters Foundation_American Enterprise Institute for Public Policy Research201125000"/>
    <x v="180"/>
    <x v="0"/>
    <n v="25000"/>
    <x v="4"/>
    <m/>
    <m/>
  </r>
  <r>
    <s v="CT2016"/>
    <s v="Lovett and Ruth Peters Foundation_American Enterprise Institute for Public Policy Research201040000"/>
    <x v="180"/>
    <x v="0"/>
    <n v="40000"/>
    <x v="5"/>
    <m/>
    <m/>
  </r>
  <r>
    <s v="CT2016"/>
    <s v="Lovett and Ruth Peters Foundation_American Enterprise Institute for Public Policy Research200915000"/>
    <x v="180"/>
    <x v="0"/>
    <n v="15000"/>
    <x v="6"/>
    <m/>
    <m/>
  </r>
  <r>
    <s v="CT2016"/>
    <s v="Lovett and Ruth Peters Foundation_American Enterprise Institute for Public Policy Research200810000"/>
    <x v="180"/>
    <x v="0"/>
    <n v="10000"/>
    <x v="7"/>
    <m/>
    <m/>
  </r>
  <r>
    <s v="CT2016"/>
    <s v="Lovett and Ruth Peters Foundation_American Enterprise Institute for Public Policy Research200710000"/>
    <x v="180"/>
    <x v="0"/>
    <n v="10000"/>
    <x v="18"/>
    <m/>
    <m/>
  </r>
  <r>
    <s v="CT2016"/>
    <s v="Lovett and Ruth Peters Foundation_American Enterprise Institute for Public Policy Research200610000"/>
    <x v="180"/>
    <x v="0"/>
    <n v="10000"/>
    <x v="19"/>
    <m/>
    <m/>
  </r>
  <r>
    <s v="CT2016"/>
    <s v="Lovett and Ruth Peters Foundation_American Enterprise Institute for Public Policy Research20055000"/>
    <x v="180"/>
    <x v="0"/>
    <n v="5000"/>
    <x v="8"/>
    <m/>
    <m/>
  </r>
  <r>
    <s v="CT2016"/>
    <s v="Lovett and Ruth Peters Foundation_American Enterprise Institute for Public Policy Research20045000"/>
    <x v="180"/>
    <x v="0"/>
    <n v="5000"/>
    <x v="9"/>
    <m/>
    <m/>
  </r>
  <r>
    <s v="CT2016"/>
    <s v="Lovett and Ruth Peters Foundation_American Enterprise Institute for Public Policy Research20035000"/>
    <x v="180"/>
    <x v="0"/>
    <n v="5000"/>
    <x v="20"/>
    <m/>
    <m/>
  </r>
  <r>
    <s v="CT2016"/>
    <s v="Lowndes Foundation_American Enterprise Institute for Public Policy Research201210000"/>
    <x v="181"/>
    <x v="0"/>
    <n v="10000"/>
    <x v="3"/>
    <m/>
    <m/>
  </r>
  <r>
    <s v="CT2016"/>
    <s v="Lowndes Foundation_American Enterprise Institute for Public Policy Research201120000"/>
    <x v="181"/>
    <x v="0"/>
    <n v="20000"/>
    <x v="4"/>
    <m/>
    <m/>
  </r>
  <r>
    <s v="Annual Report"/>
    <s v="Lumina Foundation for Education_American Enterprise Institute for Public Policy Research201649800"/>
    <x v="182"/>
    <x v="0"/>
    <n v="49800"/>
    <x v="14"/>
    <s v="added"/>
    <m/>
  </r>
  <r>
    <s v="Annual Report"/>
    <s v="Lumina Foundation for Education_American Enterprise Institute for Public Policy Research2015175000"/>
    <x v="182"/>
    <x v="0"/>
    <n v="175000"/>
    <x v="15"/>
    <s v="added"/>
    <m/>
  </r>
  <r>
    <s v="Annual Report"/>
    <s v="Lumina Foundation for Education_American Enterprise Institute for Public Policy Research201420000"/>
    <x v="182"/>
    <x v="0"/>
    <n v="20000"/>
    <x v="16"/>
    <s v="added"/>
    <m/>
  </r>
  <r>
    <s v="Annual Report"/>
    <s v="Lumina Foundation for Education_American Enterprise Institute for Public Policy Research201370500"/>
    <x v="182"/>
    <x v="0"/>
    <n v="70500"/>
    <x v="17"/>
    <s v="added"/>
    <m/>
  </r>
  <r>
    <s v="Annual Report"/>
    <s v="Lumina Foundation for Education_American Enterprise Institute for Public Policy Research2012166600"/>
    <x v="182"/>
    <x v="0"/>
    <n v="166600"/>
    <x v="3"/>
    <s v="added"/>
    <m/>
  </r>
  <r>
    <s v="https://projects.propublica.org/nonprofits/organizations/237456468/202313199349103306/IRS990PF"/>
    <s v="M J Murdock Charitable Trust_American Enterprise Institute for Public Policy Research2022150000"/>
    <x v="183"/>
    <x v="0"/>
    <n v="150000"/>
    <x v="11"/>
    <s v="added"/>
    <m/>
  </r>
  <r>
    <s v="https://projects.propublica.org/nonprofits/organizations/237456468/202223189349101217/IRS990PF"/>
    <s v="M J Murdock Charitable Trust_American Enterprise Institute for Public Policy Research2021100000"/>
    <x v="183"/>
    <x v="0"/>
    <n v="100000"/>
    <x v="0"/>
    <s v="added"/>
    <m/>
  </r>
  <r>
    <s v="https://projects.propublica.org/nonprofits/organizations/237456468/202123199349106847/IRS990PF"/>
    <s v="M J Murdock Charitable Trust_American Enterprise Institute for Public Policy Research202050000"/>
    <x v="183"/>
    <x v="0"/>
    <n v="50000"/>
    <x v="1"/>
    <s v="added"/>
    <m/>
  </r>
  <r>
    <s v="https://projects.propublica.org/nonprofits/organizations/364145290/202211649349100711/IRS990PF"/>
    <s v="MacDougal Family Foundation_American Enterprise Institute for Public Policy Research20211000"/>
    <x v="184"/>
    <x v="0"/>
    <n v="1000"/>
    <x v="0"/>
    <s v="added"/>
    <m/>
  </r>
  <r>
    <s v="https://projects.propublica.org/nonprofits/organizations/364145290/202041339349100424/IRS990PF"/>
    <s v="MacDougal Family Foundation_American Enterprise Institute for Public Policy Research20191000"/>
    <x v="184"/>
    <x v="0"/>
    <n v="1000"/>
    <x v="12"/>
    <s v="added"/>
    <m/>
  </r>
  <r>
    <s v="https://projects.propublica.org/nonprofits/organizations/364145290/201811329349100501/IRS990PF"/>
    <s v="MacDougal Family Foundation_American Enterprise Institute for Public Policy Research20171000"/>
    <x v="184"/>
    <x v="0"/>
    <n v="1000"/>
    <x v="13"/>
    <s v="added"/>
    <m/>
  </r>
  <r>
    <s v="https://projects.propublica.org/nonprofits/organizations/364145290/201711439349100621/IRS990PF"/>
    <s v="MacDougal Family Foundation_American Enterprise Institute for Public Policy Research20161000"/>
    <x v="184"/>
    <x v="0"/>
    <n v="1000"/>
    <x v="14"/>
    <s v="added"/>
    <m/>
  </r>
  <r>
    <s v="https://projects.propublica.org/nonprofits/organizations/330220467/201823099349100802/IRS990PF"/>
    <s v="Marc and Eva Stern Foundation_American Enterprise Institute for Public Policy Research201750000"/>
    <x v="185"/>
    <x v="0"/>
    <n v="50000"/>
    <x v="13"/>
    <s v="added"/>
    <m/>
  </r>
  <r>
    <s v="https://projects.propublica.org/nonprofits/organizations/330220467/201703189349101155/IRS990PF"/>
    <s v="Marc and Eva Stern Foundation_American Enterprise Institute for Public Policy Research201650000"/>
    <x v="185"/>
    <x v="0"/>
    <n v="50000"/>
    <x v="14"/>
    <s v="added"/>
    <m/>
  </r>
  <r>
    <s v="https://projects.propublica.org/nonprofits/organizations/581815651/202223159349102602/IRS990PF"/>
    <s v="Marcus Foundation_American Enterprise Institute for Public Policy Research202125000"/>
    <x v="186"/>
    <x v="0"/>
    <n v="25000"/>
    <x v="0"/>
    <s v="added"/>
    <m/>
  </r>
  <r>
    <s v="https://projects.propublica.org/nonprofits/organizations/581815651/202223159349102602/IRS990PF"/>
    <s v="Marcus Foundation_American Enterprise Institute for Public Policy Research2021250000"/>
    <x v="186"/>
    <x v="0"/>
    <n v="250000"/>
    <x v="0"/>
    <s v="added"/>
    <m/>
  </r>
  <r>
    <s v="https://projects.propublica.org/nonprofits/organizations/581815651/202103159349100600/IRS990PF"/>
    <s v="Marcus Foundation_American Enterprise Institute for Public Policy Research2020250000"/>
    <x v="186"/>
    <x v="0"/>
    <n v="250000"/>
    <x v="1"/>
    <s v="added"/>
    <m/>
  </r>
  <r>
    <n v="990"/>
    <s v="Marcus Foundation_American Enterprise Institute for Public Policy Research2016250000"/>
    <x v="186"/>
    <x v="0"/>
    <n v="250000"/>
    <x v="14"/>
    <s v="added"/>
    <m/>
  </r>
  <r>
    <n v="990"/>
    <s v="Marcus Foundation_American Enterprise Institute for Public Policy Research2014250000"/>
    <x v="186"/>
    <x v="0"/>
    <n v="250000"/>
    <x v="16"/>
    <s v="added"/>
    <m/>
  </r>
  <r>
    <n v="990"/>
    <s v="Marcus Foundation_American Enterprise Institute for Public Policy Research2013250000"/>
    <x v="186"/>
    <x v="0"/>
    <n v="250000"/>
    <x v="17"/>
    <s v="added"/>
    <m/>
  </r>
  <r>
    <n v="990"/>
    <s v="Marcus Foundation_American Enterprise Institute for Public Policy Research200950000"/>
    <x v="186"/>
    <x v="0"/>
    <n v="50000"/>
    <x v="6"/>
    <s v="added"/>
    <m/>
  </r>
  <r>
    <n v="990"/>
    <s v="Marcus Foundation_American Enterprise Institute for Public Policy Research2007100000"/>
    <x v="186"/>
    <x v="0"/>
    <n v="100000"/>
    <x v="18"/>
    <s v="added"/>
    <m/>
  </r>
  <r>
    <s v="https://projects.propublica.org/nonprofits/organizations/943007979/202421369349304932/IRS990ScheduleI"/>
    <s v="Marin Community Foundation_American Enterprise Institute for Public Policy Research202310000"/>
    <x v="187"/>
    <x v="0"/>
    <n v="10000"/>
    <x v="10"/>
    <s v="added"/>
    <m/>
  </r>
  <r>
    <s v="https://projects.propublica.org/nonprofits/organizations/943007979/202111359349300041/IRS990ScheduleI"/>
    <s v="Marin Community Foundation_American Enterprise Institute for Public Policy Research202035000"/>
    <x v="187"/>
    <x v="0"/>
    <n v="35000"/>
    <x v="1"/>
    <s v="added"/>
    <m/>
  </r>
  <r>
    <s v="https://projects.propublica.org/nonprofits/organizations/943007979/202001959349304430/IRS990ScheduleI"/>
    <s v="Marin Community Foundation_American Enterprise Institute for Public Policy Research201925000"/>
    <x v="187"/>
    <x v="0"/>
    <n v="25000"/>
    <x v="12"/>
    <s v="added"/>
    <m/>
  </r>
  <r>
    <s v="https://projects.propublica.org/nonprofits/organizations/943007979/201901319349300435/IRS990ScheduleI"/>
    <s v="Marin Community Foundation_American Enterprise Institute for Public Policy Research201875000"/>
    <x v="187"/>
    <x v="0"/>
    <n v="75000"/>
    <x v="2"/>
    <s v="added"/>
    <m/>
  </r>
  <r>
    <s v="https://projects.propublica.org/nonprofits/organizations/943007979/201811349349302676/IRS990ScheduleI"/>
    <s v="Marin Community Foundation_American Enterprise Institute for Public Policy Research201755000"/>
    <x v="187"/>
    <x v="0"/>
    <n v="55000"/>
    <x v="13"/>
    <s v="added"/>
    <m/>
  </r>
  <r>
    <s v="https://projects.propublica.org/nonprofits/organizations/943007979/201521359349309652/IRS990ScheduleI"/>
    <s v="Marin Community Foundation_American Enterprise Institute for Public Policy Research201425000"/>
    <x v="187"/>
    <x v="0"/>
    <n v="25000"/>
    <x v="16"/>
    <s v="added"/>
    <m/>
  </r>
  <r>
    <s v="https://pp-990-xml.s3.us-east-1.amazonaws.com/202203199349314745_public.xml?response-content-disposition=inline&amp;X-Amz-Algorithm=AWS4-HMAC-SHA256&amp;X-Amz-Credential=AKIA266MJEJYTM5WAG5Y%2F20240913%2Fus-east-1%2Fs3%2Faws4_request&amp;X-Amz-Date=20240913T005631Z&amp;X-Amz-Expires=1800&amp;X-Amz-SignedHeaders=host&amp;X-Amz-Signature=fd737db1908dd67a30745601f79e2f63484a9fbf62758dc376083d91e9fbc349"/>
    <s v="Morgan Stanley Global Impact Funding Trust_American Enterprise Institute for Public Policy Research202150000"/>
    <x v="188"/>
    <x v="0"/>
    <n v="50000"/>
    <x v="0"/>
    <s v="added"/>
    <m/>
  </r>
  <r>
    <s v="https://projects.propublica.org/nonprofits/organizations/262336633/202203079349102005/IRS990PF"/>
    <s v="Morgridge Family Foundation_American Enterprise Institute for Public Policy Research2021600000"/>
    <x v="189"/>
    <x v="0"/>
    <n v="600000"/>
    <x v="0"/>
    <s v="added"/>
    <m/>
  </r>
  <r>
    <s v="https://projects.propublica.org/nonprofits/organizations/262336633/202133209349101118/full"/>
    <s v="Morgridge Family Foundation_American Enterprise Institute for Public Policy Research2020600000"/>
    <x v="189"/>
    <x v="0"/>
    <n v="600000"/>
    <x v="1"/>
    <s v="added"/>
    <m/>
  </r>
  <r>
    <s v="https://projects.propublica.org/nonprofits/display_990/262336633/download990pdf_01_2022_prefixes_25-34%2F262336633_201912_990PF_2022011719479426"/>
    <s v="Morgridge Family Foundation_American Enterprise Institute for Public Policy Research2019100000"/>
    <x v="189"/>
    <x v="0"/>
    <n v="100000"/>
    <x v="12"/>
    <s v="added"/>
    <m/>
  </r>
  <r>
    <s v="https://projects.propublica.org/nonprofits/display_990/262336633/download990pdf_01_2022_prefixes_25-34%2F262336633_201912_990PF_2022011719479426"/>
    <s v="Morgridge Family Foundation_American Enterprise Institute for Public Policy Research2019600000"/>
    <x v="189"/>
    <x v="0"/>
    <n v="600000"/>
    <x v="12"/>
    <s v="added"/>
    <m/>
  </r>
  <r>
    <s v="https://projects.propublica.org/nonprofits/display_990/262336633/01_2020_prefixes_26-26%2F262336633_201812_990PF_2020012817078792"/>
    <s v="Morgridge Family Foundation_American Enterprise Institute for Public Policy Research2018400000"/>
    <x v="189"/>
    <x v="0"/>
    <n v="400000"/>
    <x v="2"/>
    <s v="added"/>
    <m/>
  </r>
  <r>
    <s v="https://projects.propublica.org/nonprofits/display_990/262336633/02_2019_prefixes_25-26%2F262336633_201712_990PF_2019020716072667"/>
    <s v="Morgridge Family Foundation_American Enterprise Institute for Public Policy Research2017400000"/>
    <x v="189"/>
    <x v="0"/>
    <n v="400000"/>
    <x v="13"/>
    <s v="added"/>
    <m/>
  </r>
  <r>
    <s v="https://projects.propublica.org/nonprofits/display_990/262336633/12_2017_prefixes_26-27%2F262336633_201612_990PF_2017120414999878"/>
    <s v="Morgridge Family Foundation_American Enterprise Institute for Public Policy Research2016250000"/>
    <x v="189"/>
    <x v="0"/>
    <n v="250000"/>
    <x v="14"/>
    <s v="added"/>
    <m/>
  </r>
  <r>
    <s v="https://projects.propublica.org/nonprofits/display_990/262336633/2016_11_PF%2F26-2336633_990PF_201512"/>
    <s v="Morgridge Family Foundation_American Enterprise Institute for Public Policy Research20151197"/>
    <x v="189"/>
    <x v="0"/>
    <n v="1197"/>
    <x v="15"/>
    <s v="added"/>
    <m/>
  </r>
  <r>
    <s v="CT2016"/>
    <s v="National Association of Manufacturers_American Enterprise Institute for Public Policy Research20071500"/>
    <x v="190"/>
    <x v="0"/>
    <n v="1500"/>
    <x v="18"/>
    <s v="added"/>
    <m/>
  </r>
  <r>
    <s v="https://pp-990-xml.s3.us-east-1.amazonaws.com/202323179349311657_public.xml?response-content-disposition=inline&amp;X-Amz-Algorithm=AWS4-HMAC-SHA256&amp;X-Amz-Credential=AKIA266MJEJYTM5WAG5Y%2F20240913%2Fus-east-1%2Fs3%2Faws4_request&amp;X-Amz-Date=20240913T010718Z&amp;X-Amz-Expires=1800&amp;X-Amz-SignedHeaders=host&amp;X-Amz-Signature=07f68cbf8d545d0d5fcf41ba08d8187d56093ee21a5b2da0ace67c5bebfd4d4c"/>
    <s v="National Christian Charitable Foundation_American Enterprise Institute for Public Policy Research202281800"/>
    <x v="191"/>
    <x v="0"/>
    <n v="81800"/>
    <x v="11"/>
    <s v="added"/>
    <m/>
  </r>
  <r>
    <s v="https://pp-990-xml.s3.us-east-1.amazonaws.com/202203149349303075_public.xml?response-content-disposition=inline&amp;X-Amz-Algorithm=AWS4-HMAC-SHA256&amp;X-Amz-Credential=AKIA266MJEJYTM5WAG5Y%2F20240913%2Fus-east-1%2Fs3%2Faws4_request&amp;X-Amz-Date=20240913T010720Z&amp;X-Amz-Expires=1800&amp;X-Amz-SignedHeaders=host&amp;X-Amz-Signature=7340891e6e6232d0f73982bbeeb5d7790dfadc17aecfbfa6d5a5d7957e1cfec6"/>
    <s v="National Christian Charitable Foundation_American Enterprise Institute for Public Policy Research202176350"/>
    <x v="191"/>
    <x v="0"/>
    <n v="76350"/>
    <x v="0"/>
    <s v="added"/>
    <m/>
  </r>
  <r>
    <s v="https://pp-990-xml.s3.us-east-1.amazonaws.com/202123099349300747_public.xml?response-content-disposition=inline&amp;X-Amz-Algorithm=AWS4-HMAC-SHA256&amp;X-Amz-Credential=AKIA266MJEJYTM5WAG5Y%2F20240913%2Fus-east-1%2Fs3%2Faws4_request&amp;X-Amz-Date=20240913T010722Z&amp;X-Amz-Expires=1800&amp;X-Amz-SignedHeaders=host&amp;X-Amz-Signature=493eb2e8f5075b3e7eaa036587b780d87754f5679b4fb64c3f908f51e90b6eb8"/>
    <s v="National Christian Charitable Foundation_American Enterprise Institute for Public Policy Research202035350"/>
    <x v="191"/>
    <x v="0"/>
    <n v="35350"/>
    <x v="1"/>
    <s v="added"/>
    <m/>
  </r>
  <r>
    <s v="https://pp-990-xml.s3.us-east-1.amazonaws.com/202023169349303567_public.xml?response-content-disposition=inline&amp;X-Amz-Algorithm=AWS4-HMAC-SHA256&amp;X-Amz-Credential=AKIA266MJEJYTM5WAG5Y%2F20240913%2Fus-east-1%2Fs3%2Faws4_request&amp;X-Amz-Date=20240913T010724Z&amp;X-Amz-Expires=1800&amp;X-Amz-SignedHeaders=host&amp;X-Amz-Signature=333c3c21702fe7ccb64898203e308aa91581d72d8e4092bf0e6a617439b38248"/>
    <s v="National Christian Charitable Foundation_American Enterprise Institute for Public Policy Research201937000"/>
    <x v="191"/>
    <x v="0"/>
    <n v="37000"/>
    <x v="12"/>
    <s v="added"/>
    <m/>
  </r>
  <r>
    <s v="https://pp-990-xml.s3.us-east-1.amazonaws.com/201813199349310531_public.xml?response-content-disposition=inline&amp;X-Amz-Algorithm=AWS4-HMAC-SHA256&amp;X-Amz-Credential=AKIA266MJEJYTM5WAG5Y%2F20240913%2Fus-east-1%2Fs3%2Faws4_request&amp;X-Amz-Date=20240913T010729Z&amp;X-Amz-Expires=1800&amp;X-Amz-SignedHeaders=host&amp;X-Amz-Signature=be71d9429d275869eb1c340382e3b9af8a3b38429ff68c45e69ef574c428948c"/>
    <s v="National Christian Charitable Foundation_American Enterprise Institute for Public Policy Research201754000"/>
    <x v="191"/>
    <x v="0"/>
    <n v="54000"/>
    <x v="13"/>
    <s v="added"/>
    <m/>
  </r>
  <r>
    <n v="990"/>
    <s v="National Christian Charitable Foundation_American Enterprise Institute for Public Policy Research201662500"/>
    <x v="191"/>
    <x v="0"/>
    <n v="62500"/>
    <x v="14"/>
    <s v="added"/>
    <m/>
  </r>
  <r>
    <n v="990"/>
    <s v="National Christian Charitable Foundation_American Enterprise Institute for Public Policy Research20155000"/>
    <x v="191"/>
    <x v="0"/>
    <n v="5000"/>
    <x v="15"/>
    <s v="added"/>
    <m/>
  </r>
  <r>
    <s v="CT2016"/>
    <s v="National Christian Charitable Foundation_American Enterprise Institute for Public Policy Research201450000"/>
    <x v="191"/>
    <x v="0"/>
    <n v="50000"/>
    <x v="16"/>
    <s v="verified"/>
    <m/>
  </r>
  <r>
    <n v="990"/>
    <s v="National Christian Charitable Foundation_American Enterprise Institute for Public Policy Research200930000"/>
    <x v="191"/>
    <x v="0"/>
    <n v="30000"/>
    <x v="6"/>
    <s v="added"/>
    <m/>
  </r>
  <r>
    <s v="https://projects.propublica.org/nonprofits/download-xml?object_id=202431429349301368"/>
    <s v="National Philanthropic Trust_American Enterprise Institute for Public Policy Research20231844500"/>
    <x v="192"/>
    <x v="0"/>
    <n v="1844500"/>
    <x v="10"/>
    <s v="added"/>
    <m/>
  </r>
  <r>
    <s v="https://projects.propublica.org/nonprofits/download-xml?object_id=202311359349313966"/>
    <s v="National Philanthropic Trust_American Enterprise Institute for Public Policy Research20221054500"/>
    <x v="192"/>
    <x v="0"/>
    <n v="1054500"/>
    <x v="11"/>
    <s v="added"/>
    <m/>
  </r>
  <r>
    <s v="https://projects.propublica.org/nonprofits/download-xml?object_id=202231339349309863"/>
    <s v="National Philanthropic Trust_American Enterprise Institute for Public Policy Research2021896750"/>
    <x v="192"/>
    <x v="0"/>
    <n v="896750"/>
    <x v="0"/>
    <s v="added"/>
    <m/>
  </r>
  <r>
    <s v="https://projects.propublica.org/nonprofits/download-xml?object_id=202121459349300307"/>
    <s v="National Philanthropic Trust_American Enterprise Institute for Public Policy Research2020906345"/>
    <x v="192"/>
    <x v="0"/>
    <n v="906345"/>
    <x v="1"/>
    <s v="added"/>
    <m/>
  </r>
  <r>
    <s v="https://projects.propublica.org/nonprofits/download-xml?object_id=202011979349306246"/>
    <s v="National Philanthropic Trust_American Enterprise Institute for Public Policy Research2019484000"/>
    <x v="192"/>
    <x v="0"/>
    <n v="484000"/>
    <x v="12"/>
    <s v="added"/>
    <m/>
  </r>
  <r>
    <s v="https://projects.propublica.org/nonprofits/download-xml?object_id=201921359349311817"/>
    <s v="National Philanthropic Trust_American Enterprise Institute for Public Policy Research2018350000"/>
    <x v="192"/>
    <x v="0"/>
    <n v="350000"/>
    <x v="2"/>
    <s v="added"/>
    <m/>
  </r>
  <r>
    <s v="https://projects.propublica.org/nonprofits/download-xml?object_id=201831349349304813"/>
    <s v="National Philanthropic Trust_American Enterprise Institute for Public Policy Research2017301000"/>
    <x v="192"/>
    <x v="0"/>
    <n v="301000"/>
    <x v="13"/>
    <s v="added"/>
    <m/>
  </r>
  <r>
    <s v="https://projects.propublica.org/nonprofits/download-xml?object_id=201741359349306554"/>
    <s v="National Philanthropic Trust_American Enterprise Institute for Public Policy Research2016450000"/>
    <x v="192"/>
    <x v="0"/>
    <n v="450000"/>
    <x v="14"/>
    <s v="added"/>
    <m/>
  </r>
  <r>
    <s v="https://projects.propublica.org/nonprofits/download-xml?object_id=201611379349308031"/>
    <s v="National Philanthropic Trust_American Enterprise Institute for Public Policy Research201525000"/>
    <x v="192"/>
    <x v="0"/>
    <n v="25000"/>
    <x v="15"/>
    <s v="added"/>
    <m/>
  </r>
  <r>
    <n v="990"/>
    <s v="National Philanthropic Trust_American Enterprise Institute for Public Policy Research201410000"/>
    <x v="192"/>
    <x v="0"/>
    <n v="10000"/>
    <x v="16"/>
    <s v="added"/>
    <m/>
  </r>
  <r>
    <n v="990"/>
    <s v="National Philanthropic Trust_American Enterprise Institute for Public Policy Research201423400"/>
    <x v="192"/>
    <x v="0"/>
    <n v="23400"/>
    <x v="16"/>
    <s v="added"/>
    <m/>
  </r>
  <r>
    <n v="990"/>
    <s v="National Philanthropic Trust_American Enterprise Institute for Public Policy Research2014700000"/>
    <x v="192"/>
    <x v="0"/>
    <n v="700000"/>
    <x v="16"/>
    <s v="added"/>
    <m/>
  </r>
  <r>
    <n v="990"/>
    <s v="National Philanthropic Trust_American Enterprise Institute for Public Policy Research2014125000"/>
    <x v="192"/>
    <x v="0"/>
    <n v="125000"/>
    <x v="16"/>
    <s v="added"/>
    <m/>
  </r>
  <r>
    <n v="990"/>
    <s v="National Philanthropic Trust_American Enterprise Institute for Public Policy Research2014500000"/>
    <x v="192"/>
    <x v="0"/>
    <n v="500000"/>
    <x v="16"/>
    <s v="added"/>
    <m/>
  </r>
  <r>
    <n v="990"/>
    <s v="National Philanthropic Trust_American Enterprise Institute for Public Policy Research2013125000"/>
    <x v="192"/>
    <x v="0"/>
    <n v="125000"/>
    <x v="17"/>
    <s v="added"/>
    <m/>
  </r>
  <r>
    <n v="990"/>
    <s v="National Philanthropic Trust_American Enterprise Institute for Public Policy Research20122500"/>
    <x v="192"/>
    <x v="0"/>
    <n v="2500"/>
    <x v="3"/>
    <s v="added"/>
    <m/>
  </r>
  <r>
    <n v="990"/>
    <s v="National Philanthropic Trust_American Enterprise Institute for Public Policy Research2012125000"/>
    <x v="192"/>
    <x v="0"/>
    <n v="125000"/>
    <x v="3"/>
    <s v="added"/>
    <m/>
  </r>
  <r>
    <n v="990"/>
    <s v="National Philanthropic Trust_American Enterprise Institute for Public Policy Research2011100000"/>
    <x v="192"/>
    <x v="0"/>
    <n v="100000"/>
    <x v="4"/>
    <s v="added"/>
    <m/>
  </r>
  <r>
    <n v="990"/>
    <s v="National Philanthropic Trust_American Enterprise Institute for Public Policy Research2011100000"/>
    <x v="192"/>
    <x v="0"/>
    <n v="100000"/>
    <x v="4"/>
    <s v="added"/>
    <m/>
  </r>
  <r>
    <n v="990"/>
    <s v="National Philanthropic Trust_American Enterprise Institute for Public Policy Research201020000"/>
    <x v="192"/>
    <x v="0"/>
    <n v="20000"/>
    <x v="5"/>
    <s v="added"/>
    <m/>
  </r>
  <r>
    <n v="990"/>
    <s v="National Philanthropic Trust_American Enterprise Institute for Public Policy Research20061000"/>
    <x v="192"/>
    <x v="0"/>
    <n v="1000"/>
    <x v="19"/>
    <s v="added"/>
    <m/>
  </r>
  <r>
    <n v="990"/>
    <s v="National Philanthropic Trust_American Enterprise Institute for Public Policy Research20041000"/>
    <x v="192"/>
    <x v="0"/>
    <n v="1000"/>
    <x v="9"/>
    <s v="added"/>
    <m/>
  </r>
  <r>
    <s v="https://projects.propublica.org/nonprofits/organizations/943281780/201742269349301709/IRS990ScheduleI"/>
    <s v="New Schools Fund_American Enterprise Institute for Public Policy Research201625000"/>
    <x v="193"/>
    <x v="0"/>
    <n v="25000"/>
    <x v="14"/>
    <s v="added"/>
    <m/>
  </r>
  <r>
    <s v="CT2016"/>
    <s v="Newton D. &amp; Rochelle F. Becker Foundation_American Enterprise Institute for Public Policy Research201250000"/>
    <x v="194"/>
    <x v="0"/>
    <n v="50000"/>
    <x v="3"/>
    <m/>
    <m/>
  </r>
  <r>
    <s v="CT2016"/>
    <s v="Newton D. &amp; Rochelle F. Becker Foundation_American Enterprise Institute for Public Policy Research201155000"/>
    <x v="194"/>
    <x v="0"/>
    <n v="55000"/>
    <x v="4"/>
    <m/>
    <m/>
  </r>
  <r>
    <s v="CT2016"/>
    <s v="Newton D. &amp; Rochelle F. Becker Foundation_American Enterprise Institute for Public Policy Research201050000"/>
    <x v="194"/>
    <x v="0"/>
    <n v="50000"/>
    <x v="5"/>
    <m/>
    <m/>
  </r>
  <r>
    <s v="https://projects.propublica.org/nonprofits/organizations/916029352/202240989349100714/IRS990PF"/>
    <s v="Norcliffe Foundation_American Enterprise Institute for Public Policy Research202150000"/>
    <x v="195"/>
    <x v="0"/>
    <n v="50000"/>
    <x v="0"/>
    <s v="added"/>
    <m/>
  </r>
  <r>
    <s v="https://projects.propublica.org/nonprofits/organizations/816722062/202001769349100010/IRS990PF"/>
    <s v="Norma Pace Foundation_American Enterprise Institute for Public Policy Research201910000"/>
    <x v="196"/>
    <x v="0"/>
    <n v="10000"/>
    <x v="12"/>
    <s v="added"/>
    <m/>
  </r>
  <r>
    <s v="https://projects.propublica.org/nonprofits/organizations/816722062/201902779349100015/IRS990PF"/>
    <s v="Norma Pace Foundation_American Enterprise Institute for Public Policy Research201810000"/>
    <x v="196"/>
    <x v="0"/>
    <n v="10000"/>
    <x v="2"/>
    <s v="added"/>
    <m/>
  </r>
  <r>
    <s v="https://projects.propublica.org/nonprofits/organizations/362167817/202301989349301715/IRS990ScheduleI"/>
    <s v="Northwestern University_American Enterprise Institute for Public Policy Research202115992"/>
    <x v="197"/>
    <x v="0"/>
    <n v="15992"/>
    <x v="0"/>
    <s v="added"/>
    <m/>
  </r>
  <r>
    <s v="https://projects.propublica.org/nonprofits/organizations/362167817/202141959349301014/IRS990ScheduleI"/>
    <s v="Northwestern University_American Enterprise Institute for Public Policy Research202068285"/>
    <x v="197"/>
    <x v="0"/>
    <n v="68285"/>
    <x v="1"/>
    <s v="added"/>
    <m/>
  </r>
  <r>
    <s v="https://projects.propublica.org/nonprofits/organizations/362167817/202001979349302065/IRS990ScheduleI"/>
    <s v="Northwestern University_American Enterprise Institute for Public Policy Research201992963"/>
    <x v="197"/>
    <x v="0"/>
    <n v="92963"/>
    <x v="12"/>
    <s v="added"/>
    <m/>
  </r>
  <r>
    <s v="https://projects.propublica.org/nonprofits/organizations/454106275/202203149349102225/IRS990PF"/>
    <s v="Oshay Family Foundation_American Enterprise Institute for Public Policy Research20211000"/>
    <x v="198"/>
    <x v="0"/>
    <n v="1000"/>
    <x v="0"/>
    <s v="added"/>
    <m/>
  </r>
  <r>
    <s v="https://projects.propublica.org/nonprofits/organizations/454106275/202133159349102303/IRS990PF"/>
    <s v="Oshay Family Foundation_American Enterprise Institute for Public Policy Research20201000"/>
    <x v="198"/>
    <x v="0"/>
    <n v="1000"/>
    <x v="1"/>
    <s v="added"/>
    <m/>
  </r>
  <r>
    <s v="https://projects.propublica.org/nonprofits/organizations/454106275/202023219349104257/IRS990PF"/>
    <s v="Oshay Family Foundation_American Enterprise Institute for Public Policy Research20191000"/>
    <x v="198"/>
    <x v="0"/>
    <n v="1000"/>
    <x v="12"/>
    <s v="added"/>
    <m/>
  </r>
  <r>
    <s v="https://projects.propublica.org/nonprofits/organizations/823586244/202032889349300413/IRS990ScheduleI"/>
    <s v="Patient Rights Advocate_American Enterprise Institute for Public Policy Research201916000"/>
    <x v="199"/>
    <x v="0"/>
    <n v="16000"/>
    <x v="12"/>
    <s v="added"/>
    <m/>
  </r>
  <r>
    <s v="CT2016"/>
    <s v="Paul E. Singer Foundation_American Enterprise Institute for Public Policy Research2012712000"/>
    <x v="200"/>
    <x v="0"/>
    <n v="712000"/>
    <x v="3"/>
    <s v="verified"/>
    <m/>
  </r>
  <r>
    <s v="CT2016"/>
    <s v="Paul E. Singer Foundation_American Enterprise Institute for Public Policy Research2011500000"/>
    <x v="200"/>
    <x v="0"/>
    <n v="500000"/>
    <x v="4"/>
    <s v="verified"/>
    <m/>
  </r>
  <r>
    <s v="https://projects.propublica.org/nonprofits/organizations/866182808/202333079349100348/IRS990PF"/>
    <s v="Paul Galvin Memorial Foundation Trust_American Enterprise Institute for Public Policy Research2022200000"/>
    <x v="201"/>
    <x v="0"/>
    <n v="200000"/>
    <x v="11"/>
    <s v="added"/>
    <m/>
  </r>
  <r>
    <s v="https://projects.propublica.org/nonprofits/organizations/866182808/202243129349100514/full"/>
    <s v="Paul Galvin Memorial Foundation Trust_American Enterprise Institute for Public Policy Research2021200000"/>
    <x v="201"/>
    <x v="0"/>
    <n v="200000"/>
    <x v="0"/>
    <s v="added"/>
    <m/>
  </r>
  <r>
    <s v="https://projects.propublica.org/nonprofits/organizations/866182808/202133099349100788/full"/>
    <s v="Paul Galvin Memorial Foundation Trust_American Enterprise Institute for Public Policy Research2020200000"/>
    <x v="201"/>
    <x v="0"/>
    <n v="200000"/>
    <x v="1"/>
    <s v="added"/>
    <m/>
  </r>
  <r>
    <s v="https://projects.propublica.org/nonprofits/organizations/866182808/201723179349100612/full"/>
    <s v="Paul Galvin Memorial Foundation Trust_American Enterprise Institute for Public Policy Research2016325000"/>
    <x v="201"/>
    <x v="0"/>
    <n v="325000"/>
    <x v="14"/>
    <s v="added"/>
    <m/>
  </r>
  <r>
    <s v="https://projects.propublica.org/nonprofits/organizations/866182808/201613139349100731/full"/>
    <s v="Paul Galvin Memorial Foundation Trust_American Enterprise Institute for Public Policy Research201575000"/>
    <x v="201"/>
    <x v="0"/>
    <n v="75000"/>
    <x v="15"/>
    <s v="added"/>
    <m/>
  </r>
  <r>
    <s v="https://projects.propublica.org/nonprofits/organizations/866182808/201523169349100132/full"/>
    <s v="Paul Galvin Memorial Foundation Trust_American Enterprise Institute for Public Policy Research201425000"/>
    <x v="201"/>
    <x v="0"/>
    <n v="25000"/>
    <x v="16"/>
    <s v="added"/>
    <m/>
  </r>
  <r>
    <s v="https://projects.propublica.org/nonprofits/organizations/866182808/201413149349100216/full"/>
    <s v="Paul Galvin Memorial Foundation Trust_American Enterprise Institute for Public Policy Research201320000"/>
    <x v="201"/>
    <x v="0"/>
    <n v="20000"/>
    <x v="17"/>
    <s v="added"/>
    <m/>
  </r>
  <r>
    <s v="https://projects.propublica.org/nonprofits/display_990/866182808/2013_12_PF%2F86-6182808_990PF_201212"/>
    <s v="Paul Galvin Memorial Foundation Trust_American Enterprise Institute for Public Policy Research201220000"/>
    <x v="201"/>
    <x v="0"/>
    <n v="20000"/>
    <x v="3"/>
    <s v="added"/>
    <m/>
  </r>
  <r>
    <s v="https://projects.propublica.org/nonprofits/organizations/300202608/202343189349100324/full"/>
    <s v="Pema Foundation_American Enterprise Institute for Public Policy Research2022375000"/>
    <x v="202"/>
    <x v="0"/>
    <n v="375000"/>
    <x v="11"/>
    <s v="added"/>
    <m/>
  </r>
  <r>
    <s v="https://projects.propublica.org/nonprofits/organizations/300202608/202223189349102797/full"/>
    <s v="Pema Foundation_American Enterprise Institute for Public Policy Research2021391000"/>
    <x v="202"/>
    <x v="0"/>
    <n v="391000"/>
    <x v="0"/>
    <s v="added"/>
    <m/>
  </r>
  <r>
    <s v="https://projects.propublica.org/nonprofits/organizations/300202608/202123079349100717/full"/>
    <s v="Pema Foundation_American Enterprise Institute for Public Policy Research2020125000"/>
    <x v="202"/>
    <x v="0"/>
    <n v="125000"/>
    <x v="1"/>
    <s v="added"/>
    <m/>
  </r>
  <r>
    <s v="https://projects.propublica.org/nonprofits/organizations/300202608/202003169349100440/IRS990PF"/>
    <s v="Pema Foundation_American Enterprise Institute for Public Policy Research2019141000"/>
    <x v="202"/>
    <x v="0"/>
    <n v="141000"/>
    <x v="12"/>
    <s v="added"/>
    <m/>
  </r>
  <r>
    <s v="https://projects.propublica.org/nonprofits/organizations/300202608/201923179349101392/full"/>
    <s v="Pema Foundation_American Enterprise Institute for Public Policy Research2018125000"/>
    <x v="202"/>
    <x v="0"/>
    <n v="125000"/>
    <x v="2"/>
    <s v="added"/>
    <m/>
  </r>
  <r>
    <s v="https://projects.propublica.org/nonprofits/organizations/300202608/201843129349101354/full"/>
    <s v="Pema Foundation_American Enterprise Institute for Public Policy Research2017100000"/>
    <x v="202"/>
    <x v="0"/>
    <n v="100000"/>
    <x v="13"/>
    <s v="added"/>
    <m/>
  </r>
  <r>
    <s v="https://projects.propublica.org/nonprofits/organizations/300202608/201723189349101017/full"/>
    <s v="Pema Foundation_American Enterprise Institute for Public Policy Research2016100000"/>
    <x v="202"/>
    <x v="0"/>
    <n v="100000"/>
    <x v="14"/>
    <s v="added"/>
    <m/>
  </r>
  <r>
    <s v="https://projects.propublica.org/nonprofits/organizations/300202608/201613199349102726/full"/>
    <s v="Pema Foundation_American Enterprise Institute for Public Policy Research2015100000"/>
    <x v="202"/>
    <x v="0"/>
    <n v="100000"/>
    <x v="15"/>
    <s v="added"/>
    <m/>
  </r>
  <r>
    <s v="https://projects.propublica.org/nonprofits/organizations/300202608/201543209349102314/full"/>
    <s v="Pema Foundation_American Enterprise Institute for Public Policy Research2014600000"/>
    <x v="202"/>
    <x v="0"/>
    <n v="600000"/>
    <x v="16"/>
    <s v="added"/>
    <m/>
  </r>
  <r>
    <s v="https://projects.propublica.org/nonprofits/organizations/300202608/201443169349100304/full"/>
    <s v="Pema Foundation_American Enterprise Institute for Public Policy Research2013600000"/>
    <x v="202"/>
    <x v="0"/>
    <n v="600000"/>
    <x v="17"/>
    <s v="added"/>
    <m/>
  </r>
  <r>
    <s v="https://projects.propublica.org/nonprofits/display_990/300202608/2014_01_PF%2F30-0202608_990PF_201212"/>
    <s v="Pema Foundation_American Enterprise Institute for Public Policy Research2012100000"/>
    <x v="202"/>
    <x v="0"/>
    <n v="100000"/>
    <x v="3"/>
    <s v="added"/>
    <m/>
  </r>
  <r>
    <s v="https://projects.propublica.org/nonprofits/organizations/823794617/202142439349100219/IRS990PF"/>
    <s v="Peter and Ann Lambertus Family Foundation_American Enterprise Institute for Public Policy Research202010000"/>
    <x v="203"/>
    <x v="0"/>
    <n v="10000"/>
    <x v="1"/>
    <s v="added"/>
    <m/>
  </r>
  <r>
    <s v="https://projects.propublica.org/nonprofits/organizations/823794617/202041899349101104/IRS990PF"/>
    <s v="Peter and Ann Lambertus Family Foundation_American Enterprise Institute for Public Policy Research201915000"/>
    <x v="203"/>
    <x v="0"/>
    <n v="15000"/>
    <x v="12"/>
    <s v="added"/>
    <m/>
  </r>
  <r>
    <s v="https://projects.propublica.org/nonprofits/organizations/260316905/202420469349100112/IRS990PF"/>
    <s v="Peter G. Peterson Foundation_American Enterprise Institute for Public Policy Research202325000"/>
    <x v="204"/>
    <x v="0"/>
    <n v="25000"/>
    <x v="10"/>
    <s v="added"/>
    <m/>
  </r>
  <r>
    <s v="https://projects.propublica.org/nonprofits/organizations/260316905/202340459349100439/IRS990PF"/>
    <s v="Peter G. Peterson Foundation_American Enterprise Institute for Public Policy Research202210000"/>
    <x v="204"/>
    <x v="0"/>
    <n v="10000"/>
    <x v="11"/>
    <s v="added"/>
    <m/>
  </r>
  <r>
    <s v="https://projects.propublica.org/nonprofits/organizations/260316905/202200429349100500/IRS990PF"/>
    <s v="Peter G. Peterson Foundation_American Enterprise Institute for Public Policy Research202130000"/>
    <x v="204"/>
    <x v="0"/>
    <n v="30000"/>
    <x v="0"/>
    <s v="added"/>
    <m/>
  </r>
  <r>
    <s v="https://projects.propublica.org/nonprofits/organizations/260316905/202200429349100500/IRS990PF"/>
    <s v="Peter G. Peterson Foundation_American Enterprise Institute for Public Policy Research202125000"/>
    <x v="204"/>
    <x v="0"/>
    <n v="25000"/>
    <x v="0"/>
    <s v="added"/>
    <m/>
  </r>
  <r>
    <s v="https://projects.propublica.org/nonprofits/display_990/260316905/05_2021_prefixes_25-26%2F260316905_202003_990PF_2021050518057487"/>
    <s v="Peter G. Peterson Foundation_American Enterprise Institute for Public Policy Research202062500"/>
    <x v="204"/>
    <x v="0"/>
    <n v="62500"/>
    <x v="1"/>
    <s v="added"/>
    <m/>
  </r>
  <r>
    <n v="990"/>
    <s v="Peter G. Peterson Foundation_American Enterprise Institute for Public Policy Research201725000"/>
    <x v="204"/>
    <x v="0"/>
    <n v="25000"/>
    <x v="13"/>
    <s v="added"/>
    <m/>
  </r>
  <r>
    <n v="990"/>
    <s v="Peter G. Peterson Foundation_American Enterprise Institute for Public Policy Research2016100000"/>
    <x v="204"/>
    <x v="0"/>
    <n v="100000"/>
    <x v="14"/>
    <s v="added"/>
    <m/>
  </r>
  <r>
    <n v="990"/>
    <s v="Peter G. Peterson Foundation_American Enterprise Institute for Public Policy Research201525000"/>
    <x v="204"/>
    <x v="0"/>
    <n v="25000"/>
    <x v="15"/>
    <s v="added"/>
    <m/>
  </r>
  <r>
    <n v="990"/>
    <s v="Peter G. Peterson Foundation_American Enterprise Institute for Public Policy Research2015150000"/>
    <x v="204"/>
    <x v="0"/>
    <n v="150000"/>
    <x v="15"/>
    <s v="added"/>
    <m/>
  </r>
  <r>
    <n v="990"/>
    <s v="Peter G. Peterson Foundation_American Enterprise Institute for Public Policy Research201450000"/>
    <x v="204"/>
    <x v="0"/>
    <n v="50000"/>
    <x v="16"/>
    <s v="added"/>
    <m/>
  </r>
  <r>
    <s v="CT2016"/>
    <s v="Peter G. Peterson Foundation_American Enterprise Institute for Public Policy Research2011200000"/>
    <x v="204"/>
    <x v="0"/>
    <n v="200000"/>
    <x v="4"/>
    <m/>
    <m/>
  </r>
  <r>
    <n v="990"/>
    <s v="Pew Charitable Trust_American Enterprise Institute for Public Policy Research200630000"/>
    <x v="205"/>
    <x v="0"/>
    <n v="30000"/>
    <x v="19"/>
    <s v="added"/>
    <m/>
  </r>
  <r>
    <n v="990"/>
    <s v="Philanthropy Roundtable_American Enterprise Institute for Public Policy Research201650000"/>
    <x v="206"/>
    <x v="0"/>
    <n v="50000"/>
    <x v="14"/>
    <s v="added"/>
    <m/>
  </r>
  <r>
    <n v="990"/>
    <s v="Philip M. McKenna Foundation_American Enterprise Institute for Public Policy Research201615000"/>
    <x v="207"/>
    <x v="0"/>
    <n v="15000"/>
    <x v="14"/>
    <s v="added"/>
    <m/>
  </r>
  <r>
    <n v="990"/>
    <s v="Philip M. McKenna Foundation_American Enterprise Institute for Public Policy Research201515000"/>
    <x v="207"/>
    <x v="0"/>
    <n v="15000"/>
    <x v="15"/>
    <s v="added"/>
    <m/>
  </r>
  <r>
    <n v="990"/>
    <s v="Philip M. McKenna Foundation_American Enterprise Institute for Public Policy Research201415000"/>
    <x v="207"/>
    <x v="0"/>
    <n v="15000"/>
    <x v="16"/>
    <s v="added"/>
    <m/>
  </r>
  <r>
    <n v="990"/>
    <s v="Philip M. McKenna Foundation_American Enterprise Institute for Public Policy Research201315000"/>
    <x v="207"/>
    <x v="0"/>
    <n v="15000"/>
    <x v="17"/>
    <s v="added"/>
    <m/>
  </r>
  <r>
    <s v="CT2016"/>
    <s v="Philip M. McKenna Foundation_American Enterprise Institute for Public Policy Research201210000"/>
    <x v="207"/>
    <x v="0"/>
    <n v="10000"/>
    <x v="3"/>
    <m/>
    <m/>
  </r>
  <r>
    <s v="CT2016"/>
    <s v="Philip M. McKenna Foundation_American Enterprise Institute for Public Policy Research201110000"/>
    <x v="207"/>
    <x v="0"/>
    <n v="10000"/>
    <x v="4"/>
    <m/>
    <m/>
  </r>
  <r>
    <s v="CT2016"/>
    <s v="Philip M. McKenna Foundation_American Enterprise Institute for Public Policy Research20105000"/>
    <x v="207"/>
    <x v="0"/>
    <n v="5000"/>
    <x v="5"/>
    <m/>
    <m/>
  </r>
  <r>
    <s v="CT2016"/>
    <s v="Philip M. McKenna Foundation_American Enterprise Institute for Public Policy Research20091000"/>
    <x v="207"/>
    <x v="0"/>
    <n v="1000"/>
    <x v="6"/>
    <m/>
    <m/>
  </r>
  <r>
    <s v="CT2016"/>
    <s v="Philip M. McKenna Foundation_American Enterprise Institute for Public Policy Research20081000"/>
    <x v="207"/>
    <x v="0"/>
    <n v="1000"/>
    <x v="7"/>
    <m/>
    <m/>
  </r>
  <r>
    <s v="CT2016"/>
    <s v="Philip M. McKenna Foundation_American Enterprise Institute for Public Policy Research200610000"/>
    <x v="207"/>
    <x v="0"/>
    <n v="10000"/>
    <x v="19"/>
    <m/>
    <m/>
  </r>
  <r>
    <s v="CT2016"/>
    <s v="Philip M. McKenna Foundation_American Enterprise Institute for Public Policy Research20055000"/>
    <x v="207"/>
    <x v="0"/>
    <n v="5000"/>
    <x v="8"/>
    <m/>
    <m/>
  </r>
  <r>
    <s v="CT2016"/>
    <s v="Philip M. McKenna Foundation_American Enterprise Institute for Public Policy Research20045000"/>
    <x v="207"/>
    <x v="0"/>
    <n v="5000"/>
    <x v="9"/>
    <m/>
    <m/>
  </r>
  <r>
    <s v="CT2016"/>
    <s v="Philip M. McKenna Foundation_American Enterprise Institute for Public Policy Research20035000"/>
    <x v="207"/>
    <x v="0"/>
    <n v="5000"/>
    <x v="20"/>
    <m/>
    <m/>
  </r>
  <r>
    <s v="CT2016"/>
    <s v="Philip M. McKenna Foundation_American Enterprise Institute for Public Policy Research200020000"/>
    <x v="207"/>
    <x v="0"/>
    <n v="20000"/>
    <x v="24"/>
    <m/>
    <m/>
  </r>
  <r>
    <s v="CT2016"/>
    <s v="Philip M. McKenna Foundation_American Enterprise Institute for Public Policy Research199920000"/>
    <x v="207"/>
    <x v="0"/>
    <n v="20000"/>
    <x v="25"/>
    <m/>
    <m/>
  </r>
  <r>
    <s v="CT2016"/>
    <s v="Philip M. McKenna Foundation_American Enterprise Institute for Public Policy Research199815000"/>
    <x v="207"/>
    <x v="0"/>
    <n v="15000"/>
    <x v="23"/>
    <m/>
    <m/>
  </r>
  <r>
    <s v="CT2016"/>
    <s v="Philip M. McKenna Foundation_American Enterprise Institute for Public Policy Research199715000"/>
    <x v="207"/>
    <x v="0"/>
    <n v="15000"/>
    <x v="26"/>
    <m/>
    <m/>
  </r>
  <r>
    <s v="CT2016"/>
    <s v="Philip M. McKenna Foundation_American Enterprise Institute for Public Policy Research199615000"/>
    <x v="207"/>
    <x v="0"/>
    <n v="15000"/>
    <x v="27"/>
    <m/>
    <m/>
  </r>
  <r>
    <s v="https://projects.propublica.org/nonprofits/organizations/530241211/202213169349300541/IRS990ScheduleI"/>
    <s v="PhRMA_American Enterprise Institute for Public Policy Research202175000"/>
    <x v="208"/>
    <x v="0"/>
    <n v="75000"/>
    <x v="0"/>
    <s v="added"/>
    <m/>
  </r>
  <r>
    <s v="https://projects.propublica.org/nonprofits/organizations/530241211/202133169349306718/IRS990ScheduleI"/>
    <s v="PhRMA_American Enterprise Institute for Public Policy Research2020100000"/>
    <x v="208"/>
    <x v="0"/>
    <n v="100000"/>
    <x v="1"/>
    <s v="added"/>
    <m/>
  </r>
  <r>
    <s v="https://projects.propublica.org/nonprofits/organizations/530241211/202043189349300519/IRS990ScheduleI"/>
    <s v="PhRMA_American Enterprise Institute for Public Policy Research2019100000"/>
    <x v="208"/>
    <x v="0"/>
    <n v="100000"/>
    <x v="12"/>
    <s v="added"/>
    <m/>
  </r>
  <r>
    <s v="https://projects.propublica.org/nonprofits/organizations/530241211/201903169349305220/IRS990ScheduleI"/>
    <s v="PhRMA_American Enterprise Institute for Public Policy Research201850000"/>
    <x v="208"/>
    <x v="0"/>
    <n v="50000"/>
    <x v="2"/>
    <s v="added"/>
    <m/>
  </r>
  <r>
    <s v="https://projects.propublica.org/nonprofits/organizations/530241211/201823199349300217/IRS990ScheduleI"/>
    <s v="PhRMA_American Enterprise Institute for Public Policy Research201775000"/>
    <x v="208"/>
    <x v="0"/>
    <n v="75000"/>
    <x v="13"/>
    <s v="added"/>
    <m/>
  </r>
  <r>
    <n v="990"/>
    <s v="PhRMA_American Enterprise Institute for Public Policy Research201675000"/>
    <x v="208"/>
    <x v="0"/>
    <n v="75000"/>
    <x v="14"/>
    <s v="added"/>
    <m/>
  </r>
  <r>
    <n v="990"/>
    <s v="PhRMA_American Enterprise Institute for Public Policy Research201275000"/>
    <x v="208"/>
    <x v="0"/>
    <n v="75000"/>
    <x v="3"/>
    <s v="added"/>
    <m/>
  </r>
  <r>
    <n v="990"/>
    <s v="PhRMA_American Enterprise Institute for Public Policy Research201175000"/>
    <x v="208"/>
    <x v="0"/>
    <n v="75000"/>
    <x v="4"/>
    <s v="added"/>
    <m/>
  </r>
  <r>
    <s v="CT2016"/>
    <s v="PhRMA_American Enterprise Institute for Public Policy Research2010100000"/>
    <x v="208"/>
    <x v="0"/>
    <n v="100000"/>
    <x v="5"/>
    <m/>
    <m/>
  </r>
  <r>
    <s v="CT2016"/>
    <s v="PhRMA_American Enterprise Institute for Public Policy Research2009135000"/>
    <x v="208"/>
    <x v="0"/>
    <n v="135000"/>
    <x v="6"/>
    <m/>
    <m/>
  </r>
  <r>
    <s v="CT2016"/>
    <s v="PhRMA_American Enterprise Institute for Public Policy Research200840000"/>
    <x v="208"/>
    <x v="0"/>
    <n v="40000"/>
    <x v="7"/>
    <m/>
    <m/>
  </r>
  <r>
    <s v="CT2016"/>
    <s v="PhRMA_American Enterprise Institute for Public Policy Research200850000"/>
    <x v="208"/>
    <x v="0"/>
    <n v="50000"/>
    <x v="7"/>
    <m/>
    <m/>
  </r>
  <r>
    <s v="CT2016"/>
    <s v="PhRMA_American Enterprise Institute for Public Policy Research2008350000"/>
    <x v="208"/>
    <x v="0"/>
    <n v="350000"/>
    <x v="7"/>
    <m/>
    <m/>
  </r>
  <r>
    <n v="990"/>
    <s v="Pierre F and Enid Goodrich Foundation_American Enterprise Institute for Public Policy Research201720000"/>
    <x v="209"/>
    <x v="0"/>
    <n v="20000"/>
    <x v="13"/>
    <s v="added"/>
    <m/>
  </r>
  <r>
    <n v="990"/>
    <s v="Pierre F and Enid Goodrich Foundation_American Enterprise Institute for Public Policy Research201620000"/>
    <x v="209"/>
    <x v="0"/>
    <n v="20000"/>
    <x v="14"/>
    <s v="added"/>
    <m/>
  </r>
  <r>
    <n v="990"/>
    <s v="Pierre F and Enid Goodrich Foundation_American Enterprise Institute for Public Policy Research201520000"/>
    <x v="209"/>
    <x v="0"/>
    <n v="20000"/>
    <x v="15"/>
    <s v="added"/>
    <m/>
  </r>
  <r>
    <s v="https://projects.propublica.org/nonprofits/organizations/250965466/202123169349308257/IRS990ScheduleI"/>
    <s v="Pittsburgh Foundation_American Enterprise Institute for Public Policy Research20205000"/>
    <x v="210"/>
    <x v="0"/>
    <n v="5000"/>
    <x v="1"/>
    <s v="added"/>
    <m/>
  </r>
  <r>
    <s v="https://projects.propublica.org/nonprofits/organizations/250965466/202003189349300610/IRS990ScheduleI"/>
    <s v="Pittsburgh Foundation_American Enterprise Institute for Public Policy Research20195000"/>
    <x v="210"/>
    <x v="0"/>
    <n v="5000"/>
    <x v="12"/>
    <s v="added"/>
    <m/>
  </r>
  <r>
    <s v="https://projects.propublica.org/nonprofits/organizations/250965466/201913189349300801/IRS990ScheduleI"/>
    <s v="Pittsburgh Foundation_American Enterprise Institute for Public Policy Research201830000"/>
    <x v="210"/>
    <x v="0"/>
    <n v="30000"/>
    <x v="2"/>
    <s v="added"/>
    <m/>
  </r>
  <r>
    <s v="https://projects.propublica.org/nonprofits/organizations/250965466/201843179349305524/IRS990ScheduleI"/>
    <s v="Pittsburgh Foundation_American Enterprise Institute for Public Policy Research201736500"/>
    <x v="210"/>
    <x v="0"/>
    <n v="36500"/>
    <x v="13"/>
    <s v="added"/>
    <m/>
  </r>
  <r>
    <s v="https://projects.propublica.org/nonprofits/organizations/250965466/201743109349300559/IRS990ScheduleI"/>
    <s v="Pittsburgh Foundation_American Enterprise Institute for Public Policy Research201635000"/>
    <x v="210"/>
    <x v="0"/>
    <n v="35000"/>
    <x v="14"/>
    <s v="added"/>
    <m/>
  </r>
  <r>
    <s v="https://projects.propublica.org/nonprofits/organizations/250965466/201513179349308231/IRS990ScheduleI"/>
    <s v="Pittsburgh Foundation_American Enterprise Institute for Public Policy Research201430000"/>
    <x v="210"/>
    <x v="0"/>
    <n v="30000"/>
    <x v="16"/>
    <s v="added"/>
    <m/>
  </r>
  <r>
    <s v="https://projects.propublica.org/nonprofits/organizations/250965466/201443189349304439/IRS990ScheduleI"/>
    <s v="Pittsburgh Foundation_American Enterprise Institute for Public Policy Research201325000"/>
    <x v="210"/>
    <x v="0"/>
    <n v="25000"/>
    <x v="17"/>
    <s v="added"/>
    <m/>
  </r>
  <r>
    <s v="https://projects.propublica.org/nonprofits/display_990/250965466/2014_01_EO%2F25-0965466_990_201212"/>
    <s v="Pittsburgh Foundation_American Enterprise Institute for Public Policy Research201220000"/>
    <x v="210"/>
    <x v="0"/>
    <n v="20000"/>
    <x v="3"/>
    <s v="added"/>
    <s v="p. 41"/>
  </r>
  <r>
    <s v="https://projects.propublica.org/nonprofits/display_990/250965466/2012_12_EO%2F25-0965466_990_201112"/>
    <s v="Pittsburgh Foundation_American Enterprise Institute for Public Policy Research201147000"/>
    <x v="210"/>
    <x v="0"/>
    <n v="47000"/>
    <x v="4"/>
    <s v="added"/>
    <s v="p. 69"/>
  </r>
  <r>
    <s v="https://projects.propublica.org/nonprofits/display_990/250965466/2011_12_EO%2F25-0965466_990_201012"/>
    <s v="Pittsburgh Foundation_American Enterprise Institute for Public Policy Research201037000"/>
    <x v="210"/>
    <x v="0"/>
    <n v="37000"/>
    <x v="5"/>
    <s v="added"/>
    <m/>
  </r>
  <r>
    <s v="https://projects.propublica.org/nonprofits/organizations/300039820/202133159349103463/IRS990PF"/>
    <s v="Pritzker Family Foundation_American Enterprise Institute for Public Policy Research202040000"/>
    <x v="211"/>
    <x v="0"/>
    <n v="40000"/>
    <x v="1"/>
    <s v="added"/>
    <m/>
  </r>
  <r>
    <s v="https://projects.propublica.org/nonprofits/organizations/631129596/202023169349101777/IRS990PF"/>
    <s v="Protective Life Foundations_American Enterprise Institute for Public Policy Research201910000"/>
    <x v="212"/>
    <x v="0"/>
    <n v="10000"/>
    <x v="12"/>
    <s v="added"/>
    <m/>
  </r>
  <r>
    <s v="https://projects.propublica.org/nonprofits/organizations/232500843/202312129349100111/IRS990PF"/>
    <s v="Psalm 103 Foundation_American Enterprise Institute for Public Policy Research202250000"/>
    <x v="213"/>
    <x v="0"/>
    <n v="50000"/>
    <x v="11"/>
    <s v="added"/>
    <m/>
  </r>
  <r>
    <s v="https://projects.propublica.org/nonprofits/organizations/232500843/202202149349100400/IRS990PF"/>
    <s v="Psalm 103 Foundation_American Enterprise Institute for Public Policy Research202125000"/>
    <x v="213"/>
    <x v="0"/>
    <n v="25000"/>
    <x v="0"/>
    <s v="added"/>
    <m/>
  </r>
  <r>
    <s v="https://projects.propublica.org/nonprofits/organizations/912173492/201833199349104843/IRS990PF"/>
    <s v="Raikes Foundation_American Enterprise Institute for Public Policy Research2017270900"/>
    <x v="214"/>
    <x v="0"/>
    <n v="270900"/>
    <x v="13"/>
    <s v="added"/>
    <m/>
  </r>
  <r>
    <s v="https://projects.propublica.org/nonprofits/organizations/237411083/202411659349100126/IRS990PF"/>
    <s v="Ravenel and Elizabeth Curry Foundation_American Enterprise Institute for Public Policy Research20233000000"/>
    <x v="215"/>
    <x v="0"/>
    <n v="3000000"/>
    <x v="10"/>
    <s v="added"/>
    <m/>
  </r>
  <r>
    <s v="https://projects.propublica.org/nonprofits/organizations/237411083/202331989349100233/IRS990PF"/>
    <s v="Ravenel and Elizabeth Curry Foundation_American Enterprise Institute for Public Policy Research20222500000"/>
    <x v="215"/>
    <x v="0"/>
    <n v="2500000"/>
    <x v="11"/>
    <s v="added"/>
    <m/>
  </r>
  <r>
    <s v="https://projects.propublica.org/nonprofits/organizations/237411083/202212579349100821/IRS990PF"/>
    <s v="Ravenel and Elizabeth Curry Foundation_American Enterprise Institute for Public Policy Research20213000000"/>
    <x v="215"/>
    <x v="0"/>
    <n v="3000000"/>
    <x v="0"/>
    <s v="added"/>
    <m/>
  </r>
  <r>
    <s v="https://projects.propublica.org/nonprofits/organizations/237411083/202121379349101307/IRS990PF"/>
    <s v="Ravenel and Elizabeth Curry Foundation_American Enterprise Institute for Public Policy Research20205316000"/>
    <x v="215"/>
    <x v="0"/>
    <n v="5316000"/>
    <x v="1"/>
    <s v="added"/>
    <m/>
  </r>
  <r>
    <s v="https://projects.propublica.org/nonprofits/organizations/237411083/202041969349100839/IRS990PF"/>
    <s v="Ravenel and Elizabeth Curry Foundation_American Enterprise Institute for Public Policy Research2019512500"/>
    <x v="215"/>
    <x v="0"/>
    <n v="512500"/>
    <x v="12"/>
    <s v="added"/>
    <m/>
  </r>
  <r>
    <s v="https://projects.propublica.org/nonprofits/organizations/237411083/201903199349101200/full"/>
    <s v="Ravenel and Elizabeth Curry Foundation_American Enterprise Institute for Public Policy Research201816000"/>
    <x v="215"/>
    <x v="0"/>
    <n v="16000"/>
    <x v="2"/>
    <s v="added"/>
    <m/>
  </r>
  <r>
    <n v="990"/>
    <s v="Ravenel and Elizabeth Curry Foundation_American Enterprise Institute for Public Policy Research20175250000"/>
    <x v="215"/>
    <x v="0"/>
    <n v="5250000"/>
    <x v="13"/>
    <s v="added"/>
    <m/>
  </r>
  <r>
    <n v="990"/>
    <s v="Ravenel and Elizabeth Curry Foundation_American Enterprise Institute for Public Policy Research20164714000"/>
    <x v="215"/>
    <x v="0"/>
    <n v="4714000"/>
    <x v="14"/>
    <s v="added"/>
    <m/>
  </r>
  <r>
    <n v="990"/>
    <s v="Ravenel and Elizabeth Curry Foundation_American Enterprise Institute for Public Policy Research201412000"/>
    <x v="215"/>
    <x v="0"/>
    <n v="12000"/>
    <x v="16"/>
    <s v="added"/>
    <m/>
  </r>
  <r>
    <s v="CT2016"/>
    <s v="Ravenel and Elizabeth Curry Foundation_American Enterprise Institute for Public Policy Research2012250000"/>
    <x v="215"/>
    <x v="0"/>
    <n v="250000"/>
    <x v="3"/>
    <m/>
    <m/>
  </r>
  <r>
    <s v="CT2016"/>
    <s v="Ravenel and Elizabeth Curry Foundation_American Enterprise Institute for Public Policy Research2010250000"/>
    <x v="215"/>
    <x v="0"/>
    <n v="250000"/>
    <x v="5"/>
    <m/>
    <m/>
  </r>
  <r>
    <s v="CT2016"/>
    <s v="Ravenel and Elizabeth Curry Foundation_American Enterprise Institute for Public Policy Research200950000"/>
    <x v="215"/>
    <x v="0"/>
    <n v="50000"/>
    <x v="6"/>
    <m/>
    <m/>
  </r>
  <r>
    <s v="CT2016"/>
    <s v="Ravenel and Elizabeth Curry Foundation_American Enterprise Institute for Public Policy Research200815000"/>
    <x v="215"/>
    <x v="0"/>
    <n v="15000"/>
    <x v="7"/>
    <m/>
    <m/>
  </r>
  <r>
    <s v="CT2016"/>
    <s v="Ravenel and Elizabeth Curry Foundation_American Enterprise Institute for Public Policy Research200710000"/>
    <x v="215"/>
    <x v="0"/>
    <n v="10000"/>
    <x v="18"/>
    <m/>
    <m/>
  </r>
  <r>
    <s v="CT2016"/>
    <s v="Ravenel and Elizabeth Curry Foundation_American Enterprise Institute for Public Policy Research200610000"/>
    <x v="215"/>
    <x v="0"/>
    <n v="10000"/>
    <x v="19"/>
    <m/>
    <m/>
  </r>
  <r>
    <s v="https://projects.propublica.org/nonprofits/organizations/363747664/202300469349100230/IRS990PF"/>
    <s v="Red Bird Hollow Foundation_American Enterprise Institute for Public Policy Research20225000"/>
    <x v="216"/>
    <x v="0"/>
    <n v="5000"/>
    <x v="11"/>
    <s v="added"/>
    <m/>
  </r>
  <r>
    <s v="https://projects.propublica.org/nonprofits/organizations/366109824/202421939349301547/IRS990ScheduleI"/>
    <s v="Research Institute for Housing America Trust Fund_American Enterprise Institute for Public Policy Research202210000"/>
    <x v="217"/>
    <x v="0"/>
    <n v="10000"/>
    <x v="11"/>
    <s v="added"/>
    <m/>
  </r>
  <r>
    <s v="https://projects.propublica.org/nonprofits/organizations/366109824/202121949349300512/IRS990ScheduleI"/>
    <s v="Research Institute for Housing America Trust Fund_American Enterprise Institute for Public Policy Research202010000"/>
    <x v="217"/>
    <x v="0"/>
    <n v="10000"/>
    <x v="1"/>
    <s v="added"/>
    <m/>
  </r>
  <r>
    <s v="https://projects.propublica.org/nonprofits/organizations/366109824/202011929349300836/IRS990ScheduleI"/>
    <s v="Research Institute for Housing America Trust Fund_American Enterprise Institute for Public Policy Research201910000"/>
    <x v="217"/>
    <x v="0"/>
    <n v="10000"/>
    <x v="12"/>
    <s v="added"/>
    <m/>
  </r>
  <r>
    <s v="https://projects.propublica.org/nonprofits/organizations/366109824/201901549349300825/IRS990ScheduleI"/>
    <s v="Research Institute for Housing America Trust Fund_American Enterprise Institute for Public Policy Research201810000"/>
    <x v="217"/>
    <x v="0"/>
    <n v="10000"/>
    <x v="2"/>
    <s v="added"/>
    <m/>
  </r>
  <r>
    <s v="https://projects.propublica.org/nonprofits/organizations/366109824/201801639349300790/IRS990ScheduleI"/>
    <s v="Research Institute for Housing America Trust Fund_American Enterprise Institute for Public Policy Research201710000"/>
    <x v="217"/>
    <x v="0"/>
    <n v="10000"/>
    <x v="13"/>
    <s v="added"/>
    <m/>
  </r>
  <r>
    <s v="https://projects.propublica.org/nonprofits/organizations/366109824/201721089349300627/IRS990ScheduleI"/>
    <s v="Research Institute for Housing America Trust Fund_American Enterprise Institute for Public Policy Research201610000"/>
    <x v="217"/>
    <x v="0"/>
    <n v="10000"/>
    <x v="14"/>
    <s v="added"/>
    <m/>
  </r>
  <r>
    <s v="https://projects.propublica.org/nonprofits/organizations/366109824/201631049349300738/IRS990ScheduleI"/>
    <s v="Research Institute for Housing America Trust Fund_American Enterprise Institute for Public Policy Research201510000"/>
    <x v="217"/>
    <x v="0"/>
    <n v="10000"/>
    <x v="15"/>
    <s v="added"/>
    <m/>
  </r>
  <r>
    <s v="https://projects.propublica.org/nonprofits/organizations/366109824/201521969349300502/IRS990ScheduleI"/>
    <s v="Research Institute for Housing America Trust Fund_American Enterprise Institute for Public Policy Research201410000"/>
    <x v="217"/>
    <x v="0"/>
    <n v="10000"/>
    <x v="16"/>
    <s v="added"/>
    <m/>
  </r>
  <r>
    <s v="https://projects.propublica.org/nonprofits/organizations/366109824/201401909349300415/IRS990ScheduleI"/>
    <s v="Research Institute for Housing America Trust Fund_American Enterprise Institute for Public Policy Research201310000"/>
    <x v="217"/>
    <x v="0"/>
    <n v="10000"/>
    <x v="17"/>
    <s v="added"/>
    <m/>
  </r>
  <r>
    <s v="https://projects.propublica.org/nonprofits/display_990/366109824/2012_08_EO%2F36-6109824_990_201108"/>
    <s v="Research Institute for Housing America Trust Fund_American Enterprise Institute for Public Policy Research201120000"/>
    <x v="217"/>
    <x v="0"/>
    <n v="20000"/>
    <x v="4"/>
    <s v="added"/>
    <m/>
  </r>
  <r>
    <s v="https://projects.propublica.org/nonprofits/organizations/954124379/201543209349103414/IRS990PF"/>
    <s v="Ric &amp; Suzanne Kayne Foundation_American Enterprise Institute for Public Policy Research201450000"/>
    <x v="218"/>
    <x v="0"/>
    <n v="50000"/>
    <x v="16"/>
    <s v="added"/>
    <m/>
  </r>
  <r>
    <s v="https://projects.propublica.org/nonprofits/organizations/954124379/201443109349100219/IRS990PF"/>
    <s v="Ric &amp; Suzanne Kayne Foundation_American Enterprise Institute for Public Policy Research201325000"/>
    <x v="218"/>
    <x v="0"/>
    <n v="25000"/>
    <x v="17"/>
    <s v="added"/>
    <m/>
  </r>
  <r>
    <s v="https://projects.propublica.org/nonprofits/organizations/61565971/202421029349100622/IRS990PF"/>
    <s v="Richard &amp; Susan Braddock Family Foundation_American Enterprise Institute for Public Policy Research20235000"/>
    <x v="219"/>
    <x v="0"/>
    <n v="5000"/>
    <x v="10"/>
    <s v="added"/>
    <m/>
  </r>
  <r>
    <n v="990"/>
    <s v="Richard and Helen Devos Foundation_American Enterprise Institute for Public Policy Research2017150000"/>
    <x v="220"/>
    <x v="0"/>
    <n v="150000"/>
    <x v="13"/>
    <s v="added"/>
    <m/>
  </r>
  <r>
    <n v="990"/>
    <s v="Richard and Helen Devos Foundation_American Enterprise Institute for Public Policy Research2016150000"/>
    <x v="220"/>
    <x v="0"/>
    <n v="150000"/>
    <x v="14"/>
    <s v="added"/>
    <m/>
  </r>
  <r>
    <n v="990"/>
    <s v="Richard and Helen Devos Foundation_American Enterprise Institute for Public Policy Research2015250000"/>
    <x v="220"/>
    <x v="0"/>
    <n v="250000"/>
    <x v="15"/>
    <s v="added"/>
    <m/>
  </r>
  <r>
    <n v="990"/>
    <s v="Richard and Helen Devos Foundation_American Enterprise Institute for Public Policy Research2013250000"/>
    <x v="220"/>
    <x v="0"/>
    <n v="250000"/>
    <x v="17"/>
    <s v="added"/>
    <m/>
  </r>
  <r>
    <n v="990"/>
    <s v="Richard and Helen Devos Foundation_American Enterprise Institute for Public Policy Research2012250000"/>
    <x v="220"/>
    <x v="0"/>
    <n v="250000"/>
    <x v="3"/>
    <s v="added"/>
    <m/>
  </r>
  <r>
    <n v="990"/>
    <s v="Richard and Helen Devos Foundation_American Enterprise Institute for Public Policy Research2011250000"/>
    <x v="220"/>
    <x v="0"/>
    <n v="250000"/>
    <x v="4"/>
    <s v="added"/>
    <m/>
  </r>
  <r>
    <n v="990"/>
    <s v="Richard and Helen Devos Foundation_American Enterprise Institute for Public Policy Research2010150000"/>
    <x v="220"/>
    <x v="0"/>
    <n v="150000"/>
    <x v="5"/>
    <s v="added"/>
    <m/>
  </r>
  <r>
    <n v="990"/>
    <s v="Richard and Helen Devos Foundation_American Enterprise Institute for Public Policy Research2009115000"/>
    <x v="220"/>
    <x v="0"/>
    <n v="115000"/>
    <x v="6"/>
    <s v="added"/>
    <m/>
  </r>
  <r>
    <n v="990"/>
    <s v="Richard and Helen Devos Foundation_American Enterprise Institute for Public Policy Research200815000"/>
    <x v="220"/>
    <x v="0"/>
    <n v="15000"/>
    <x v="7"/>
    <s v="added"/>
    <m/>
  </r>
  <r>
    <n v="990"/>
    <s v="Richard and Helen Devos Foundation_American Enterprise Institute for Public Policy Research200715000"/>
    <x v="220"/>
    <x v="0"/>
    <n v="15000"/>
    <x v="18"/>
    <s v="added"/>
    <m/>
  </r>
  <r>
    <n v="990"/>
    <s v="Richard and Helen Devos Foundation_American Enterprise Institute for Public Policy Research200610000"/>
    <x v="220"/>
    <x v="0"/>
    <n v="10000"/>
    <x v="19"/>
    <s v="added"/>
    <m/>
  </r>
  <r>
    <n v="990"/>
    <s v="Richard and Helen Devos Foundation_American Enterprise Institute for Public Policy Research200510000"/>
    <x v="220"/>
    <x v="0"/>
    <n v="10000"/>
    <x v="8"/>
    <s v="added"/>
    <m/>
  </r>
  <r>
    <n v="990"/>
    <s v="Richard and Helen Devos Foundation_American Enterprise Institute for Public Policy Research20045000"/>
    <x v="220"/>
    <x v="0"/>
    <n v="5000"/>
    <x v="9"/>
    <s v="added"/>
    <m/>
  </r>
  <r>
    <n v="990"/>
    <s v="Richard and Helen Devos Foundation_American Enterprise Institute for Public Policy Research20037500"/>
    <x v="220"/>
    <x v="0"/>
    <n v="7500"/>
    <x v="20"/>
    <s v="added"/>
    <m/>
  </r>
  <r>
    <n v="990"/>
    <s v="Richard and Helen Devos Foundation_American Enterprise Institute for Public Policy Research20015000"/>
    <x v="220"/>
    <x v="0"/>
    <n v="5000"/>
    <x v="22"/>
    <s v="added"/>
    <m/>
  </r>
  <r>
    <n v="990"/>
    <s v="Richard and Helen Devos Foundation_American Enterprise Institute for Public Policy Research20005000"/>
    <x v="220"/>
    <x v="0"/>
    <n v="5000"/>
    <x v="24"/>
    <s v="added"/>
    <m/>
  </r>
  <r>
    <s v="https://projects.propublica.org/nonprofits/organizations/311533634/202223199349105337/IRS990PF"/>
    <s v="Richard Horvitz and Erica Hartman-Horvitz Foundation_American Enterprise Institute for Public Policy Research20212000"/>
    <x v="221"/>
    <x v="0"/>
    <n v="2000"/>
    <x v="0"/>
    <s v="added"/>
    <m/>
  </r>
  <r>
    <s v="https://projects.propublica.org/nonprofits/organizations/311533634/202141359349100019/IRS990PF"/>
    <s v="Richard Horvitz and Erica Hartman-Horvitz Foundation_American Enterprise Institute for Public Policy Research20202000"/>
    <x v="221"/>
    <x v="0"/>
    <n v="2000"/>
    <x v="1"/>
    <s v="added"/>
    <m/>
  </r>
  <r>
    <s v="https://projects.propublica.org/nonprofits/organizations/311533634/202011929349100021/IRS990PF"/>
    <s v="Richard Horvitz and Erica Hartman-Horvitz Foundation_American Enterprise Institute for Public Policy Research20192000"/>
    <x v="221"/>
    <x v="0"/>
    <n v="2000"/>
    <x v="12"/>
    <s v="added"/>
    <m/>
  </r>
  <r>
    <s v="https://projects.propublica.org/nonprofits/organizations/311533634/201941339349101999/IRS990PF"/>
    <s v="Richard Horvitz and Erica Hartman-Horvitz Foundation_American Enterprise Institute for Public Policy Research20181500"/>
    <x v="221"/>
    <x v="0"/>
    <n v="1500"/>
    <x v="2"/>
    <s v="added"/>
    <m/>
  </r>
  <r>
    <s v="https://projects.propublica.org/nonprofits/organizations/311533634/201831359349103248/IRS990PF"/>
    <s v="Richard Horvitz and Erica Hartman-Horvitz Foundation_American Enterprise Institute for Public Policy Research20171500"/>
    <x v="221"/>
    <x v="0"/>
    <n v="1500"/>
    <x v="13"/>
    <s v="added"/>
    <m/>
  </r>
  <r>
    <s v="https://projects.propublica.org/nonprofits/organizations/311533634/201711329349101371/IRS990PF"/>
    <s v="Richard Horvitz and Erica Hartman-Horvitz Foundation_American Enterprise Institute for Public Policy Research20161500"/>
    <x v="221"/>
    <x v="0"/>
    <n v="1500"/>
    <x v="14"/>
    <s v="added"/>
    <m/>
  </r>
  <r>
    <s v="https://projects.propublica.org/nonprofits/organizations/311533634/201631349349101948/IRS990PF"/>
    <s v="Richard Horvitz and Erica Hartman-Horvitz Foundation_American Enterprise Institute for Public Policy Research20151500"/>
    <x v="221"/>
    <x v="0"/>
    <n v="1500"/>
    <x v="15"/>
    <s v="added"/>
    <m/>
  </r>
  <r>
    <s v="https://projects.propublica.org/nonprofits/organizations/311533634/201511359349101201/IRS990PF"/>
    <s v="Richard Horvitz and Erica Hartman-Horvitz Foundation_American Enterprise Institute for Public Policy Research20141500"/>
    <x v="221"/>
    <x v="0"/>
    <n v="1500"/>
    <x v="16"/>
    <s v="added"/>
    <m/>
  </r>
  <r>
    <s v="https://projects.propublica.org/nonprofits/organizations/311533634/201401289349100205/IRS990PF"/>
    <s v="Richard Horvitz and Erica Hartman-Horvitz Foundation_American Enterprise Institute for Public Policy Research20131500"/>
    <x v="221"/>
    <x v="0"/>
    <n v="1500"/>
    <x v="17"/>
    <s v="added"/>
    <m/>
  </r>
  <r>
    <n v="990"/>
    <s v="Richard Seth Staley Educational Foundation_American Enterprise Institute for Public Policy Research2018500"/>
    <x v="222"/>
    <x v="0"/>
    <n v="500"/>
    <x v="2"/>
    <s v="added"/>
    <m/>
  </r>
  <r>
    <n v="990"/>
    <s v="Richard Seth Staley Educational Foundation_American Enterprise Institute for Public Policy Research2017500"/>
    <x v="222"/>
    <x v="0"/>
    <n v="500"/>
    <x v="13"/>
    <s v="added"/>
    <m/>
  </r>
  <r>
    <s v="https://projects.propublica.org/nonprofits/organizations/463298762/202343209349100214/IRS990PF"/>
    <s v="Robert and Ardis James Foundation_American Enterprise Institute for Public Policy Research202210000"/>
    <x v="223"/>
    <x v="0"/>
    <n v="10000"/>
    <x v="11"/>
    <s v="added"/>
    <m/>
  </r>
  <r>
    <s v="https://projects.propublica.org/nonprofits/organizations/463298762/202213209349100706/IRS990PF"/>
    <s v="Robert and Ardis James Foundation_American Enterprise Institute for Public Policy Research20215000"/>
    <x v="223"/>
    <x v="0"/>
    <n v="5000"/>
    <x v="0"/>
    <s v="added"/>
    <m/>
  </r>
  <r>
    <s v="https://projects.propublica.org/nonprofits/organizations/463298762/202143209349101119/IRS990PF"/>
    <s v="Robert and Ardis James Foundation_American Enterprise Institute for Public Policy Research202010000"/>
    <x v="223"/>
    <x v="0"/>
    <n v="10000"/>
    <x v="1"/>
    <s v="added"/>
    <m/>
  </r>
  <r>
    <s v="https://projects.propublica.org/nonprofits/organizations/201798512/202431359349103313/IRS990PF"/>
    <s v="Robert B and Janet A Hoffman Foundation_American Enterprise Institute for Public Policy Research202350000"/>
    <x v="224"/>
    <x v="0"/>
    <n v="50000"/>
    <x v="10"/>
    <s v="added"/>
    <m/>
  </r>
  <r>
    <s v="https://projects.propublica.org/nonprofits/organizations/201798512/202342139349100604/IRS990PF"/>
    <s v="Robert B and Janet A Hoffman Foundation_American Enterprise Institute for Public Policy Research202250000"/>
    <x v="224"/>
    <x v="0"/>
    <n v="50000"/>
    <x v="11"/>
    <s v="added"/>
    <m/>
  </r>
  <r>
    <s v="https://projects.propublica.org/nonprofits/organizations/201798512/202203069349100040/IRS990PF"/>
    <s v="Robert B and Janet A Hoffman Foundation_American Enterprise Institute for Public Policy Research202150000"/>
    <x v="224"/>
    <x v="0"/>
    <n v="50000"/>
    <x v="0"/>
    <s v="added"/>
    <m/>
  </r>
  <r>
    <s v="https://projects.propublica.org/nonprofits/organizations/201798512/202103169349102395/IRS990PF"/>
    <s v="Robert B and Janet A Hoffman Foundation_American Enterprise Institute for Public Policy Research202050000"/>
    <x v="224"/>
    <x v="0"/>
    <n v="50000"/>
    <x v="1"/>
    <s v="added"/>
    <m/>
  </r>
  <r>
    <s v="https://projects.propublica.org/nonprofits/organizations/201798512/202031929349100108/IRS990PF"/>
    <s v="Robert B and Janet A Hoffman Foundation_American Enterprise Institute for Public Policy Research201950000"/>
    <x v="224"/>
    <x v="0"/>
    <n v="50000"/>
    <x v="12"/>
    <s v="added"/>
    <m/>
  </r>
  <r>
    <s v="https://projects.propublica.org/nonprofits/organizations/201798512/201811309349101111/IRS990PF"/>
    <s v="Robert B and Janet A Hoffman Foundation_American Enterprise Institute for Public Policy Research201750000"/>
    <x v="224"/>
    <x v="0"/>
    <n v="50000"/>
    <x v="13"/>
    <s v="added"/>
    <m/>
  </r>
  <r>
    <s v="https://projects.propublica.org/nonprofits/organizations/201798512/201721319349100247/IRS990PF"/>
    <s v="Robert B and Janet A Hoffman Foundation_American Enterprise Institute for Public Policy Research201650000"/>
    <x v="224"/>
    <x v="0"/>
    <n v="50000"/>
    <x v="14"/>
    <s v="added"/>
    <m/>
  </r>
  <r>
    <s v="https://projects.propublica.org/nonprofits/organizations/201798512/201601349349100240/IRS990PF"/>
    <s v="Robert B and Janet A Hoffman Foundation_American Enterprise Institute for Public Policy Research201550000"/>
    <x v="224"/>
    <x v="0"/>
    <n v="50000"/>
    <x v="15"/>
    <s v="added"/>
    <m/>
  </r>
  <r>
    <s v="https://projects.propublica.org/nonprofits/organizations/201798512/201531359349100868/IRS990PF"/>
    <s v="Robert B and Janet A Hoffman Foundation_American Enterprise Institute for Public Policy Research201440000"/>
    <x v="224"/>
    <x v="0"/>
    <n v="40000"/>
    <x v="16"/>
    <s v="added"/>
    <m/>
  </r>
  <r>
    <s v="https://projects.propublica.org/nonprofits/organizations/201798512/201411349349100211/IRS990PF"/>
    <s v="Robert B and Janet A Hoffman Foundation_American Enterprise Institute for Public Policy Research201325000"/>
    <x v="224"/>
    <x v="0"/>
    <n v="25000"/>
    <x v="17"/>
    <s v="added"/>
    <m/>
  </r>
  <r>
    <s v="https://projects.propublica.org/nonprofits/organizations/316429763/202332339349100508/full"/>
    <s v="Robert H and Susan F Castellini Foundation_American Enterprise Institute for Public Policy Research202325000"/>
    <x v="225"/>
    <x v="0"/>
    <n v="25000"/>
    <x v="10"/>
    <s v="added"/>
    <m/>
  </r>
  <r>
    <s v="https://projects.propublica.org/nonprofits/organizations/316429763/202332339349100508/full"/>
    <s v="Robert H and Susan F Castellini Foundation_American Enterprise Institute for Public Policy Research202325000"/>
    <x v="225"/>
    <x v="0"/>
    <n v="25000"/>
    <x v="10"/>
    <s v="added"/>
    <m/>
  </r>
  <r>
    <s v="https://projects.propublica.org/nonprofits/organizations/316429763/202332339349100508/full"/>
    <s v="Robert H and Susan F Castellini Foundation_American Enterprise Institute for Public Policy Research20239000"/>
    <x v="225"/>
    <x v="0"/>
    <n v="9000"/>
    <x v="10"/>
    <s v="added"/>
    <m/>
  </r>
  <r>
    <s v="https://projects.propublica.org/nonprofits/organizations/316429763/202142939349100204/full"/>
    <s v="Robert H and Susan F Castellini Foundation_American Enterprise Institute for Public Policy Research202125000"/>
    <x v="225"/>
    <x v="0"/>
    <n v="25000"/>
    <x v="0"/>
    <s v="added"/>
    <m/>
  </r>
  <r>
    <s v="https://projects.propublica.org/nonprofits/organizations/316429763/202142939349100204/full"/>
    <s v="Robert H and Susan F Castellini Foundation_American Enterprise Institute for Public Policy Research202125000"/>
    <x v="225"/>
    <x v="0"/>
    <n v="25000"/>
    <x v="0"/>
    <s v="added"/>
    <m/>
  </r>
  <r>
    <s v="https://projects.propublica.org/nonprofits/organizations/316429763/202142939349100204/full"/>
    <s v="Robert H and Susan F Castellini Foundation_American Enterprise Institute for Public Policy Research202125000"/>
    <x v="225"/>
    <x v="0"/>
    <n v="25000"/>
    <x v="0"/>
    <s v="added"/>
    <m/>
  </r>
  <r>
    <s v="https://projects.propublica.org/nonprofits/organizations/316429763/201942599349100104/IRS990PF"/>
    <s v="Robert H and Susan F Castellini Foundation_American Enterprise Institute for Public Policy Research2019200000"/>
    <x v="225"/>
    <x v="0"/>
    <n v="200000"/>
    <x v="12"/>
    <s v="added"/>
    <m/>
  </r>
  <r>
    <s v="https://projects.propublica.org/nonprofits/organizations/316429763/201942599349100104/IRS990PF"/>
    <s v="Robert H and Susan F Castellini Foundation_American Enterprise Institute for Public Policy Research201925000"/>
    <x v="225"/>
    <x v="0"/>
    <n v="25000"/>
    <x v="12"/>
    <s v="added"/>
    <m/>
  </r>
  <r>
    <s v="https://projects.propublica.org/nonprofits/organizations/316429763/201833039349100408/full"/>
    <s v="Robert H and Susan F Castellini Foundation_American Enterprise Institute for Public Policy Research2018200000"/>
    <x v="225"/>
    <x v="0"/>
    <n v="200000"/>
    <x v="2"/>
    <s v="added"/>
    <m/>
  </r>
  <r>
    <s v="https://projects.propublica.org/nonprofits/organizations/316429763/201833039349100408/full"/>
    <s v="Robert H and Susan F Castellini Foundation_American Enterprise Institute for Public Policy Research201825000"/>
    <x v="225"/>
    <x v="0"/>
    <n v="25000"/>
    <x v="2"/>
    <s v="added"/>
    <m/>
  </r>
  <r>
    <s v="https://projects.propublica.org/nonprofits/organizations/316429763/201833039349100408/full"/>
    <s v="Robert H and Susan F Castellini Foundation_American Enterprise Institute for Public Policy Research20189000"/>
    <x v="225"/>
    <x v="0"/>
    <n v="9000"/>
    <x v="2"/>
    <s v="added"/>
    <m/>
  </r>
  <r>
    <s v="https://projects.propublica.org/nonprofits/organizations/316429763/201733199349100508/full"/>
    <s v="Robert H and Susan F Castellini Foundation_American Enterprise Institute for Public Policy Research2017200000"/>
    <x v="225"/>
    <x v="0"/>
    <n v="200000"/>
    <x v="13"/>
    <s v="added"/>
    <m/>
  </r>
  <r>
    <s v="https://projects.propublica.org/nonprofits/organizations/316429763/201733199349100508/full"/>
    <s v="Robert H and Susan F Castellini Foundation_American Enterprise Institute for Public Policy Research20177000"/>
    <x v="225"/>
    <x v="0"/>
    <n v="7000"/>
    <x v="13"/>
    <s v="added"/>
    <m/>
  </r>
  <r>
    <s v="https://projects.propublica.org/nonprofits/organizations/316429763/201733199349100508/full"/>
    <s v="Robert H and Susan F Castellini Foundation_American Enterprise Institute for Public Policy Research201725000"/>
    <x v="225"/>
    <x v="0"/>
    <n v="25000"/>
    <x v="13"/>
    <s v="added"/>
    <m/>
  </r>
  <r>
    <s v="https://projects.propublica.org/nonprofits/display_990/316429763/download990pdf_12_2016_prefixes_31-34%2F316429763_201603_990PF_2016120113968530"/>
    <s v="Robert H and Susan F Castellini Foundation_American Enterprise Institute for Public Policy Research2016200000"/>
    <x v="225"/>
    <x v="0"/>
    <n v="200000"/>
    <x v="14"/>
    <s v="added"/>
    <m/>
  </r>
  <r>
    <s v="https://projects.propublica.org/nonprofits/display_990/316429763/download990pdf_12_2016_prefixes_31-34%2F316429763_201603_990PF_2016120113968530"/>
    <s v="Robert H and Susan F Castellini Foundation_American Enterprise Institute for Public Policy Research201610000"/>
    <x v="225"/>
    <x v="0"/>
    <n v="10000"/>
    <x v="14"/>
    <s v="added"/>
    <m/>
  </r>
  <r>
    <s v="https://projects.propublica.org/nonprofits/display_990/316429763/2015_08_PF%2F31-6429763_990PF_201503"/>
    <s v="Robert H and Susan F Castellini Foundation_American Enterprise Institute for Public Policy Research2015200000"/>
    <x v="225"/>
    <x v="0"/>
    <n v="200000"/>
    <x v="15"/>
    <s v="added"/>
    <m/>
  </r>
  <r>
    <s v="https://projects.propublica.org/nonprofits/display_990/316429763/2015_08_PF%2F31-6429763_990PF_201503"/>
    <s v="Robert H and Susan F Castellini Foundation_American Enterprise Institute for Public Policy Research20158500"/>
    <x v="225"/>
    <x v="0"/>
    <n v="8500"/>
    <x v="15"/>
    <s v="added"/>
    <m/>
  </r>
  <r>
    <s v="https://projects.propublica.org/nonprofits/display_990/316429763/2014_09_PF%2F31-6429763_990PF_201403"/>
    <s v="Robert H and Susan F Castellini Foundation_American Enterprise Institute for Public Policy Research20148500"/>
    <x v="225"/>
    <x v="0"/>
    <n v="8500"/>
    <x v="16"/>
    <s v="added"/>
    <m/>
  </r>
  <r>
    <s v="https://projects.propublica.org/nonprofits/display_990/316429763/2014_09_PF%2F31-6429763_990PF_201403"/>
    <s v="Robert H and Susan F Castellini Foundation_American Enterprise Institute for Public Policy Research2014100000"/>
    <x v="225"/>
    <x v="0"/>
    <n v="100000"/>
    <x v="16"/>
    <s v="added"/>
    <m/>
  </r>
  <r>
    <s v="https://projects.propublica.org/nonprofits/display_990/316429763/2013_08_PF%2F31-6429763_990PF_201303"/>
    <s v="Robert H and Susan F Castellini Foundation_American Enterprise Institute for Public Policy Research201360000"/>
    <x v="225"/>
    <x v="0"/>
    <n v="60000"/>
    <x v="17"/>
    <s v="added"/>
    <m/>
  </r>
  <r>
    <s v="https://projects.propublica.org/nonprofits/display_990/316429763/2013_08_PF%2F31-6429763_990PF_201303"/>
    <s v="Robert H and Susan F Castellini Foundation_American Enterprise Institute for Public Policy Research20138500"/>
    <x v="225"/>
    <x v="0"/>
    <n v="8500"/>
    <x v="17"/>
    <s v="added"/>
    <m/>
  </r>
  <r>
    <s v="https://projects.propublica.org/nonprofits/display_990/316429763/2012_08_PF%2F31-6429763_990PF_201203"/>
    <s v="Robert H and Susan F Castellini Foundation_American Enterprise Institute for Public Policy Research201250000"/>
    <x v="225"/>
    <x v="0"/>
    <n v="50000"/>
    <x v="3"/>
    <s v="added"/>
    <m/>
  </r>
  <r>
    <s v="https://projects.propublica.org/nonprofits/display_990/316429763/2012_08_PF%2F31-6429763_990PF_201203"/>
    <s v="Robert H and Susan F Castellini Foundation_American Enterprise Institute for Public Policy Research20128500"/>
    <x v="225"/>
    <x v="0"/>
    <n v="8500"/>
    <x v="3"/>
    <s v="added"/>
    <m/>
  </r>
  <r>
    <s v="https://projects.propublica.org/nonprofits/display_990/316429763/2010_05_PF%2F31-6429763_990PF_201003"/>
    <s v="Robert H and Susan F Castellini Foundation_American Enterprise Institute for Public Policy Research20105000"/>
    <x v="225"/>
    <x v="0"/>
    <n v="5000"/>
    <x v="5"/>
    <s v="added"/>
    <m/>
  </r>
  <r>
    <s v="https://projects.propublica.org/nonprofits/display_990/316429763/2010_05_PF%2F31-6429763_990PF_201003"/>
    <s v="Robert H and Susan F Castellini Foundation_American Enterprise Institute for Public Policy Research201025000"/>
    <x v="225"/>
    <x v="0"/>
    <n v="25000"/>
    <x v="5"/>
    <s v="added"/>
    <m/>
  </r>
  <r>
    <s v="https://projects.propublica.org/nonprofits/display_990/316429763/2008_09_PF%2F31-6429763_990PF_200803"/>
    <s v="Robert H and Susan F Castellini Foundation_American Enterprise Institute for Public Policy Research20085000"/>
    <x v="225"/>
    <x v="0"/>
    <n v="5000"/>
    <x v="7"/>
    <s v="added"/>
    <m/>
  </r>
  <r>
    <s v="https://projects.propublica.org/nonprofits/display_990/316429763/2008_09_PF%2F31-6429763_990PF_200803"/>
    <s v="Robert H and Susan F Castellini Foundation_American Enterprise Institute for Public Policy Research20082000"/>
    <x v="225"/>
    <x v="0"/>
    <n v="2000"/>
    <x v="7"/>
    <s v="added"/>
    <m/>
  </r>
  <r>
    <s v="https://projects.propublica.org/nonprofits/organizations/366065560/202013179349100511/IRS990PF"/>
    <s v="Robert W Galvin Foundation_American Enterprise Institute for Public Policy Research2019100000"/>
    <x v="226"/>
    <x v="0"/>
    <n v="100000"/>
    <x v="12"/>
    <s v="added"/>
    <m/>
  </r>
  <r>
    <s v="https://projects.propublica.org/nonprofits/organizations/366065560/201923129349100712/IRS990PF"/>
    <s v="Robert W Galvin Foundation_American Enterprise Institute for Public Policy Research2018100000"/>
    <x v="226"/>
    <x v="0"/>
    <n v="100000"/>
    <x v="2"/>
    <s v="added"/>
    <m/>
  </r>
  <r>
    <n v="990"/>
    <s v="Robert W. Wilson Charitable Trust_American Enterprise Institute for Public Policy Research20141000"/>
    <x v="227"/>
    <x v="0"/>
    <n v="1000"/>
    <x v="16"/>
    <s v="added"/>
    <m/>
  </r>
  <r>
    <n v="990"/>
    <s v="Robert W. Wilson Charitable Trust_American Enterprise Institute for Public Policy Research20131000"/>
    <x v="227"/>
    <x v="0"/>
    <n v="1000"/>
    <x v="17"/>
    <s v="added"/>
    <m/>
  </r>
  <r>
    <s v="CT2016"/>
    <s v="Robert W. Wilson Charitable Trust_American Enterprise Institute for Public Policy Research20121000"/>
    <x v="227"/>
    <x v="0"/>
    <n v="1000"/>
    <x v="3"/>
    <m/>
    <m/>
  </r>
  <r>
    <s v="CT2016"/>
    <s v="Robert W. Wilson Charitable Trust_American Enterprise Institute for Public Policy Research20111000"/>
    <x v="227"/>
    <x v="0"/>
    <n v="1000"/>
    <x v="4"/>
    <m/>
    <m/>
  </r>
  <r>
    <s v="CT2016"/>
    <s v="Robert W. Wilson Charitable Trust_American Enterprise Institute for Public Policy Research20101000"/>
    <x v="227"/>
    <x v="0"/>
    <n v="1000"/>
    <x v="5"/>
    <m/>
    <m/>
  </r>
  <r>
    <s v="CT2016"/>
    <s v="Robert W. Wilson Charitable Trust_American Enterprise Institute for Public Policy Research20091000"/>
    <x v="227"/>
    <x v="0"/>
    <n v="1000"/>
    <x v="6"/>
    <s v="verified"/>
    <m/>
  </r>
  <r>
    <s v="https://projects.propublica.org/nonprofits/organizations/43522054/202023119349100757/IRS990PF"/>
    <s v="Roberts Family Foundation_American Enterprise Institute for Public Policy Research201925000"/>
    <x v="228"/>
    <x v="0"/>
    <n v="25000"/>
    <x v="12"/>
    <s v="added"/>
    <m/>
  </r>
  <r>
    <s v="https://projects.propublica.org/nonprofits/organizations/43522054/201923169349100307/IRS990PF"/>
    <s v="Roberts Family Foundation_American Enterprise Institute for Public Policy Research201825000"/>
    <x v="228"/>
    <x v="0"/>
    <n v="25000"/>
    <x v="2"/>
    <s v="added"/>
    <m/>
  </r>
  <r>
    <s v="https://projects.propublica.org/nonprofits/organizations/43522054/201803109349101105/IRS990PF"/>
    <s v="Roberts Family Foundation_American Enterprise Institute for Public Policy Research201729000"/>
    <x v="228"/>
    <x v="0"/>
    <n v="29000"/>
    <x v="13"/>
    <s v="added"/>
    <m/>
  </r>
  <r>
    <s v="https://projects.propublica.org/nonprofits/organizations/942967074/201943199349103684/IRS990PF"/>
    <s v="Roberts Foundation_American Enterprise Institute for Public Policy Research20181000000"/>
    <x v="229"/>
    <x v="0"/>
    <n v="1000000"/>
    <x v="2"/>
    <s v="added"/>
    <s v="CAPITAL CAMPAIGN AND STRATEGIC COMMUNICATIONS"/>
  </r>
  <r>
    <s v="https://projects.propublica.org/nonprofits/organizations/942967074/201833199349105203/full"/>
    <s v="Roberts Foundation_American Enterprise Institute for Public Policy Research20172500000"/>
    <x v="229"/>
    <x v="0"/>
    <n v="2500000"/>
    <x v="13"/>
    <s v="added"/>
    <s v="CAPITAL CAMPAIGN AND STRATEGIC COMMUNICATIONS"/>
  </r>
  <r>
    <s v="https://projects.propublica.org/nonprofits/organizations/131659629/202143079349100824/IRS990PF"/>
    <s v="Rockefeller Foundation_American Enterprise Institute for Public Policy Research202025000"/>
    <x v="230"/>
    <x v="0"/>
    <n v="25000"/>
    <x v="1"/>
    <s v="added"/>
    <m/>
  </r>
  <r>
    <s v="https://projects.propublica.org/nonprofits/organizations/131659629/202043119349100024/IRS990PF"/>
    <s v="Rockefeller Foundation_American Enterprise Institute for Public Policy Research201925000"/>
    <x v="230"/>
    <x v="0"/>
    <n v="25000"/>
    <x v="12"/>
    <s v="added"/>
    <m/>
  </r>
  <r>
    <s v="https://projects.propublica.org/nonprofits/organizations/131659629/201903119349101295/IRS990PF"/>
    <s v="Rockefeller Foundation_American Enterprise Institute for Public Policy Research2018225000"/>
    <x v="230"/>
    <x v="0"/>
    <n v="225000"/>
    <x v="2"/>
    <s v="added"/>
    <m/>
  </r>
  <r>
    <s v="https://projects.propublica.org/nonprofits/organizations/133940017/202022609349100402/IRS990PF"/>
    <s v="Rosenkranz Foundation_American Enterprise Institute for Public Policy Research201950000"/>
    <x v="231"/>
    <x v="0"/>
    <n v="50000"/>
    <x v="12"/>
    <s v="added"/>
    <m/>
  </r>
  <r>
    <s v="https://projects.propublica.org/nonprofits/organizations/133940017/201922599349100142/IRS990PF"/>
    <s v="Rosenkranz Foundation_American Enterprise Institute for Public Policy Research201850000"/>
    <x v="231"/>
    <x v="0"/>
    <n v="50000"/>
    <x v="2"/>
    <s v="added"/>
    <m/>
  </r>
  <r>
    <s v="https://projects.propublica.org/nonprofits/organizations/133940017/201612599349100331/IRS990PF"/>
    <s v="Rosenkranz Foundation_American Enterprise Institute for Public Policy Research201550000"/>
    <x v="231"/>
    <x v="0"/>
    <n v="50000"/>
    <x v="15"/>
    <s v="added"/>
    <m/>
  </r>
  <r>
    <n v="990"/>
    <s v="Ruth and Vernon Taylor Foundation_American Enterprise Institute for Public Policy Research20024000"/>
    <x v="232"/>
    <x v="0"/>
    <n v="4000"/>
    <x v="21"/>
    <s v="added"/>
    <m/>
  </r>
  <r>
    <s v="https://projects.propublica.org/nonprofits/organizations/10679337/201821319349304777/IRS990ScheduleI"/>
    <s v="San Francisco Foundation_American Enterprise Institute for Public Policy Research2017155000"/>
    <x v="233"/>
    <x v="0"/>
    <n v="155000"/>
    <x v="13"/>
    <s v="added"/>
    <m/>
  </r>
  <r>
    <s v="https://projects.propublica.org/nonprofits/organizations/251113452/202323189349101532/full"/>
    <s v="Sarah Scaife Foundation_American Enterprise Institute for Public Policy Research2022225000"/>
    <x v="234"/>
    <x v="0"/>
    <n v="225000"/>
    <x v="11"/>
    <s v="added"/>
    <m/>
  </r>
  <r>
    <s v="https://projects.propublica.org/nonprofits/organizations/251113452/202323189349101532/full"/>
    <s v="Sarah Scaife Foundation_American Enterprise Institute for Public Policy Research2022275000"/>
    <x v="234"/>
    <x v="0"/>
    <n v="275000"/>
    <x v="11"/>
    <s v="added"/>
    <m/>
  </r>
  <r>
    <s v="https://projects.propublica.org/nonprofits/organizations/251113452/202323189349101532/full"/>
    <s v="Sarah Scaife Foundation_American Enterprise Institute for Public Policy Research2022250000"/>
    <x v="234"/>
    <x v="0"/>
    <n v="250000"/>
    <x v="11"/>
    <s v="added"/>
    <m/>
  </r>
  <r>
    <s v="https://projects.propublica.org/nonprofits/organizations/251113452/202323189349101532/full"/>
    <s v="Sarah Scaife Foundation_American Enterprise Institute for Public Policy Research2022225000"/>
    <x v="234"/>
    <x v="0"/>
    <n v="225000"/>
    <x v="11"/>
    <s v="added"/>
    <m/>
  </r>
  <r>
    <s v="https://projects.propublica.org/nonprofits/organizations/251113452/202323189349101532/full"/>
    <s v="Sarah Scaife Foundation_American Enterprise Institute for Public Policy Research2022500000"/>
    <x v="234"/>
    <x v="0"/>
    <n v="500000"/>
    <x v="11"/>
    <s v="added"/>
    <m/>
  </r>
  <r>
    <s v="https://projects.propublica.org/nonprofits/organizations/251113452/202223189349101212/full"/>
    <s v="Sarah Scaife Foundation_American Enterprise Institute for Public Policy Research2021200000"/>
    <x v="234"/>
    <x v="0"/>
    <n v="200000"/>
    <x v="0"/>
    <s v="added"/>
    <m/>
  </r>
  <r>
    <s v="https://projects.propublica.org/nonprofits/organizations/251113452/202223189349101212/full"/>
    <s v="Sarah Scaife Foundation_American Enterprise Institute for Public Policy Research2021225000"/>
    <x v="234"/>
    <x v="0"/>
    <n v="225000"/>
    <x v="0"/>
    <s v="added"/>
    <m/>
  </r>
  <r>
    <s v="https://projects.propublica.org/nonprofits/organizations/251113452/202223189349101212/full"/>
    <s v="Sarah Scaife Foundation_American Enterprise Institute for Public Policy Research2021250000"/>
    <x v="234"/>
    <x v="0"/>
    <n v="250000"/>
    <x v="0"/>
    <s v="added"/>
    <m/>
  </r>
  <r>
    <s v="https://projects.propublica.org/nonprofits/organizations/251113452/202223189349101212/full"/>
    <s v="Sarah Scaife Foundation_American Enterprise Institute for Public Policy Research2021500000"/>
    <x v="234"/>
    <x v="0"/>
    <n v="500000"/>
    <x v="0"/>
    <s v="added"/>
    <m/>
  </r>
  <r>
    <s v="https://projects.propublica.org/nonprofits/organizations/251113452/202223189349101212/full"/>
    <s v="Sarah Scaife Foundation_American Enterprise Institute for Public Policy Research2021275000"/>
    <x v="234"/>
    <x v="0"/>
    <n v="275000"/>
    <x v="0"/>
    <s v="added"/>
    <m/>
  </r>
  <r>
    <s v="https://projects.propublica.org/nonprofits/organizations/251113452/202113169349103251/full"/>
    <s v="Sarah Scaife Foundation_American Enterprise Institute for Public Policy Research2020200000"/>
    <x v="234"/>
    <x v="0"/>
    <n v="200000"/>
    <x v="1"/>
    <s v="added"/>
    <m/>
  </r>
  <r>
    <s v="https://projects.propublica.org/nonprofits/organizations/251113452/202113169349103251/full"/>
    <s v="Sarah Scaife Foundation_American Enterprise Institute for Public Policy Research2020150000"/>
    <x v="234"/>
    <x v="0"/>
    <n v="150000"/>
    <x v="1"/>
    <s v="added"/>
    <m/>
  </r>
  <r>
    <s v="https://projects.propublica.org/nonprofits/organizations/251113452/202113169349103251/full"/>
    <s v="Sarah Scaife Foundation_American Enterprise Institute for Public Policy Research2020500000"/>
    <x v="234"/>
    <x v="0"/>
    <n v="500000"/>
    <x v="1"/>
    <s v="added"/>
    <m/>
  </r>
  <r>
    <s v="https://projects.propublica.org/nonprofits/organizations/251113452/202113169349103251/full"/>
    <s v="Sarah Scaife Foundation_American Enterprise Institute for Public Policy Research2020250000"/>
    <x v="234"/>
    <x v="0"/>
    <n v="250000"/>
    <x v="1"/>
    <s v="added"/>
    <m/>
  </r>
  <r>
    <s v="https://projects.propublica.org/nonprofits/organizations/251113452/202113169349103251/full"/>
    <s v="Sarah Scaife Foundation_American Enterprise Institute for Public Policy Research2020225000"/>
    <x v="234"/>
    <x v="0"/>
    <n v="225000"/>
    <x v="1"/>
    <s v="added"/>
    <m/>
  </r>
  <r>
    <n v="990"/>
    <s v="Sarah Scaife Foundation_American Enterprise Institute for Public Policy Research2019500000"/>
    <x v="234"/>
    <x v="0"/>
    <n v="500000"/>
    <x v="12"/>
    <s v="added"/>
    <m/>
  </r>
  <r>
    <n v="990"/>
    <s v="Sarah Scaife Foundation_American Enterprise Institute for Public Policy Research2019250000"/>
    <x v="234"/>
    <x v="0"/>
    <n v="250000"/>
    <x v="12"/>
    <s v="added"/>
    <m/>
  </r>
  <r>
    <n v="990"/>
    <s v="Sarah Scaife Foundation_American Enterprise Institute for Public Policy Research2019275000"/>
    <x v="234"/>
    <x v="0"/>
    <n v="275000"/>
    <x v="12"/>
    <s v="added"/>
    <m/>
  </r>
  <r>
    <n v="990"/>
    <s v="Sarah Scaife Foundation_American Enterprise Institute for Public Policy Research2019200000"/>
    <x v="234"/>
    <x v="0"/>
    <n v="200000"/>
    <x v="12"/>
    <s v="added"/>
    <m/>
  </r>
  <r>
    <n v="990"/>
    <s v="Sarah Scaife Foundation_American Enterprise Institute for Public Policy Research2019250000"/>
    <x v="234"/>
    <x v="0"/>
    <n v="250000"/>
    <x v="12"/>
    <s v="added"/>
    <m/>
  </r>
  <r>
    <s v="Annual Report"/>
    <s v="Sarah Scaife Foundation_American Enterprise Institute for Public Policy Research2018500000"/>
    <x v="234"/>
    <x v="0"/>
    <n v="500000"/>
    <x v="2"/>
    <s v="added"/>
    <m/>
  </r>
  <r>
    <s v="Annual Report"/>
    <s v="Sarah Scaife Foundation_American Enterprise Institute for Public Policy Research2018275000"/>
    <x v="234"/>
    <x v="0"/>
    <n v="275000"/>
    <x v="2"/>
    <s v="added"/>
    <m/>
  </r>
  <r>
    <s v="Annual Report"/>
    <s v="Sarah Scaife Foundation_American Enterprise Institute for Public Policy Research2018250000"/>
    <x v="234"/>
    <x v="0"/>
    <n v="250000"/>
    <x v="2"/>
    <s v="added"/>
    <m/>
  </r>
  <r>
    <s v="Annual Report"/>
    <s v="Sarah Scaife Foundation_American Enterprise Institute for Public Policy Research2018200000"/>
    <x v="234"/>
    <x v="0"/>
    <n v="200000"/>
    <x v="2"/>
    <s v="added"/>
    <m/>
  </r>
  <r>
    <s v="Annual Report"/>
    <s v="Sarah Scaife Foundation_American Enterprise Institute for Public Policy Research2018250000"/>
    <x v="234"/>
    <x v="0"/>
    <n v="250000"/>
    <x v="2"/>
    <s v="added"/>
    <m/>
  </r>
  <r>
    <s v="Annual Report"/>
    <s v="Sarah Scaife Foundation_American Enterprise Institute for Public Policy Research2017500000"/>
    <x v="234"/>
    <x v="0"/>
    <n v="500000"/>
    <x v="13"/>
    <s v="added"/>
    <m/>
  </r>
  <r>
    <s v="Annual Report"/>
    <s v="Sarah Scaife Foundation_American Enterprise Institute for Public Policy Research2017225000"/>
    <x v="234"/>
    <x v="0"/>
    <n v="225000"/>
    <x v="13"/>
    <s v="added"/>
    <m/>
  </r>
  <r>
    <s v="Annual Report"/>
    <s v="Sarah Scaife Foundation_American Enterprise Institute for Public Policy Research2017250000"/>
    <x v="234"/>
    <x v="0"/>
    <n v="250000"/>
    <x v="13"/>
    <s v="added"/>
    <m/>
  </r>
  <r>
    <s v="Annual Report"/>
    <s v="Sarah Scaife Foundation_American Enterprise Institute for Public Policy Research2017200000"/>
    <x v="234"/>
    <x v="0"/>
    <n v="200000"/>
    <x v="13"/>
    <s v="added"/>
    <m/>
  </r>
  <r>
    <s v="Annual Report"/>
    <s v="Sarah Scaife Foundation_American Enterprise Institute for Public Policy Research2017100000"/>
    <x v="234"/>
    <x v="0"/>
    <n v="100000"/>
    <x v="13"/>
    <s v="added"/>
    <m/>
  </r>
  <r>
    <s v="Annual Report"/>
    <s v="Sarah Scaife Foundation_American Enterprise Institute for Public Policy Research2016225000"/>
    <x v="234"/>
    <x v="0"/>
    <n v="225000"/>
    <x v="14"/>
    <s v="added"/>
    <m/>
  </r>
  <r>
    <s v="Annual Report"/>
    <s v="Sarah Scaife Foundation_American Enterprise Institute for Public Policy Research2016250000"/>
    <x v="234"/>
    <x v="0"/>
    <n v="250000"/>
    <x v="14"/>
    <s v="added"/>
    <m/>
  </r>
  <r>
    <s v="Annual Report"/>
    <s v="Sarah Scaife Foundation_American Enterprise Institute for Public Policy Research2016175000"/>
    <x v="234"/>
    <x v="0"/>
    <n v="175000"/>
    <x v="14"/>
    <s v="added"/>
    <m/>
  </r>
  <r>
    <s v="Annual Report"/>
    <s v="Sarah Scaife Foundation_American Enterprise Institute for Public Policy Research2016100000"/>
    <x v="234"/>
    <x v="0"/>
    <n v="100000"/>
    <x v="14"/>
    <s v="added"/>
    <m/>
  </r>
  <r>
    <s v="Annual Report"/>
    <s v="Sarah Scaife Foundation_American Enterprise Institute for Public Policy Research2015225000"/>
    <x v="234"/>
    <x v="0"/>
    <n v="225000"/>
    <x v="15"/>
    <s v="added"/>
    <m/>
  </r>
  <r>
    <s v="Annual Report"/>
    <s v="Sarah Scaife Foundation_American Enterprise Institute for Public Policy Research2015250000"/>
    <x v="234"/>
    <x v="0"/>
    <n v="250000"/>
    <x v="15"/>
    <s v="added"/>
    <m/>
  </r>
  <r>
    <s v="Annual Report"/>
    <s v="Sarah Scaife Foundation_American Enterprise Institute for Public Policy Research2015175000"/>
    <x v="234"/>
    <x v="0"/>
    <n v="175000"/>
    <x v="15"/>
    <s v="added"/>
    <m/>
  </r>
  <r>
    <s v="Annual Report"/>
    <s v="Sarah Scaife Foundation_American Enterprise Institute for Public Policy Research2015100000"/>
    <x v="234"/>
    <x v="0"/>
    <n v="100000"/>
    <x v="15"/>
    <s v="added"/>
    <m/>
  </r>
  <r>
    <s v="Annual Report"/>
    <s v="Sarah Scaife Foundation_American Enterprise Institute for Public Policy Research2014550000"/>
    <x v="234"/>
    <x v="0"/>
    <n v="550000"/>
    <x v="16"/>
    <s v="added"/>
    <m/>
  </r>
  <r>
    <s v="Annual Report"/>
    <s v="Sarah Scaife Foundation_American Enterprise Institute for Public Policy Research201425000"/>
    <x v="234"/>
    <x v="0"/>
    <n v="25000"/>
    <x v="16"/>
    <s v="added"/>
    <m/>
  </r>
  <r>
    <s v="Annual Report"/>
    <s v="Sarah Scaife Foundation_American Enterprise Institute for Public Policy Research201325000"/>
    <x v="234"/>
    <x v="0"/>
    <n v="25000"/>
    <x v="17"/>
    <s v="added"/>
    <m/>
  </r>
  <r>
    <s v="Annual Report"/>
    <s v="Sarah Scaife Foundation_American Enterprise Institute for Public Policy Research2013400000"/>
    <x v="234"/>
    <x v="0"/>
    <n v="400000"/>
    <x v="17"/>
    <s v="added"/>
    <m/>
  </r>
  <r>
    <s v="Annual Report"/>
    <s v="Sarah Scaife Foundation_American Enterprise Institute for Public Policy Research2013200000"/>
    <x v="234"/>
    <x v="0"/>
    <n v="200000"/>
    <x v="17"/>
    <s v="added"/>
    <m/>
  </r>
  <r>
    <s v="CT2016"/>
    <s v="Sarah Scaife Foundation_American Enterprise Institute for Public Policy Research2012175000"/>
    <x v="234"/>
    <x v="0"/>
    <n v="175000"/>
    <x v="3"/>
    <m/>
    <m/>
  </r>
  <r>
    <s v="CT2016"/>
    <s v="Sarah Scaife Foundation_American Enterprise Institute for Public Policy Research2012400000"/>
    <x v="234"/>
    <x v="0"/>
    <n v="400000"/>
    <x v="3"/>
    <m/>
    <m/>
  </r>
  <r>
    <s v="CT2016"/>
    <s v="Sarah Scaife Foundation_American Enterprise Institute for Public Policy Research201225000"/>
    <x v="234"/>
    <x v="0"/>
    <n v="25000"/>
    <x v="3"/>
    <m/>
    <m/>
  </r>
  <r>
    <s v="CT2016"/>
    <s v="Sarah Scaife Foundation_American Enterprise Institute for Public Policy Research2011175000"/>
    <x v="234"/>
    <x v="0"/>
    <n v="175000"/>
    <x v="4"/>
    <m/>
    <m/>
  </r>
  <r>
    <s v="CT2016"/>
    <s v="Sarah Scaife Foundation_American Enterprise Institute for Public Policy Research2011300000"/>
    <x v="234"/>
    <x v="0"/>
    <n v="300000"/>
    <x v="4"/>
    <m/>
    <m/>
  </r>
  <r>
    <s v="CT2016"/>
    <s v="Sarah Scaife Foundation_American Enterprise Institute for Public Policy Research201125000"/>
    <x v="234"/>
    <x v="0"/>
    <n v="25000"/>
    <x v="4"/>
    <m/>
    <m/>
  </r>
  <r>
    <s v="CT2016"/>
    <s v="Sarah Scaife Foundation_American Enterprise Institute for Public Policy Research2010300000"/>
    <x v="234"/>
    <x v="0"/>
    <n v="300000"/>
    <x v="5"/>
    <m/>
    <m/>
  </r>
  <r>
    <s v="CT2016"/>
    <s v="Sarah Scaife Foundation_American Enterprise Institute for Public Policy Research201025000"/>
    <x v="234"/>
    <x v="0"/>
    <n v="25000"/>
    <x v="5"/>
    <m/>
    <m/>
  </r>
  <r>
    <s v="CT2016"/>
    <s v="Sarah Scaife Foundation_American Enterprise Institute for Public Policy Research2010175000"/>
    <x v="234"/>
    <x v="0"/>
    <n v="175000"/>
    <x v="5"/>
    <m/>
    <m/>
  </r>
  <r>
    <s v="CT2016"/>
    <s v="Sarah Scaife Foundation_American Enterprise Institute for Public Policy Research2009175000"/>
    <x v="234"/>
    <x v="0"/>
    <n v="175000"/>
    <x v="6"/>
    <m/>
    <m/>
  </r>
  <r>
    <s v="CT2016"/>
    <s v="Sarah Scaife Foundation_American Enterprise Institute for Public Policy Research2009350000"/>
    <x v="234"/>
    <x v="0"/>
    <n v="350000"/>
    <x v="6"/>
    <m/>
    <m/>
  </r>
  <r>
    <s v="CT2016"/>
    <s v="Sarah Scaife Foundation_American Enterprise Institute for Public Policy Research200925000"/>
    <x v="234"/>
    <x v="0"/>
    <n v="25000"/>
    <x v="6"/>
    <m/>
    <m/>
  </r>
  <r>
    <s v="CT2016"/>
    <s v="Sarah Scaife Foundation_American Enterprise Institute for Public Policy Research2008200000"/>
    <x v="234"/>
    <x v="0"/>
    <n v="200000"/>
    <x v="7"/>
    <m/>
    <m/>
  </r>
  <r>
    <s v="CT2016"/>
    <s v="Sarah Scaife Foundation_American Enterprise Institute for Public Policy Research2008250000"/>
    <x v="234"/>
    <x v="0"/>
    <n v="250000"/>
    <x v="7"/>
    <m/>
    <m/>
  </r>
  <r>
    <s v="CT2016"/>
    <s v="Sarah Scaife Foundation_American Enterprise Institute for Public Policy Research200825000"/>
    <x v="234"/>
    <x v="0"/>
    <n v="25000"/>
    <x v="7"/>
    <m/>
    <m/>
  </r>
  <r>
    <s v="CT2016"/>
    <s v="Sarah Scaife Foundation_American Enterprise Institute for Public Policy Research2007200000"/>
    <x v="234"/>
    <x v="0"/>
    <n v="200000"/>
    <x v="18"/>
    <m/>
    <m/>
  </r>
  <r>
    <s v="CT2016"/>
    <s v="Sarah Scaife Foundation_American Enterprise Institute for Public Policy Research200725000"/>
    <x v="234"/>
    <x v="0"/>
    <n v="25000"/>
    <x v="18"/>
    <m/>
    <m/>
  </r>
  <r>
    <s v="CT2016"/>
    <s v="Sarah Scaife Foundation_American Enterprise Institute for Public Policy Research2007200000"/>
    <x v="234"/>
    <x v="0"/>
    <n v="200000"/>
    <x v="18"/>
    <m/>
    <m/>
  </r>
  <r>
    <s v="CT2016"/>
    <s v="Sarah Scaife Foundation_American Enterprise Institute for Public Policy Research200650000"/>
    <x v="234"/>
    <x v="0"/>
    <n v="50000"/>
    <x v="19"/>
    <m/>
    <m/>
  </r>
  <r>
    <s v="CT2016"/>
    <s v="Sarah Scaife Foundation_American Enterprise Institute for Public Policy Research2006200000"/>
    <x v="234"/>
    <x v="0"/>
    <n v="200000"/>
    <x v="19"/>
    <m/>
    <m/>
  </r>
  <r>
    <s v="CT2016"/>
    <s v="Sarah Scaife Foundation_American Enterprise Institute for Public Policy Research2006300000"/>
    <x v="234"/>
    <x v="0"/>
    <n v="300000"/>
    <x v="19"/>
    <m/>
    <m/>
  </r>
  <r>
    <s v="CT2016"/>
    <s v="Sarah Scaife Foundation_American Enterprise Institute for Public Policy Research200625000"/>
    <x v="234"/>
    <x v="0"/>
    <n v="25000"/>
    <x v="19"/>
    <m/>
    <m/>
  </r>
  <r>
    <s v="CT2016"/>
    <s v="Sarah Scaife Foundation_American Enterprise Institute for Public Policy Research2005200000"/>
    <x v="234"/>
    <x v="0"/>
    <n v="200000"/>
    <x v="8"/>
    <m/>
    <m/>
  </r>
  <r>
    <s v="CT2016"/>
    <s v="Sarah Scaife Foundation_American Enterprise Institute for Public Policy Research200525000"/>
    <x v="234"/>
    <x v="0"/>
    <n v="25000"/>
    <x v="8"/>
    <m/>
    <m/>
  </r>
  <r>
    <s v="CT2016"/>
    <s v="Sarah Scaife Foundation_American Enterprise Institute for Public Policy Research2004225000"/>
    <x v="234"/>
    <x v="0"/>
    <n v="225000"/>
    <x v="9"/>
    <m/>
    <m/>
  </r>
  <r>
    <s v="CT2016"/>
    <s v="Sarah Scaife Foundation_American Enterprise Institute for Public Policy Research2003400000"/>
    <x v="234"/>
    <x v="0"/>
    <n v="400000"/>
    <x v="20"/>
    <m/>
    <m/>
  </r>
  <r>
    <s v="CT2016"/>
    <s v="Sarah Scaife Foundation_American Enterprise Institute for Public Policy Research200225000"/>
    <x v="234"/>
    <x v="0"/>
    <n v="25000"/>
    <x v="21"/>
    <m/>
    <m/>
  </r>
  <r>
    <s v="CT2016"/>
    <s v="Sarah Scaife Foundation_American Enterprise Institute for Public Policy Research2001345000"/>
    <x v="234"/>
    <x v="0"/>
    <n v="345000"/>
    <x v="22"/>
    <m/>
    <m/>
  </r>
  <r>
    <s v="CT2016"/>
    <s v="Sarah Scaife Foundation_American Enterprise Institute for Public Policy Research2000375000"/>
    <x v="234"/>
    <x v="0"/>
    <n v="375000"/>
    <x v="24"/>
    <m/>
    <m/>
  </r>
  <r>
    <s v="CT2016"/>
    <s v="Sarah Scaife Foundation_American Enterprise Institute for Public Policy Research1999275000"/>
    <x v="234"/>
    <x v="0"/>
    <n v="275000"/>
    <x v="25"/>
    <m/>
    <m/>
  </r>
  <r>
    <s v="CT2016"/>
    <s v="Sarah Scaife Foundation_American Enterprise Institute for Public Policy Research1998200000"/>
    <x v="234"/>
    <x v="0"/>
    <n v="200000"/>
    <x v="23"/>
    <m/>
    <m/>
  </r>
  <r>
    <s v="CT2016"/>
    <s v="Sarah Scaife Foundation_American Enterprise Institute for Public Policy Research199775000"/>
    <x v="234"/>
    <x v="0"/>
    <n v="75000"/>
    <x v="26"/>
    <m/>
    <m/>
  </r>
  <r>
    <s v="CT2016"/>
    <s v="Sarah Scaife Foundation_American Enterprise Institute for Public Policy Research1997200000"/>
    <x v="234"/>
    <x v="0"/>
    <n v="200000"/>
    <x v="26"/>
    <m/>
    <m/>
  </r>
  <r>
    <s v="CT2016"/>
    <s v="Sarah Scaife Foundation_American Enterprise Institute for Public Policy Research199675000"/>
    <x v="234"/>
    <x v="0"/>
    <n v="75000"/>
    <x v="27"/>
    <m/>
    <m/>
  </r>
  <r>
    <s v="CT2016"/>
    <s v="Sarah Scaife Foundation_American Enterprise Institute for Public Policy Research199640000"/>
    <x v="234"/>
    <x v="0"/>
    <n v="40000"/>
    <x v="27"/>
    <m/>
    <m/>
  </r>
  <r>
    <s v="CT2016"/>
    <s v="Sarah Scaife Foundation_American Enterprise Institute for Public Policy Research1996200000"/>
    <x v="234"/>
    <x v="0"/>
    <n v="200000"/>
    <x v="27"/>
    <m/>
    <m/>
  </r>
  <r>
    <s v="CT2016"/>
    <s v="Sarah Scaife Foundation_American Enterprise Institute for Public Policy Research199575000"/>
    <x v="234"/>
    <x v="0"/>
    <n v="75000"/>
    <x v="28"/>
    <m/>
    <m/>
  </r>
  <r>
    <s v="CT2016"/>
    <s v="Sarah Scaife Foundation_American Enterprise Institute for Public Policy Research199540000"/>
    <x v="234"/>
    <x v="0"/>
    <n v="40000"/>
    <x v="28"/>
    <m/>
    <m/>
  </r>
  <r>
    <s v="CT2016"/>
    <s v="Sarah Scaife Foundation_American Enterprise Institute for Public Policy Research1995350000"/>
    <x v="234"/>
    <x v="0"/>
    <n v="350000"/>
    <x v="28"/>
    <m/>
    <m/>
  </r>
  <r>
    <s v="CT2016"/>
    <s v="Sarah Scaife Foundation_American Enterprise Institute for Public Policy Research1994390000"/>
    <x v="234"/>
    <x v="0"/>
    <n v="390000"/>
    <x v="30"/>
    <m/>
    <m/>
  </r>
  <r>
    <s v="CT2016"/>
    <s v="Sarah Scaife Foundation_American Enterprise Institute for Public Policy Research199425000"/>
    <x v="234"/>
    <x v="0"/>
    <n v="25000"/>
    <x v="30"/>
    <m/>
    <m/>
  </r>
  <r>
    <s v="CT2016"/>
    <s v="Sarah Scaife Foundation_American Enterprise Institute for Public Policy Research1993240000"/>
    <x v="234"/>
    <x v="0"/>
    <n v="240000"/>
    <x v="31"/>
    <m/>
    <m/>
  </r>
  <r>
    <s v="CT2016"/>
    <s v="Sarah Scaife Foundation_American Enterprise Institute for Public Policy Research1993150000"/>
    <x v="234"/>
    <x v="0"/>
    <n v="150000"/>
    <x v="31"/>
    <m/>
    <m/>
  </r>
  <r>
    <s v="CT2016"/>
    <s v="Sarah Scaife Foundation_American Enterprise Institute for Public Policy Research1993125000"/>
    <x v="234"/>
    <x v="0"/>
    <n v="125000"/>
    <x v="31"/>
    <m/>
    <m/>
  </r>
  <r>
    <s v="CT2016"/>
    <s v="Sarah Scaife Foundation_American Enterprise Institute for Public Policy Research199290000"/>
    <x v="234"/>
    <x v="0"/>
    <n v="90000"/>
    <x v="32"/>
    <m/>
    <m/>
  </r>
  <r>
    <s v="CT2016"/>
    <s v="Sarah Scaife Foundation_American Enterprise Institute for Public Policy Research199250000"/>
    <x v="234"/>
    <x v="0"/>
    <n v="50000"/>
    <x v="32"/>
    <m/>
    <m/>
  </r>
  <r>
    <s v="CT2016"/>
    <s v="Sarah Scaife Foundation_American Enterprise Institute for Public Policy Research1992200000"/>
    <x v="234"/>
    <x v="0"/>
    <n v="200000"/>
    <x v="32"/>
    <m/>
    <m/>
  </r>
  <r>
    <s v="CT2016"/>
    <s v="Sarah Scaife Foundation_American Enterprise Institute for Public Policy Research1991146000"/>
    <x v="234"/>
    <x v="0"/>
    <n v="146000"/>
    <x v="33"/>
    <m/>
    <m/>
  </r>
  <r>
    <s v="CT2016"/>
    <s v="Sarah Scaife Foundation_American Enterprise Institute for Public Policy Research1991100000"/>
    <x v="234"/>
    <x v="0"/>
    <n v="100000"/>
    <x v="33"/>
    <m/>
    <m/>
  </r>
  <r>
    <s v="CT2016"/>
    <s v="Sarah Scaife Foundation_American Enterprise Institute for Public Policy Research199045000"/>
    <x v="234"/>
    <x v="0"/>
    <n v="45000"/>
    <x v="34"/>
    <m/>
    <m/>
  </r>
  <r>
    <s v="CT2016"/>
    <s v="Sarah Scaife Foundation_American Enterprise Institute for Public Policy Research1990250000"/>
    <x v="234"/>
    <x v="0"/>
    <n v="250000"/>
    <x v="34"/>
    <m/>
    <m/>
  </r>
  <r>
    <s v="CT2016"/>
    <s v="Sarah Scaife Foundation_American Enterprise Institute for Public Policy Research1989200000"/>
    <x v="234"/>
    <x v="0"/>
    <n v="200000"/>
    <x v="35"/>
    <m/>
    <m/>
  </r>
  <r>
    <s v="CT2016"/>
    <s v="Sarah Scaife Foundation_American Enterprise Institute for Public Policy Research198850000"/>
    <x v="234"/>
    <x v="0"/>
    <n v="50000"/>
    <x v="36"/>
    <m/>
    <m/>
  </r>
  <r>
    <s v="CT2016"/>
    <s v="Sarah Scaife Foundation_American Enterprise Institute for Public Policy Research1988100000"/>
    <x v="234"/>
    <x v="0"/>
    <n v="100000"/>
    <x v="36"/>
    <m/>
    <m/>
  </r>
  <r>
    <s v="https://projects.propublica.org/nonprofits/organizations/133936468/202233189349103613/IRS990PF"/>
    <s v="Satter Foundation_American Enterprise Institute for Public Policy Research202110000"/>
    <x v="235"/>
    <x v="0"/>
    <n v="10000"/>
    <x v="0"/>
    <s v="added"/>
    <m/>
  </r>
  <r>
    <s v="https://projects.propublica.org/nonprofits/organizations/133936468/202133199349108553/IRS990PF"/>
    <s v="Satter Foundation_American Enterprise Institute for Public Policy Research202010000"/>
    <x v="235"/>
    <x v="0"/>
    <n v="10000"/>
    <x v="1"/>
    <s v="added"/>
    <m/>
  </r>
  <r>
    <s v="https://projects.propublica.org/nonprofits/organizations/133936468/202033219349103278/IRS990PF"/>
    <s v="Satter Foundation_American Enterprise Institute for Public Policy Research201910000"/>
    <x v="235"/>
    <x v="0"/>
    <n v="10000"/>
    <x v="12"/>
    <s v="added"/>
    <m/>
  </r>
  <r>
    <s v="https://projects.propublica.org/nonprofits/organizations/133936468/201903189349102240/IRS990PF"/>
    <s v="Satter Foundation_American Enterprise Institute for Public Policy Research2018200000"/>
    <x v="235"/>
    <x v="0"/>
    <n v="200000"/>
    <x v="2"/>
    <s v="added"/>
    <m/>
  </r>
  <r>
    <s v="https://projects.propublica.org/nonprofits/organizations/133936468/201603129349100335/IRS990PF"/>
    <s v="Satter Foundation_American Enterprise Institute for Public Policy Research2015200000"/>
    <x v="235"/>
    <x v="0"/>
    <n v="200000"/>
    <x v="15"/>
    <s v="added"/>
    <m/>
  </r>
  <r>
    <s v="https://projects.propublica.org/nonprofits/organizations/237454106/202400809349100210/IRS990PF"/>
    <s v="Saw Island Foundation_American Enterprise Institute for Public Policy Research20232500"/>
    <x v="236"/>
    <x v="0"/>
    <n v="2500"/>
    <x v="10"/>
    <s v="added"/>
    <m/>
  </r>
  <r>
    <s v="CT2016"/>
    <s v="Scaife Family Foundation_American Enterprise Institute for Public Policy Research1999140000"/>
    <x v="237"/>
    <x v="0"/>
    <n v="140000"/>
    <x v="25"/>
    <m/>
    <m/>
  </r>
  <r>
    <s v="CT2016"/>
    <s v="Scaife Family Foundation_American Enterprise Institute for Public Policy Research1998100000"/>
    <x v="237"/>
    <x v="0"/>
    <n v="100000"/>
    <x v="23"/>
    <m/>
    <m/>
  </r>
  <r>
    <s v="CT2016"/>
    <s v="Scaife Family Foundation_American Enterprise Institute for Public Policy Research1997100000"/>
    <x v="237"/>
    <x v="0"/>
    <n v="100000"/>
    <x v="26"/>
    <m/>
    <m/>
  </r>
  <r>
    <s v="CT2016"/>
    <s v="Scaife Family Foundation_American Enterprise Institute for Public Policy Research199650000"/>
    <x v="237"/>
    <x v="0"/>
    <n v="50000"/>
    <x v="27"/>
    <m/>
    <m/>
  </r>
  <r>
    <s v="CT2016"/>
    <s v="Scaife Family Foundation_American Enterprise Institute for Public Policy Research199525000"/>
    <x v="237"/>
    <x v="0"/>
    <n v="25000"/>
    <x v="28"/>
    <m/>
    <m/>
  </r>
  <r>
    <s v="CT2016"/>
    <s v="Scaife Family Foundation_American Enterprise Institute for Public Policy Research199550000"/>
    <x v="237"/>
    <x v="0"/>
    <n v="50000"/>
    <x v="28"/>
    <m/>
    <m/>
  </r>
  <r>
    <s v="CT2016"/>
    <s v="Scaife Family Foundation_American Enterprise Institute for Public Policy Research199450000"/>
    <x v="237"/>
    <x v="0"/>
    <n v="50000"/>
    <x v="30"/>
    <m/>
    <m/>
  </r>
  <r>
    <s v="CT2016"/>
    <s v="Scaife Family Foundation_American Enterprise Institute for Public Policy Research199375000"/>
    <x v="237"/>
    <x v="0"/>
    <n v="75000"/>
    <x v="31"/>
    <m/>
    <m/>
  </r>
  <r>
    <s v="https://projects.propublica.org/nonprofits/organizations/911746414/202431349349102883/IRS990PF"/>
    <s v="Schultz Family Foundation_American Enterprise Institute for Public Policy Research2023200000"/>
    <x v="238"/>
    <x v="0"/>
    <n v="200000"/>
    <x v="10"/>
    <s v="added"/>
    <m/>
  </r>
  <r>
    <s v="https://projects.propublica.org/nonprofits/download-xml?object_id=202330939349300403"/>
    <s v="Schwab Charitable Fund_American Enterprise Institute for Public Policy Research20221244150"/>
    <x v="239"/>
    <x v="0"/>
    <n v="1244150"/>
    <x v="11"/>
    <s v="added"/>
    <m/>
  </r>
  <r>
    <n v="990"/>
    <s v="Schwab Charitable Fund_American Enterprise Institute for Public Policy Research20201332950"/>
    <x v="239"/>
    <x v="0"/>
    <n v="1332950"/>
    <x v="1"/>
    <s v="added"/>
    <m/>
  </r>
  <r>
    <n v="990"/>
    <s v="Schwab Charitable Fund_American Enterprise Institute for Public Policy Research20172113680"/>
    <x v="239"/>
    <x v="0"/>
    <n v="2113680"/>
    <x v="13"/>
    <s v="added"/>
    <m/>
  </r>
  <r>
    <n v="990"/>
    <s v="Schwab Charitable Fund_American Enterprise Institute for Public Policy Research2014557000"/>
    <x v="239"/>
    <x v="0"/>
    <n v="557000"/>
    <x v="16"/>
    <s v="added"/>
    <m/>
  </r>
  <r>
    <n v="990"/>
    <s v="Schwab Charitable Fund_American Enterprise Institute for Public Policy Research2013135170"/>
    <x v="239"/>
    <x v="0"/>
    <n v="135170"/>
    <x v="17"/>
    <s v="added"/>
    <m/>
  </r>
  <r>
    <n v="990"/>
    <s v="Schwab Charitable Fund_American Enterprise Institute for Public Policy Research201285500"/>
    <x v="239"/>
    <x v="0"/>
    <n v="85500"/>
    <x v="3"/>
    <s v="added"/>
    <m/>
  </r>
  <r>
    <n v="990"/>
    <s v="Schwab Charitable Fund_American Enterprise Institute for Public Policy Research2011140200"/>
    <x v="239"/>
    <x v="0"/>
    <n v="140200"/>
    <x v="4"/>
    <s v="added"/>
    <m/>
  </r>
  <r>
    <n v="990"/>
    <s v="Schwab Charitable Fund_American Enterprise Institute for Public Policy Research201047000"/>
    <x v="239"/>
    <x v="0"/>
    <n v="47000"/>
    <x v="5"/>
    <s v="added"/>
    <m/>
  </r>
  <r>
    <n v="990"/>
    <s v="Schwab Charitable Fund_American Enterprise Institute for Public Policy Research200917150"/>
    <x v="239"/>
    <x v="0"/>
    <n v="17150"/>
    <x v="6"/>
    <s v="added"/>
    <m/>
  </r>
  <r>
    <n v="990"/>
    <s v="Schwab Charitable Fund_American Enterprise Institute for Public Policy Research20082000"/>
    <x v="239"/>
    <x v="0"/>
    <n v="2000"/>
    <x v="7"/>
    <s v="added"/>
    <s v="2007 990"/>
  </r>
  <r>
    <n v="990"/>
    <s v="Schwab Charitable Fund_American Enterprise Institute for Public Policy Research200715000"/>
    <x v="239"/>
    <x v="0"/>
    <n v="15000"/>
    <x v="18"/>
    <s v="added"/>
    <s v="2007 990"/>
  </r>
  <r>
    <n v="990"/>
    <s v="Schwab Charitable Fund_American Enterprise Institute for Public Policy Research20071000"/>
    <x v="239"/>
    <x v="0"/>
    <n v="1000"/>
    <x v="18"/>
    <s v="added"/>
    <s v="2006 990"/>
  </r>
  <r>
    <s v="https://projects.propublica.org/nonprofits/organizations/203759208/201713199349104766/IRS990PF"/>
    <s v="SD Bechtel Jr Foundation_American Enterprise Institute for Public Policy Research2016500000"/>
    <x v="240"/>
    <x v="0"/>
    <n v="500000"/>
    <x v="14"/>
    <s v="added"/>
    <m/>
  </r>
  <r>
    <s v="https://projects.propublica.org/nonprofits/organizations/367244615/202343199349106704/IRS990PF"/>
    <s v="Searle Freedom Trust_American Enterprise Institute for Public Policy Research20221000000"/>
    <x v="241"/>
    <x v="0"/>
    <n v="1000000"/>
    <x v="11"/>
    <s v="added"/>
    <m/>
  </r>
  <r>
    <s v="https://projects.propublica.org/nonprofits/organizations/367244615/202203199349103100/IRS990PF"/>
    <s v="Searle Freedom Trust_American Enterprise Institute for Public Policy Research20211250000"/>
    <x v="241"/>
    <x v="0"/>
    <n v="1250000"/>
    <x v="0"/>
    <s v="added"/>
    <m/>
  </r>
  <r>
    <s v="https://projects.propublica.org/nonprofits/organizations/367244615/202113199349108526/IRS990PF"/>
    <s v="Searle Freedom Trust_American Enterprise Institute for Public Policy Research20201250000"/>
    <x v="241"/>
    <x v="0"/>
    <n v="1250000"/>
    <x v="1"/>
    <s v="added"/>
    <m/>
  </r>
  <r>
    <s v="https://projects.propublica.org/nonprofits/display_990/367244615/05_2021_prefixes_36-38%2F367244615_201912_990PF_2021050518064296"/>
    <s v="Searle Freedom Trust_American Enterprise Institute for Public Policy Research20191250000"/>
    <x v="241"/>
    <x v="0"/>
    <n v="1250000"/>
    <x v="12"/>
    <s v="added"/>
    <s v="p. 22"/>
  </r>
  <r>
    <n v="990"/>
    <s v="Searle Freedom Trust_American Enterprise Institute for Public Policy Research20181000000"/>
    <x v="241"/>
    <x v="0"/>
    <n v="1000000"/>
    <x v="2"/>
    <s v="added"/>
    <m/>
  </r>
  <r>
    <n v="990"/>
    <s v="Searle Freedom Trust_American Enterprise Institute for Public Policy Research2017550000"/>
    <x v="241"/>
    <x v="0"/>
    <n v="550000"/>
    <x v="13"/>
    <s v="added"/>
    <m/>
  </r>
  <r>
    <n v="990"/>
    <s v="Searle Freedom Trust_American Enterprise Institute for Public Policy Research2017250000"/>
    <x v="241"/>
    <x v="0"/>
    <n v="250000"/>
    <x v="13"/>
    <s v="added"/>
    <m/>
  </r>
  <r>
    <n v="990"/>
    <s v="Searle Freedom Trust_American Enterprise Institute for Public Policy Research2017165000"/>
    <x v="241"/>
    <x v="0"/>
    <n v="165000"/>
    <x v="13"/>
    <s v="added"/>
    <m/>
  </r>
  <r>
    <n v="990"/>
    <s v="Searle Freedom Trust_American Enterprise Institute for Public Policy Research2016500000"/>
    <x v="241"/>
    <x v="0"/>
    <n v="500000"/>
    <x v="14"/>
    <s v="added"/>
    <m/>
  </r>
  <r>
    <n v="990"/>
    <s v="Searle Freedom Trust_American Enterprise Institute for Public Policy Research2016750000"/>
    <x v="241"/>
    <x v="0"/>
    <n v="750000"/>
    <x v="14"/>
    <s v="added"/>
    <m/>
  </r>
  <r>
    <n v="990"/>
    <s v="Searle Freedom Trust_American Enterprise Institute for Public Policy Research2015500000"/>
    <x v="241"/>
    <x v="0"/>
    <n v="500000"/>
    <x v="15"/>
    <s v="added"/>
    <m/>
  </r>
  <r>
    <n v="990"/>
    <s v="Searle Freedom Trust_American Enterprise Institute for Public Policy Research20151000000"/>
    <x v="241"/>
    <x v="0"/>
    <n v="1000000"/>
    <x v="15"/>
    <s v="added"/>
    <m/>
  </r>
  <r>
    <n v="990"/>
    <s v="Searle Freedom Trust_American Enterprise Institute for Public Policy Research20141500000"/>
    <x v="241"/>
    <x v="0"/>
    <n v="1500000"/>
    <x v="16"/>
    <s v="added"/>
    <m/>
  </r>
  <r>
    <n v="990"/>
    <s v="Searle Freedom Trust_American Enterprise Institute for Public Policy Research20131500000"/>
    <x v="241"/>
    <x v="0"/>
    <n v="1500000"/>
    <x v="17"/>
    <s v="added"/>
    <m/>
  </r>
  <r>
    <n v="990"/>
    <s v="Searle Freedom Trust_American Enterprise Institute for Public Policy Research20121500000"/>
    <x v="241"/>
    <x v="0"/>
    <n v="1500000"/>
    <x v="3"/>
    <s v="added"/>
    <m/>
  </r>
  <r>
    <s v="CT2016"/>
    <s v="Searle Freedom Trust_American Enterprise Institute for Public Policy Research20111500000"/>
    <x v="241"/>
    <x v="0"/>
    <n v="1500000"/>
    <x v="4"/>
    <m/>
    <m/>
  </r>
  <r>
    <s v="CT2016"/>
    <s v="Searle Freedom Trust_American Enterprise Institute for Public Policy Research20101000000"/>
    <x v="241"/>
    <x v="0"/>
    <n v="1000000"/>
    <x v="5"/>
    <m/>
    <m/>
  </r>
  <r>
    <s v="CT2016"/>
    <s v="Searle Freedom Trust_American Enterprise Institute for Public Policy Research2010500000"/>
    <x v="241"/>
    <x v="0"/>
    <n v="500000"/>
    <x v="5"/>
    <m/>
    <m/>
  </r>
  <r>
    <s v="CT2016"/>
    <s v="Searle Freedom Trust_American Enterprise Institute for Public Policy Research20091000000"/>
    <x v="241"/>
    <x v="0"/>
    <n v="1000000"/>
    <x v="6"/>
    <m/>
    <m/>
  </r>
  <r>
    <s v="CT2016"/>
    <s v="Searle Freedom Trust_American Enterprise Institute for Public Policy Research2009500000"/>
    <x v="241"/>
    <x v="0"/>
    <n v="500000"/>
    <x v="6"/>
    <m/>
    <m/>
  </r>
  <r>
    <s v="CT2016"/>
    <s v="Searle Freedom Trust_American Enterprise Institute for Public Policy Research2008500000"/>
    <x v="241"/>
    <x v="0"/>
    <n v="500000"/>
    <x v="7"/>
    <m/>
    <m/>
  </r>
  <r>
    <s v="CT2016"/>
    <s v="Searle Freedom Trust_American Enterprise Institute for Public Policy Research20081000000"/>
    <x v="241"/>
    <x v="0"/>
    <n v="1000000"/>
    <x v="7"/>
    <m/>
    <m/>
  </r>
  <r>
    <s v="CT2016"/>
    <s v="Searle Freedom Trust_American Enterprise Institute for Public Policy Research2007100000"/>
    <x v="241"/>
    <x v="0"/>
    <n v="100000"/>
    <x v="18"/>
    <m/>
    <m/>
  </r>
  <r>
    <s v="CT2016"/>
    <s v="Searle Freedom Trust_American Enterprise Institute for Public Policy Research20071700000"/>
    <x v="241"/>
    <x v="0"/>
    <n v="1700000"/>
    <x v="18"/>
    <m/>
    <m/>
  </r>
  <r>
    <s v="CT2016"/>
    <s v="Searle Freedom Trust_American Enterprise Institute for Public Policy Research200650000"/>
    <x v="241"/>
    <x v="0"/>
    <n v="50000"/>
    <x v="19"/>
    <m/>
    <m/>
  </r>
  <r>
    <s v="CT2016"/>
    <s v="Searle Freedom Trust_American Enterprise Institute for Public Policy Research2006144000"/>
    <x v="241"/>
    <x v="0"/>
    <n v="144000"/>
    <x v="19"/>
    <m/>
    <m/>
  </r>
  <r>
    <s v="CT2016"/>
    <s v="Searle Freedom Trust_American Enterprise Institute for Public Policy Research200550000"/>
    <x v="241"/>
    <x v="0"/>
    <n v="50000"/>
    <x v="8"/>
    <m/>
    <m/>
  </r>
  <r>
    <s v="https://projects.propublica.org/nonprofits/organizations/137221529/202231309349100648/IRS990PF"/>
    <s v="Select Equity Group Foundation_American Enterprise Institute for Public Policy Research20211250"/>
    <x v="242"/>
    <x v="0"/>
    <n v="1250"/>
    <x v="0"/>
    <s v="added"/>
    <m/>
  </r>
  <r>
    <s v="https://projects.propublica.org/nonprofits/organizations/137221529/202111119349100016/IRS990PF"/>
    <s v="Select Equity Group Foundation_American Enterprise Institute for Public Policy Research20201750"/>
    <x v="242"/>
    <x v="0"/>
    <n v="1750"/>
    <x v="1"/>
    <s v="added"/>
    <m/>
  </r>
  <r>
    <s v="https://projects.propublica.org/nonprofits/organizations/137221529/202021509349101307/IRS990PF"/>
    <s v="Select Equity Group Foundation_American Enterprise Institute for Public Policy Research20191750"/>
    <x v="242"/>
    <x v="0"/>
    <n v="1750"/>
    <x v="12"/>
    <s v="added"/>
    <m/>
  </r>
  <r>
    <s v="https://projects.propublica.org/nonprofits/organizations/137221529/201921079349100112/IRS990PF"/>
    <s v="Select Equity Group Foundation_American Enterprise Institute for Public Policy Research20181250"/>
    <x v="242"/>
    <x v="0"/>
    <n v="1250"/>
    <x v="2"/>
    <s v="added"/>
    <m/>
  </r>
  <r>
    <s v="https://projects.propublica.org/nonprofits/organizations/137221529/201841279349100889/IRS990PF"/>
    <s v="Select Equity Group Foundation_American Enterprise Institute for Public Policy Research20171750"/>
    <x v="242"/>
    <x v="0"/>
    <n v="1750"/>
    <x v="13"/>
    <s v="added"/>
    <m/>
  </r>
  <r>
    <s v="https://projects.propublica.org/nonprofits/organizations/137221529/201721299349101677/IRS990PF"/>
    <s v="Select Equity Group Foundation_American Enterprise Institute for Public Policy Research20161250"/>
    <x v="242"/>
    <x v="0"/>
    <n v="1250"/>
    <x v="14"/>
    <s v="added"/>
    <m/>
  </r>
  <r>
    <s v="https://projects.propublica.org/nonprofits/organizations/137221529/201611339349100211/IRS990PF"/>
    <s v="Select Equity Group Foundation_American Enterprise Institute for Public Policy Research20151250"/>
    <x v="242"/>
    <x v="0"/>
    <n v="1250"/>
    <x v="15"/>
    <s v="added"/>
    <m/>
  </r>
  <r>
    <n v="990"/>
    <s v="Shell Companies/Shell Oil Company Foundation_American Enterprise Institute for Public Policy Research199785000"/>
    <x v="243"/>
    <x v="0"/>
    <n v="85000"/>
    <x v="26"/>
    <s v="added"/>
    <m/>
  </r>
  <r>
    <n v="990"/>
    <s v="Shell Companies/Shell Oil Company Foundation_American Enterprise Institute for Public Policy Research199680000"/>
    <x v="243"/>
    <x v="0"/>
    <n v="80000"/>
    <x v="27"/>
    <s v="added"/>
    <m/>
  </r>
  <r>
    <n v="990"/>
    <s v="Shell Companies/Shell Oil Company Foundation_American Enterprise Institute for Public Policy Research199580000"/>
    <x v="243"/>
    <x v="0"/>
    <n v="80000"/>
    <x v="28"/>
    <s v="added"/>
    <m/>
  </r>
  <r>
    <n v="990"/>
    <s v="Shell Companies/Shell Oil Company Foundation_American Enterprise Institute for Public Policy Research1993135000"/>
    <x v="243"/>
    <x v="0"/>
    <n v="135000"/>
    <x v="31"/>
    <s v="added"/>
    <m/>
  </r>
  <r>
    <n v="990"/>
    <s v="Shell Companies/Shell Oil Company Foundation_American Enterprise Institute for Public Policy Research199270000"/>
    <x v="243"/>
    <x v="0"/>
    <n v="70000"/>
    <x v="32"/>
    <s v="added"/>
    <m/>
  </r>
  <r>
    <n v="990"/>
    <s v="Shell Companies/Shell Oil Company Foundation_American Enterprise Institute for Public Policy Research199175000"/>
    <x v="243"/>
    <x v="0"/>
    <n v="75000"/>
    <x v="33"/>
    <s v="added"/>
    <m/>
  </r>
  <r>
    <n v="990"/>
    <s v="Shell Companies/Shell Oil Company Foundation_American Enterprise Institute for Public Policy Research199075000"/>
    <x v="243"/>
    <x v="0"/>
    <n v="75000"/>
    <x v="34"/>
    <s v="added"/>
    <m/>
  </r>
  <r>
    <n v="990"/>
    <s v="Shell Companies/Shell Oil Company Foundation_American Enterprise Institute for Public Policy Research198975000"/>
    <x v="243"/>
    <x v="0"/>
    <n v="75000"/>
    <x v="35"/>
    <s v="added"/>
    <m/>
  </r>
  <r>
    <n v="990"/>
    <s v="Shell Companies/Shell Oil Company Foundation_American Enterprise Institute for Public Policy Research198875000"/>
    <x v="243"/>
    <x v="0"/>
    <n v="75000"/>
    <x v="36"/>
    <s v="added"/>
    <m/>
  </r>
  <r>
    <n v="990"/>
    <s v="Shell Companies/Shell Oil Company Foundation_American Enterprise Institute for Public Policy Research198790000"/>
    <x v="243"/>
    <x v="0"/>
    <n v="90000"/>
    <x v="37"/>
    <s v="added"/>
    <m/>
  </r>
  <r>
    <n v="990"/>
    <s v="Shell Companies/Shell Oil Company Foundation_American Enterprise Institute for Public Policy Research198685000"/>
    <x v="243"/>
    <x v="0"/>
    <n v="85000"/>
    <x v="39"/>
    <s v="added"/>
    <m/>
  </r>
  <r>
    <n v="990"/>
    <s v="Shell Companies/Shell Oil Company Foundation_American Enterprise Institute for Public Policy Research198585000"/>
    <x v="243"/>
    <x v="0"/>
    <n v="85000"/>
    <x v="38"/>
    <s v="added"/>
    <m/>
  </r>
  <r>
    <n v="990"/>
    <s v="Shell Companies/Shell Oil Company Foundation_American Enterprise Institute for Public Policy Research198485000"/>
    <x v="243"/>
    <x v="0"/>
    <n v="85000"/>
    <x v="40"/>
    <s v="added"/>
    <m/>
  </r>
  <r>
    <n v="990"/>
    <s v="Shell Companies/Shell Oil Company Foundation_American Enterprise Institute for Public Policy Research198385000"/>
    <x v="243"/>
    <x v="0"/>
    <n v="85000"/>
    <x v="41"/>
    <s v="added"/>
    <m/>
  </r>
  <r>
    <n v="990"/>
    <s v="Shell Companies/Shell Oil Company Foundation_American Enterprise Institute for Public Policy Research198285000"/>
    <x v="243"/>
    <x v="0"/>
    <n v="85000"/>
    <x v="42"/>
    <s v="added"/>
    <m/>
  </r>
  <r>
    <n v="990"/>
    <s v="Shell Companies/Shell Oil Company Foundation_American Enterprise Institute for Public Policy Research198175000"/>
    <x v="243"/>
    <x v="0"/>
    <n v="75000"/>
    <x v="43"/>
    <s v="added"/>
    <m/>
  </r>
  <r>
    <n v="990"/>
    <s v="Shell Companies/Shell Oil Company Foundation_American Enterprise Institute for Public Policy Research198075000"/>
    <x v="243"/>
    <x v="0"/>
    <n v="75000"/>
    <x v="44"/>
    <s v="added"/>
    <m/>
  </r>
  <r>
    <n v="990"/>
    <s v="Shell Companies/Shell Oil Company Foundation_American Enterprise Institute for Public Policy Research197940000"/>
    <x v="243"/>
    <x v="0"/>
    <n v="40000"/>
    <x v="45"/>
    <s v="added"/>
    <m/>
  </r>
  <r>
    <n v="990"/>
    <s v="Shell Companies/Shell Oil Company Foundation_American Enterprise Institute for Public Policy Research197740000"/>
    <x v="243"/>
    <x v="0"/>
    <n v="40000"/>
    <x v="46"/>
    <s v="added"/>
    <m/>
  </r>
  <r>
    <s v="https://projects.propublica.org/nonprofits/organizations/586065260/202230469349100308/IRS990PF"/>
    <s v="Shepherd Foundation_American Enterprise Institute for Public Policy Research20212000"/>
    <x v="244"/>
    <x v="0"/>
    <n v="2000"/>
    <x v="0"/>
    <s v="added"/>
    <m/>
  </r>
  <r>
    <s v="https://projects.propublica.org/nonprofits/organizations/586065260/202003499349100410/IRS990PF"/>
    <s v="Shepherd Foundation_American Enterprise Institute for Public Policy Research20201000"/>
    <x v="244"/>
    <x v="0"/>
    <n v="1000"/>
    <x v="1"/>
    <s v="added"/>
    <m/>
  </r>
  <r>
    <s v="https://projects.propublica.org/nonprofits/organizations/586065260/201913519349101006/IRS990PF"/>
    <s v="Shepherd Foundation_American Enterprise Institute for Public Policy Research20191000"/>
    <x v="244"/>
    <x v="0"/>
    <n v="1000"/>
    <x v="12"/>
    <s v="added"/>
    <m/>
  </r>
  <r>
    <s v="https://projects.propublica.org/nonprofits/organizations/205205488/202333189349318948/IRS990ScheduleI"/>
    <s v="Silicon Valley Community Foundation_American Enterprise Institute for Public Policy Research2022155000"/>
    <x v="245"/>
    <x v="0"/>
    <n v="155000"/>
    <x v="11"/>
    <s v="added"/>
    <m/>
  </r>
  <r>
    <s v="https://projects.propublica.org/nonprofits/organizations/205205488/202223199349318287/IRS990ScheduleI"/>
    <s v="Silicon Valley Community Foundation_American Enterprise Institute for Public Policy Research202157500"/>
    <x v="245"/>
    <x v="0"/>
    <n v="57500"/>
    <x v="0"/>
    <s v="added"/>
    <m/>
  </r>
  <r>
    <s v="https://projects.propublica.org/nonprofits/organizations/205205488/202103199349327615/IRS990ScheduleI"/>
    <s v="Silicon Valley Community Foundation_American Enterprise Institute for Public Policy Research2020266000"/>
    <x v="245"/>
    <x v="0"/>
    <n v="266000"/>
    <x v="1"/>
    <s v="added"/>
    <m/>
  </r>
  <r>
    <s v="https://projects.propublica.org/nonprofits/organizations/205205488/202003199349301770/IRS990ScheduleI"/>
    <s v="Silicon Valley Community Foundation_American Enterprise Institute for Public Policy Research2019115000"/>
    <x v="245"/>
    <x v="0"/>
    <n v="115000"/>
    <x v="12"/>
    <s v="added"/>
    <m/>
  </r>
  <r>
    <s v="https://projects.propublica.org/nonprofits/organizations/205205488/201943179349309514/IRS990ScheduleI"/>
    <s v="Silicon Valley Community Foundation_American Enterprise Institute for Public Policy Research2018940000"/>
    <x v="245"/>
    <x v="0"/>
    <n v="940000"/>
    <x v="2"/>
    <s v="added"/>
    <m/>
  </r>
  <r>
    <s v="https://projects.propublica.org/nonprofits/organizations/205205488/201843199349319564/IRS990ScheduleI"/>
    <s v="Silicon Valley Community Foundation_American Enterprise Institute for Public Policy Research2017140000"/>
    <x v="245"/>
    <x v="0"/>
    <n v="140000"/>
    <x v="13"/>
    <s v="added"/>
    <m/>
  </r>
  <r>
    <s v="https://projects.propublica.org/nonprofits/organizations/205205488/201743199349312944/IRS990ScheduleI"/>
    <s v="Silicon Valley Community Foundation_American Enterprise Institute for Public Policy Research2016165250"/>
    <x v="245"/>
    <x v="0"/>
    <n v="165250"/>
    <x v="14"/>
    <s v="added"/>
    <m/>
  </r>
  <r>
    <s v="https://projects.propublica.org/nonprofits/organizations/205205488/201633199349311803/IRS990ScheduleI"/>
    <s v="Silicon Valley Community Foundation_American Enterprise Institute for Public Policy Research201565000"/>
    <x v="245"/>
    <x v="0"/>
    <n v="65000"/>
    <x v="15"/>
    <s v="added"/>
    <m/>
  </r>
  <r>
    <s v="https://projects.propublica.org/nonprofits/organizations/205205488/201543209349306579/IRS990ScheduleI"/>
    <s v="Silicon Valley Community Foundation_American Enterprise Institute for Public Policy Research201465000"/>
    <x v="245"/>
    <x v="0"/>
    <n v="65000"/>
    <x v="16"/>
    <s v="added"/>
    <m/>
  </r>
  <r>
    <s v="https://projects.propublica.org/nonprofits/organizations/560611550/202323189349103762/IRS990PF"/>
    <s v="Smith Richardson Foundation_American Enterprise Institute for Public Policy Research202297600"/>
    <x v="246"/>
    <x v="0"/>
    <n v="97600"/>
    <x v="11"/>
    <s v="added"/>
    <m/>
  </r>
  <r>
    <s v="https://projects.propublica.org/nonprofits/organizations/560611550/202323189349103762/IRS990PF"/>
    <s v="Smith Richardson Foundation_American Enterprise Institute for Public Policy Research202260000"/>
    <x v="246"/>
    <x v="0"/>
    <n v="60000"/>
    <x v="11"/>
    <s v="added"/>
    <m/>
  </r>
  <r>
    <s v="https://projects.propublica.org/nonprofits/organizations/560611550/202323189349103762/IRS990PF"/>
    <s v="Smith Richardson Foundation_American Enterprise Institute for Public Policy Research2022325200"/>
    <x v="246"/>
    <x v="0"/>
    <n v="325200"/>
    <x v="11"/>
    <s v="added"/>
    <m/>
  </r>
  <r>
    <s v="https://projects.propublica.org/nonprofits/organizations/560611550/202243189349103879/full"/>
    <s v="Smith Richardson Foundation_American Enterprise Institute for Public Policy Research202183300"/>
    <x v="246"/>
    <x v="0"/>
    <n v="83300"/>
    <x v="0"/>
    <s v="added"/>
    <m/>
  </r>
  <r>
    <s v="https://projects.propublica.org/nonprofits/organizations/560611550/202243189349103879/full"/>
    <s v="Smith Richardson Foundation_American Enterprise Institute for Public Policy Research2021200000"/>
    <x v="246"/>
    <x v="0"/>
    <n v="200000"/>
    <x v="0"/>
    <s v="added"/>
    <m/>
  </r>
  <r>
    <s v="https://projects.propublica.org/nonprofits/organizations/560611550/202243189349103879/full"/>
    <s v="Smith Richardson Foundation_American Enterprise Institute for Public Policy Research2021126800"/>
    <x v="246"/>
    <x v="0"/>
    <n v="126800"/>
    <x v="0"/>
    <s v="added"/>
    <m/>
  </r>
  <r>
    <s v="https://projects.propublica.org/nonprofits/organizations/560611550/202243189349103879/full"/>
    <s v="Smith Richardson Foundation_American Enterprise Institute for Public Policy Research2021150000"/>
    <x v="246"/>
    <x v="0"/>
    <n v="150000"/>
    <x v="0"/>
    <s v="added"/>
    <m/>
  </r>
  <r>
    <s v="https://projects.propublica.org/nonprofits/organizations/560611550/202243189349103879/full"/>
    <s v="Smith Richardson Foundation_American Enterprise Institute for Public Policy Research202196900"/>
    <x v="246"/>
    <x v="0"/>
    <n v="96900"/>
    <x v="0"/>
    <s v="added"/>
    <m/>
  </r>
  <r>
    <s v="https://projects.propublica.org/nonprofits/organizations/560611550/202133169349101838/full"/>
    <s v="Smith Richardson Foundation_American Enterprise Institute for Public Policy Research202025300"/>
    <x v="246"/>
    <x v="0"/>
    <n v="25300"/>
    <x v="1"/>
    <s v="added"/>
    <m/>
  </r>
  <r>
    <s v="https://projects.propublica.org/nonprofits/organizations/560611550/202133169349101838/full"/>
    <s v="Smith Richardson Foundation_American Enterprise Institute for Public Policy Research202091800"/>
    <x v="246"/>
    <x v="0"/>
    <n v="91800"/>
    <x v="1"/>
    <s v="added"/>
    <m/>
  </r>
  <r>
    <s v="https://projects.propublica.org/nonprofits/organizations/560611550/202133169349101838/full"/>
    <s v="Smith Richardson Foundation_American Enterprise Institute for Public Policy Research202094700"/>
    <x v="246"/>
    <x v="0"/>
    <n v="94700"/>
    <x v="1"/>
    <s v="added"/>
    <m/>
  </r>
  <r>
    <s v="https://projects.propublica.org/nonprofits/organizations/560611550/202133169349101838/full"/>
    <s v="Smith Richardson Foundation_American Enterprise Institute for Public Policy Research2020100000"/>
    <x v="246"/>
    <x v="0"/>
    <n v="100000"/>
    <x v="1"/>
    <s v="added"/>
    <m/>
  </r>
  <r>
    <s v="https://projects.propublica.org/nonprofits/organizations/560611550/202133169349101838/full"/>
    <s v="Smith Richardson Foundation_American Enterprise Institute for Public Policy Research2020207900"/>
    <x v="246"/>
    <x v="0"/>
    <n v="207900"/>
    <x v="1"/>
    <s v="added"/>
    <m/>
  </r>
  <r>
    <s v="https://projects.propublica.org/nonprofits/organizations/560611550/202133169349101838/full"/>
    <s v="Smith Richardson Foundation_American Enterprise Institute for Public Policy Research2020200000"/>
    <x v="246"/>
    <x v="0"/>
    <n v="200000"/>
    <x v="1"/>
    <s v="added"/>
    <m/>
  </r>
  <r>
    <s v="https://projects.propublica.org/nonprofits/organizations/560611550/202133169349101838/full"/>
    <s v="Smith Richardson Foundation_American Enterprise Institute for Public Policy Research2020150000"/>
    <x v="246"/>
    <x v="0"/>
    <n v="150000"/>
    <x v="1"/>
    <s v="added"/>
    <m/>
  </r>
  <r>
    <s v="https://projects.propublica.org/nonprofits/organizations/560611550/202133169349101838/full"/>
    <s v="Smith Richardson Foundation_American Enterprise Institute for Public Policy Research2020100000"/>
    <x v="246"/>
    <x v="0"/>
    <n v="100000"/>
    <x v="1"/>
    <s v="added"/>
    <m/>
  </r>
  <r>
    <s v="https://projects.propublica.org/nonprofits/display_990/560611550/05_2021_prefixes_54-56%2F560611550_201912_990PF_2021050418049499"/>
    <s v="Smith Richardson Foundation_American Enterprise Institute for Public Policy Research2019200000"/>
    <x v="246"/>
    <x v="0"/>
    <n v="200000"/>
    <x v="12"/>
    <s v="added"/>
    <m/>
  </r>
  <r>
    <s v="https://projects.propublica.org/nonprofits/display_990/560611550/05_2021_prefixes_54-56%2F560611550_201912_990PF_2021050418049499"/>
    <s v="Smith Richardson Foundation_American Enterprise Institute for Public Policy Research201992400"/>
    <x v="246"/>
    <x v="0"/>
    <n v="92400"/>
    <x v="12"/>
    <s v="added"/>
    <m/>
  </r>
  <r>
    <s v="https://projects.propublica.org/nonprofits/display_990/560611550/05_2021_prefixes_54-56%2F560611550_201912_990PF_2021050418049499"/>
    <s v="Smith Richardson Foundation_American Enterprise Institute for Public Policy Research201992500"/>
    <x v="246"/>
    <x v="0"/>
    <n v="92500"/>
    <x v="12"/>
    <s v="added"/>
    <m/>
  </r>
  <r>
    <s v="https://projects.propublica.org/nonprofits/display_990/560611550/05_2021_prefixes_54-56%2F560611550_201912_990PF_2021050418049499"/>
    <s v="Smith Richardson Foundation_American Enterprise Institute for Public Policy Research2019150000"/>
    <x v="246"/>
    <x v="0"/>
    <n v="150000"/>
    <x v="12"/>
    <s v="added"/>
    <m/>
  </r>
  <r>
    <s v="https://projects.propublica.org/nonprofits/display_990/560611550/05_2021_prefixes_54-56%2F560611550_201912_990PF_2021050418049499"/>
    <s v="Smith Richardson Foundation_American Enterprise Institute for Public Policy Research201974800"/>
    <x v="246"/>
    <x v="0"/>
    <n v="74800"/>
    <x v="12"/>
    <s v="added"/>
    <m/>
  </r>
  <r>
    <s v="https://projects.propublica.org/nonprofits/display_990/560611550/05_2021_prefixes_54-56%2F560611550_201912_990PF_2021050418049499"/>
    <s v="Smith Richardson Foundation_American Enterprise Institute for Public Policy Research201994700"/>
    <x v="246"/>
    <x v="0"/>
    <n v="94700"/>
    <x v="12"/>
    <s v="added"/>
    <m/>
  </r>
  <r>
    <s v="https://projects.propublica.org/nonprofits/display_990/560611550/05_2021_prefixes_54-56%2F560611550_201912_990PF_2021050418049499"/>
    <s v="Smith Richardson Foundation_American Enterprise Institute for Public Policy Research201950005"/>
    <x v="246"/>
    <x v="0"/>
    <n v="50005"/>
    <x v="12"/>
    <s v="added"/>
    <m/>
  </r>
  <r>
    <s v="https://projects.propublica.org/nonprofits/display_990/560611550/01_2020_prefixes_52-56%2F560611550_201812_990PF_2020010717001751"/>
    <s v="Smith Richardson Foundation_American Enterprise Institute for Public Policy Research2018200000"/>
    <x v="246"/>
    <x v="0"/>
    <n v="200000"/>
    <x v="2"/>
    <s v="added"/>
    <m/>
  </r>
  <r>
    <s v="https://projects.propublica.org/nonprofits/display_990/560611550/01_2020_prefixes_52-56%2F560611550_201812_990PF_2020010717001751"/>
    <s v="Smith Richardson Foundation_American Enterprise Institute for Public Policy Research201897900"/>
    <x v="246"/>
    <x v="0"/>
    <n v="97900"/>
    <x v="2"/>
    <s v="added"/>
    <m/>
  </r>
  <r>
    <s v="https://projects.propublica.org/nonprofits/display_990/560611550/01_2020_prefixes_52-56%2F560611550_201812_990PF_2020010717001751"/>
    <s v="Smith Richardson Foundation_American Enterprise Institute for Public Policy Research201892500"/>
    <x v="246"/>
    <x v="0"/>
    <n v="92500"/>
    <x v="2"/>
    <s v="added"/>
    <m/>
  </r>
  <r>
    <s v="https://projects.propublica.org/nonprofits/display_990/560611550/2016_12_PF%2F56-0611550_990PF_201512"/>
    <s v="Smith Richardson Foundation_American Enterprise Institute for Public Policy Research201526050"/>
    <x v="246"/>
    <x v="0"/>
    <n v="26050"/>
    <x v="15"/>
    <s v="added"/>
    <m/>
  </r>
  <r>
    <s v="https://projects.propublica.org/nonprofits/display_990/560611550/2016_12_PF%2F56-0611550_990PF_201512"/>
    <s v="Smith Richardson Foundation_American Enterprise Institute for Public Policy Research201575000"/>
    <x v="246"/>
    <x v="0"/>
    <n v="75000"/>
    <x v="15"/>
    <s v="added"/>
    <m/>
  </r>
  <r>
    <s v="https://projects.propublica.org/nonprofits/display_990/560611550/2016_12_PF%2F56-0611550_990PF_201512"/>
    <s v="Smith Richardson Foundation_American Enterprise Institute for Public Policy Research2015150000"/>
    <x v="246"/>
    <x v="0"/>
    <n v="150000"/>
    <x v="15"/>
    <s v="added"/>
    <m/>
  </r>
  <r>
    <s v="https://projects.propublica.org/nonprofits/display_990/560611550/2016_12_PF%2F56-0611550_990PF_201512"/>
    <s v="Smith Richardson Foundation_American Enterprise Institute for Public Policy Research2015142300"/>
    <x v="246"/>
    <x v="0"/>
    <n v="142300"/>
    <x v="15"/>
    <s v="added"/>
    <m/>
  </r>
  <r>
    <s v="https://projects.propublica.org/nonprofits/display_990/560611550/2015_11_PF%2F56-0611550_990PF_201412"/>
    <s v="Smith Richardson Foundation_American Enterprise Institute for Public Policy Research201475000"/>
    <x v="246"/>
    <x v="0"/>
    <n v="75000"/>
    <x v="16"/>
    <s v="added"/>
    <m/>
  </r>
  <r>
    <s v="https://projects.propublica.org/nonprofits/display_990/560611550/2015_11_PF%2F56-0611550_990PF_201412"/>
    <s v="Smith Richardson Foundation_American Enterprise Institute for Public Policy Research2014100000"/>
    <x v="246"/>
    <x v="0"/>
    <n v="100000"/>
    <x v="16"/>
    <s v="added"/>
    <m/>
  </r>
  <r>
    <s v="https://projects.propublica.org/nonprofits/display_990/560611550/2015_11_PF%2F56-0611550_990PF_201412"/>
    <s v="Smith Richardson Foundation_American Enterprise Institute for Public Policy Research2014123950"/>
    <x v="246"/>
    <x v="0"/>
    <n v="123950"/>
    <x v="16"/>
    <s v="added"/>
    <m/>
  </r>
  <r>
    <n v="990"/>
    <s v="Smith Richardson Foundation_American Enterprise Institute for Public Policy Research2013150000"/>
    <x v="246"/>
    <x v="0"/>
    <n v="150000"/>
    <x v="17"/>
    <s v="added"/>
    <m/>
  </r>
  <r>
    <s v="CT2016"/>
    <s v="Smith Richardson Foundation_American Enterprise Institute for Public Policy Research2012155100"/>
    <x v="246"/>
    <x v="0"/>
    <n v="155100"/>
    <x v="3"/>
    <m/>
    <m/>
  </r>
  <r>
    <s v="CT2016"/>
    <s v="Smith Richardson Foundation_American Enterprise Institute for Public Policy Research2011200000"/>
    <x v="246"/>
    <x v="0"/>
    <n v="200000"/>
    <x v="4"/>
    <m/>
    <m/>
  </r>
  <r>
    <s v="CT2016"/>
    <s v="Smith Richardson Foundation_American Enterprise Institute for Public Policy Research2011175000"/>
    <x v="246"/>
    <x v="0"/>
    <n v="175000"/>
    <x v="4"/>
    <m/>
    <m/>
  </r>
  <r>
    <s v="CT2016"/>
    <s v="Smith Richardson Foundation_American Enterprise Institute for Public Policy Research201180000"/>
    <x v="246"/>
    <x v="0"/>
    <n v="80000"/>
    <x v="4"/>
    <m/>
    <m/>
  </r>
  <r>
    <s v="CT2016"/>
    <s v="Smith Richardson Foundation_American Enterprise Institute for Public Policy Research2011100000"/>
    <x v="246"/>
    <x v="0"/>
    <n v="100000"/>
    <x v="4"/>
    <m/>
    <m/>
  </r>
  <r>
    <s v="CT2016"/>
    <s v="Smith Richardson Foundation_American Enterprise Institute for Public Policy Research2011200000"/>
    <x v="246"/>
    <x v="0"/>
    <n v="200000"/>
    <x v="4"/>
    <m/>
    <m/>
  </r>
  <r>
    <s v="CT2016"/>
    <s v="Smith Richardson Foundation_American Enterprise Institute for Public Policy Research201015000"/>
    <x v="246"/>
    <x v="0"/>
    <n v="15000"/>
    <x v="5"/>
    <m/>
    <m/>
  </r>
  <r>
    <s v="CT2016"/>
    <s v="Smith Richardson Foundation_American Enterprise Institute for Public Policy Research2010150000"/>
    <x v="246"/>
    <x v="0"/>
    <n v="150000"/>
    <x v="5"/>
    <m/>
    <m/>
  </r>
  <r>
    <s v="CT2016"/>
    <s v="Smith Richardson Foundation_American Enterprise Institute for Public Policy Research2010150000"/>
    <x v="246"/>
    <x v="0"/>
    <n v="150000"/>
    <x v="5"/>
    <m/>
    <m/>
  </r>
  <r>
    <s v="CT2016"/>
    <s v="Smith Richardson Foundation_American Enterprise Institute for Public Policy Research2010150000"/>
    <x v="246"/>
    <x v="0"/>
    <n v="150000"/>
    <x v="5"/>
    <m/>
    <m/>
  </r>
  <r>
    <s v="CT2016"/>
    <s v="Smith Richardson Foundation_American Enterprise Institute for Public Policy Research200915000"/>
    <x v="246"/>
    <x v="0"/>
    <n v="15000"/>
    <x v="6"/>
    <m/>
    <m/>
  </r>
  <r>
    <s v="CT2016"/>
    <s v="Smith Richardson Foundation_American Enterprise Institute for Public Policy Research200920000"/>
    <x v="246"/>
    <x v="0"/>
    <n v="20000"/>
    <x v="6"/>
    <m/>
    <m/>
  </r>
  <r>
    <s v="CT2016"/>
    <s v="Smith Richardson Foundation_American Enterprise Institute for Public Policy Research2009150000"/>
    <x v="246"/>
    <x v="0"/>
    <n v="150000"/>
    <x v="6"/>
    <m/>
    <m/>
  </r>
  <r>
    <s v="CT2016"/>
    <s v="Smith Richardson Foundation_American Enterprise Institute for Public Policy Research2009150000"/>
    <x v="246"/>
    <x v="0"/>
    <n v="150000"/>
    <x v="6"/>
    <m/>
    <m/>
  </r>
  <r>
    <s v="CT2016"/>
    <s v="Smith Richardson Foundation_American Enterprise Institute for Public Policy Research2009150000"/>
    <x v="246"/>
    <x v="0"/>
    <n v="150000"/>
    <x v="6"/>
    <m/>
    <m/>
  </r>
  <r>
    <s v="CT2016"/>
    <s v="Smith Richardson Foundation_American Enterprise Institute for Public Policy Research2009150000"/>
    <x v="246"/>
    <x v="0"/>
    <n v="150000"/>
    <x v="6"/>
    <m/>
    <m/>
  </r>
  <r>
    <s v="CT2016"/>
    <s v="Smith Richardson Foundation_American Enterprise Institute for Public Policy Research2009200000"/>
    <x v="246"/>
    <x v="0"/>
    <n v="200000"/>
    <x v="6"/>
    <m/>
    <m/>
  </r>
  <r>
    <s v="CT2016"/>
    <s v="Smith Richardson Foundation_American Enterprise Institute for Public Policy Research2009200000"/>
    <x v="246"/>
    <x v="0"/>
    <n v="200000"/>
    <x v="6"/>
    <m/>
    <m/>
  </r>
  <r>
    <s v="CT2016"/>
    <s v="Smith Richardson Foundation_American Enterprise Institute for Public Policy Research2009300000"/>
    <x v="246"/>
    <x v="0"/>
    <n v="300000"/>
    <x v="6"/>
    <m/>
    <m/>
  </r>
  <r>
    <s v="CT2016"/>
    <s v="Smith Richardson Foundation_American Enterprise Institute for Public Policy Research2008732000"/>
    <x v="246"/>
    <x v="0"/>
    <n v="732000"/>
    <x v="7"/>
    <m/>
    <m/>
  </r>
  <r>
    <s v="CT2016"/>
    <s v="Smith Richardson Foundation_American Enterprise Institute for Public Policy Research200720000"/>
    <x v="246"/>
    <x v="0"/>
    <n v="20000"/>
    <x v="18"/>
    <m/>
    <m/>
  </r>
  <r>
    <s v="CT2016"/>
    <s v="Smith Richardson Foundation_American Enterprise Institute for Public Policy Research200725000"/>
    <x v="246"/>
    <x v="0"/>
    <n v="25000"/>
    <x v="18"/>
    <m/>
    <m/>
  </r>
  <r>
    <s v="CT2016"/>
    <s v="Smith Richardson Foundation_American Enterprise Institute for Public Policy Research200725000"/>
    <x v="246"/>
    <x v="0"/>
    <n v="25000"/>
    <x v="18"/>
    <m/>
    <m/>
  </r>
  <r>
    <s v="CT2016"/>
    <s v="Smith Richardson Foundation_American Enterprise Institute for Public Policy Research200775000"/>
    <x v="246"/>
    <x v="0"/>
    <n v="75000"/>
    <x v="18"/>
    <m/>
    <m/>
  </r>
  <r>
    <s v="CT2016"/>
    <s v="Smith Richardson Foundation_American Enterprise Institute for Public Policy Research200790000"/>
    <x v="246"/>
    <x v="0"/>
    <n v="90000"/>
    <x v="18"/>
    <m/>
    <m/>
  </r>
  <r>
    <s v="CT2016"/>
    <s v="Smith Richardson Foundation_American Enterprise Institute for Public Policy Research2007100000"/>
    <x v="246"/>
    <x v="0"/>
    <n v="100000"/>
    <x v="18"/>
    <m/>
    <m/>
  </r>
  <r>
    <s v="CT2016"/>
    <s v="Smith Richardson Foundation_American Enterprise Institute for Public Policy Research2007118250"/>
    <x v="246"/>
    <x v="0"/>
    <n v="118250"/>
    <x v="18"/>
    <m/>
    <m/>
  </r>
  <r>
    <s v="CT2016"/>
    <s v="Smith Richardson Foundation_American Enterprise Institute for Public Policy Research2007425000"/>
    <x v="246"/>
    <x v="0"/>
    <n v="425000"/>
    <x v="18"/>
    <m/>
    <m/>
  </r>
  <r>
    <s v="CT2016"/>
    <s v="Smith Richardson Foundation_American Enterprise Institute for Public Policy Research200615000"/>
    <x v="246"/>
    <x v="0"/>
    <n v="15000"/>
    <x v="19"/>
    <m/>
    <m/>
  </r>
  <r>
    <s v="CT2016"/>
    <s v="Smith Richardson Foundation_American Enterprise Institute for Public Policy Research200650000"/>
    <x v="246"/>
    <x v="0"/>
    <n v="50000"/>
    <x v="19"/>
    <m/>
    <m/>
  </r>
  <r>
    <s v="CT2016"/>
    <s v="Smith Richardson Foundation_American Enterprise Institute for Public Policy Research200650000"/>
    <x v="246"/>
    <x v="0"/>
    <n v="50000"/>
    <x v="19"/>
    <m/>
    <m/>
  </r>
  <r>
    <s v="CT2016"/>
    <s v="Smith Richardson Foundation_American Enterprise Institute for Public Policy Research2006161280"/>
    <x v="246"/>
    <x v="0"/>
    <n v="161280"/>
    <x v="19"/>
    <m/>
    <m/>
  </r>
  <r>
    <s v="CT2016"/>
    <s v="Smith Richardson Foundation_American Enterprise Institute for Public Policy Research2006165000"/>
    <x v="246"/>
    <x v="0"/>
    <n v="165000"/>
    <x v="19"/>
    <m/>
    <m/>
  </r>
  <r>
    <s v="CT2016"/>
    <s v="Smith Richardson Foundation_American Enterprise Institute for Public Policy Research2006200000"/>
    <x v="246"/>
    <x v="0"/>
    <n v="200000"/>
    <x v="19"/>
    <m/>
    <m/>
  </r>
  <r>
    <s v="CT2016"/>
    <s v="Smith Richardson Foundation_American Enterprise Institute for Public Policy Research2006350000"/>
    <x v="246"/>
    <x v="0"/>
    <n v="350000"/>
    <x v="19"/>
    <m/>
    <m/>
  </r>
  <r>
    <s v="CT2016"/>
    <s v="Smith Richardson Foundation_American Enterprise Institute for Public Policy Research200520000"/>
    <x v="246"/>
    <x v="0"/>
    <n v="20000"/>
    <x v="8"/>
    <m/>
    <m/>
  </r>
  <r>
    <s v="CT2016"/>
    <s v="Smith Richardson Foundation_American Enterprise Institute for Public Policy Research2005150000"/>
    <x v="246"/>
    <x v="0"/>
    <n v="150000"/>
    <x v="8"/>
    <m/>
    <m/>
  </r>
  <r>
    <s v="CT2016"/>
    <s v="Smith Richardson Foundation_American Enterprise Institute for Public Policy Research2005175000"/>
    <x v="246"/>
    <x v="0"/>
    <n v="175000"/>
    <x v="8"/>
    <m/>
    <m/>
  </r>
  <r>
    <s v="CT2016"/>
    <s v="Smith Richardson Foundation_American Enterprise Institute for Public Policy Research2005350000"/>
    <x v="246"/>
    <x v="0"/>
    <n v="350000"/>
    <x v="8"/>
    <m/>
    <m/>
  </r>
  <r>
    <s v="CT2016"/>
    <s v="Smith Richardson Foundation_American Enterprise Institute for Public Policy Research200433333"/>
    <x v="246"/>
    <x v="0"/>
    <n v="33333"/>
    <x v="9"/>
    <m/>
    <m/>
  </r>
  <r>
    <s v="CT2016"/>
    <s v="Smith Richardson Foundation_American Enterprise Institute for Public Policy Research200450000"/>
    <x v="246"/>
    <x v="0"/>
    <n v="50000"/>
    <x v="9"/>
    <m/>
    <m/>
  </r>
  <r>
    <s v="CT2016"/>
    <s v="Smith Richardson Foundation_American Enterprise Institute for Public Policy Research2004150000"/>
    <x v="246"/>
    <x v="0"/>
    <n v="150000"/>
    <x v="9"/>
    <m/>
    <m/>
  </r>
  <r>
    <s v="CT2016"/>
    <s v="Smith Richardson Foundation_American Enterprise Institute for Public Policy Research2004250000"/>
    <x v="246"/>
    <x v="0"/>
    <n v="250000"/>
    <x v="9"/>
    <m/>
    <m/>
  </r>
  <r>
    <s v="CT2016"/>
    <s v="Smith Richardson Foundation_American Enterprise Institute for Public Policy Research200311667"/>
    <x v="246"/>
    <x v="0"/>
    <n v="11667"/>
    <x v="20"/>
    <m/>
    <m/>
  </r>
  <r>
    <s v="CT2016"/>
    <s v="Smith Richardson Foundation_American Enterprise Institute for Public Policy Research200325000"/>
    <x v="246"/>
    <x v="0"/>
    <n v="25000"/>
    <x v="20"/>
    <m/>
    <m/>
  </r>
  <r>
    <s v="CT2016"/>
    <s v="Smith Richardson Foundation_American Enterprise Institute for Public Policy Research200350000"/>
    <x v="246"/>
    <x v="0"/>
    <n v="50000"/>
    <x v="20"/>
    <m/>
    <m/>
  </r>
  <r>
    <s v="CT2016"/>
    <s v="Smith Richardson Foundation_American Enterprise Institute for Public Policy Research200380000"/>
    <x v="246"/>
    <x v="0"/>
    <n v="80000"/>
    <x v="20"/>
    <m/>
    <m/>
  </r>
  <r>
    <s v="CT2016"/>
    <s v="Smith Richardson Foundation_American Enterprise Institute for Public Policy Research2003120000"/>
    <x v="246"/>
    <x v="0"/>
    <n v="120000"/>
    <x v="20"/>
    <m/>
    <m/>
  </r>
  <r>
    <s v="CT2016"/>
    <s v="Smith Richardson Foundation_American Enterprise Institute for Public Policy Research2003350000"/>
    <x v="246"/>
    <x v="0"/>
    <n v="350000"/>
    <x v="20"/>
    <m/>
    <m/>
  </r>
  <r>
    <s v="CT2016"/>
    <s v="Smith Richardson Foundation_American Enterprise Institute for Public Policy Research200225000"/>
    <x v="246"/>
    <x v="0"/>
    <n v="25000"/>
    <x v="21"/>
    <m/>
    <m/>
  </r>
  <r>
    <s v="CT2016"/>
    <s v="Smith Richardson Foundation_American Enterprise Institute for Public Policy Research200275000"/>
    <x v="246"/>
    <x v="0"/>
    <n v="75000"/>
    <x v="21"/>
    <m/>
    <m/>
  </r>
  <r>
    <s v="CT2016"/>
    <s v="Smith Richardson Foundation_American Enterprise Institute for Public Policy Research200260000"/>
    <x v="246"/>
    <x v="0"/>
    <n v="60000"/>
    <x v="21"/>
    <m/>
    <m/>
  </r>
  <r>
    <s v="CT2016"/>
    <s v="Smith Richardson Foundation_American Enterprise Institute for Public Policy Research200287216"/>
    <x v="246"/>
    <x v="0"/>
    <n v="87216"/>
    <x v="21"/>
    <m/>
    <m/>
  </r>
  <r>
    <s v="CT2016"/>
    <s v="Smith Richardson Foundation_American Enterprise Institute for Public Policy Research2002240298"/>
    <x v="246"/>
    <x v="0"/>
    <n v="240298"/>
    <x v="21"/>
    <m/>
    <m/>
  </r>
  <r>
    <s v="CT2016"/>
    <s v="Smith Richardson Foundation_American Enterprise Institute for Public Policy Research2002500000"/>
    <x v="246"/>
    <x v="0"/>
    <n v="500000"/>
    <x v="21"/>
    <m/>
    <m/>
  </r>
  <r>
    <s v="CT2016"/>
    <s v="Smith Richardson Foundation_American Enterprise Institute for Public Policy Research200175000"/>
    <x v="246"/>
    <x v="0"/>
    <n v="75000"/>
    <x v="22"/>
    <m/>
    <m/>
  </r>
  <r>
    <s v="CT2016"/>
    <s v="Smith Richardson Foundation_American Enterprise Institute for Public Policy Research2001125000"/>
    <x v="246"/>
    <x v="0"/>
    <n v="125000"/>
    <x v="22"/>
    <m/>
    <m/>
  </r>
  <r>
    <s v="CT2016"/>
    <s v="Smith Richardson Foundation_American Enterprise Institute for Public Policy Research2001500000"/>
    <x v="246"/>
    <x v="0"/>
    <n v="500000"/>
    <x v="22"/>
    <m/>
    <m/>
  </r>
  <r>
    <s v="CT2016"/>
    <s v="Smith Richardson Foundation_American Enterprise Institute for Public Policy Research200060000"/>
    <x v="246"/>
    <x v="0"/>
    <n v="60000"/>
    <x v="24"/>
    <m/>
    <m/>
  </r>
  <r>
    <s v="CT2016"/>
    <s v="Smith Richardson Foundation_American Enterprise Institute for Public Policy Research2000270248"/>
    <x v="246"/>
    <x v="0"/>
    <n v="270248"/>
    <x v="24"/>
    <m/>
    <m/>
  </r>
  <r>
    <s v="CT2016"/>
    <s v="Smith Richardson Foundation_American Enterprise Institute for Public Policy Research2000500000"/>
    <x v="246"/>
    <x v="0"/>
    <n v="500000"/>
    <x v="24"/>
    <m/>
    <m/>
  </r>
  <r>
    <s v="CT2016"/>
    <s v="Smith Richardson Foundation_American Enterprise Institute for Public Policy Research2000125000"/>
    <x v="246"/>
    <x v="0"/>
    <n v="125000"/>
    <x v="24"/>
    <m/>
    <m/>
  </r>
  <r>
    <s v="CT2016"/>
    <s v="Smith Richardson Foundation_American Enterprise Institute for Public Policy Research1999500000"/>
    <x v="246"/>
    <x v="0"/>
    <n v="500000"/>
    <x v="25"/>
    <m/>
    <m/>
  </r>
  <r>
    <s v="CT2016"/>
    <s v="Smith Richardson Foundation_American Enterprise Institute for Public Policy Research199960000"/>
    <x v="246"/>
    <x v="0"/>
    <n v="60000"/>
    <x v="25"/>
    <m/>
    <m/>
  </r>
  <r>
    <s v="CT2016"/>
    <s v="Smith Richardson Foundation_American Enterprise Institute for Public Policy Research199949984"/>
    <x v="246"/>
    <x v="0"/>
    <n v="49984"/>
    <x v="25"/>
    <m/>
    <m/>
  </r>
  <r>
    <s v="CT2016"/>
    <s v="Smith Richardson Foundation_American Enterprise Institute for Public Policy Research1998177300"/>
    <x v="246"/>
    <x v="0"/>
    <n v="177300"/>
    <x v="23"/>
    <m/>
    <m/>
  </r>
  <r>
    <s v="CT2016"/>
    <s v="Smith Richardson Foundation_American Enterprise Institute for Public Policy Research1998500000"/>
    <x v="246"/>
    <x v="0"/>
    <n v="500000"/>
    <x v="23"/>
    <m/>
    <m/>
  </r>
  <r>
    <s v="https://projects.propublica.org/nonprofits/organizations/431758789/201620439349301427/IRS990ScheduleI"/>
    <s v="St Louis Community Foundation_American Enterprise Institute for Public Policy Research201427500"/>
    <x v="247"/>
    <x v="0"/>
    <n v="27500"/>
    <x v="16"/>
    <s v="added"/>
    <m/>
  </r>
  <r>
    <s v="https://projects.propublica.org/nonprofits/organizations/311534822/202323069349101047/IRS990PF"/>
    <s v="Stephen F &amp; Camilla T Brauer Charitable Trust_American Enterprise Institute for Public Policy Research202210000"/>
    <x v="248"/>
    <x v="0"/>
    <n v="10000"/>
    <x v="11"/>
    <s v="added"/>
    <m/>
  </r>
  <r>
    <s v="https://projects.propublica.org/nonprofits/organizations/311534822/202202129349100250/IRS990PF"/>
    <s v="Stephen F &amp; Camilla T Brauer Charitable Trust_American Enterprise Institute for Public Policy Research202150000"/>
    <x v="248"/>
    <x v="0"/>
    <n v="50000"/>
    <x v="0"/>
    <s v="added"/>
    <m/>
  </r>
  <r>
    <n v="990"/>
    <s v="Stiles Nicholson Foundation_American Enterprise Institute for Public Policy Research201850000"/>
    <x v="249"/>
    <x v="0"/>
    <n v="50000"/>
    <x v="2"/>
    <m/>
    <m/>
  </r>
  <r>
    <n v="990"/>
    <s v="Stiles Nicholson Foundation_American Enterprise Institute for Public Policy Research201766000"/>
    <x v="249"/>
    <x v="0"/>
    <n v="66000"/>
    <x v="13"/>
    <s v="added"/>
    <m/>
  </r>
  <r>
    <n v="990"/>
    <s v="Stiles Nicholson Foundation_American Enterprise Institute for Public Policy Research201625000"/>
    <x v="249"/>
    <x v="0"/>
    <n v="25000"/>
    <x v="14"/>
    <s v="added"/>
    <m/>
  </r>
  <r>
    <s v="https://projects.propublica.org/nonprofits/organizations/760041524/202323009349100617/IRS990PF"/>
    <s v="Strake Foundation_American Enterprise Institute for Public Policy Research20222500"/>
    <x v="250"/>
    <x v="0"/>
    <n v="2500"/>
    <x v="11"/>
    <s v="added"/>
    <m/>
  </r>
  <r>
    <s v="https://projects.propublica.org/nonprofits/organizations/760041524/202202379349100760/IRS990PF"/>
    <s v="Strake Foundation_American Enterprise Institute for Public Policy Research20215000"/>
    <x v="250"/>
    <x v="0"/>
    <n v="5000"/>
    <x v="0"/>
    <s v="added"/>
    <m/>
  </r>
  <r>
    <s v="https://projects.propublica.org/nonprofits/organizations/760041524/202103199349105435/IRS990PF"/>
    <s v="Strake Foundation_American Enterprise Institute for Public Policy Research20203000"/>
    <x v="250"/>
    <x v="0"/>
    <n v="3000"/>
    <x v="1"/>
    <s v="added"/>
    <m/>
  </r>
  <r>
    <s v="https://projects.propublica.org/nonprofits/organizations/526039178/202420299349100502/IRS990PF"/>
    <s v="Strauss Foundation_American Enterprise Institute for Public Policy Research2023200"/>
    <x v="251"/>
    <x v="0"/>
    <n v="200"/>
    <x v="10"/>
    <s v="added"/>
    <m/>
  </r>
  <r>
    <s v="https://projects.propublica.org/nonprofits/organizations/526039178/202300599349100300/IRS990PF"/>
    <s v="Strauss Foundation_American Enterprise Institute for Public Policy Research2022200"/>
    <x v="251"/>
    <x v="0"/>
    <n v="200"/>
    <x v="11"/>
    <s v="added"/>
    <m/>
  </r>
  <r>
    <n v="990"/>
    <s v="Stuart Family Foundation_American Enterprise Institute for Public Policy Research201550000"/>
    <x v="252"/>
    <x v="0"/>
    <n v="50000"/>
    <x v="15"/>
    <s v="added"/>
    <m/>
  </r>
  <r>
    <n v="990"/>
    <s v="Stuart Family Foundation_American Enterprise Institute for Public Policy Research201450000"/>
    <x v="252"/>
    <x v="0"/>
    <n v="50000"/>
    <x v="16"/>
    <s v="added"/>
    <m/>
  </r>
  <r>
    <s v="CT2016"/>
    <s v="Stuart Family Foundation_American Enterprise Institute for Public Policy Research201250000"/>
    <x v="252"/>
    <x v="0"/>
    <n v="50000"/>
    <x v="3"/>
    <m/>
    <m/>
  </r>
  <r>
    <s v="CT2016"/>
    <s v="Stuart Family Foundation_American Enterprise Institute for Public Policy Research20112500"/>
    <x v="252"/>
    <x v="0"/>
    <n v="2500"/>
    <x v="4"/>
    <m/>
    <m/>
  </r>
  <r>
    <s v="CT2016"/>
    <s v="Stuart Family Foundation_American Enterprise Institute for Public Policy Research20103000"/>
    <x v="252"/>
    <x v="0"/>
    <n v="3000"/>
    <x v="5"/>
    <m/>
    <m/>
  </r>
  <r>
    <s v="CT2016"/>
    <s v="Stuart Family Foundation_American Enterprise Institute for Public Policy Research20093000"/>
    <x v="252"/>
    <x v="0"/>
    <n v="3000"/>
    <x v="6"/>
    <m/>
    <m/>
  </r>
  <r>
    <s v="CT2016"/>
    <s v="Stuart Family Foundation_American Enterprise Institute for Public Policy Research20083000"/>
    <x v="252"/>
    <x v="0"/>
    <n v="3000"/>
    <x v="7"/>
    <m/>
    <m/>
  </r>
  <r>
    <s v="CT2016"/>
    <s v="Stuart Family Foundation_American Enterprise Institute for Public Policy Research20075000"/>
    <x v="252"/>
    <x v="0"/>
    <n v="5000"/>
    <x v="18"/>
    <m/>
    <m/>
  </r>
  <r>
    <s v="CT2016"/>
    <s v="Stuart Family Foundation_American Enterprise Institute for Public Policy Research20052000"/>
    <x v="252"/>
    <x v="0"/>
    <n v="2000"/>
    <x v="8"/>
    <m/>
    <m/>
  </r>
  <r>
    <s v="https://projects.propublica.org/nonprofits/organizations/841483429/202313199349100016/IRS990PF"/>
    <s v="Sturm Family Foundation_American Enterprise Institute for Public Policy Research202250000"/>
    <x v="253"/>
    <x v="0"/>
    <n v="50000"/>
    <x v="11"/>
    <s v="added"/>
    <m/>
  </r>
  <r>
    <s v="https://projects.propublica.org/nonprofits/organizations/261513089/202022309349100012/IRS990PF"/>
    <s v="Sun Capital Partners Foundation_American Enterprise Institute for Public Policy Research201950000"/>
    <x v="254"/>
    <x v="0"/>
    <n v="50000"/>
    <x v="12"/>
    <s v="added"/>
    <m/>
  </r>
  <r>
    <n v="990"/>
    <s v="Sunmark Foundation_American Enterprise Institute for Public Policy Research20065000"/>
    <x v="255"/>
    <x v="0"/>
    <n v="5000"/>
    <x v="19"/>
    <s v="added"/>
    <m/>
  </r>
  <r>
    <n v="990"/>
    <s v="Sunmark Foundation_American Enterprise Institute for Public Policy Research20022000"/>
    <x v="255"/>
    <x v="0"/>
    <n v="2000"/>
    <x v="21"/>
    <s v="added"/>
    <m/>
  </r>
  <r>
    <s v="https://projects.propublica.org/nonprofits/organizations/311709466/202401949349301515/IRS990ScheduleI"/>
    <s v="T Rowe Price Program for Charitable Giving _American Enterprise Institute for Public Policy Research20236200"/>
    <x v="256"/>
    <x v="0"/>
    <n v="6200"/>
    <x v="10"/>
    <s v="added"/>
    <m/>
  </r>
  <r>
    <s v="https://projects.propublica.org/nonprofits/organizations/311709466/202202019349300005/IRS990ScheduleI"/>
    <s v="T Rowe Price Program for Charitable Giving _American Enterprise Institute for Public Policy Research20225100"/>
    <x v="256"/>
    <x v="0"/>
    <n v="5100"/>
    <x v="11"/>
    <s v="added"/>
    <m/>
  </r>
  <r>
    <s v="https://projects.propublica.org/nonprofits/organizations/592053655/202141039349300009/IRS990ScheduleI"/>
    <s v="Tampa Orlando Pinellas Jewish Foundation_American Enterprise Institute for Public Policy Research2020125000"/>
    <x v="257"/>
    <x v="0"/>
    <n v="125000"/>
    <x v="1"/>
    <s v="added"/>
    <m/>
  </r>
  <r>
    <s v="https://projects.propublica.org/nonprofits/organizations/592053655/202141039349300009/IRS990ScheduleI"/>
    <s v="Tampa Orlando Pinellas Jewish Foundation_American Enterprise Institute for Public Policy Research2019125000"/>
    <x v="257"/>
    <x v="0"/>
    <n v="125000"/>
    <x v="12"/>
    <s v="added"/>
    <m/>
  </r>
  <r>
    <s v="https://projects.propublica.org/nonprofits/organizations/592053655/201931309349304263/IRS990ScheduleI"/>
    <s v="Tampa Orlando Pinellas Jewish Foundation_American Enterprise Institute for Public Policy Research2018150000"/>
    <x v="257"/>
    <x v="0"/>
    <n v="150000"/>
    <x v="2"/>
    <s v="added"/>
    <m/>
  </r>
  <r>
    <s v="https://projects.propublica.org/nonprofits/organizations/592053655/201831349349306223/IRS990ScheduleI"/>
    <s v="Tampa Orlando Pinellas Jewish Foundation_American Enterprise Institute for Public Policy Research2017100000"/>
    <x v="257"/>
    <x v="0"/>
    <n v="100000"/>
    <x v="13"/>
    <s v="added"/>
    <m/>
  </r>
  <r>
    <s v="https://projects.propublica.org/nonprofits/organizations/592053655/201620449349300607/full"/>
    <s v="Tampa Orlando Pinellas Jewish Foundation_American Enterprise Institute for Public Policy Research20151000000"/>
    <x v="257"/>
    <x v="0"/>
    <n v="1000000"/>
    <x v="15"/>
    <s v="added"/>
    <m/>
  </r>
  <r>
    <s v="https://projects.propublica.org/nonprofits/organizations/592053655/201420499349301257/full"/>
    <s v="Tampa Orlando Pinellas Jewish Foundation_American Enterprise Institute for Public Policy Research2013100000"/>
    <x v="257"/>
    <x v="0"/>
    <n v="100000"/>
    <x v="17"/>
    <s v="added"/>
    <m/>
  </r>
  <r>
    <s v="https://projects.propublica.org/nonprofits/organizations/383973256/202332089349100918/IRS990PF"/>
    <s v="Tang Fund_American Enterprise Institute for Public Policy Research20224850"/>
    <x v="258"/>
    <x v="0"/>
    <n v="4850"/>
    <x v="11"/>
    <s v="added"/>
    <m/>
  </r>
  <r>
    <s v="https://projects.propublica.org/nonprofits/organizations/383973256/202231999349100118/IRS990PF"/>
    <s v="Tang Fund_American Enterprise Institute for Public Policy Research20214850"/>
    <x v="258"/>
    <x v="0"/>
    <n v="4850"/>
    <x v="0"/>
    <s v="added"/>
    <m/>
  </r>
  <r>
    <s v="https://projects.propublica.org/nonprofits/organizations/383973256/202102119349100230/IRS990PF"/>
    <s v="Tang Fund_American Enterprise Institute for Public Policy Research20205000"/>
    <x v="258"/>
    <x v="0"/>
    <n v="5000"/>
    <x v="1"/>
    <s v="added"/>
    <m/>
  </r>
  <r>
    <s v="https://projects.propublica.org/nonprofits/organizations/383973256/202002089349100050/IRS990PF"/>
    <s v="Tang Fund_American Enterprise Institute for Public Policy Research20195000"/>
    <x v="258"/>
    <x v="0"/>
    <n v="5000"/>
    <x v="12"/>
    <s v="added"/>
    <m/>
  </r>
  <r>
    <s v="https://projects.propublica.org/nonprofits/organizations/383973256/201901989349100100/IRS990PF"/>
    <s v="Tang Fund_American Enterprise Institute for Public Policy Research20185000"/>
    <x v="258"/>
    <x v="0"/>
    <n v="5000"/>
    <x v="2"/>
    <s v="added"/>
    <m/>
  </r>
  <r>
    <s v="https://projects.propublica.org/nonprofits/organizations/383973256/201813199349102426/IRS990PF"/>
    <s v="Tang Fund_American Enterprise Institute for Public Policy Research20175000"/>
    <x v="258"/>
    <x v="0"/>
    <n v="5000"/>
    <x v="13"/>
    <s v="added"/>
    <m/>
  </r>
  <r>
    <n v="990"/>
    <s v="Taube Family Foundation_American Enterprise Institute for Public Policy Research20161000"/>
    <x v="259"/>
    <x v="0"/>
    <n v="1000"/>
    <x v="14"/>
    <s v="added"/>
    <m/>
  </r>
  <r>
    <n v="990"/>
    <s v="Taube Family Foundation_American Enterprise Institute for Public Policy Research20141000"/>
    <x v="259"/>
    <x v="0"/>
    <n v="1000"/>
    <x v="16"/>
    <s v="added"/>
    <m/>
  </r>
  <r>
    <n v="990"/>
    <s v="Taube Family Foundation_American Enterprise Institute for Public Policy Research20102500"/>
    <x v="259"/>
    <x v="0"/>
    <n v="2500"/>
    <x v="5"/>
    <s v="added"/>
    <m/>
  </r>
  <r>
    <s v="https://projects.propublica.org/nonprofits/organizations/237422163/202322519349100122/IRS990PF"/>
    <s v="The Alta and John Franks Foundation_American Enterprise Institute for Public Policy Research202250000"/>
    <x v="260"/>
    <x v="0"/>
    <n v="50000"/>
    <x v="11"/>
    <s v="added"/>
    <m/>
  </r>
  <r>
    <s v="https://projects.propublica.org/nonprofits/organizations/237422163/202141759349100414/IRS990PF"/>
    <s v="The Alta and John Franks Foundation_American Enterprise Institute for Public Policy Research202050000"/>
    <x v="260"/>
    <x v="0"/>
    <n v="50000"/>
    <x v="1"/>
    <s v="added"/>
    <m/>
  </r>
  <r>
    <n v="990"/>
    <s v="The Anschutz Foundation_American Enterprise Institute for Public Policy Research2019200000"/>
    <x v="261"/>
    <x v="0"/>
    <n v="200000"/>
    <x v="12"/>
    <s v="added"/>
    <m/>
  </r>
  <r>
    <n v="990"/>
    <s v="The Anschutz Foundation_American Enterprise Institute for Public Policy Research201825000"/>
    <x v="261"/>
    <x v="0"/>
    <n v="25000"/>
    <x v="2"/>
    <s v="added"/>
    <m/>
  </r>
  <r>
    <n v="990"/>
    <s v="The Anschutz Foundation_American Enterprise Institute for Public Policy Research2017200000"/>
    <x v="261"/>
    <x v="0"/>
    <n v="200000"/>
    <x v="13"/>
    <s v="added"/>
    <m/>
  </r>
  <r>
    <n v="990"/>
    <s v="The Anschutz Foundation_American Enterprise Institute for Public Policy Research2016100000"/>
    <x v="261"/>
    <x v="0"/>
    <n v="100000"/>
    <x v="14"/>
    <s v="added"/>
    <m/>
  </r>
  <r>
    <n v="990"/>
    <s v="The Anschutz Foundation_American Enterprise Institute for Public Policy Research2015100000"/>
    <x v="261"/>
    <x v="0"/>
    <n v="100000"/>
    <x v="15"/>
    <s v="added"/>
    <m/>
  </r>
  <r>
    <n v="990"/>
    <s v="The Anschutz Foundation_American Enterprise Institute for Public Policy Research2015333000"/>
    <x v="261"/>
    <x v="0"/>
    <n v="333000"/>
    <x v="15"/>
    <s v="added"/>
    <m/>
  </r>
  <r>
    <n v="990"/>
    <s v="The Anschutz Foundation_American Enterprise Institute for Public Policy Research2014100000"/>
    <x v="261"/>
    <x v="0"/>
    <n v="100000"/>
    <x v="16"/>
    <s v="added"/>
    <m/>
  </r>
  <r>
    <n v="990"/>
    <s v="The Anschutz Foundation_American Enterprise Institute for Public Policy Research2013350000"/>
    <x v="261"/>
    <x v="0"/>
    <n v="350000"/>
    <x v="17"/>
    <s v="added"/>
    <m/>
  </r>
  <r>
    <n v="990"/>
    <s v="The Anschutz Foundation_American Enterprise Institute for Public Policy Research2012350000"/>
    <x v="261"/>
    <x v="0"/>
    <n v="350000"/>
    <x v="3"/>
    <s v="added"/>
    <m/>
  </r>
  <r>
    <n v="990"/>
    <s v="The Anschutz Foundation_American Enterprise Institute for Public Policy Research2011350000"/>
    <x v="261"/>
    <x v="0"/>
    <n v="350000"/>
    <x v="4"/>
    <s v="added"/>
    <m/>
  </r>
  <r>
    <n v="990"/>
    <s v="The Anschutz Foundation_American Enterprise Institute for Public Policy Research2010125000"/>
    <x v="261"/>
    <x v="0"/>
    <n v="125000"/>
    <x v="5"/>
    <s v="added"/>
    <m/>
  </r>
  <r>
    <n v="990"/>
    <s v="The Anschutz Foundation_American Enterprise Institute for Public Policy Research2009100000"/>
    <x v="261"/>
    <x v="0"/>
    <n v="100000"/>
    <x v="6"/>
    <s v="added"/>
    <m/>
  </r>
  <r>
    <n v="990"/>
    <s v="The Anschutz Foundation_American Enterprise Institute for Public Policy Research200810000"/>
    <x v="261"/>
    <x v="0"/>
    <n v="10000"/>
    <x v="7"/>
    <s v="added"/>
    <m/>
  </r>
  <r>
    <n v="990"/>
    <s v="The Anschutz Foundation_American Enterprise Institute for Public Policy Research200725000"/>
    <x v="261"/>
    <x v="0"/>
    <n v="25000"/>
    <x v="18"/>
    <s v="added"/>
    <m/>
  </r>
  <r>
    <n v="990"/>
    <s v="The Anschutz Foundation_American Enterprise Institute for Public Policy Research20067500"/>
    <x v="261"/>
    <x v="0"/>
    <n v="7500"/>
    <x v="19"/>
    <s v="added"/>
    <m/>
  </r>
  <r>
    <n v="990"/>
    <s v="The Anschutz Foundation_American Enterprise Institute for Public Policy Research200510000"/>
    <x v="261"/>
    <x v="0"/>
    <n v="10000"/>
    <x v="8"/>
    <s v="added"/>
    <m/>
  </r>
  <r>
    <n v="990"/>
    <s v="The Anschutz Foundation_American Enterprise Institute for Public Policy Research20045000"/>
    <x v="261"/>
    <x v="0"/>
    <n v="5000"/>
    <x v="9"/>
    <s v="added"/>
    <m/>
  </r>
  <r>
    <n v="990"/>
    <s v="The Anschutz Foundation_American Enterprise Institute for Public Policy Research200210000"/>
    <x v="261"/>
    <x v="0"/>
    <n v="10000"/>
    <x v="21"/>
    <s v="added"/>
    <m/>
  </r>
  <r>
    <n v="990"/>
    <s v="The Anschutz Foundation_American Enterprise Institute for Public Policy Research20007500"/>
    <x v="261"/>
    <x v="0"/>
    <n v="7500"/>
    <x v="24"/>
    <s v="added"/>
    <m/>
  </r>
  <r>
    <n v="990"/>
    <s v="The Anschutz Foundation_American Enterprise Institute for Public Policy Research20007500"/>
    <x v="261"/>
    <x v="0"/>
    <n v="7500"/>
    <x v="24"/>
    <s v="added"/>
    <m/>
  </r>
  <r>
    <s v="https://projects.propublica.org/nonprofits/organizations/840399006/202142809349301909/IRS990ScheduleI"/>
    <s v="The Aspen Institute_American Enterprise Institute for Public Policy Research2020125000"/>
    <x v="262"/>
    <x v="0"/>
    <n v="125000"/>
    <x v="1"/>
    <s v="added"/>
    <m/>
  </r>
  <r>
    <s v="https://projects.propublica.org/nonprofits/organizations/137111099/201823179349307797/IRS990ScheduleI"/>
    <s v="The Bessemer Giving Fund_American Enterprise Institute for Public Policy Research201710000"/>
    <x v="263"/>
    <x v="0"/>
    <n v="10000"/>
    <x v="13"/>
    <s v="added"/>
    <m/>
  </r>
  <r>
    <s v="https://projects.propublica.org/nonprofits/organizations/137111099/201703189349311750/IRS990ScheduleI"/>
    <s v="The Bessemer Giving Fund_American Enterprise Institute for Public Policy Research201610000"/>
    <x v="263"/>
    <x v="0"/>
    <n v="10000"/>
    <x v="14"/>
    <s v="added"/>
    <m/>
  </r>
  <r>
    <s v="https://projects.propublica.org/nonprofits/organizations/137111099/201633209349316483/IRS990ScheduleI"/>
    <s v="The Bessemer Giving Fund_American Enterprise Institute for Public Policy Research201525000"/>
    <x v="263"/>
    <x v="0"/>
    <n v="25000"/>
    <x v="15"/>
    <s v="added"/>
    <m/>
  </r>
  <r>
    <s v="https://projects.propublica.org/nonprofits/organizations/137111099/201543029349300529/IRS990ScheduleI"/>
    <s v="The Bessemer Giving Fund_American Enterprise Institute for Public Policy Research201425000"/>
    <x v="263"/>
    <x v="0"/>
    <n v="25000"/>
    <x v="16"/>
    <s v="added"/>
    <m/>
  </r>
  <r>
    <s v="https://projects.propublica.org/nonprofits/organizations/137111099/201422979349300227/IRS990ScheduleI"/>
    <s v="The Bessemer Giving Fund_American Enterprise Institute for Public Policy Research201325000"/>
    <x v="263"/>
    <x v="0"/>
    <n v="25000"/>
    <x v="17"/>
    <s v="added"/>
    <m/>
  </r>
  <r>
    <s v="CT2016"/>
    <s v="The Carthage Foundation_American Enterprise Institute for Public Policy Research2005300000"/>
    <x v="264"/>
    <x v="0"/>
    <n v="300000"/>
    <x v="8"/>
    <m/>
    <m/>
  </r>
  <r>
    <s v="CT2016"/>
    <s v="The Carthage Foundation_American Enterprise Institute for Public Policy Research2004300000"/>
    <x v="264"/>
    <x v="0"/>
    <n v="300000"/>
    <x v="9"/>
    <m/>
    <m/>
  </r>
  <r>
    <s v="CT2016"/>
    <s v="The Carthage Foundation_American Enterprise Institute for Public Policy Research2003100000"/>
    <x v="264"/>
    <x v="0"/>
    <n v="100000"/>
    <x v="20"/>
    <m/>
    <m/>
  </r>
  <r>
    <s v="CT2016"/>
    <s v="The Carthage Foundation_American Enterprise Institute for Public Policy Research200325000"/>
    <x v="264"/>
    <x v="0"/>
    <n v="25000"/>
    <x v="20"/>
    <m/>
    <m/>
  </r>
  <r>
    <s v="CT2016"/>
    <s v="The Carthage Foundation_American Enterprise Institute for Public Policy Research2002100000"/>
    <x v="264"/>
    <x v="0"/>
    <n v="100000"/>
    <x v="21"/>
    <m/>
    <m/>
  </r>
  <r>
    <s v="CT2016"/>
    <s v="The Carthage Foundation_American Enterprise Institute for Public Policy Research199875000"/>
    <x v="264"/>
    <x v="0"/>
    <n v="75000"/>
    <x v="23"/>
    <m/>
    <m/>
  </r>
  <r>
    <s v="https://projects.propublica.org/nonprofits/organizations/362167000/202312279349301591/IRS990ScheduleI"/>
    <s v="The Chicago Community Trust_American Enterprise Institute for Public Policy Research202270000"/>
    <x v="265"/>
    <x v="0"/>
    <n v="70000"/>
    <x v="11"/>
    <s v="added"/>
    <m/>
  </r>
  <r>
    <s v="https://projects.propublica.org/nonprofits/organizations/362167000/202222249349300837/IRS990ScheduleI"/>
    <s v="The Chicago Community Trust_American Enterprise Institute for Public Policy Research202110000"/>
    <x v="265"/>
    <x v="0"/>
    <n v="10000"/>
    <x v="0"/>
    <s v="added"/>
    <m/>
  </r>
  <r>
    <s v="https://projects.propublica.org/nonprofits/organizations/362167000/202112239349302351/IRS990ScheduleI"/>
    <s v="The Chicago Community Trust_American Enterprise Institute for Public Policy Research20206000"/>
    <x v="265"/>
    <x v="0"/>
    <n v="6000"/>
    <x v="1"/>
    <s v="added"/>
    <m/>
  </r>
  <r>
    <s v="https://projects.propublica.org/nonprofits/organizations/362167000/201822269349302602/IRS990ScheduleI"/>
    <s v="The Chicago Community Trust_American Enterprise Institute for Public Policy Research201757500"/>
    <x v="265"/>
    <x v="0"/>
    <n v="57500"/>
    <x v="13"/>
    <s v="added"/>
    <m/>
  </r>
  <r>
    <s v="https://projects.propublica.org/nonprofits/organizations/581344646/202223199349307777/IRS990ScheduleI"/>
    <s v="The Community Foundation for Greater Atlanta_American Enterprise Institute for Public Policy Research2021159000"/>
    <x v="266"/>
    <x v="0"/>
    <n v="159000"/>
    <x v="0"/>
    <s v="added"/>
    <m/>
  </r>
  <r>
    <s v="https://projects.propublica.org/nonprofits/organizations/581344646/202143199349315489/IRS990ScheduleI"/>
    <s v="The Community Foundation for Greater Atlanta_American Enterprise Institute for Public Policy Research20209000"/>
    <x v="266"/>
    <x v="0"/>
    <n v="9000"/>
    <x v="1"/>
    <s v="added"/>
    <m/>
  </r>
  <r>
    <s v="https://projects.propublica.org/nonprofits/organizations/581344646/201933179349307818/IRS990ScheduleI"/>
    <s v="The Community Foundation for Greater Atlanta_American Enterprise Institute for Public Policy Research2018209000"/>
    <x v="266"/>
    <x v="0"/>
    <n v="209000"/>
    <x v="2"/>
    <s v="added"/>
    <m/>
  </r>
  <r>
    <s v="https://projects.propublica.org/nonprofits/organizations/581344646/201833199349309498/IRS990ScheduleI"/>
    <s v="The Community Foundation for Greater Atlanta_American Enterprise Institute for Public Policy Research20175500"/>
    <x v="266"/>
    <x v="0"/>
    <n v="5500"/>
    <x v="13"/>
    <s v="added"/>
    <m/>
  </r>
  <r>
    <s v="https://projects.propublica.org/nonprofits/organizations/581344646/201703199349300645/IRS990ScheduleI"/>
    <s v="The Community Foundation for Greater Atlanta_American Enterprise Institute for Public Policy Research2016107000"/>
    <x v="266"/>
    <x v="0"/>
    <n v="107000"/>
    <x v="14"/>
    <s v="added"/>
    <m/>
  </r>
  <r>
    <s v="https://projects.propublica.org/nonprofits/organizations/581344646/201623169349302947/IRS990ScheduleI"/>
    <s v="The Community Foundation for Greater Atlanta_American Enterprise Institute for Public Policy Research201520000"/>
    <x v="266"/>
    <x v="0"/>
    <n v="20000"/>
    <x v="15"/>
    <s v="added"/>
    <m/>
  </r>
  <r>
    <s v="https://projects.propublica.org/nonprofits/organizations/581344646/201513089349300416/IRS990ScheduleI"/>
    <s v="The Community Foundation for Greater Atlanta_American Enterprise Institute for Public Policy Research201410000"/>
    <x v="266"/>
    <x v="0"/>
    <n v="10000"/>
    <x v="16"/>
    <s v="added"/>
    <m/>
  </r>
  <r>
    <s v="https://projects.propublica.org/nonprofits/organizations/596150746/202343189349308704/IRS990ScheduleI"/>
    <s v="The Community Foundation for Northeast Florida_American Enterprise Institute for Public Policy Research202250000"/>
    <x v="267"/>
    <x v="0"/>
    <n v="50000"/>
    <x v="11"/>
    <s v="added"/>
    <m/>
  </r>
  <r>
    <s v="https://projects.propublica.org/nonprofits/organizations/596150746/202343189349308704/IRS990ScheduleI"/>
    <s v="The Community Foundation for Northeast Florida_American Enterprise Institute for Public Policy Research202225000"/>
    <x v="267"/>
    <x v="0"/>
    <n v="25000"/>
    <x v="11"/>
    <s v="added"/>
    <m/>
  </r>
  <r>
    <s v="https://projects.propublica.org/nonprofits/organizations/596150746/202223189349309327/IRS990ScheduleI"/>
    <s v="The Community Foundation for Northeast Florida_American Enterprise Institute for Public Policy Research202125000"/>
    <x v="267"/>
    <x v="0"/>
    <n v="25000"/>
    <x v="0"/>
    <s v="added"/>
    <m/>
  </r>
  <r>
    <s v="https://projects.propublica.org/nonprofits/organizations/596150746/202223189349309327/IRS990ScheduleI"/>
    <s v="The Community Foundation for Northeast Florida_American Enterprise Institute for Public Policy Research202150000"/>
    <x v="267"/>
    <x v="0"/>
    <n v="50000"/>
    <x v="0"/>
    <s v="added"/>
    <m/>
  </r>
  <r>
    <s v="https://projects.propublica.org/nonprofits/organizations/631209631/202313189349309861/IRS990ScheduleI"/>
    <s v="The Community Foundation of Greater Birmingham_American Enterprise Institute for Public Policy Research202225000"/>
    <x v="268"/>
    <x v="0"/>
    <n v="25000"/>
    <x v="11"/>
    <s v="added"/>
    <m/>
  </r>
  <r>
    <s v="https://projects.propublica.org/nonprofits/organizations/631209631/202203089349301105/IRS990ScheduleI"/>
    <s v="The Community Foundation of Greater Birmingham_American Enterprise Institute for Public Policy Research202110000"/>
    <x v="268"/>
    <x v="0"/>
    <n v="10000"/>
    <x v="0"/>
    <s v="added"/>
    <m/>
  </r>
  <r>
    <s v="https://projects.propublica.org/nonprofits/organizations/631209631/202112509349300751/IRS990ScheduleI"/>
    <s v="The Community Foundation of Greater Birmingham_American Enterprise Institute for Public Policy Research202011250"/>
    <x v="268"/>
    <x v="0"/>
    <n v="11250"/>
    <x v="1"/>
    <s v="added"/>
    <m/>
  </r>
  <r>
    <s v="https://projects.propublica.org/nonprofits/organizations/631209631/202032939349300413/IRS990ScheduleI"/>
    <s v="The Community Foundation of Greater Birmingham_American Enterprise Institute for Public Policy Research201915000"/>
    <x v="268"/>
    <x v="0"/>
    <n v="15000"/>
    <x v="12"/>
    <s v="added"/>
    <m/>
  </r>
  <r>
    <s v="https://projects.propublica.org/nonprofits/organizations/631209631/201922739349300632/IRS990ScheduleI"/>
    <s v="The Community Foundation of Greater Birmingham_American Enterprise Institute for Public Policy Research201815000"/>
    <x v="268"/>
    <x v="0"/>
    <n v="15000"/>
    <x v="2"/>
    <s v="added"/>
    <m/>
  </r>
  <r>
    <s v="https://projects.propublica.org/nonprofits/organizations/541920746/201741299349301819/IRS990ScheduleI"/>
    <s v="The Community Foundation of Harrisonburg and Rockingham County_American Enterprise Institute for Public Policy Research20165000"/>
    <x v="269"/>
    <x v="0"/>
    <n v="5000"/>
    <x v="14"/>
    <s v="added"/>
    <m/>
  </r>
  <r>
    <s v="https://projects.propublica.org/nonprofits/organizations/541920746/201600539349300005/IRS990ScheduleI"/>
    <s v="The Community Foundation of Harrisonburg and Rockingham County_American Enterprise Institute for Public Policy Research20155000"/>
    <x v="269"/>
    <x v="0"/>
    <n v="5000"/>
    <x v="15"/>
    <s v="added"/>
    <m/>
  </r>
  <r>
    <s v="https://projects.propublica.org/nonprofits/organizations/621471789/202342979349301889/IRS990ScheduleI"/>
    <s v="The Community Foundation of Middle Tennessee_American Enterprise Institute for Public Policy Research202225000"/>
    <x v="270"/>
    <x v="0"/>
    <n v="25000"/>
    <x v="11"/>
    <s v="added"/>
    <m/>
  </r>
  <r>
    <s v="https://projects.propublica.org/nonprofits/organizations/621471789/202023039349300607/IRS990ScheduleI"/>
    <s v="The Community Foundation of Middle Tennessee_American Enterprise Institute for Public Policy Research20193000"/>
    <x v="270"/>
    <x v="0"/>
    <n v="3000"/>
    <x v="12"/>
    <s v="added"/>
    <m/>
  </r>
  <r>
    <s v="https://projects.propublica.org/nonprofits/organizations/621471789/202023039349300607/IRS990ScheduleI"/>
    <s v="The Community Foundation of Middle Tennessee_American Enterprise Institute for Public Policy Research20192500"/>
    <x v="270"/>
    <x v="0"/>
    <n v="2500"/>
    <x v="12"/>
    <s v="added"/>
    <m/>
  </r>
  <r>
    <s v="https://projects.propublica.org/nonprofits/organizations/621471789/201933089349302288/IRS990ScheduleI"/>
    <s v="The Community Foundation of Middle Tennessee_American Enterprise Institute for Public Policy Research20181500"/>
    <x v="270"/>
    <x v="0"/>
    <n v="1500"/>
    <x v="2"/>
    <s v="added"/>
    <m/>
  </r>
  <r>
    <s v="https://projects.propublica.org/nonprofits/organizations/621471789/201933089349302288/IRS990ScheduleI"/>
    <s v="The Community Foundation of Middle Tennessee_American Enterprise Institute for Public Policy Research20185000"/>
    <x v="270"/>
    <x v="0"/>
    <n v="5000"/>
    <x v="2"/>
    <s v="added"/>
    <m/>
  </r>
  <r>
    <s v="https://projects.propublica.org/nonprofits/organizations/621471789/201812839349301376/IRS990ScheduleI"/>
    <s v="The Community Foundation of Middle Tennessee_American Enterprise Institute for Public Policy Research20174000"/>
    <x v="270"/>
    <x v="0"/>
    <n v="4000"/>
    <x v="13"/>
    <s v="added"/>
    <m/>
  </r>
  <r>
    <s v="https://projects.propublica.org/nonprofits/organizations/621471789/201812839349301376/IRS990ScheduleI"/>
    <s v="The Community Foundation of Middle Tennessee_American Enterprise Institute for Public Policy Research20171500"/>
    <x v="270"/>
    <x v="0"/>
    <n v="1500"/>
    <x v="13"/>
    <s v="added"/>
    <m/>
  </r>
  <r>
    <s v="https://projects.propublica.org/nonprofits/organizations/621471789/201722849349301187/IRS990ScheduleI"/>
    <s v="The Community Foundation of Middle Tennessee_American Enterprise Institute for Public Policy Research201610000"/>
    <x v="270"/>
    <x v="0"/>
    <n v="10000"/>
    <x v="14"/>
    <s v="added"/>
    <m/>
  </r>
  <r>
    <s v="https://projects.propublica.org/nonprofits/organizations/621471789/201722849349301187/IRS990ScheduleI"/>
    <s v="The Community Foundation of Middle Tennessee_American Enterprise Institute for Public Policy Research20165000"/>
    <x v="270"/>
    <x v="0"/>
    <n v="5000"/>
    <x v="14"/>
    <s v="added"/>
    <m/>
  </r>
  <r>
    <s v="https://projects.propublica.org/nonprofits/organizations/621471789/201722849349301187/IRS990ScheduleI"/>
    <s v="The Community Foundation of Middle Tennessee_American Enterprise Institute for Public Policy Research2016-320"/>
    <x v="270"/>
    <x v="0"/>
    <n v="-320"/>
    <x v="14"/>
    <s v="added"/>
    <m/>
  </r>
  <r>
    <s v="https://projects.propublica.org/nonprofits/organizations/621471789/201722849349301187/IRS990ScheduleI"/>
    <s v="The Community Foundation of Middle Tennessee_American Enterprise Institute for Public Policy Research20161500"/>
    <x v="270"/>
    <x v="0"/>
    <n v="1500"/>
    <x v="14"/>
    <s v="added"/>
    <m/>
  </r>
  <r>
    <s v="https://projects.propublica.org/nonprofits/organizations/621471789/201722849349301187/IRS990ScheduleI"/>
    <s v="The Community Foundation of Middle Tennessee_American Enterprise Institute for Public Policy Research201610000"/>
    <x v="270"/>
    <x v="0"/>
    <n v="10000"/>
    <x v="14"/>
    <s v="added"/>
    <m/>
  </r>
  <r>
    <s v="https://projects.propublica.org/nonprofits/organizations/871695854/202321039349100722/IRS990PF"/>
    <s v="The David A Coulter and Susan C Weeks Charitable Foundation_American Enterprise Institute for Public Policy Research202250000"/>
    <x v="271"/>
    <x v="0"/>
    <n v="50000"/>
    <x v="11"/>
    <s v="added"/>
    <m/>
  </r>
  <r>
    <s v="https://projects.propublica.org/nonprofits/organizations/10718240/201633149349100318/IRS990PF"/>
    <s v="The Fairholme Foundation_American Enterprise Institute for Public Policy Research20151000"/>
    <x v="272"/>
    <x v="0"/>
    <n v="1000"/>
    <x v="15"/>
    <s v="added"/>
    <m/>
  </r>
  <r>
    <s v="https://projects.propublica.org/nonprofits/organizations/621134070/202323179349101237/IRS990PF"/>
    <s v="The Frist Foundation_American Enterprise Institute for Public Policy Research202225000"/>
    <x v="273"/>
    <x v="0"/>
    <n v="25000"/>
    <x v="11"/>
    <s v="added"/>
    <m/>
  </r>
  <r>
    <s v="https://projects.propublica.org/nonprofits/organizations/621134070/202043109349100909/IRS990PF"/>
    <s v="The Frist Foundation_American Enterprise Institute for Public Policy Research20195000"/>
    <x v="273"/>
    <x v="0"/>
    <n v="5000"/>
    <x v="12"/>
    <s v="added"/>
    <m/>
  </r>
  <r>
    <s v="https://projects.propublica.org/nonprofits/organizations/621134070/201523079349100512/IRS990PF"/>
    <s v="The Frist Foundation_American Enterprise Institute for Public Policy Research20145000"/>
    <x v="273"/>
    <x v="0"/>
    <n v="5000"/>
    <x v="16"/>
    <s v="added"/>
    <m/>
  </r>
  <r>
    <s v="https://projects.propublica.org/nonprofits/organizations/521904818/202003179349100810/IRS990PF"/>
    <s v="The Harvey M Meyerhoff Fund_American Enterprise Institute for Public Policy Research20192500"/>
    <x v="274"/>
    <x v="0"/>
    <n v="2500"/>
    <x v="12"/>
    <s v="added"/>
    <m/>
  </r>
  <r>
    <s v="https://projects.propublica.org/nonprofits/organizations/521904818/201913179349101831/IRS990PF"/>
    <s v="The Harvey M Meyerhoff Fund_American Enterprise Institute for Public Policy Research20182500"/>
    <x v="274"/>
    <x v="0"/>
    <n v="2500"/>
    <x v="2"/>
    <s v="added"/>
    <m/>
  </r>
  <r>
    <s v="https://projects.propublica.org/nonprofits/organizations/521904818/201843199349100224/IRS990PF"/>
    <s v="The Harvey M Meyerhoff Fund_American Enterprise Institute for Public Policy Research20172500"/>
    <x v="274"/>
    <x v="0"/>
    <n v="2500"/>
    <x v="13"/>
    <s v="added"/>
    <m/>
  </r>
  <r>
    <s v="https://projects.propublica.org/nonprofits/organizations/521904818/201703199349100615/IRS990PF"/>
    <s v="The Harvey M Meyerhoff Fund_American Enterprise Institute for Public Policy Research20162500"/>
    <x v="274"/>
    <x v="0"/>
    <n v="2500"/>
    <x v="14"/>
    <s v="added"/>
    <m/>
  </r>
  <r>
    <s v="https://projects.propublica.org/nonprofits/organizations/521904818/201633169349100013/IRS990PF"/>
    <s v="The Harvey M Meyerhoff Fund_American Enterprise Institute for Public Policy Research20152500"/>
    <x v="274"/>
    <x v="0"/>
    <n v="2500"/>
    <x v="15"/>
    <s v="added"/>
    <m/>
  </r>
  <r>
    <s v="https://projects.propublica.org/nonprofits/organizations/521904818/201543169349101244/IRS990PF"/>
    <s v="The Harvey M Meyerhoff Fund_American Enterprise Institute for Public Policy Research20142000"/>
    <x v="274"/>
    <x v="0"/>
    <n v="2000"/>
    <x v="16"/>
    <s v="added"/>
    <m/>
  </r>
  <r>
    <s v="https://projects.propublica.org/nonprofits/organizations/521904818/201413219349100036/IRS990PF"/>
    <s v="The Harvey M Meyerhoff Fund_American Enterprise Institute for Public Policy Research20131500"/>
    <x v="274"/>
    <x v="0"/>
    <n v="1500"/>
    <x v="17"/>
    <s v="added"/>
    <m/>
  </r>
  <r>
    <s v="https://projects.propublica.org/nonprofits/display_990/521904818/2014_01_PF%2F52-1904818_990PF_201212"/>
    <s v="The Harvey M Meyerhoff Fund_American Enterprise Institute for Public Policy Research20121500"/>
    <x v="274"/>
    <x v="0"/>
    <n v="1500"/>
    <x v="3"/>
    <s v="added"/>
    <m/>
  </r>
  <r>
    <s v="https://projects.propublica.org/nonprofits/organizations/752357697/201843169349101284/IRS990PF"/>
    <s v="The Hoak Foundation_American Enterprise Institute for Public Policy Research2017250"/>
    <x v="275"/>
    <x v="0"/>
    <n v="250"/>
    <x v="13"/>
    <s v="added"/>
    <m/>
  </r>
  <r>
    <s v="https://projects.propublica.org/nonprofits/organizations/530212445/201901359349304565/IRS990ScheduleI"/>
    <s v="The Jewish Federation of Greater Washington_American Enterprise Institute for Public Policy Research201810000"/>
    <x v="276"/>
    <x v="0"/>
    <n v="10000"/>
    <x v="2"/>
    <s v="added"/>
    <m/>
  </r>
  <r>
    <s v="https://projects.propublica.org/nonprofits/organizations/530212445/201841349349308109/IRS990ScheduleI"/>
    <s v="The Jewish Federation of Greater Washington_American Enterprise Institute for Public Policy Research201710000"/>
    <x v="276"/>
    <x v="0"/>
    <n v="10000"/>
    <x v="13"/>
    <s v="added"/>
    <m/>
  </r>
  <r>
    <s v="https://projects.propublica.org/nonprofits/organizations/616554435/202343189349104959/IRS990PF"/>
    <s v="The Lozick Family Foundation_American Enterprise Institute for Public Policy Research202255000"/>
    <x v="277"/>
    <x v="0"/>
    <n v="55000"/>
    <x v="11"/>
    <s v="added"/>
    <m/>
  </r>
  <r>
    <s v="https://projects.propublica.org/nonprofits/organizations/616554435/202213199349107846/IRS990PF"/>
    <s v="The Lozick Family Foundation_American Enterprise Institute for Public Policy Research202150000"/>
    <x v="277"/>
    <x v="0"/>
    <n v="50000"/>
    <x v="0"/>
    <s v="added"/>
    <m/>
  </r>
  <r>
    <s v="https://pp-990-xml.s3.us-east-1.amazonaws.com/202323189349105992_public.xml?response-content-disposition=inline&amp;X-Amz-Algorithm=AWS4-HMAC-SHA256&amp;X-Amz-Credential=AKIA266MJEJYTM5WAG5Y%2F20240913%2Fus-east-1%2Fs3%2Faws4_request&amp;X-Amz-Date=20240913T002903Z&amp;X-Amz-Expires=1800&amp;X-Amz-SignedHeaders=host&amp;X-Amz-Signature=62b40170a26e42adeabd0f90b0eb8cbd831c0b6d266bd0f1dd626328c4288c58"/>
    <s v="The Lynde and Harry Bradley Foundation_American Enterprise Institute for Public Policy Research2022100000"/>
    <x v="278"/>
    <x v="0"/>
    <n v="100000"/>
    <x v="11"/>
    <s v="added"/>
    <m/>
  </r>
  <r>
    <s v="https://pp-990-xml.s3.us-east-1.amazonaws.com/202323189349105992_public.xml?response-content-disposition=inline&amp;X-Amz-Algorithm=AWS4-HMAC-SHA256&amp;X-Amz-Credential=AKIA266MJEJYTM5WAG5Y%2F20240913%2Fus-east-1%2Fs3%2Faws4_request&amp;X-Amz-Date=20240913T002903Z&amp;X-Amz-Expires=1800&amp;X-Amz-SignedHeaders=host&amp;X-Amz-Signature=62b40170a26e42adeabd0f90b0eb8cbd831c0b6d266bd0f1dd626328c4288c58"/>
    <s v="The Lynde and Harry Bradley Foundation_American Enterprise Institute for Public Policy Research2022100000"/>
    <x v="278"/>
    <x v="0"/>
    <n v="100000"/>
    <x v="11"/>
    <s v="added"/>
    <m/>
  </r>
  <r>
    <s v="https://projects.propublica.org/nonprofits/organizations/396037928/202213209349101016/IRS990PF"/>
    <s v="The Lynde and Harry Bradley Foundation_American Enterprise Institute for Public Policy Research2021100000"/>
    <x v="278"/>
    <x v="0"/>
    <n v="100000"/>
    <x v="0"/>
    <s v="added"/>
    <m/>
  </r>
  <r>
    <s v="https://projects.propublica.org/nonprofits/organizations/396037928/202213209349101016/IRS990PF"/>
    <s v="The Lynde and Harry Bradley Foundation_American Enterprise Institute for Public Policy Research2021100000"/>
    <x v="278"/>
    <x v="0"/>
    <n v="100000"/>
    <x v="0"/>
    <s v="added"/>
    <m/>
  </r>
  <r>
    <s v="https://projects.propublica.org/nonprofits/organizations/396037928/202103189349100000/IRS990PF"/>
    <s v="The Lynde and Harry Bradley Foundation_American Enterprise Institute for Public Policy Research2020100000"/>
    <x v="278"/>
    <x v="0"/>
    <n v="100000"/>
    <x v="1"/>
    <s v="added"/>
    <m/>
  </r>
  <r>
    <s v="https://projects.propublica.org/nonprofits/organizations/396037928/202103189349100000/IRS990PF"/>
    <s v="The Lynde and Harry Bradley Foundation_American Enterprise Institute for Public Policy Research2020100000"/>
    <x v="278"/>
    <x v="0"/>
    <n v="100000"/>
    <x v="1"/>
    <s v="added"/>
    <m/>
  </r>
  <r>
    <s v="https://projects.propublica.org/nonprofits/display_990/396037928/02_2021_prefixes_38-41%2F396037928_201912_990PF_2021021117703256"/>
    <s v="The Lynde and Harry Bradley Foundation_American Enterprise Institute for Public Policy Research2019100000"/>
    <x v="278"/>
    <x v="0"/>
    <n v="100000"/>
    <x v="12"/>
    <s v="added"/>
    <m/>
  </r>
  <r>
    <s v="https://projects.propublica.org/nonprofits/display_990/396037928/02_2021_prefixes_38-41%2F396037928_201912_990PF_2021021117703256"/>
    <s v="The Lynde and Harry Bradley Foundation_American Enterprise Institute for Public Policy Research2019100000"/>
    <x v="278"/>
    <x v="0"/>
    <n v="100000"/>
    <x v="12"/>
    <s v="added"/>
    <m/>
  </r>
  <r>
    <s v="https://projects.propublica.org/nonprofits/display_990/396037928/12_2019_prefixes_38-42%2F396037928_201812_990PF_2019122716981869"/>
    <s v="The Lynde and Harry Bradley Foundation_American Enterprise Institute for Public Policy Research2018100000"/>
    <x v="278"/>
    <x v="0"/>
    <n v="100000"/>
    <x v="2"/>
    <s v="added"/>
    <m/>
  </r>
  <r>
    <n v="990"/>
    <s v="The Lynde and Harry Bradley Foundation_American Enterprise Institute for Public Policy Research2017100000"/>
    <x v="278"/>
    <x v="0"/>
    <n v="100000"/>
    <x v="13"/>
    <s v="added"/>
    <m/>
  </r>
  <r>
    <n v="990"/>
    <s v="The Lynde and Harry Bradley Foundation_American Enterprise Institute for Public Policy Research2017100000"/>
    <x v="278"/>
    <x v="0"/>
    <n v="100000"/>
    <x v="13"/>
    <s v="added"/>
    <m/>
  </r>
  <r>
    <n v="990"/>
    <s v="The Lynde and Harry Bradley Foundation_American Enterprise Institute for Public Policy Research2017100000"/>
    <x v="278"/>
    <x v="0"/>
    <n v="100000"/>
    <x v="13"/>
    <s v="added"/>
    <m/>
  </r>
  <r>
    <n v="990"/>
    <s v="The Lynde and Harry Bradley Foundation_American Enterprise Institute for Public Policy Research2016100000"/>
    <x v="278"/>
    <x v="0"/>
    <n v="100000"/>
    <x v="14"/>
    <s v="added"/>
    <m/>
  </r>
  <r>
    <n v="990"/>
    <s v="The Lynde and Harry Bradley Foundation_American Enterprise Institute for Public Policy Research2015280000"/>
    <x v="278"/>
    <x v="0"/>
    <n v="280000"/>
    <x v="15"/>
    <s v="added"/>
    <m/>
  </r>
  <r>
    <n v="990"/>
    <s v="The Lynde and Harry Bradley Foundation_American Enterprise Institute for Public Policy Research2015100000"/>
    <x v="278"/>
    <x v="0"/>
    <n v="100000"/>
    <x v="15"/>
    <s v="added"/>
    <m/>
  </r>
  <r>
    <n v="990"/>
    <s v="The Lynde and Harry Bradley Foundation_American Enterprise Institute for Public Policy Research2015100000"/>
    <x v="278"/>
    <x v="0"/>
    <n v="100000"/>
    <x v="15"/>
    <s v="added"/>
    <m/>
  </r>
  <r>
    <n v="990"/>
    <s v="The Lynde and Harry Bradley Foundation_American Enterprise Institute for Public Policy Research201550000"/>
    <x v="278"/>
    <x v="0"/>
    <n v="50000"/>
    <x v="15"/>
    <s v="added"/>
    <m/>
  </r>
  <r>
    <n v="990"/>
    <s v="The Lynde and Harry Bradley Foundation_American Enterprise Institute for Public Policy Research201550000"/>
    <x v="278"/>
    <x v="0"/>
    <n v="50000"/>
    <x v="15"/>
    <s v="added"/>
    <m/>
  </r>
  <r>
    <n v="990"/>
    <s v="The Lynde and Harry Bradley Foundation_American Enterprise Institute for Public Policy Research2014100000"/>
    <x v="278"/>
    <x v="0"/>
    <n v="100000"/>
    <x v="16"/>
    <s v="added"/>
    <m/>
  </r>
  <r>
    <n v="990"/>
    <s v="The Lynde and Harry Bradley Foundation_American Enterprise Institute for Public Policy Research2014100000"/>
    <x v="278"/>
    <x v="0"/>
    <n v="100000"/>
    <x v="16"/>
    <s v="added"/>
    <m/>
  </r>
  <r>
    <n v="990"/>
    <s v="The Lynde and Harry Bradley Foundation_American Enterprise Institute for Public Policy Research2014100000"/>
    <x v="278"/>
    <x v="0"/>
    <n v="100000"/>
    <x v="16"/>
    <s v="added"/>
    <m/>
  </r>
  <r>
    <n v="990"/>
    <s v="The Lynde and Harry Bradley Foundation_American Enterprise Institute for Public Policy Research201450000"/>
    <x v="278"/>
    <x v="0"/>
    <n v="50000"/>
    <x v="16"/>
    <s v="added"/>
    <m/>
  </r>
  <r>
    <s v="CT2016"/>
    <s v="The Lynde and Harry Bradley Foundation_American Enterprise Institute for Public Policy Research2013100000"/>
    <x v="278"/>
    <x v="0"/>
    <n v="100000"/>
    <x v="17"/>
    <m/>
    <m/>
  </r>
  <r>
    <s v="CT2016"/>
    <s v="The Lynde and Harry Bradley Foundation_American Enterprise Institute for Public Policy Research2013100000"/>
    <x v="278"/>
    <x v="0"/>
    <n v="100000"/>
    <x v="17"/>
    <m/>
    <m/>
  </r>
  <r>
    <s v="CT2016"/>
    <s v="The Lynde and Harry Bradley Foundation_American Enterprise Institute for Public Policy Research2013100000"/>
    <x v="278"/>
    <x v="0"/>
    <n v="100000"/>
    <x v="17"/>
    <m/>
    <m/>
  </r>
  <r>
    <s v="CT2016"/>
    <s v="The Lynde and Harry Bradley Foundation_American Enterprise Institute for Public Policy Research201340000"/>
    <x v="278"/>
    <x v="0"/>
    <n v="40000"/>
    <x v="17"/>
    <m/>
    <m/>
  </r>
  <r>
    <s v="CT2016"/>
    <s v="The Lynde and Harry Bradley Foundation_American Enterprise Institute for Public Policy Research201390000"/>
    <x v="278"/>
    <x v="0"/>
    <n v="90000"/>
    <x v="17"/>
    <m/>
    <m/>
  </r>
  <r>
    <s v="CT2016"/>
    <s v="The Lynde and Harry Bradley Foundation_American Enterprise Institute for Public Policy Research2012100000"/>
    <x v="278"/>
    <x v="0"/>
    <n v="100000"/>
    <x v="3"/>
    <m/>
    <m/>
  </r>
  <r>
    <s v="CT2016"/>
    <s v="The Lynde and Harry Bradley Foundation_American Enterprise Institute for Public Policy Research2012100000"/>
    <x v="278"/>
    <x v="0"/>
    <n v="100000"/>
    <x v="3"/>
    <m/>
    <m/>
  </r>
  <r>
    <s v="CT2016"/>
    <s v="The Lynde and Harry Bradley Foundation_American Enterprise Institute for Public Policy Research2012110000"/>
    <x v="278"/>
    <x v="0"/>
    <n v="110000"/>
    <x v="3"/>
    <m/>
    <m/>
  </r>
  <r>
    <s v="CT2016"/>
    <s v="The Lynde and Harry Bradley Foundation_American Enterprise Institute for Public Policy Research2012110000"/>
    <x v="278"/>
    <x v="0"/>
    <n v="110000"/>
    <x v="3"/>
    <m/>
    <m/>
  </r>
  <r>
    <s v="CT2016"/>
    <s v="The Lynde and Harry Bradley Foundation_American Enterprise Institute for Public Policy Research2012150000"/>
    <x v="278"/>
    <x v="0"/>
    <n v="150000"/>
    <x v="3"/>
    <m/>
    <m/>
  </r>
  <r>
    <s v="CT2016"/>
    <s v="The Lynde and Harry Bradley Foundation_American Enterprise Institute for Public Policy Research201115000"/>
    <x v="278"/>
    <x v="0"/>
    <n v="15000"/>
    <x v="4"/>
    <m/>
    <m/>
  </r>
  <r>
    <s v="CT2016"/>
    <s v="The Lynde and Harry Bradley Foundation_American Enterprise Institute for Public Policy Research2011125000"/>
    <x v="278"/>
    <x v="0"/>
    <n v="125000"/>
    <x v="4"/>
    <m/>
    <m/>
  </r>
  <r>
    <s v="CT2016"/>
    <s v="The Lynde and Harry Bradley Foundation_American Enterprise Institute for Public Policy Research2011330000"/>
    <x v="278"/>
    <x v="0"/>
    <n v="330000"/>
    <x v="4"/>
    <m/>
    <m/>
  </r>
  <r>
    <s v="CT2016"/>
    <s v="The Lynde and Harry Bradley Foundation_American Enterprise Institute for Public Policy Research201020000"/>
    <x v="278"/>
    <x v="0"/>
    <n v="20000"/>
    <x v="5"/>
    <m/>
    <m/>
  </r>
  <r>
    <s v="CT2016"/>
    <s v="The Lynde and Harry Bradley Foundation_American Enterprise Institute for Public Policy Research201087500"/>
    <x v="278"/>
    <x v="0"/>
    <n v="87500"/>
    <x v="5"/>
    <m/>
    <m/>
  </r>
  <r>
    <s v="CT2016"/>
    <s v="The Lynde and Harry Bradley Foundation_American Enterprise Institute for Public Policy Research2010100000"/>
    <x v="278"/>
    <x v="0"/>
    <n v="100000"/>
    <x v="5"/>
    <m/>
    <m/>
  </r>
  <r>
    <s v="CT2016"/>
    <s v="The Lynde and Harry Bradley Foundation_American Enterprise Institute for Public Policy Research2010100000"/>
    <x v="278"/>
    <x v="0"/>
    <n v="100000"/>
    <x v="5"/>
    <m/>
    <m/>
  </r>
  <r>
    <s v="CT2016"/>
    <s v="The Lynde and Harry Bradley Foundation_American Enterprise Institute for Public Policy Research2010100000"/>
    <x v="278"/>
    <x v="0"/>
    <n v="100000"/>
    <x v="5"/>
    <m/>
    <m/>
  </r>
  <r>
    <s v="CT2016"/>
    <s v="The Lynde and Harry Bradley Foundation_American Enterprise Institute for Public Policy Research200920000"/>
    <x v="278"/>
    <x v="0"/>
    <n v="20000"/>
    <x v="6"/>
    <m/>
    <m/>
  </r>
  <r>
    <s v="CT2016"/>
    <s v="The Lynde and Harry Bradley Foundation_American Enterprise Institute for Public Policy Research200950000"/>
    <x v="278"/>
    <x v="0"/>
    <n v="50000"/>
    <x v="6"/>
    <m/>
    <m/>
  </r>
  <r>
    <s v="CT2016"/>
    <s v="The Lynde and Harry Bradley Foundation_American Enterprise Institute for Public Policy Research2009100000"/>
    <x v="278"/>
    <x v="0"/>
    <n v="100000"/>
    <x v="6"/>
    <m/>
    <m/>
  </r>
  <r>
    <s v="CT2016"/>
    <s v="The Lynde and Harry Bradley Foundation_American Enterprise Institute for Public Policy Research2008410000"/>
    <x v="278"/>
    <x v="0"/>
    <n v="410000"/>
    <x v="7"/>
    <m/>
    <m/>
  </r>
  <r>
    <s v="CT2016"/>
    <s v="The Lynde and Harry Bradley Foundation_American Enterprise Institute for Public Policy Research200825000"/>
    <x v="278"/>
    <x v="0"/>
    <n v="25000"/>
    <x v="7"/>
    <m/>
    <m/>
  </r>
  <r>
    <s v="CT2016"/>
    <s v="The Lynde and Harry Bradley Foundation_American Enterprise Institute for Public Policy Research200810000"/>
    <x v="278"/>
    <x v="0"/>
    <n v="10000"/>
    <x v="7"/>
    <m/>
    <m/>
  </r>
  <r>
    <s v="CT2016"/>
    <s v="The Lynde and Harry Bradley Foundation_American Enterprise Institute for Public Policy Research2007100000"/>
    <x v="278"/>
    <x v="0"/>
    <n v="100000"/>
    <x v="18"/>
    <m/>
    <m/>
  </r>
  <r>
    <s v="CT2016"/>
    <s v="The Lynde and Harry Bradley Foundation_American Enterprise Institute for Public Policy Research2007106250"/>
    <x v="278"/>
    <x v="0"/>
    <n v="106250"/>
    <x v="18"/>
    <m/>
    <m/>
  </r>
  <r>
    <s v="CT2016"/>
    <s v="The Lynde and Harry Bradley Foundation_American Enterprise Institute for Public Policy Research2007106250"/>
    <x v="278"/>
    <x v="0"/>
    <n v="106250"/>
    <x v="18"/>
    <m/>
    <m/>
  </r>
  <r>
    <s v="CT2016"/>
    <s v="The Lynde and Harry Bradley Foundation_American Enterprise Institute for Public Policy Research2007106250"/>
    <x v="278"/>
    <x v="0"/>
    <n v="106250"/>
    <x v="18"/>
    <m/>
    <m/>
  </r>
  <r>
    <s v="CT2016"/>
    <s v="The Lynde and Harry Bradley Foundation_American Enterprise Institute for Public Policy Research2007106250"/>
    <x v="278"/>
    <x v="0"/>
    <n v="106250"/>
    <x v="18"/>
    <m/>
    <m/>
  </r>
  <r>
    <s v="CT2016"/>
    <s v="The Lynde and Harry Bradley Foundation_American Enterprise Institute for Public Policy Research2006100000"/>
    <x v="278"/>
    <x v="0"/>
    <n v="100000"/>
    <x v="19"/>
    <m/>
    <m/>
  </r>
  <r>
    <s v="CT2016"/>
    <s v="The Lynde and Harry Bradley Foundation_American Enterprise Institute for Public Policy Research2006100000"/>
    <x v="278"/>
    <x v="0"/>
    <n v="100000"/>
    <x v="19"/>
    <m/>
    <m/>
  </r>
  <r>
    <s v="CT2016"/>
    <s v="The Lynde and Harry Bradley Foundation_American Enterprise Institute for Public Policy Research2006100000"/>
    <x v="278"/>
    <x v="0"/>
    <n v="100000"/>
    <x v="19"/>
    <m/>
    <m/>
  </r>
  <r>
    <s v="CT2016"/>
    <s v="The Lynde and Harry Bradley Foundation_American Enterprise Institute for Public Policy Research2006100000"/>
    <x v="278"/>
    <x v="0"/>
    <n v="100000"/>
    <x v="19"/>
    <m/>
    <m/>
  </r>
  <r>
    <s v="CT2016"/>
    <s v="The Lynde and Harry Bradley Foundation_American Enterprise Institute for Public Policy Research2006100000"/>
    <x v="278"/>
    <x v="0"/>
    <n v="100000"/>
    <x v="19"/>
    <m/>
    <m/>
  </r>
  <r>
    <s v="CT2016"/>
    <s v="The Lynde and Harry Bradley Foundation_American Enterprise Institute for Public Policy Research200620000"/>
    <x v="278"/>
    <x v="0"/>
    <n v="20000"/>
    <x v="19"/>
    <m/>
    <m/>
  </r>
  <r>
    <s v="CT2016"/>
    <s v="The Lynde and Harry Bradley Foundation_American Enterprise Institute for Public Policy Research2005100000"/>
    <x v="278"/>
    <x v="0"/>
    <n v="100000"/>
    <x v="8"/>
    <m/>
    <m/>
  </r>
  <r>
    <s v="CT2016"/>
    <s v="The Lynde and Harry Bradley Foundation_American Enterprise Institute for Public Policy Research2005400000"/>
    <x v="278"/>
    <x v="0"/>
    <n v="400000"/>
    <x v="8"/>
    <m/>
    <m/>
  </r>
  <r>
    <s v="CT2016"/>
    <s v="The Lynde and Harry Bradley Foundation_American Enterprise Institute for Public Policy Research200475000"/>
    <x v="278"/>
    <x v="0"/>
    <n v="75000"/>
    <x v="9"/>
    <m/>
    <m/>
  </r>
  <r>
    <s v="CT2016"/>
    <s v="The Lynde and Harry Bradley Foundation_American Enterprise Institute for Public Policy Research2004110000"/>
    <x v="278"/>
    <x v="0"/>
    <n v="110000"/>
    <x v="9"/>
    <m/>
    <m/>
  </r>
  <r>
    <s v="CT2016"/>
    <s v="The Lynde and Harry Bradley Foundation_American Enterprise Institute for Public Policy Research2004110000"/>
    <x v="278"/>
    <x v="0"/>
    <n v="110000"/>
    <x v="9"/>
    <m/>
    <m/>
  </r>
  <r>
    <s v="CT2016"/>
    <s v="The Lynde and Harry Bradley Foundation_American Enterprise Institute for Public Policy Research2004110000"/>
    <x v="278"/>
    <x v="0"/>
    <n v="110000"/>
    <x v="9"/>
    <m/>
    <m/>
  </r>
  <r>
    <s v="CT2016"/>
    <s v="The Lynde and Harry Bradley Foundation_American Enterprise Institute for Public Policy Research2004120000"/>
    <x v="278"/>
    <x v="0"/>
    <n v="120000"/>
    <x v="9"/>
    <m/>
    <m/>
  </r>
  <r>
    <s v="CT2016"/>
    <s v="The Lynde and Harry Bradley Foundation_American Enterprise Institute for Public Policy Research2004220000"/>
    <x v="278"/>
    <x v="0"/>
    <n v="220000"/>
    <x v="9"/>
    <m/>
    <m/>
  </r>
  <r>
    <s v="CT2016"/>
    <s v="The Lynde and Harry Bradley Foundation_American Enterprise Institute for Public Policy Research200325000"/>
    <x v="278"/>
    <x v="0"/>
    <n v="25000"/>
    <x v="20"/>
    <m/>
    <m/>
  </r>
  <r>
    <s v="CT2016"/>
    <s v="The Lynde and Harry Bradley Foundation_American Enterprise Institute for Public Policy Research2003120000"/>
    <x v="278"/>
    <x v="0"/>
    <n v="120000"/>
    <x v="20"/>
    <m/>
    <m/>
  </r>
  <r>
    <s v="CT2016"/>
    <s v="The Lynde and Harry Bradley Foundation_American Enterprise Institute for Public Policy Research2003120000"/>
    <x v="278"/>
    <x v="0"/>
    <n v="120000"/>
    <x v="20"/>
    <m/>
    <m/>
  </r>
  <r>
    <s v="CT2016"/>
    <s v="The Lynde and Harry Bradley Foundation_American Enterprise Institute for Public Policy Research2003120000"/>
    <x v="278"/>
    <x v="0"/>
    <n v="120000"/>
    <x v="20"/>
    <m/>
    <m/>
  </r>
  <r>
    <s v="CT2016"/>
    <s v="The Lynde and Harry Bradley Foundation_American Enterprise Institute for Public Policy Research2003120000"/>
    <x v="278"/>
    <x v="0"/>
    <n v="120000"/>
    <x v="20"/>
    <m/>
    <m/>
  </r>
  <r>
    <s v="CT2016"/>
    <s v="The Lynde and Harry Bradley Foundation_American Enterprise Institute for Public Policy Research2003150000"/>
    <x v="278"/>
    <x v="0"/>
    <n v="150000"/>
    <x v="20"/>
    <m/>
    <m/>
  </r>
  <r>
    <s v="CT2016"/>
    <s v="The Lynde and Harry Bradley Foundation_American Enterprise Institute for Public Policy Research2002207800"/>
    <x v="278"/>
    <x v="0"/>
    <n v="207800"/>
    <x v="21"/>
    <m/>
    <m/>
  </r>
  <r>
    <s v="CT2016"/>
    <s v="The Lynde and Harry Bradley Foundation_American Enterprise Institute for Public Policy Research2002150000"/>
    <x v="278"/>
    <x v="0"/>
    <n v="150000"/>
    <x v="21"/>
    <m/>
    <m/>
  </r>
  <r>
    <s v="CT2016"/>
    <s v="The Lynde and Harry Bradley Foundation_American Enterprise Institute for Public Policy Research2002150000"/>
    <x v="278"/>
    <x v="0"/>
    <n v="150000"/>
    <x v="21"/>
    <m/>
    <m/>
  </r>
  <r>
    <s v="CT2016"/>
    <s v="The Lynde and Harry Bradley Foundation_American Enterprise Institute for Public Policy Research2002150000"/>
    <x v="278"/>
    <x v="0"/>
    <n v="150000"/>
    <x v="21"/>
    <m/>
    <m/>
  </r>
  <r>
    <s v="CT2016"/>
    <s v="The Lynde and Harry Bradley Foundation_American Enterprise Institute for Public Policy Research2002150000"/>
    <x v="278"/>
    <x v="0"/>
    <n v="150000"/>
    <x v="21"/>
    <m/>
    <m/>
  </r>
  <r>
    <s v="CT2016"/>
    <s v="The Lynde and Harry Bradley Foundation_American Enterprise Institute for Public Policy Research2001207800"/>
    <x v="278"/>
    <x v="0"/>
    <n v="207800"/>
    <x v="22"/>
    <m/>
    <m/>
  </r>
  <r>
    <s v="CT2016"/>
    <s v="The Lynde and Harry Bradley Foundation_American Enterprise Institute for Public Policy Research2001207800"/>
    <x v="278"/>
    <x v="0"/>
    <n v="207800"/>
    <x v="22"/>
    <m/>
    <m/>
  </r>
  <r>
    <s v="CT2016"/>
    <s v="The Lynde and Harry Bradley Foundation_American Enterprise Institute for Public Policy Research2001207800"/>
    <x v="278"/>
    <x v="0"/>
    <n v="207800"/>
    <x v="22"/>
    <m/>
    <m/>
  </r>
  <r>
    <s v="CT2016"/>
    <s v="The Lynde and Harry Bradley Foundation_American Enterprise Institute for Public Policy Research2001207800"/>
    <x v="278"/>
    <x v="0"/>
    <n v="207800"/>
    <x v="22"/>
    <m/>
    <m/>
  </r>
  <r>
    <s v="CT2016"/>
    <s v="The Lynde and Harry Bradley Foundation_American Enterprise Institute for Public Policy Research2001207800"/>
    <x v="278"/>
    <x v="0"/>
    <n v="207800"/>
    <x v="22"/>
    <m/>
    <m/>
  </r>
  <r>
    <s v="CT2016"/>
    <s v="The Lynde and Harry Bradley Foundation_American Enterprise Institute for Public Policy Research20015000"/>
    <x v="278"/>
    <x v="0"/>
    <n v="5000"/>
    <x v="22"/>
    <m/>
    <m/>
  </r>
  <r>
    <s v="CT2016"/>
    <s v="The Lynde and Harry Bradley Foundation_American Enterprise Institute for Public Policy Research20012500"/>
    <x v="278"/>
    <x v="0"/>
    <n v="2500"/>
    <x v="22"/>
    <m/>
    <m/>
  </r>
  <r>
    <s v="CT2016"/>
    <s v="The Lynde and Harry Bradley Foundation_American Enterprise Institute for Public Policy Research2000207800"/>
    <x v="278"/>
    <x v="0"/>
    <n v="207800"/>
    <x v="24"/>
    <m/>
    <m/>
  </r>
  <r>
    <s v="CT2016"/>
    <s v="The Lynde and Harry Bradley Foundation_American Enterprise Institute for Public Policy Research2000207800"/>
    <x v="278"/>
    <x v="0"/>
    <n v="207800"/>
    <x v="24"/>
    <m/>
    <m/>
  </r>
  <r>
    <s v="CT2016"/>
    <s v="The Lynde and Harry Bradley Foundation_American Enterprise Institute for Public Policy Research2000207800"/>
    <x v="278"/>
    <x v="0"/>
    <n v="207800"/>
    <x v="24"/>
    <m/>
    <m/>
  </r>
  <r>
    <s v="CT2016"/>
    <s v="The Lynde and Harry Bradley Foundation_American Enterprise Institute for Public Policy Research2000207800"/>
    <x v="278"/>
    <x v="0"/>
    <n v="207800"/>
    <x v="24"/>
    <m/>
    <m/>
  </r>
  <r>
    <s v="CT2016"/>
    <s v="The Lynde and Harry Bradley Foundation_American Enterprise Institute for Public Policy Research2000206250"/>
    <x v="278"/>
    <x v="0"/>
    <n v="206250"/>
    <x v="24"/>
    <m/>
    <m/>
  </r>
  <r>
    <s v="CT2016"/>
    <s v="The Lynde and Harry Bradley Foundation_American Enterprise Institute for Public Policy Research20005000"/>
    <x v="278"/>
    <x v="0"/>
    <n v="5000"/>
    <x v="24"/>
    <m/>
    <m/>
  </r>
  <r>
    <s v="CT2016"/>
    <s v="The Lynde and Harry Bradley Foundation_American Enterprise Institute for Public Policy Research1999618750"/>
    <x v="278"/>
    <x v="0"/>
    <n v="618750"/>
    <x v="25"/>
    <m/>
    <m/>
  </r>
  <r>
    <s v="CT2016"/>
    <s v="The Lynde and Harry Bradley Foundation_American Enterprise Institute for Public Policy Research1999412199"/>
    <x v="278"/>
    <x v="0"/>
    <n v="412199"/>
    <x v="25"/>
    <m/>
    <m/>
  </r>
  <r>
    <s v="CT2016"/>
    <s v="The Lynde and Harry Bradley Foundation_American Enterprise Institute for Public Policy Research1999100000"/>
    <x v="278"/>
    <x v="0"/>
    <n v="100000"/>
    <x v="25"/>
    <m/>
    <m/>
  </r>
  <r>
    <s v="CT2016"/>
    <s v="The Lynde and Harry Bradley Foundation_American Enterprise Institute for Public Policy Research1999100000"/>
    <x v="278"/>
    <x v="0"/>
    <n v="100000"/>
    <x v="25"/>
    <m/>
    <m/>
  </r>
  <r>
    <s v="CT2016"/>
    <s v="The Lynde and Harry Bradley Foundation_American Enterprise Institute for Public Policy Research1999100000"/>
    <x v="278"/>
    <x v="0"/>
    <n v="100000"/>
    <x v="25"/>
    <m/>
    <m/>
  </r>
  <r>
    <s v="CT2016"/>
    <s v="The Lynde and Harry Bradley Foundation_American Enterprise Institute for Public Policy Research1998206250"/>
    <x v="278"/>
    <x v="0"/>
    <n v="206250"/>
    <x v="23"/>
    <m/>
    <m/>
  </r>
  <r>
    <s v="CT2016"/>
    <s v="The Lynde and Harry Bradley Foundation_American Enterprise Institute for Public Policy Research1998206250"/>
    <x v="278"/>
    <x v="0"/>
    <n v="206250"/>
    <x v="23"/>
    <m/>
    <m/>
  </r>
  <r>
    <s v="CT2016"/>
    <s v="The Lynde and Harry Bradley Foundation_American Enterprise Institute for Public Policy Research1998202500"/>
    <x v="278"/>
    <x v="0"/>
    <n v="202500"/>
    <x v="23"/>
    <m/>
    <m/>
  </r>
  <r>
    <s v="CT2016"/>
    <s v="The Lynde and Harry Bradley Foundation_American Enterprise Institute for Public Policy Research1998202500"/>
    <x v="278"/>
    <x v="0"/>
    <n v="202500"/>
    <x v="23"/>
    <m/>
    <m/>
  </r>
  <r>
    <s v="CT2016"/>
    <s v="The Lynde and Harry Bradley Foundation_American Enterprise Institute for Public Policy Research1998202500"/>
    <x v="278"/>
    <x v="0"/>
    <n v="202500"/>
    <x v="23"/>
    <m/>
    <m/>
  </r>
  <r>
    <s v="CT2016"/>
    <s v="The Lynde and Harry Bradley Foundation_American Enterprise Institute for Public Policy Research1998100000"/>
    <x v="278"/>
    <x v="0"/>
    <n v="100000"/>
    <x v="23"/>
    <m/>
    <m/>
  </r>
  <r>
    <s v="CT2016"/>
    <s v="The Lynde and Harry Bradley Foundation_American Enterprise Institute for Public Policy Research1998100000"/>
    <x v="278"/>
    <x v="0"/>
    <n v="100000"/>
    <x v="23"/>
    <m/>
    <m/>
  </r>
  <r>
    <s v="CT2016"/>
    <s v="The Lynde and Harry Bradley Foundation_American Enterprise Institute for Public Policy Research1998100000"/>
    <x v="278"/>
    <x v="0"/>
    <n v="100000"/>
    <x v="23"/>
    <m/>
    <m/>
  </r>
  <r>
    <s v="CT2016"/>
    <s v="The Lynde and Harry Bradley Foundation_American Enterprise Institute for Public Policy Research1998100000"/>
    <x v="278"/>
    <x v="0"/>
    <n v="100000"/>
    <x v="23"/>
    <m/>
    <m/>
  </r>
  <r>
    <s v="CT2016"/>
    <s v="The Lynde and Harry Bradley Foundation_American Enterprise Institute for Public Policy Research19983000"/>
    <x v="278"/>
    <x v="0"/>
    <n v="3000"/>
    <x v="23"/>
    <m/>
    <m/>
  </r>
  <r>
    <s v="CT2016"/>
    <s v="The Lynde and Harry Bradley Foundation_American Enterprise Institute for Public Policy Research1998301"/>
    <x v="278"/>
    <x v="0"/>
    <n v="301"/>
    <x v="23"/>
    <m/>
    <m/>
  </r>
  <r>
    <s v="CT2016"/>
    <s v="The Lynde and Harry Bradley Foundation_American Enterprise Institute for Public Policy Research199722500"/>
    <x v="278"/>
    <x v="0"/>
    <n v="22500"/>
    <x v="26"/>
    <m/>
    <m/>
  </r>
  <r>
    <s v="CT2016"/>
    <s v="The Lynde and Harry Bradley Foundation_American Enterprise Institute for Public Policy Research1997202500"/>
    <x v="278"/>
    <x v="0"/>
    <n v="202500"/>
    <x v="26"/>
    <m/>
    <m/>
  </r>
  <r>
    <s v="CT2016"/>
    <s v="The Lynde and Harry Bradley Foundation_American Enterprise Institute for Public Policy Research1997202500"/>
    <x v="278"/>
    <x v="0"/>
    <n v="202500"/>
    <x v="26"/>
    <m/>
    <m/>
  </r>
  <r>
    <s v="CT2016"/>
    <s v="The Lynde and Harry Bradley Foundation_American Enterprise Institute for Public Policy Research1997202500"/>
    <x v="278"/>
    <x v="0"/>
    <n v="202500"/>
    <x v="26"/>
    <m/>
    <m/>
  </r>
  <r>
    <s v="CT2016"/>
    <s v="The Lynde and Harry Bradley Foundation_American Enterprise Institute for Public Policy Research1997202500"/>
    <x v="278"/>
    <x v="0"/>
    <n v="202500"/>
    <x v="26"/>
    <m/>
    <m/>
  </r>
  <r>
    <s v="CT2016"/>
    <s v="The Lynde and Harry Bradley Foundation_American Enterprise Institute for Public Policy Research1996202500"/>
    <x v="278"/>
    <x v="0"/>
    <n v="202500"/>
    <x v="27"/>
    <m/>
    <m/>
  </r>
  <r>
    <s v="CT2016"/>
    <s v="The Lynde and Harry Bradley Foundation_American Enterprise Institute for Public Policy Research1996187500"/>
    <x v="278"/>
    <x v="0"/>
    <n v="187500"/>
    <x v="27"/>
    <m/>
    <m/>
  </r>
  <r>
    <s v="CT2016"/>
    <s v="The Lynde and Harry Bradley Foundation_American Enterprise Institute for Public Policy Research1996187500"/>
    <x v="278"/>
    <x v="0"/>
    <n v="187500"/>
    <x v="27"/>
    <m/>
    <m/>
  </r>
  <r>
    <s v="CT2016"/>
    <s v="The Lynde and Harry Bradley Foundation_American Enterprise Institute for Public Policy Research1996187500"/>
    <x v="278"/>
    <x v="0"/>
    <n v="187500"/>
    <x v="27"/>
    <m/>
    <m/>
  </r>
  <r>
    <s v="CT2016"/>
    <s v="The Lynde and Harry Bradley Foundation_American Enterprise Institute for Public Policy Research1996187500"/>
    <x v="278"/>
    <x v="0"/>
    <n v="187500"/>
    <x v="27"/>
    <m/>
    <m/>
  </r>
  <r>
    <s v="CT2016"/>
    <s v="The Lynde and Harry Bradley Foundation_American Enterprise Institute for Public Policy Research199622500"/>
    <x v="278"/>
    <x v="0"/>
    <n v="22500"/>
    <x v="27"/>
    <m/>
    <m/>
  </r>
  <r>
    <s v="CT2016"/>
    <s v="The Lynde and Harry Bradley Foundation_American Enterprise Institute for Public Policy Research1995140000"/>
    <x v="278"/>
    <x v="0"/>
    <n v="140000"/>
    <x v="28"/>
    <m/>
    <m/>
  </r>
  <r>
    <s v="CT2016"/>
    <s v="The Lynde and Harry Bradley Foundation_American Enterprise Institute for Public Policy Research1995200000"/>
    <x v="278"/>
    <x v="0"/>
    <n v="200000"/>
    <x v="28"/>
    <m/>
    <m/>
  </r>
  <r>
    <s v="CT2016"/>
    <s v="The Lynde and Harry Bradley Foundation_American Enterprise Institute for Public Policy Research1995200000"/>
    <x v="278"/>
    <x v="0"/>
    <n v="200000"/>
    <x v="28"/>
    <m/>
    <m/>
  </r>
  <r>
    <s v="CT2016"/>
    <s v="The Lynde and Harry Bradley Foundation_American Enterprise Institute for Public Policy Research1995200000"/>
    <x v="278"/>
    <x v="0"/>
    <n v="200000"/>
    <x v="28"/>
    <m/>
    <m/>
  </r>
  <r>
    <s v="CT2016"/>
    <s v="The Lynde and Harry Bradley Foundation_American Enterprise Institute for Public Policy Research199461500"/>
    <x v="278"/>
    <x v="0"/>
    <n v="61500"/>
    <x v="30"/>
    <m/>
    <m/>
  </r>
  <r>
    <s v="CT2016"/>
    <s v="The Lynde and Harry Bradley Foundation_American Enterprise Institute for Public Policy Research199461500"/>
    <x v="278"/>
    <x v="0"/>
    <n v="61500"/>
    <x v="30"/>
    <m/>
    <m/>
  </r>
  <r>
    <s v="CT2016"/>
    <s v="The Lynde and Harry Bradley Foundation_American Enterprise Institute for Public Policy Research199467000"/>
    <x v="278"/>
    <x v="0"/>
    <n v="67000"/>
    <x v="30"/>
    <m/>
    <m/>
  </r>
  <r>
    <s v="CT2016"/>
    <s v="The Lynde and Harry Bradley Foundation_American Enterprise Institute for Public Policy Research1994200000"/>
    <x v="278"/>
    <x v="0"/>
    <n v="200000"/>
    <x v="30"/>
    <m/>
    <m/>
  </r>
  <r>
    <s v="CT2016"/>
    <s v="The Lynde and Harry Bradley Foundation_American Enterprise Institute for Public Policy Research1994375000"/>
    <x v="278"/>
    <x v="0"/>
    <n v="375000"/>
    <x v="30"/>
    <m/>
    <m/>
  </r>
  <r>
    <s v="CT2016"/>
    <s v="The Lynde and Harry Bradley Foundation_American Enterprise Institute for Public Policy Research1994375000"/>
    <x v="278"/>
    <x v="0"/>
    <n v="375000"/>
    <x v="30"/>
    <m/>
    <m/>
  </r>
  <r>
    <s v="CT2016"/>
    <s v="The Lynde and Harry Bradley Foundation_American Enterprise Institute for Public Policy Research199333500"/>
    <x v="278"/>
    <x v="0"/>
    <n v="33500"/>
    <x v="31"/>
    <m/>
    <m/>
  </r>
  <r>
    <s v="CT2016"/>
    <s v="The Lynde and Harry Bradley Foundation_American Enterprise Institute for Public Policy Research199350000"/>
    <x v="278"/>
    <x v="0"/>
    <n v="50000"/>
    <x v="31"/>
    <m/>
    <m/>
  </r>
  <r>
    <s v="CT2016"/>
    <s v="The Lynde and Harry Bradley Foundation_American Enterprise Institute for Public Policy Research199356500"/>
    <x v="278"/>
    <x v="0"/>
    <n v="56500"/>
    <x v="31"/>
    <m/>
    <m/>
  </r>
  <r>
    <s v="CT2016"/>
    <s v="The Lynde and Harry Bradley Foundation_American Enterprise Institute for Public Policy Research199356500"/>
    <x v="278"/>
    <x v="0"/>
    <n v="56500"/>
    <x v="31"/>
    <m/>
    <m/>
  </r>
  <r>
    <s v="CT2016"/>
    <s v="The Lynde and Harry Bradley Foundation_American Enterprise Institute for Public Policy Research1993375000"/>
    <x v="278"/>
    <x v="0"/>
    <n v="375000"/>
    <x v="31"/>
    <m/>
    <m/>
  </r>
  <r>
    <s v="CT2016"/>
    <s v="The Lynde and Harry Bradley Foundation_American Enterprise Institute for Public Policy Research1993375000"/>
    <x v="278"/>
    <x v="0"/>
    <n v="375000"/>
    <x v="31"/>
    <m/>
    <m/>
  </r>
  <r>
    <s v="CT2016"/>
    <s v="The Lynde and Harry Bradley Foundation_American Enterprise Institute for Public Policy Research199230000"/>
    <x v="278"/>
    <x v="0"/>
    <n v="30000"/>
    <x v="32"/>
    <m/>
    <m/>
  </r>
  <r>
    <s v="CT2016"/>
    <s v="The Lynde and Harry Bradley Foundation_American Enterprise Institute for Public Policy Research199233500"/>
    <x v="278"/>
    <x v="0"/>
    <n v="33500"/>
    <x v="32"/>
    <m/>
    <m/>
  </r>
  <r>
    <s v="CT2016"/>
    <s v="The Lynde and Harry Bradley Foundation_American Enterprise Institute for Public Policy Research199250000"/>
    <x v="278"/>
    <x v="0"/>
    <n v="50000"/>
    <x v="32"/>
    <m/>
    <m/>
  </r>
  <r>
    <s v="CT2016"/>
    <s v="The Lynde and Harry Bradley Foundation_American Enterprise Institute for Public Policy Research199256500"/>
    <x v="278"/>
    <x v="0"/>
    <n v="56500"/>
    <x v="32"/>
    <m/>
    <m/>
  </r>
  <r>
    <s v="CT2016"/>
    <s v="The Lynde and Harry Bradley Foundation_American Enterprise Institute for Public Policy Research1992350000"/>
    <x v="278"/>
    <x v="0"/>
    <n v="350000"/>
    <x v="32"/>
    <m/>
    <m/>
  </r>
  <r>
    <s v="CT2016"/>
    <s v="The Lynde and Harry Bradley Foundation_American Enterprise Institute for Public Policy Research199125000"/>
    <x v="278"/>
    <x v="0"/>
    <n v="25000"/>
    <x v="33"/>
    <m/>
    <m/>
  </r>
  <r>
    <s v="CT2016"/>
    <s v="The Lynde and Harry Bradley Foundation_American Enterprise Institute for Public Policy Research199130000"/>
    <x v="278"/>
    <x v="0"/>
    <n v="30000"/>
    <x v="33"/>
    <m/>
    <m/>
  </r>
  <r>
    <s v="CT2016"/>
    <s v="The Lynde and Harry Bradley Foundation_American Enterprise Institute for Public Policy Research199150000"/>
    <x v="278"/>
    <x v="0"/>
    <n v="50000"/>
    <x v="33"/>
    <m/>
    <m/>
  </r>
  <r>
    <s v="CT2016"/>
    <s v="The Lynde and Harry Bradley Foundation_American Enterprise Institute for Public Policy Research199156500"/>
    <x v="278"/>
    <x v="0"/>
    <n v="56500"/>
    <x v="33"/>
    <m/>
    <m/>
  </r>
  <r>
    <s v="CT2016"/>
    <s v="The Lynde and Harry Bradley Foundation_American Enterprise Institute for Public Policy Research1991250000"/>
    <x v="278"/>
    <x v="0"/>
    <n v="250000"/>
    <x v="33"/>
    <m/>
    <m/>
  </r>
  <r>
    <s v="CT2016"/>
    <s v="The Lynde and Harry Bradley Foundation_American Enterprise Institute for Public Policy Research1991400000"/>
    <x v="278"/>
    <x v="0"/>
    <n v="400000"/>
    <x v="33"/>
    <m/>
    <m/>
  </r>
  <r>
    <s v="CT2016"/>
    <s v="The Lynde and Harry Bradley Foundation_American Enterprise Institute for Public Policy Research199060000"/>
    <x v="278"/>
    <x v="0"/>
    <n v="60000"/>
    <x v="34"/>
    <m/>
    <m/>
  </r>
  <r>
    <s v="CT2016"/>
    <s v="The Lynde and Harry Bradley Foundation_American Enterprise Institute for Public Policy Research199075000"/>
    <x v="278"/>
    <x v="0"/>
    <n v="75000"/>
    <x v="34"/>
    <m/>
    <m/>
  </r>
  <r>
    <s v="CT2016"/>
    <s v="The Lynde and Harry Bradley Foundation_American Enterprise Institute for Public Policy Research1990110000"/>
    <x v="278"/>
    <x v="0"/>
    <n v="110000"/>
    <x v="34"/>
    <m/>
    <m/>
  </r>
  <r>
    <s v="CT2016"/>
    <s v="The Lynde and Harry Bradley Foundation_American Enterprise Institute for Public Policy Research1990500000"/>
    <x v="278"/>
    <x v="0"/>
    <n v="500000"/>
    <x v="34"/>
    <m/>
    <m/>
  </r>
  <r>
    <s v="CT2016"/>
    <s v="The Lynde and Harry Bradley Foundation_American Enterprise Institute for Public Policy Research1990576380"/>
    <x v="278"/>
    <x v="0"/>
    <n v="576380"/>
    <x v="34"/>
    <m/>
    <m/>
  </r>
  <r>
    <s v="CT2016"/>
    <s v="The Lynde and Harry Bradley Foundation_American Enterprise Institute for Public Policy Research1989100000"/>
    <x v="278"/>
    <x v="0"/>
    <n v="100000"/>
    <x v="35"/>
    <m/>
    <m/>
  </r>
  <r>
    <s v="CT2016"/>
    <s v="The Lynde and Harry Bradley Foundation_American Enterprise Institute for Public Policy Research1989718911"/>
    <x v="278"/>
    <x v="0"/>
    <n v="718911"/>
    <x v="35"/>
    <m/>
    <m/>
  </r>
  <r>
    <s v="CT2016"/>
    <s v="The Lynde and Harry Bradley Foundation_American Enterprise Institute for Public Policy Research1988200000"/>
    <x v="278"/>
    <x v="0"/>
    <n v="200000"/>
    <x v="36"/>
    <m/>
    <m/>
  </r>
  <r>
    <s v="CT2016"/>
    <s v="The Lynde and Harry Bradley Foundation_American Enterprise Institute for Public Policy Research1988100000"/>
    <x v="278"/>
    <x v="0"/>
    <n v="100000"/>
    <x v="36"/>
    <m/>
    <m/>
  </r>
  <r>
    <s v="CT2016"/>
    <s v="The Lynde and Harry Bradley Foundation_American Enterprise Institute for Public Policy Research198860000"/>
    <x v="278"/>
    <x v="0"/>
    <n v="60000"/>
    <x v="36"/>
    <m/>
    <m/>
  </r>
  <r>
    <s v="CT2016"/>
    <s v="The Lynde and Harry Bradley Foundation_American Enterprise Institute for Public Policy Research198816000"/>
    <x v="278"/>
    <x v="0"/>
    <n v="16000"/>
    <x v="36"/>
    <m/>
    <m/>
  </r>
  <r>
    <s v="CT2016"/>
    <s v="The Lynde and Harry Bradley Foundation_American Enterprise Institute for Public Policy Research1987184151"/>
    <x v="278"/>
    <x v="0"/>
    <n v="184151"/>
    <x v="37"/>
    <m/>
    <m/>
  </r>
  <r>
    <s v="CT2016"/>
    <s v="The Lynde and Harry Bradley Foundation_American Enterprise Institute for Public Policy Research1987460425"/>
    <x v="278"/>
    <x v="0"/>
    <n v="460425"/>
    <x v="37"/>
    <m/>
    <m/>
  </r>
  <r>
    <s v="CT2016"/>
    <s v="The Lynde and Harry Bradley Foundation_American Enterprise Institute for Public Policy Research1987460430"/>
    <x v="278"/>
    <x v="0"/>
    <n v="460430"/>
    <x v="37"/>
    <m/>
    <m/>
  </r>
  <r>
    <s v="https://projects.propublica.org/nonprofits/organizations/522251371/202213199349105881/IRS990PF"/>
    <s v="The Margaret and Daniel Loeb Foundation_American Enterprise Institute for Public Policy Research2021100000"/>
    <x v="279"/>
    <x v="0"/>
    <n v="100000"/>
    <x v="0"/>
    <s v="added"/>
    <m/>
  </r>
  <r>
    <s v="https://projects.propublica.org/nonprofits/organizations/522251371/202103199349104100/IRS990PF"/>
    <s v="The Margaret and Daniel Loeb Foundation_American Enterprise Institute for Public Policy Research2020100000"/>
    <x v="279"/>
    <x v="0"/>
    <n v="100000"/>
    <x v="1"/>
    <s v="added"/>
    <m/>
  </r>
  <r>
    <s v="https://projects.propublica.org/nonprofits/organizations/522251371/202013179349101586/IRS990PF"/>
    <s v="The Margaret and Daniel Loeb Foundation_American Enterprise Institute for Public Policy Research2019100000"/>
    <x v="279"/>
    <x v="0"/>
    <n v="100000"/>
    <x v="12"/>
    <s v="added"/>
    <m/>
  </r>
  <r>
    <s v="https://projects.propublica.org/nonprofits/display_990/522251371/02_2020_prefixes_52-56%2F522251371_201812_990PF_2020021317140967"/>
    <s v="The Margaret and Daniel Loeb Foundation_American Enterprise Institute for Public Policy Research2018100000"/>
    <x v="279"/>
    <x v="0"/>
    <n v="100000"/>
    <x v="2"/>
    <s v="added"/>
    <m/>
  </r>
  <r>
    <s v="https://projects.propublica.org/nonprofits/organizations/522251371/201801999349100315/full"/>
    <s v="The Margaret and Daniel Loeb Foundation_American Enterprise Institute for Public Policy Research2017100000"/>
    <x v="279"/>
    <x v="0"/>
    <n v="100000"/>
    <x v="13"/>
    <s v="added"/>
    <m/>
  </r>
  <r>
    <s v="https://projects.propublica.org/nonprofits/organizations/522251371/201533149349101233/full"/>
    <s v="The Margaret and Daniel Loeb Foundation_American Enterprise Institute for Public Policy Research201450000"/>
    <x v="279"/>
    <x v="0"/>
    <n v="50000"/>
    <x v="16"/>
    <s v="added"/>
    <m/>
  </r>
  <r>
    <s v="https://projects.propublica.org/nonprofits/display_990/222497895/2014_01_PF%2F22-2497895_990PF_201212"/>
    <s v="The MCJ Amelior Foundation_American Enterprise Institute for Public Policy Research20125000"/>
    <x v="280"/>
    <x v="0"/>
    <n v="5000"/>
    <x v="3"/>
    <s v="added"/>
    <m/>
  </r>
  <r>
    <n v="990"/>
    <s v="The Randolph Foundation_American Enterprise Institute for Public Policy Research2016100000"/>
    <x v="281"/>
    <x v="0"/>
    <n v="100000"/>
    <x v="14"/>
    <s v="added"/>
    <m/>
  </r>
  <r>
    <n v="990"/>
    <s v="The Randolph Foundation_American Enterprise Institute for Public Policy Research2015100000"/>
    <x v="281"/>
    <x v="0"/>
    <n v="100000"/>
    <x v="15"/>
    <s v="added"/>
    <m/>
  </r>
  <r>
    <s v="CT2016"/>
    <s v="The Randolph Foundation_American Enterprise Institute for Public Policy Research201150000"/>
    <x v="281"/>
    <x v="0"/>
    <n v="50000"/>
    <x v="4"/>
    <m/>
    <m/>
  </r>
  <r>
    <s v="CT2016"/>
    <s v="The Randolph Foundation_American Enterprise Institute for Public Policy Research201050000"/>
    <x v="281"/>
    <x v="0"/>
    <n v="50000"/>
    <x v="5"/>
    <m/>
    <m/>
  </r>
  <r>
    <s v="CT2016"/>
    <s v="The Randolph Foundation_American Enterprise Institute for Public Policy Research20098000"/>
    <x v="281"/>
    <x v="0"/>
    <n v="8000"/>
    <x v="6"/>
    <m/>
    <m/>
  </r>
  <r>
    <s v="CT2016"/>
    <s v="The Randolph Foundation_American Enterprise Institute for Public Policy Research2008157500"/>
    <x v="281"/>
    <x v="0"/>
    <n v="157500"/>
    <x v="7"/>
    <m/>
    <m/>
  </r>
  <r>
    <s v="CT2016"/>
    <s v="The Randolph Foundation_American Enterprise Institute for Public Policy Research2007263000"/>
    <x v="281"/>
    <x v="0"/>
    <n v="263000"/>
    <x v="18"/>
    <m/>
    <m/>
  </r>
  <r>
    <s v="CT2016"/>
    <s v="The Randolph Foundation_American Enterprise Institute for Public Policy Research200610000"/>
    <x v="281"/>
    <x v="0"/>
    <n v="10000"/>
    <x v="19"/>
    <m/>
    <m/>
  </r>
  <r>
    <s v="CT2016"/>
    <s v="The Randolph Foundation_American Enterprise Institute for Public Policy Research200550000"/>
    <x v="281"/>
    <x v="0"/>
    <n v="50000"/>
    <x v="8"/>
    <m/>
    <m/>
  </r>
  <r>
    <s v="CT2016"/>
    <s v="The Randolph Foundation_American Enterprise Institute for Public Policy Research200450000"/>
    <x v="281"/>
    <x v="0"/>
    <n v="50000"/>
    <x v="9"/>
    <m/>
    <m/>
  </r>
  <r>
    <s v="CT2016"/>
    <s v="The Randolph Foundation_American Enterprise Institute for Public Policy Research20031000"/>
    <x v="281"/>
    <x v="0"/>
    <n v="1000"/>
    <x v="20"/>
    <m/>
    <m/>
  </r>
  <r>
    <s v="CT2016"/>
    <s v="The Randolph Foundation_American Enterprise Institute for Public Policy Research200350000"/>
    <x v="281"/>
    <x v="0"/>
    <n v="50000"/>
    <x v="20"/>
    <m/>
    <m/>
  </r>
  <r>
    <s v="CT2016"/>
    <s v="The Randolph Foundation_American Enterprise Institute for Public Policy Research200110000"/>
    <x v="281"/>
    <x v="0"/>
    <n v="10000"/>
    <x v="22"/>
    <m/>
    <m/>
  </r>
  <r>
    <s v="CT2016"/>
    <s v="The Randolph Foundation_American Enterprise Institute for Public Policy Research20015000"/>
    <x v="281"/>
    <x v="0"/>
    <n v="5000"/>
    <x v="22"/>
    <m/>
    <m/>
  </r>
  <r>
    <s v="CT2016"/>
    <s v="The Randolph Foundation_American Enterprise Institute for Public Policy Research200150000"/>
    <x v="281"/>
    <x v="0"/>
    <n v="50000"/>
    <x v="22"/>
    <m/>
    <m/>
  </r>
  <r>
    <s v="https://projects.propublica.org/nonprofits/display_990/203691921/2013_12_PF%2F20-3691921_990PF_201212"/>
    <s v="The Richard and Leslie Gilliam Foundation_American Enterprise Institute for Public Policy Research201210000"/>
    <x v="282"/>
    <x v="0"/>
    <n v="10000"/>
    <x v="3"/>
    <s v="added"/>
    <m/>
  </r>
  <r>
    <s v="https://projects.propublica.org/nonprofits/organizations/391923558/202203199349106630/IRS990PF"/>
    <s v="The Robert D and Patricia E Kern Family Foundation_American Enterprise Institute for Public Policy Research20213000000"/>
    <x v="283"/>
    <x v="0"/>
    <n v="3000000"/>
    <x v="0"/>
    <s v="added"/>
    <m/>
  </r>
  <r>
    <s v="https://projects.propublica.org/nonprofits/organizations/391923558/202113199349107816/full"/>
    <s v="The Robert D and Patricia E Kern Family Foundation_American Enterprise Institute for Public Policy Research20201076800"/>
    <x v="283"/>
    <x v="0"/>
    <n v="1076800"/>
    <x v="1"/>
    <s v="added"/>
    <m/>
  </r>
  <r>
    <s v="https://projects.propublica.org/nonprofits/display_990/391923558/download990pdf_06_2022_prefixes_26-41%2F391923558_201912_990PF_2022061120164193"/>
    <s v="The Robert D and Patricia E Kern Family Foundation_American Enterprise Institute for Public Policy Research20192345500"/>
    <x v="283"/>
    <x v="0"/>
    <n v="2345500"/>
    <x v="12"/>
    <s v="added"/>
    <m/>
  </r>
  <r>
    <s v="https://projects.propublica.org/nonprofits/display_990/391923558/02_2020_prefixes_38-41%2F391923558_201812_990PF_2020021217138507"/>
    <s v="The Robert D and Patricia E Kern Family Foundation_American Enterprise Institute for Public Policy Research20182422800"/>
    <x v="283"/>
    <x v="0"/>
    <n v="2422800"/>
    <x v="2"/>
    <s v="added"/>
    <m/>
  </r>
  <r>
    <s v="https://projects.propublica.org/nonprofits/display_990/391923558/02_2019_prefixes_38-41%2F391923558_201712_990PF_2019022716131609"/>
    <s v="The Robert D and Patricia E Kern Family Foundation_American Enterprise Institute for Public Policy Research20174625000"/>
    <x v="283"/>
    <x v="0"/>
    <n v="4625000"/>
    <x v="13"/>
    <s v="added"/>
    <m/>
  </r>
  <r>
    <s v="https://projects.propublica.org/nonprofits/display_990/391923558/2016_11_PF%2F39-1923558_990PF_201512"/>
    <s v="The Robert D and Patricia E Kern Family Foundation_American Enterprise Institute for Public Policy Research20152684700"/>
    <x v="283"/>
    <x v="0"/>
    <n v="2684700"/>
    <x v="15"/>
    <s v="added"/>
    <m/>
  </r>
  <r>
    <s v="https://projects.propublica.org/nonprofits/display_990/391923558/2015_12_PF%2F39-1923558_990PF_201412"/>
    <s v="The Robert D and Patricia E Kern Family Foundation_American Enterprise Institute for Public Policy Research20143555000"/>
    <x v="283"/>
    <x v="0"/>
    <n v="3555000"/>
    <x v="16"/>
    <s v="added"/>
    <m/>
  </r>
  <r>
    <s v="https://projects.propublica.org/nonprofits/display_990/391923558/2014_12_PF%2F39-1923558_990PF_201312"/>
    <s v="The Robert D and Patricia E Kern Family Foundation_American Enterprise Institute for Public Policy Research20131958000"/>
    <x v="283"/>
    <x v="0"/>
    <n v="1958000"/>
    <x v="17"/>
    <s v="added"/>
    <m/>
  </r>
  <r>
    <s v="https://projects.propublica.org/nonprofits/display_990/391923558/2013_11_PF%2F39-1923558_990PF_201212"/>
    <s v="The Robert D and Patricia E Kern Family Foundation_American Enterprise Institute for Public Policy Research2012999750"/>
    <x v="283"/>
    <x v="0"/>
    <n v="999750"/>
    <x v="3"/>
    <s v="added"/>
    <m/>
  </r>
  <r>
    <s v="https://projects.propublica.org/nonprofits/display_990/391923558/2012_11_PF%2F39-1923558_990PF_201112"/>
    <s v="The Robert D and Patricia E Kern Family Foundation_American Enterprise Institute for Public Policy Research20111307689"/>
    <x v="283"/>
    <x v="0"/>
    <n v="1307689"/>
    <x v="4"/>
    <s v="added"/>
    <m/>
  </r>
  <r>
    <s v="https://projects.propublica.org/nonprofits/display_990/391923558/2011_11_PF%2F39-1923558_990PF_201012"/>
    <s v="The Robert D and Patricia E Kern Family Foundation_American Enterprise Institute for Public Policy Research20101071912"/>
    <x v="283"/>
    <x v="0"/>
    <n v="1071912"/>
    <x v="5"/>
    <s v="added"/>
    <m/>
  </r>
  <r>
    <s v="https://projects.propublica.org/nonprofits/display_990/391923558/2010_11_PF%2F39-1923558_990PF_200912"/>
    <s v="The Robert D and Patricia E Kern Family Foundation_American Enterprise Institute for Public Policy Research20091039490"/>
    <x v="283"/>
    <x v="0"/>
    <n v="1039490"/>
    <x v="6"/>
    <s v="added"/>
    <m/>
  </r>
  <r>
    <s v="https://projects.propublica.org/nonprofits/organizations/541813660/202103199349105360/IRS990PF"/>
    <s v="The Robert P And Arlene R Kogod Family Foundation_American Enterprise Institute for Public Policy Research202010000"/>
    <x v="284"/>
    <x v="0"/>
    <n v="10000"/>
    <x v="1"/>
    <s v="added"/>
    <m/>
  </r>
  <r>
    <s v="https://projects.propublica.org/nonprofits/organizations/541813660/202031929349101433/IRS990PF"/>
    <s v="The Robert P And Arlene R Kogod Family Foundation_American Enterprise Institute for Public Policy Research201910000"/>
    <x v="284"/>
    <x v="0"/>
    <n v="10000"/>
    <x v="12"/>
    <s v="added"/>
    <m/>
  </r>
  <r>
    <s v="https://projects.propublica.org/nonprofits/organizations/541813660/201900609349100405/IRS990PF"/>
    <s v="The Robert P And Arlene R Kogod Family Foundation_American Enterprise Institute for Public Policy Research201810000"/>
    <x v="284"/>
    <x v="0"/>
    <n v="10000"/>
    <x v="2"/>
    <s v="added"/>
    <m/>
  </r>
  <r>
    <s v="https://projects.propublica.org/nonprofits/organizations/541813660/201822549349100522/IRS990PF"/>
    <s v="The Robert P And Arlene R Kogod Family Foundation_American Enterprise Institute for Public Policy Research201710000"/>
    <x v="284"/>
    <x v="0"/>
    <n v="10000"/>
    <x v="13"/>
    <s v="added"/>
    <m/>
  </r>
  <r>
    <s v="https://projects.propublica.org/nonprofits/organizations/541813660/201723199349101317/IRS990PF"/>
    <s v="The Robert P And Arlene R Kogod Family Foundation_American Enterprise Institute for Public Policy Research201610000"/>
    <x v="284"/>
    <x v="0"/>
    <n v="10000"/>
    <x v="14"/>
    <s v="added"/>
    <m/>
  </r>
  <r>
    <s v="https://projects.propublica.org/nonprofits/organizations/541813660/201643159349100934/IRS990PF"/>
    <s v="The Robert P And Arlene R Kogod Family Foundation_American Enterprise Institute for Public Policy Research201510000"/>
    <x v="284"/>
    <x v="0"/>
    <n v="10000"/>
    <x v="15"/>
    <s v="added"/>
    <m/>
  </r>
  <r>
    <s v="https://projects.propublica.org/nonprofits/organizations/541813660/201503209349102970/IRS990PF"/>
    <s v="The Robert P And Arlene R Kogod Family Foundation_American Enterprise Institute for Public Policy Research201410000"/>
    <x v="284"/>
    <x v="0"/>
    <n v="10000"/>
    <x v="16"/>
    <s v="added"/>
    <m/>
  </r>
  <r>
    <n v="990"/>
    <s v="The Robertson-Finley Foundation_American Enterprise Institute for Public Policy Research20194000"/>
    <x v="285"/>
    <x v="0"/>
    <n v="4000"/>
    <x v="12"/>
    <s v="added"/>
    <m/>
  </r>
  <r>
    <n v="990"/>
    <s v="The Robertson-Finley Foundation_American Enterprise Institute for Public Policy Research20184000"/>
    <x v="285"/>
    <x v="0"/>
    <n v="4000"/>
    <x v="2"/>
    <s v="added"/>
    <m/>
  </r>
  <r>
    <n v="990"/>
    <s v="The Robertson-Finley Foundation_American Enterprise Institute for Public Policy Research20174000"/>
    <x v="285"/>
    <x v="0"/>
    <n v="4000"/>
    <x v="13"/>
    <s v="added"/>
    <m/>
  </r>
  <r>
    <n v="990"/>
    <s v="The Robertson-Finley Foundation_American Enterprise Institute for Public Policy Research20165000"/>
    <x v="285"/>
    <x v="0"/>
    <n v="5000"/>
    <x v="14"/>
    <s v="added"/>
    <m/>
  </r>
  <r>
    <n v="990"/>
    <s v="The Robertson-Finley Foundation_American Enterprise Institute for Public Policy Research20155000"/>
    <x v="285"/>
    <x v="0"/>
    <n v="5000"/>
    <x v="15"/>
    <s v="added"/>
    <m/>
  </r>
  <r>
    <n v="990"/>
    <s v="The Robertson-Finley Foundation_American Enterprise Institute for Public Policy Research20145000"/>
    <x v="285"/>
    <x v="0"/>
    <n v="5000"/>
    <x v="16"/>
    <s v="added"/>
    <m/>
  </r>
  <r>
    <s v="CT2016"/>
    <s v="The Robertson-Finley Foundation_American Enterprise Institute for Public Policy Research20135000"/>
    <x v="285"/>
    <x v="0"/>
    <n v="5000"/>
    <x v="17"/>
    <m/>
    <m/>
  </r>
  <r>
    <s v="CT2016"/>
    <s v="The Robertson-Finley Foundation_American Enterprise Institute for Public Policy Research20125000"/>
    <x v="285"/>
    <x v="0"/>
    <n v="5000"/>
    <x v="3"/>
    <m/>
    <m/>
  </r>
  <r>
    <s v="CT2016"/>
    <s v="The Robertson-Finley Foundation_American Enterprise Institute for Public Policy Research20115000"/>
    <x v="285"/>
    <x v="0"/>
    <n v="5000"/>
    <x v="4"/>
    <m/>
    <m/>
  </r>
  <r>
    <s v="CT2016"/>
    <s v="The Robertson-Finley Foundation_American Enterprise Institute for Public Policy Research20105000"/>
    <x v="285"/>
    <x v="0"/>
    <n v="5000"/>
    <x v="5"/>
    <m/>
    <m/>
  </r>
  <r>
    <s v="https://projects.propublica.org/nonprofits/organizations/916013536/202233199349311048/IRS990ScheduleI"/>
    <s v="The Seattle Foundation_American Enterprise Institute for Public Policy Research20217500"/>
    <x v="286"/>
    <x v="0"/>
    <n v="7500"/>
    <x v="0"/>
    <s v="added"/>
    <m/>
  </r>
  <r>
    <s v="https://projects.propublica.org/nonprofits/organizations/916013536/201912699349301031/IRS990ScheduleI"/>
    <s v="The Seattle Foundation_American Enterprise Institute for Public Policy Research20185000"/>
    <x v="286"/>
    <x v="0"/>
    <n v="5000"/>
    <x v="2"/>
    <s v="added"/>
    <m/>
  </r>
  <r>
    <s v="https://projects.propublica.org/nonprofits/organizations/202110604/202332999349100108/IRS990PF"/>
    <s v="The Steve &amp; Amy Van Andel Foundation_American Enterprise Institute for Public Policy Research202220000"/>
    <x v="287"/>
    <x v="0"/>
    <n v="20000"/>
    <x v="11"/>
    <s v="added"/>
    <m/>
  </r>
  <r>
    <s v="https://projects.propublica.org/nonprofits/organizations/202110604/202233129349101678/IRS990PF"/>
    <s v="The Steve &amp; Amy Van Andel Foundation_American Enterprise Institute for Public Policy Research202120000"/>
    <x v="287"/>
    <x v="0"/>
    <n v="20000"/>
    <x v="0"/>
    <s v="added"/>
    <m/>
  </r>
  <r>
    <s v="https://projects.propublica.org/nonprofits/organizations/202110604/202133149349101933/IRS990PF"/>
    <s v="The Steve &amp; Amy Van Andel Foundation_American Enterprise Institute for Public Policy Research202010000"/>
    <x v="287"/>
    <x v="0"/>
    <n v="10000"/>
    <x v="1"/>
    <s v="added"/>
    <m/>
  </r>
  <r>
    <s v="https://projects.propublica.org/nonprofits/organizations/202110604/201923129349100617/IRS990PF"/>
    <s v="The Steve &amp; Amy Van Andel Foundation_American Enterprise Institute for Public Policy Research201850000"/>
    <x v="287"/>
    <x v="0"/>
    <n v="50000"/>
    <x v="2"/>
    <s v="added"/>
    <m/>
  </r>
  <r>
    <s v="https://projects.propublica.org/nonprofits/organizations/202110604/201843199349102849/IRS990PF"/>
    <s v="The Steve &amp; Amy Van Andel Foundation_American Enterprise Institute for Public Policy Research201750000"/>
    <x v="287"/>
    <x v="0"/>
    <n v="50000"/>
    <x v="13"/>
    <s v="added"/>
    <m/>
  </r>
  <r>
    <n v="990"/>
    <s v="The Vernon K. Krieble Foundation_American Enterprise Institute for Public Policy Research20165000"/>
    <x v="288"/>
    <x v="0"/>
    <n v="5000"/>
    <x v="14"/>
    <s v="added"/>
    <m/>
  </r>
  <r>
    <n v="990"/>
    <s v="The Vernon K. Krieble Foundation_American Enterprise Institute for Public Policy Research20142500"/>
    <x v="288"/>
    <x v="0"/>
    <n v="2500"/>
    <x v="16"/>
    <s v="added"/>
    <m/>
  </r>
  <r>
    <n v="990"/>
    <s v="The Vernon K. Krieble Foundation_American Enterprise Institute for Public Policy Research20135000"/>
    <x v="288"/>
    <x v="0"/>
    <n v="5000"/>
    <x v="17"/>
    <s v="added"/>
    <m/>
  </r>
  <r>
    <s v="CT2016"/>
    <s v="The Vernon K. Krieble Foundation_American Enterprise Institute for Public Policy Research20081000"/>
    <x v="288"/>
    <x v="0"/>
    <n v="1000"/>
    <x v="7"/>
    <m/>
    <m/>
  </r>
  <r>
    <s v="CT2016"/>
    <s v="The Vernon K. Krieble Foundation_American Enterprise Institute for Public Policy Research20071000"/>
    <x v="288"/>
    <x v="0"/>
    <n v="1000"/>
    <x v="18"/>
    <m/>
    <m/>
  </r>
  <r>
    <s v="CT2016"/>
    <s v="The Vernon K. Krieble Foundation_American Enterprise Institute for Public Policy Research20051000"/>
    <x v="288"/>
    <x v="0"/>
    <n v="1000"/>
    <x v="8"/>
    <m/>
    <m/>
  </r>
  <r>
    <s v="CT2016"/>
    <s v="The Vernon K. Krieble Foundation_American Enterprise Institute for Public Policy Research20041000"/>
    <x v="288"/>
    <x v="0"/>
    <n v="1000"/>
    <x v="9"/>
    <m/>
    <m/>
  </r>
  <r>
    <s v="CT2016"/>
    <s v="The Vernon K. Krieble Foundation_American Enterprise Institute for Public Policy Research20031000"/>
    <x v="288"/>
    <x v="0"/>
    <n v="1000"/>
    <x v="20"/>
    <m/>
    <m/>
  </r>
  <r>
    <s v="CT2016"/>
    <s v="The Vernon K. Krieble Foundation_American Enterprise Institute for Public Policy Research20022500"/>
    <x v="288"/>
    <x v="0"/>
    <n v="2500"/>
    <x v="21"/>
    <m/>
    <m/>
  </r>
  <r>
    <s v="CT2016"/>
    <s v="The Vernon K. Krieble Foundation_American Enterprise Institute for Public Policy Research20012500"/>
    <x v="288"/>
    <x v="0"/>
    <n v="2500"/>
    <x v="22"/>
    <m/>
    <m/>
  </r>
  <r>
    <s v="https://projects.propublica.org/nonprofits/organizations/201450695/202343149349100019/IRS990PF"/>
    <s v="Thomas D Klingenstein Fund_American Enterprise Institute for Public Policy Research20225000"/>
    <x v="289"/>
    <x v="0"/>
    <n v="5000"/>
    <x v="11"/>
    <s v="added"/>
    <m/>
  </r>
  <r>
    <n v="990"/>
    <s v="Thomas W Smith Foundation_American Enterprise Institute for Public Policy Research2017150000"/>
    <x v="290"/>
    <x v="0"/>
    <n v="150000"/>
    <x v="13"/>
    <s v="added"/>
    <m/>
  </r>
  <r>
    <n v="990"/>
    <s v="Thomas W Smith Foundation_American Enterprise Institute for Public Policy Research2016150000"/>
    <x v="290"/>
    <x v="0"/>
    <n v="150000"/>
    <x v="14"/>
    <s v="added"/>
    <m/>
  </r>
  <r>
    <s v="https://projects.propublica.org/nonprofits/organizations/206019600/202343189349101504/IRS990PF"/>
    <s v="Tina and Steven Price Charitable Foundation_American Enterprise Institute for Public Policy Research2022116000"/>
    <x v="291"/>
    <x v="0"/>
    <n v="116000"/>
    <x v="11"/>
    <s v="added"/>
    <m/>
  </r>
  <r>
    <n v="990"/>
    <s v="True Foundation_American Enterprise Institute for Public Policy Research20151000"/>
    <x v="292"/>
    <x v="0"/>
    <n v="1000"/>
    <x v="15"/>
    <s v="added"/>
    <m/>
  </r>
  <r>
    <n v="990"/>
    <s v="True Foundation_American Enterprise Institute for Public Policy Research20141000"/>
    <x v="292"/>
    <x v="0"/>
    <n v="1000"/>
    <x v="16"/>
    <s v="added"/>
    <m/>
  </r>
  <r>
    <s v="CT2016"/>
    <s v="True Foundation_American Enterprise Institute for Public Policy Research20121000"/>
    <x v="292"/>
    <x v="0"/>
    <n v="1000"/>
    <x v="3"/>
    <m/>
    <m/>
  </r>
  <r>
    <s v="CT2016"/>
    <s v="True Foundation_American Enterprise Institute for Public Policy Research20111000"/>
    <x v="292"/>
    <x v="0"/>
    <n v="1000"/>
    <x v="4"/>
    <m/>
    <m/>
  </r>
  <r>
    <s v="CT2016"/>
    <s v="True Foundation_American Enterprise Institute for Public Policy Research20101000"/>
    <x v="292"/>
    <x v="0"/>
    <n v="1000"/>
    <x v="5"/>
    <m/>
    <m/>
  </r>
  <r>
    <s v="CT2016"/>
    <s v="True Foundation_American Enterprise Institute for Public Policy Research20091000"/>
    <x v="292"/>
    <x v="0"/>
    <n v="1000"/>
    <x v="6"/>
    <m/>
    <m/>
  </r>
  <r>
    <s v="CT2016"/>
    <s v="True Foundation_American Enterprise Institute for Public Policy Research20081000"/>
    <x v="292"/>
    <x v="0"/>
    <n v="1000"/>
    <x v="7"/>
    <m/>
    <m/>
  </r>
  <r>
    <s v="https://projects.propublica.org/nonprofits/organizations/222787076/201832889349100008/IRS990PF"/>
    <s v="Twin Chimney_American Enterprise Institute for Public Policy Research20175000"/>
    <x v="293"/>
    <x v="0"/>
    <n v="5000"/>
    <x v="13"/>
    <s v="added"/>
    <m/>
  </r>
  <r>
    <s v="https://projects.propublica.org/nonprofits/organizations/222787076/201711729349100011/IRS990PF"/>
    <s v="Twin Chimney_American Enterprise Institute for Public Policy Research20164890"/>
    <x v="293"/>
    <x v="0"/>
    <n v="4890"/>
    <x v="14"/>
    <s v="added"/>
    <m/>
  </r>
  <r>
    <s v="https://projects.propublica.org/nonprofits/organizations/222787076/201601829349100415/IRS990PF"/>
    <s v="Twin Chimney_American Enterprise Institute for Public Policy Research20155000"/>
    <x v="293"/>
    <x v="0"/>
    <n v="5000"/>
    <x v="15"/>
    <s v="added"/>
    <m/>
  </r>
  <r>
    <s v="https://projects.propublica.org/nonprofits/organizations/222787076/201541909349100314/IRS990PF"/>
    <s v="Twin Chimney_American Enterprise Institute for Public Policy Research20145000"/>
    <x v="293"/>
    <x v="0"/>
    <n v="5000"/>
    <x v="16"/>
    <s v="added"/>
    <m/>
  </r>
  <r>
    <s v="https://projects.propublica.org/nonprofits/download-xml?object_id=201401919349100520"/>
    <s v="Twin Chimney_American Enterprise Institute for Public Policy Research20135000"/>
    <x v="293"/>
    <x v="0"/>
    <n v="5000"/>
    <x v="17"/>
    <s v="added"/>
    <m/>
  </r>
  <r>
    <n v="990"/>
    <s v="TWS Foundation_American Enterprise Institute for Public Policy Research2015150000"/>
    <x v="294"/>
    <x v="0"/>
    <n v="150000"/>
    <x v="15"/>
    <s v="added"/>
    <m/>
  </r>
  <r>
    <n v="990"/>
    <s v="TWS Foundation_American Enterprise Institute for Public Policy Research2014524000"/>
    <x v="294"/>
    <x v="0"/>
    <n v="524000"/>
    <x v="16"/>
    <s v="added"/>
    <m/>
  </r>
  <r>
    <s v="https://projects.propublica.org/nonprofits/organizations/381360585/202022879349300042/IRS990ScheduleI"/>
    <s v="United Jewish Foundation_American Enterprise Institute for Public Policy Research202025000"/>
    <x v="295"/>
    <x v="0"/>
    <n v="25000"/>
    <x v="1"/>
    <s v="added"/>
    <m/>
  </r>
  <r>
    <s v="https://projects.propublica.org/nonprofits/organizations/946050341/201622249349301087/IRS990ScheduleI"/>
    <s v="United Student Aid Funds_American Enterprise Institute for Public Policy Research2014324773"/>
    <x v="296"/>
    <x v="0"/>
    <n v="324773"/>
    <x v="16"/>
    <s v="added"/>
    <m/>
  </r>
  <r>
    <s v="https://projects.propublica.org/nonprofits/organizations/390806190/202310139349301771/IRS990ScheduleI"/>
    <s v="United Way of Greater Milwaukee &amp; Waukesha County_American Enterprise Institute for Public Policy Research202250000"/>
    <x v="297"/>
    <x v="0"/>
    <n v="50000"/>
    <x v="11"/>
    <s v="added"/>
    <m/>
  </r>
  <r>
    <s v="https://projects.propublica.org/nonprofits/organizations/430714167/202210719349300826/IRS990ScheduleI"/>
    <s v="United Way of Greater St Louis_American Enterprise Institute for Public Policy Research20217000"/>
    <x v="298"/>
    <x v="0"/>
    <n v="7000"/>
    <x v="0"/>
    <s v="added"/>
    <m/>
  </r>
  <r>
    <s v="https://projects.propublica.org/nonprofits/organizations/131635294/201742629349300839/IRS990ScheduleI"/>
    <s v="United Way Worldwide_American Enterprise Institute for Public Policy Research20167000"/>
    <x v="299"/>
    <x v="0"/>
    <n v="7000"/>
    <x v="14"/>
    <s v="added"/>
    <m/>
  </r>
  <r>
    <s v="https://projects.propublica.org/nonprofits/organizations/381359264/202241679349100104/IRS990PF"/>
    <s v="W K Kellogg Foundation_American Enterprise Institute for Public Policy Research2021150000"/>
    <x v="300"/>
    <x v="0"/>
    <n v="150000"/>
    <x v="0"/>
    <s v="added"/>
    <m/>
  </r>
  <r>
    <s v="https://projects.propublica.org/nonprofits/organizations/381359264/202101549349100405/IRS990PF"/>
    <s v="W K Kellogg Foundation_American Enterprise Institute for Public Policy Research2020300000"/>
    <x v="300"/>
    <x v="0"/>
    <n v="300000"/>
    <x v="1"/>
    <s v="added"/>
    <m/>
  </r>
  <r>
    <s v="https://projects.propublica.org/nonprofits/organizations/381359264/202001489349100905/IRS990PF"/>
    <s v="W K Kellogg Foundation_American Enterprise Institute for Public Policy Research2019144785"/>
    <x v="300"/>
    <x v="0"/>
    <n v="144785"/>
    <x v="12"/>
    <s v="added"/>
    <m/>
  </r>
  <r>
    <s v="https://projects.propublica.org/nonprofits/organizations/381359264/201901939349100620/IRS990PF"/>
    <s v="W K Kellogg Foundation_American Enterprise Institute for Public Policy Research2018285664"/>
    <x v="300"/>
    <x v="0"/>
    <n v="285664"/>
    <x v="2"/>
    <s v="added"/>
    <m/>
  </r>
  <r>
    <s v="https://projects.propublica.org/nonprofits/organizations/381359264/201720139349100107/IRS990PF"/>
    <s v="W K Kellogg Foundation_American Enterprise Institute for Public Policy Research2016413775"/>
    <x v="300"/>
    <x v="0"/>
    <n v="413775"/>
    <x v="14"/>
    <s v="added"/>
    <m/>
  </r>
  <r>
    <s v="https://projects.propublica.org/nonprofits/organizations/381359264/201500149349100200/IRS990PF"/>
    <s v="W K Kellogg Foundation_American Enterprise Institute for Public Policy Research2014122227"/>
    <x v="300"/>
    <x v="0"/>
    <n v="122227"/>
    <x v="16"/>
    <s v="added"/>
    <m/>
  </r>
  <r>
    <s v="https://projects.propublica.org/nonprofits/organizations/956092354/202333189349104678/IRS990PF"/>
    <s v="W M Keck Foundation_American Enterprise Institute for Public Policy Research202215000"/>
    <x v="301"/>
    <x v="0"/>
    <n v="15000"/>
    <x v="11"/>
    <s v="added"/>
    <m/>
  </r>
  <r>
    <s v="https://projects.propublica.org/nonprofits/organizations/133597510/202312489349101206/IRS990PF"/>
    <s v="W P Carey Foundation_American Enterprise Institute for Public Policy Research202222000"/>
    <x v="302"/>
    <x v="0"/>
    <n v="22000"/>
    <x v="11"/>
    <s v="added"/>
    <m/>
  </r>
  <r>
    <s v="https://projects.propublica.org/nonprofits/organizations/133597510/202242869349100014/IRS990PF"/>
    <s v="W P Carey Foundation_American Enterprise Institute for Public Policy Research202125000"/>
    <x v="302"/>
    <x v="0"/>
    <n v="25000"/>
    <x v="0"/>
    <s v="added"/>
    <m/>
  </r>
  <r>
    <s v="https://projects.propublica.org/nonprofits/organizations/364516560/201711329349101426/IRS990PF"/>
    <s v="W R Berkley Corporation Charitable Foundation_American Enterprise Institute for Public Policy Research20165000"/>
    <x v="303"/>
    <x v="0"/>
    <n v="5000"/>
    <x v="14"/>
    <s v="added"/>
    <m/>
  </r>
  <r>
    <s v="https://projects.propublica.org/nonprofits/display_990/364516560/2011_10_PF%2F36-4516560_990PF_201012"/>
    <s v="W R Berkley Corporation Charitable Foundation_American Enterprise Institute for Public Policy Research20105000"/>
    <x v="303"/>
    <x v="0"/>
    <n v="5000"/>
    <x v="5"/>
    <s v="added"/>
    <m/>
  </r>
  <r>
    <s v="https://projects.propublica.org/nonprofits/organizations/133441466/202323199349103222/IRS990PF"/>
    <s v="Walton Family Foundation_American Enterprise Institute for Public Policy Research2022300000"/>
    <x v="304"/>
    <x v="0"/>
    <n v="300000"/>
    <x v="11"/>
    <s v="added"/>
    <m/>
  </r>
  <r>
    <s v="https://projects.propublica.org/nonprofits/organizations/133441466/202223199349107147/IRS990PF"/>
    <s v="Walton Family Foundation_American Enterprise Institute for Public Policy Research2021142200"/>
    <x v="304"/>
    <x v="0"/>
    <n v="142200"/>
    <x v="0"/>
    <s v="added"/>
    <m/>
  </r>
  <r>
    <s v="https://projects.propublica.org/nonprofits/organizations/133441466/202223199349107147/IRS990PF"/>
    <s v="Walton Family Foundation_American Enterprise Institute for Public Policy Research202175000"/>
    <x v="304"/>
    <x v="0"/>
    <n v="75000"/>
    <x v="0"/>
    <s v="added"/>
    <m/>
  </r>
  <r>
    <s v="https://projects.propublica.org/nonprofits/organizations/133441466/202113199349104386/IRS990PF"/>
    <s v="Walton Family Foundation_American Enterprise Institute for Public Policy Research2020313100"/>
    <x v="304"/>
    <x v="0"/>
    <n v="313100"/>
    <x v="1"/>
    <s v="added"/>
    <m/>
  </r>
  <r>
    <n v="990"/>
    <s v="Walton Family Foundation_American Enterprise Institute for Public Policy Research2019150000"/>
    <x v="304"/>
    <x v="0"/>
    <n v="150000"/>
    <x v="12"/>
    <s v="added"/>
    <m/>
  </r>
  <r>
    <n v="990"/>
    <s v="Walton Family Foundation_American Enterprise Institute for Public Policy Research2016280300"/>
    <x v="304"/>
    <x v="0"/>
    <n v="280300"/>
    <x v="14"/>
    <s v="added"/>
    <m/>
  </r>
  <r>
    <n v="990"/>
    <s v="Walton Family Foundation_American Enterprise Institute for Public Policy Research2015252600"/>
    <x v="304"/>
    <x v="0"/>
    <n v="252600"/>
    <x v="15"/>
    <s v="added"/>
    <m/>
  </r>
  <r>
    <n v="990"/>
    <s v="Walton Family Foundation_American Enterprise Institute for Public Policy Research2013417435"/>
    <x v="304"/>
    <x v="0"/>
    <n v="417435"/>
    <x v="17"/>
    <s v="added"/>
    <m/>
  </r>
  <r>
    <s v="CT2016"/>
    <s v="Walton Family Foundation_American Enterprise Institute for Public Policy Research2012182103"/>
    <x v="304"/>
    <x v="0"/>
    <n v="182103"/>
    <x v="3"/>
    <m/>
    <m/>
  </r>
  <r>
    <s v="CT2016"/>
    <s v="Walton Family Foundation_American Enterprise Institute for Public Policy Research201240000"/>
    <x v="304"/>
    <x v="0"/>
    <n v="40000"/>
    <x v="3"/>
    <m/>
    <m/>
  </r>
  <r>
    <s v="CT2016"/>
    <s v="Walton Family Foundation_American Enterprise Institute for Public Policy Research2011160000"/>
    <x v="304"/>
    <x v="0"/>
    <n v="160000"/>
    <x v="4"/>
    <m/>
    <m/>
  </r>
  <r>
    <s v="CT2016"/>
    <s v="Walton Family Foundation_American Enterprise Institute for Public Policy Research200427900"/>
    <x v="304"/>
    <x v="0"/>
    <n v="27900"/>
    <x v="9"/>
    <m/>
    <m/>
  </r>
  <r>
    <s v="CT2016"/>
    <s v="Walton Family Foundation_American Enterprise Institute for Public Policy Research200380000"/>
    <x v="304"/>
    <x v="0"/>
    <n v="80000"/>
    <x v="20"/>
    <m/>
    <m/>
  </r>
  <r>
    <s v="https://projects.propublica.org/nonprofits/organizations/941655673/202123079349101542/IRS990PF"/>
    <s v="William &amp; Flora Hewlett Foundation_American Enterprise Institute for Public Policy Research2020250000"/>
    <x v="305"/>
    <x v="0"/>
    <n v="250000"/>
    <x v="1"/>
    <s v="added"/>
    <m/>
  </r>
  <r>
    <s v="https://projects.propublica.org/nonprofits/organizations/941655673/202123079349101542/IRS990PF"/>
    <s v="William &amp; Flora Hewlett Foundation_American Enterprise Institute for Public Policy Research2020100000"/>
    <x v="305"/>
    <x v="0"/>
    <n v="100000"/>
    <x v="1"/>
    <s v="added"/>
    <m/>
  </r>
  <r>
    <s v="https://projects.propublica.org/nonprofits/organizations/941655673/202043089349100749/IRS990PF"/>
    <s v="William &amp; Flora Hewlett Foundation_American Enterprise Institute for Public Policy Research201982000"/>
    <x v="305"/>
    <x v="0"/>
    <n v="82000"/>
    <x v="12"/>
    <s v="added"/>
    <m/>
  </r>
  <r>
    <s v="https://projects.propublica.org/nonprofits/organizations/941655673/201633079349100928/IRS990PF"/>
    <s v="William &amp; Flora Hewlett Foundation_American Enterprise Institute for Public Policy Research2015123000"/>
    <x v="305"/>
    <x v="0"/>
    <n v="123000"/>
    <x v="15"/>
    <s v="added"/>
    <m/>
  </r>
  <r>
    <s v="https://projects.propublica.org/nonprofits/organizations/941655673/201633079349100928/IRS990PF"/>
    <s v="William &amp; Flora Hewlett Foundation_American Enterprise Institute for Public Policy Research2015115000"/>
    <x v="305"/>
    <x v="0"/>
    <n v="115000"/>
    <x v="15"/>
    <s v="added"/>
    <m/>
  </r>
  <r>
    <s v="https://projects.propublica.org/nonprofits/organizations/941655673/201543089349100004/IRS990PF"/>
    <s v="William &amp; Flora Hewlett Foundation_American Enterprise Institute for Public Policy Research201480000"/>
    <x v="305"/>
    <x v="0"/>
    <n v="80000"/>
    <x v="16"/>
    <s v="added"/>
    <m/>
  </r>
  <r>
    <s v="CT2016"/>
    <s v="William E. Simon Foundation_American Enterprise Institute for Public Policy Research201075000"/>
    <x v="306"/>
    <x v="0"/>
    <n v="75000"/>
    <x v="5"/>
    <m/>
    <m/>
  </r>
  <r>
    <s v="CT2016"/>
    <s v="William E. Simon Foundation_American Enterprise Institute for Public Policy Research2009100000"/>
    <x v="306"/>
    <x v="0"/>
    <n v="100000"/>
    <x v="6"/>
    <m/>
    <m/>
  </r>
  <r>
    <s v="CT2016"/>
    <s v="William E. Simon Foundation_American Enterprise Institute for Public Policy Research200775000"/>
    <x v="306"/>
    <x v="0"/>
    <n v="75000"/>
    <x v="18"/>
    <m/>
    <m/>
  </r>
  <r>
    <s v="CT2016"/>
    <s v="William E. Simon Foundation_American Enterprise Institute for Public Policy Research200675000"/>
    <x v="306"/>
    <x v="0"/>
    <n v="75000"/>
    <x v="19"/>
    <m/>
    <m/>
  </r>
  <r>
    <s v="CT2016"/>
    <s v="William E. Simon Foundation_American Enterprise Institute for Public Policy Research200550000"/>
    <x v="306"/>
    <x v="0"/>
    <n v="50000"/>
    <x v="8"/>
    <m/>
    <m/>
  </r>
  <r>
    <s v="CT2016"/>
    <s v="William E. Simon Foundation_American Enterprise Institute for Public Policy Research20045000"/>
    <x v="306"/>
    <x v="0"/>
    <n v="5000"/>
    <x v="9"/>
    <m/>
    <m/>
  </r>
  <r>
    <s v="CT2016"/>
    <s v="William E. Simon Foundation_American Enterprise Institute for Public Policy Research200450000"/>
    <x v="306"/>
    <x v="0"/>
    <n v="50000"/>
    <x v="9"/>
    <m/>
    <m/>
  </r>
  <r>
    <s v="CT2016"/>
    <s v="William E. Simon Foundation_American Enterprise Institute for Public Policy Research19987500"/>
    <x v="306"/>
    <x v="0"/>
    <n v="7500"/>
    <x v="23"/>
    <m/>
    <m/>
  </r>
  <r>
    <s v="https://projects.propublica.org/nonprofits/organizations/231611346/202222519349100402/full"/>
    <s v="William H. Donner Foundation_American Enterprise Institute for Public Policy Research202145000"/>
    <x v="307"/>
    <x v="0"/>
    <n v="45000"/>
    <x v="0"/>
    <s v="added"/>
    <m/>
  </r>
  <r>
    <s v="CT2016"/>
    <s v="William H. Donner Foundation_American Enterprise Institute for Public Policy Research201150000"/>
    <x v="307"/>
    <x v="0"/>
    <n v="50000"/>
    <x v="4"/>
    <m/>
    <m/>
  </r>
  <r>
    <s v="CT2016"/>
    <s v="William H. Donner Foundation_American Enterprise Institute for Public Policy Research200925000"/>
    <x v="307"/>
    <x v="0"/>
    <n v="25000"/>
    <x v="6"/>
    <m/>
    <m/>
  </r>
  <r>
    <s v="CT2016"/>
    <s v="William H. Donner Foundation_American Enterprise Institute for Public Policy Research200854500"/>
    <x v="307"/>
    <x v="0"/>
    <n v="54500"/>
    <x v="7"/>
    <m/>
    <m/>
  </r>
  <r>
    <s v="CT2016"/>
    <s v="William H. Donner Foundation_American Enterprise Institute for Public Policy Research200270000"/>
    <x v="307"/>
    <x v="0"/>
    <n v="70000"/>
    <x v="21"/>
    <m/>
    <m/>
  </r>
  <r>
    <s v="CT2016"/>
    <s v="William H. Donner Foundation_American Enterprise Institute for Public Policy Research1999190000"/>
    <x v="307"/>
    <x v="0"/>
    <n v="190000"/>
    <x v="25"/>
    <m/>
    <m/>
  </r>
  <r>
    <s v="CT2016"/>
    <s v="William H. Donner Foundation_American Enterprise Institute for Public Policy Research199825000"/>
    <x v="307"/>
    <x v="0"/>
    <n v="25000"/>
    <x v="23"/>
    <m/>
    <m/>
  </r>
  <r>
    <s v="https://projects.propublica.org/nonprofits/organizations/566037615/202113199349322086/IRS990ScheduleI"/>
    <s v="Winston Salem Foundation_American Enterprise Institute for Public Policy Research202025000"/>
    <x v="308"/>
    <x v="0"/>
    <n v="25000"/>
    <x v="1"/>
    <s v="added"/>
    <m/>
  </r>
  <r>
    <n v="990"/>
    <s v="Wodecroft Foundation_American Enterprise Institute for Public Policy Research20153000"/>
    <x v="309"/>
    <x v="0"/>
    <n v="3000"/>
    <x v="15"/>
    <s v="added"/>
    <m/>
  </r>
  <r>
    <n v="990"/>
    <s v="Wodecroft Foundation_American Enterprise Institute for Public Policy Research20144000"/>
    <x v="309"/>
    <x v="0"/>
    <n v="4000"/>
    <x v="16"/>
    <s v="added"/>
    <m/>
  </r>
  <r>
    <n v="990"/>
    <s v="Wodecroft Foundation_American Enterprise Institute for Public Policy Research20131000"/>
    <x v="309"/>
    <x v="0"/>
    <n v="1000"/>
    <x v="17"/>
    <s v="added"/>
    <m/>
  </r>
  <r>
    <n v="990"/>
    <s v="Woodford Foundation for Limited Government _American Enterprise Institute for Public Policy Research2021100"/>
    <x v="310"/>
    <x v="0"/>
    <n v="100"/>
    <x v="0"/>
    <s v="added"/>
    <m/>
  </r>
  <r>
    <s v="https://projects.propublica.org/nonprofits/organizations/846282092/202041929349101319/IRS990PF"/>
    <s v="Woodford Foundation for Limited Government _American Enterprise Institute for Public Policy Research20191000"/>
    <x v="310"/>
    <x v="0"/>
    <n v="1000"/>
    <x v="12"/>
    <s v="added"/>
    <m/>
  </r>
  <r>
    <s v="https://projects.propublica.org/nonprofits/organizations/846282092/201920999349100427/IRS990PF"/>
    <s v="Woodford Foundation for Limited Government _American Enterprise Institute for Public Policy Research20181000"/>
    <x v="310"/>
    <x v="0"/>
    <n v="1000"/>
    <x v="2"/>
    <s v="added"/>
    <m/>
  </r>
  <r>
    <s v="https://projects.propublica.org/nonprofits/organizations/846282092/201811039349100201/IRS990PF"/>
    <s v="Woodford Foundation for Limited Government _American Enterprise Institute for Public Policy Research20171000"/>
    <x v="310"/>
    <x v="0"/>
    <n v="1000"/>
    <x v="13"/>
    <s v="added"/>
    <m/>
  </r>
  <r>
    <s v="https://projects.propublica.org/nonprofits/organizations/846282092/201731339349100308/IRS990PF"/>
    <s v="Woodford Foundation for Limited Government _American Enterprise Institute for Public Policy Research20161000"/>
    <x v="310"/>
    <x v="0"/>
    <n v="1000"/>
    <x v="14"/>
    <s v="added"/>
    <m/>
  </r>
  <r>
    <s v="https://projects.propublica.org/nonprofits/organizations/251705913/202201549349100410/IRS990PF"/>
    <s v="Woodmere Foundation_American Enterprise Institute for Public Policy Research20215000"/>
    <x v="311"/>
    <x v="0"/>
    <n v="5000"/>
    <x v="0"/>
    <s v="added"/>
    <m/>
  </r>
  <r>
    <s v="https://projects.propublica.org/nonprofits/organizations/363487811/202323199349106612/IRS990PF"/>
    <s v="Zell Family Foundation_American Enterprise Institute for Public Policy Research202214000"/>
    <x v="312"/>
    <x v="0"/>
    <n v="14000"/>
    <x v="11"/>
    <s v="added"/>
    <m/>
  </r>
  <r>
    <s v="https://projects.propublica.org/nonprofits/organizations/363487811/202103139349102075/IRS990PF"/>
    <s v="Zell Family Foundation_American Enterprise Institute for Public Policy Research202010000"/>
    <x v="312"/>
    <x v="0"/>
    <n v="10000"/>
    <x v="1"/>
    <s v="added"/>
    <m/>
  </r>
  <r>
    <m/>
    <m/>
    <x v="313"/>
    <x v="10"/>
    <m/>
    <x v="47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45ACEF7-079A-EE4E-BA9C-3A57FD8A64D8}" name="PivotTable2" cacheId="8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Donor" colHeaderCaption="Year">
  <location ref="A327:H337" firstHeaderRow="1" firstDataRow="2" firstDataCol="1" rowPageCount="1" colPageCount="1"/>
  <pivotFields count="8">
    <pivotField showAll="0"/>
    <pivotField showAll="0"/>
    <pivotField axis="axisPage" multipleItemSelectionAllowed="1" showAll="0">
      <items count="315">
        <item h="1" x="0"/>
        <item h="1" x="1"/>
        <item h="1" x="2"/>
        <item h="1" x="3"/>
        <item h="1" x="4"/>
        <item h="1" x="5"/>
        <item h="1" x="6"/>
        <item h="1" x="7"/>
        <item h="1" x="8"/>
        <item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h="1" x="70"/>
        <item h="1" x="71"/>
        <item h="1" x="72"/>
        <item h="1" x="73"/>
        <item h="1" x="74"/>
        <item h="1" x="75"/>
        <item h="1" x="76"/>
        <item h="1" x="77"/>
        <item h="1" x="78"/>
        <item h="1" x="79"/>
        <item h="1" x="80"/>
        <item h="1" x="81"/>
        <item h="1" x="82"/>
        <item h="1" x="83"/>
        <item h="1" x="84"/>
        <item h="1" x="85"/>
        <item h="1" x="86"/>
        <item h="1" x="87"/>
        <item h="1" x="88"/>
        <item h="1" x="89"/>
        <item h="1" x="90"/>
        <item h="1" x="91"/>
        <item h="1" x="92"/>
        <item h="1" x="93"/>
        <item h="1" x="94"/>
        <item h="1" x="95"/>
        <item h="1" x="96"/>
        <item h="1" x="97"/>
        <item h="1" x="98"/>
        <item h="1" x="99"/>
        <item h="1" x="100"/>
        <item h="1" x="101"/>
        <item h="1" x="102"/>
        <item h="1" x="103"/>
        <item h="1" x="104"/>
        <item h="1" x="105"/>
        <item h="1" x="106"/>
        <item h="1" x="107"/>
        <item h="1" x="108"/>
        <item h="1" x="109"/>
        <item h="1" x="110"/>
        <item h="1" x="111"/>
        <item h="1" x="112"/>
        <item h="1" x="113"/>
        <item h="1" x="114"/>
        <item h="1" x="115"/>
        <item h="1" x="116"/>
        <item h="1" x="117"/>
        <item h="1" x="118"/>
        <item h="1" x="119"/>
        <item h="1" x="120"/>
        <item h="1" x="121"/>
        <item h="1" x="122"/>
        <item h="1" x="123"/>
        <item h="1" x="124"/>
        <item h="1" x="125"/>
        <item h="1" x="126"/>
        <item h="1" x="127"/>
        <item h="1" x="128"/>
        <item h="1" x="129"/>
        <item h="1" x="130"/>
        <item h="1" x="131"/>
        <item h="1" x="132"/>
        <item h="1" x="133"/>
        <item h="1" x="134"/>
        <item h="1" x="135"/>
        <item h="1" x="136"/>
        <item h="1" x="137"/>
        <item h="1" x="138"/>
        <item h="1" x="139"/>
        <item h="1" x="140"/>
        <item h="1" x="141"/>
        <item h="1" x="142"/>
        <item h="1" x="143"/>
        <item h="1" x="144"/>
        <item h="1" x="145"/>
        <item h="1" x="146"/>
        <item h="1" x="147"/>
        <item h="1" x="148"/>
        <item h="1" x="149"/>
        <item h="1" x="150"/>
        <item h="1" x="151"/>
        <item h="1" x="152"/>
        <item h="1" x="153"/>
        <item h="1" x="154"/>
        <item h="1" x="155"/>
        <item h="1" x="156"/>
        <item h="1" x="157"/>
        <item h="1" x="158"/>
        <item h="1" x="159"/>
        <item h="1" x="160"/>
        <item h="1" x="161"/>
        <item h="1" x="162"/>
        <item h="1" x="163"/>
        <item h="1" x="164"/>
        <item h="1" x="165"/>
        <item h="1" x="166"/>
        <item h="1" x="167"/>
        <item h="1" x="168"/>
        <item h="1" x="169"/>
        <item h="1" x="170"/>
        <item h="1" x="171"/>
        <item h="1" x="172"/>
        <item h="1" x="173"/>
        <item h="1" x="174"/>
        <item h="1" x="175"/>
        <item h="1" x="176"/>
        <item h="1" x="177"/>
        <item h="1" x="178"/>
        <item h="1" x="179"/>
        <item h="1" x="180"/>
        <item h="1" x="181"/>
        <item h="1" x="182"/>
        <item h="1" x="183"/>
        <item h="1" x="184"/>
        <item h="1" x="185"/>
        <item h="1" x="186"/>
        <item h="1" x="187"/>
        <item h="1" x="188"/>
        <item h="1" x="189"/>
        <item h="1" x="190"/>
        <item h="1" x="191"/>
        <item h="1" x="192"/>
        <item h="1" x="193"/>
        <item h="1" x="194"/>
        <item h="1" x="195"/>
        <item h="1" x="196"/>
        <item h="1" x="197"/>
        <item h="1" x="198"/>
        <item h="1" x="199"/>
        <item h="1" x="200"/>
        <item h="1" x="201"/>
        <item h="1" x="202"/>
        <item h="1" x="203"/>
        <item h="1" x="204"/>
        <item h="1" x="205"/>
        <item h="1" x="206"/>
        <item h="1" x="207"/>
        <item h="1" x="208"/>
        <item h="1" x="209"/>
        <item h="1" x="210"/>
        <item h="1" x="211"/>
        <item h="1" x="212"/>
        <item h="1" x="213"/>
        <item h="1" x="214"/>
        <item h="1" x="215"/>
        <item h="1" x="216"/>
        <item h="1" x="217"/>
        <item h="1" x="218"/>
        <item h="1" x="219"/>
        <item h="1" x="220"/>
        <item h="1" x="221"/>
        <item h="1" x="222"/>
        <item h="1" x="223"/>
        <item h="1" x="224"/>
        <item h="1" x="225"/>
        <item h="1" x="226"/>
        <item h="1" x="227"/>
        <item h="1" x="228"/>
        <item h="1" x="229"/>
        <item h="1" x="230"/>
        <item h="1" x="231"/>
        <item h="1" x="232"/>
        <item h="1" x="233"/>
        <item h="1" x="234"/>
        <item h="1" x="235"/>
        <item h="1" x="236"/>
        <item h="1" x="237"/>
        <item h="1" x="238"/>
        <item h="1" x="239"/>
        <item h="1" x="240"/>
        <item h="1" x="241"/>
        <item h="1" x="242"/>
        <item h="1" x="243"/>
        <item h="1" x="244"/>
        <item h="1" x="245"/>
        <item h="1" x="246"/>
        <item h="1" x="247"/>
        <item h="1" x="248"/>
        <item h="1" x="249"/>
        <item h="1" x="250"/>
        <item h="1" x="251"/>
        <item h="1" x="252"/>
        <item h="1" x="253"/>
        <item h="1" x="254"/>
        <item h="1" x="255"/>
        <item h="1" x="256"/>
        <item h="1" x="257"/>
        <item h="1" x="258"/>
        <item h="1" x="259"/>
        <item h="1" x="260"/>
        <item h="1" x="261"/>
        <item h="1" x="262"/>
        <item h="1" x="263"/>
        <item h="1" x="264"/>
        <item h="1" x="265"/>
        <item h="1" x="266"/>
        <item h="1" x="267"/>
        <item h="1" x="268"/>
        <item h="1" x="269"/>
        <item h="1" x="270"/>
        <item h="1" x="271"/>
        <item h="1" x="272"/>
        <item h="1" x="273"/>
        <item h="1" x="274"/>
        <item h="1" x="275"/>
        <item h="1" x="276"/>
        <item h="1" x="277"/>
        <item h="1" x="278"/>
        <item h="1" x="279"/>
        <item h="1" x="280"/>
        <item h="1" x="281"/>
        <item h="1" x="282"/>
        <item h="1" x="283"/>
        <item h="1" x="284"/>
        <item h="1" x="285"/>
        <item h="1" x="286"/>
        <item h="1" x="287"/>
        <item h="1" x="288"/>
        <item h="1" x="289"/>
        <item h="1" x="290"/>
        <item h="1" x="291"/>
        <item h="1" x="292"/>
        <item h="1" x="293"/>
        <item h="1" x="294"/>
        <item h="1" x="295"/>
        <item h="1" x="296"/>
        <item h="1" x="297"/>
        <item h="1" x="298"/>
        <item h="1" x="299"/>
        <item h="1" x="300"/>
        <item h="1" x="301"/>
        <item h="1" x="302"/>
        <item h="1" x="303"/>
        <item h="1" x="304"/>
        <item h="1" x="305"/>
        <item h="1" x="306"/>
        <item h="1" x="307"/>
        <item h="1" x="308"/>
        <item h="1" x="309"/>
        <item h="1" x="310"/>
        <item h="1" x="311"/>
        <item h="1" x="312"/>
        <item h="1" x="313"/>
        <item t="default"/>
      </items>
    </pivotField>
    <pivotField axis="axisRow" showAll="0" sortType="descending">
      <items count="12">
        <item x="0"/>
        <item x="9"/>
        <item x="2"/>
        <item x="8"/>
        <item x="5"/>
        <item x="6"/>
        <item x="1"/>
        <item x="4"/>
        <item x="3"/>
        <item x="7"/>
        <item x="1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/>
    <pivotField axis="axisCol" showAll="0">
      <items count="49">
        <item x="46"/>
        <item x="45"/>
        <item x="44"/>
        <item x="43"/>
        <item x="42"/>
        <item x="41"/>
        <item x="40"/>
        <item x="38"/>
        <item x="39"/>
        <item x="37"/>
        <item x="36"/>
        <item x="35"/>
        <item x="34"/>
        <item x="33"/>
        <item x="32"/>
        <item x="31"/>
        <item x="30"/>
        <item x="28"/>
        <item x="27"/>
        <item x="26"/>
        <item x="23"/>
        <item x="25"/>
        <item x="24"/>
        <item x="22"/>
        <item x="21"/>
        <item x="20"/>
        <item x="9"/>
        <item x="8"/>
        <item x="19"/>
        <item x="18"/>
        <item x="7"/>
        <item x="6"/>
        <item x="5"/>
        <item x="4"/>
        <item x="3"/>
        <item x="17"/>
        <item x="16"/>
        <item x="15"/>
        <item x="14"/>
        <item x="13"/>
        <item x="2"/>
        <item x="12"/>
        <item x="1"/>
        <item x="0"/>
        <item x="11"/>
        <item x="10"/>
        <item x="29"/>
        <item x="47"/>
        <item t="default"/>
      </items>
    </pivotField>
    <pivotField showAll="0"/>
    <pivotField showAll="0"/>
  </pivotFields>
  <rowFields count="1">
    <field x="3"/>
  </rowFields>
  <rowItems count="9">
    <i>
      <x v="3"/>
    </i>
    <i>
      <x v="9"/>
    </i>
    <i>
      <x v="8"/>
    </i>
    <i>
      <x v="4"/>
    </i>
    <i>
      <x v="5"/>
    </i>
    <i>
      <x v="6"/>
    </i>
    <i>
      <x v="7"/>
    </i>
    <i>
      <x v="2"/>
    </i>
    <i t="grand">
      <x/>
    </i>
  </rowItems>
  <colFields count="1">
    <field x="5"/>
  </colFields>
  <colItems count="7">
    <i>
      <x v="30"/>
    </i>
    <i>
      <x v="31"/>
    </i>
    <i>
      <x v="40"/>
    </i>
    <i>
      <x v="43"/>
    </i>
    <i>
      <x v="44"/>
    </i>
    <i>
      <x v="45"/>
    </i>
    <i t="grand">
      <x/>
    </i>
  </colItems>
  <pageFields count="1">
    <pageField fld="2" hier="-1"/>
  </pageFields>
  <dataFields count="1">
    <dataField name="Sum of contribution" fld="4" baseField="0" baseItem="0" numFmtId="164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AFAE246-939E-4B48-BF5E-A95027272C84}" name="PivotTable1" cacheId="8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Donor" colHeaderCaption="Year">
  <location ref="A7:AW321" firstHeaderRow="1" firstDataRow="2" firstDataCol="1"/>
  <pivotFields count="8">
    <pivotField showAll="0"/>
    <pivotField showAll="0"/>
    <pivotField axis="axisRow" showAll="0" sortType="descending">
      <items count="315">
        <item x="0"/>
        <item x="1"/>
        <item x="2"/>
        <item x="3"/>
        <item x="4"/>
        <item x="5"/>
        <item x="6"/>
        <item x="7"/>
        <item x="8"/>
        <item h="1"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h="1" x="31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>
      <items count="12">
        <item x="0"/>
        <item x="9"/>
        <item x="2"/>
        <item x="8"/>
        <item x="5"/>
        <item x="6"/>
        <item x="1"/>
        <item x="4"/>
        <item x="3"/>
        <item x="7"/>
        <item x="10"/>
        <item t="default"/>
      </items>
    </pivotField>
    <pivotField dataField="1" showAll="0"/>
    <pivotField axis="axisCol" showAll="0">
      <items count="49">
        <item x="46"/>
        <item x="45"/>
        <item x="44"/>
        <item x="43"/>
        <item x="42"/>
        <item x="41"/>
        <item x="40"/>
        <item x="38"/>
        <item x="39"/>
        <item x="37"/>
        <item x="36"/>
        <item x="35"/>
        <item x="34"/>
        <item x="33"/>
        <item x="32"/>
        <item x="31"/>
        <item x="30"/>
        <item x="28"/>
        <item x="27"/>
        <item x="26"/>
        <item x="23"/>
        <item x="25"/>
        <item x="24"/>
        <item x="22"/>
        <item x="21"/>
        <item x="20"/>
        <item x="9"/>
        <item x="8"/>
        <item x="19"/>
        <item x="18"/>
        <item x="7"/>
        <item x="6"/>
        <item x="5"/>
        <item x="4"/>
        <item x="3"/>
        <item x="17"/>
        <item x="16"/>
        <item x="15"/>
        <item x="14"/>
        <item x="13"/>
        <item x="2"/>
        <item x="12"/>
        <item x="1"/>
        <item x="0"/>
        <item x="11"/>
        <item x="10"/>
        <item x="29"/>
        <item x="47"/>
        <item t="default"/>
      </items>
    </pivotField>
    <pivotField showAll="0"/>
    <pivotField showAll="0"/>
  </pivotFields>
  <rowFields count="1">
    <field x="2"/>
  </rowFields>
  <rowItems count="313">
    <i>
      <x v="165"/>
    </i>
    <i>
      <x v="89"/>
    </i>
    <i>
      <x v="283"/>
    </i>
    <i>
      <x v="215"/>
    </i>
    <i>
      <x v="278"/>
    </i>
    <i>
      <x v="241"/>
    </i>
    <i>
      <x v="234"/>
    </i>
    <i>
      <x v="246"/>
    </i>
    <i>
      <x v="93"/>
    </i>
    <i>
      <x v="134"/>
    </i>
    <i>
      <x v="192"/>
    </i>
    <i>
      <x v="151"/>
    </i>
    <i>
      <x v="239"/>
    </i>
    <i>
      <x v="40"/>
    </i>
    <i>
      <x v="106"/>
    </i>
    <i>
      <x v="90"/>
    </i>
    <i>
      <x v="135"/>
    </i>
    <i>
      <x v="33"/>
    </i>
    <i>
      <x v="20"/>
    </i>
    <i>
      <x v="84"/>
    </i>
    <i>
      <x v="229"/>
    </i>
    <i>
      <x v="85"/>
    </i>
    <i>
      <x v="60"/>
    </i>
    <i>
      <x v="189"/>
    </i>
    <i>
      <x v="202"/>
    </i>
    <i>
      <x v="36"/>
    </i>
    <i>
      <x v="1"/>
    </i>
    <i>
      <x v="177"/>
    </i>
    <i>
      <x v="154"/>
    </i>
    <i>
      <x v="304"/>
    </i>
    <i>
      <x v="261"/>
    </i>
    <i>
      <x v="55"/>
    </i>
    <i>
      <x v="7"/>
    </i>
    <i>
      <x v="163"/>
    </i>
    <i>
      <x v="22"/>
    </i>
    <i>
      <x v="245"/>
    </i>
    <i>
      <x v="31"/>
    </i>
    <i>
      <x v="220"/>
    </i>
    <i>
      <x v="257"/>
    </i>
    <i>
      <x v="65"/>
    </i>
    <i>
      <x v="225"/>
    </i>
    <i>
      <x v="112"/>
    </i>
    <i>
      <x v="243"/>
    </i>
    <i>
      <x v="153"/>
    </i>
    <i>
      <x v="39"/>
    </i>
    <i>
      <x v="144"/>
    </i>
    <i>
      <x v="186"/>
    </i>
    <i>
      <x v="300"/>
    </i>
    <i>
      <x v="208"/>
    </i>
    <i>
      <x v="96"/>
    </i>
    <i>
      <x v="200"/>
    </i>
    <i>
      <x v="130"/>
    </i>
    <i>
      <x v="83"/>
    </i>
    <i>
      <x v="131"/>
    </i>
    <i>
      <x v="201"/>
    </i>
    <i>
      <x v="281"/>
    </i>
    <i>
      <x v="8"/>
    </i>
    <i>
      <x v="13"/>
    </i>
    <i>
      <x v="264"/>
    </i>
    <i>
      <x v="107"/>
    </i>
    <i>
      <x v="105"/>
    </i>
    <i>
      <x v="305"/>
    </i>
    <i>
      <x v="61"/>
    </i>
    <i>
      <x v="204"/>
    </i>
    <i>
      <x v="52"/>
    </i>
    <i>
      <x v="294"/>
    </i>
    <i>
      <x v="46"/>
    </i>
    <i>
      <x v="237"/>
    </i>
    <i>
      <x v="95"/>
    </i>
    <i>
      <x v="279"/>
    </i>
    <i>
      <x v="266"/>
    </i>
    <i>
      <x v="56"/>
    </i>
    <i>
      <x v="240"/>
    </i>
    <i>
      <x v="182"/>
    </i>
    <i>
      <x v="180"/>
    </i>
    <i>
      <x v="224"/>
    </i>
    <i>
      <x v="307"/>
    </i>
    <i>
      <x v="26"/>
    </i>
    <i>
      <x v="119"/>
    </i>
    <i>
      <x v="306"/>
    </i>
    <i>
      <x v="191"/>
    </i>
    <i>
      <x v="235"/>
    </i>
    <i>
      <x v="73"/>
    </i>
    <i>
      <x v="59"/>
    </i>
    <i>
      <x v="296"/>
    </i>
    <i>
      <x v="183"/>
    </i>
    <i>
      <x v="290"/>
    </i>
    <i>
      <x v="57"/>
    </i>
    <i>
      <x v="21"/>
    </i>
    <i>
      <x/>
    </i>
    <i>
      <x v="15"/>
    </i>
    <i>
      <x v="230"/>
    </i>
    <i>
      <x v="214"/>
    </i>
    <i>
      <x v="210"/>
    </i>
    <i>
      <x v="69"/>
    </i>
    <i>
      <x v="98"/>
    </i>
    <i>
      <x v="142"/>
    </i>
    <i>
      <x v="162"/>
    </i>
    <i>
      <x v="87"/>
    </i>
    <i>
      <x v="149"/>
    </i>
    <i>
      <x v="170"/>
    </i>
    <i>
      <x v="63"/>
    </i>
    <i>
      <x v="187"/>
    </i>
    <i>
      <x v="37"/>
    </i>
    <i>
      <x v="11"/>
    </i>
    <i>
      <x v="238"/>
    </i>
    <i>
      <x v="226"/>
    </i>
    <i>
      <x v="207"/>
    </i>
    <i>
      <x v="48"/>
    </i>
    <i>
      <x v="197"/>
    </i>
    <i>
      <x v="101"/>
    </i>
    <i>
      <x v="67"/>
    </i>
    <i>
      <x v="252"/>
    </i>
    <i>
      <x v="173"/>
    </i>
    <i>
      <x v="164"/>
    </i>
    <i>
      <x v="77"/>
    </i>
    <i>
      <x v="194"/>
    </i>
    <i>
      <x v="233"/>
    </i>
    <i>
      <x v="267"/>
    </i>
    <i>
      <x v="78"/>
    </i>
    <i>
      <x v="287"/>
    </i>
    <i>
      <x v="231"/>
    </i>
    <i>
      <x v="133"/>
    </i>
    <i>
      <x v="125"/>
    </i>
    <i>
      <x v="265"/>
    </i>
    <i>
      <x v="249"/>
    </i>
    <i>
      <x v="155"/>
    </i>
    <i>
      <x v="262"/>
    </i>
    <i>
      <x v="68"/>
    </i>
    <i>
      <x v="291"/>
    </i>
    <i>
      <x v="145"/>
    </i>
    <i>
      <x v="217"/>
    </i>
    <i>
      <x v="277"/>
    </i>
    <i>
      <x v="140"/>
    </i>
    <i>
      <x v="25"/>
    </i>
    <i>
      <x v="49"/>
    </i>
    <i>
      <x v="97"/>
    </i>
    <i>
      <x v="45"/>
    </i>
    <i>
      <x v="185"/>
    </i>
    <i>
      <x v="81"/>
    </i>
    <i>
      <x v="260"/>
    </i>
    <i>
      <x v="263"/>
    </i>
    <i>
      <x v="174"/>
    </i>
    <i>
      <x v="228"/>
    </i>
    <i>
      <x v="268"/>
    </i>
    <i>
      <x v="124"/>
    </i>
    <i>
      <x v="100"/>
    </i>
    <i>
      <x v="213"/>
    </i>
    <i>
      <x v="137"/>
    </i>
    <i>
      <x v="218"/>
    </i>
    <i>
      <x v="284"/>
    </i>
    <i>
      <x v="270"/>
    </i>
    <i>
      <x v="172"/>
    </i>
    <i>
      <x v="248"/>
    </i>
    <i>
      <x v="10"/>
    </i>
    <i>
      <x v="74"/>
    </i>
    <i>
      <x v="147"/>
    </i>
    <i>
      <x v="114"/>
    </i>
    <i>
      <x v="209"/>
    </i>
    <i>
      <x v="121"/>
    </i>
    <i>
      <x v="161"/>
    </i>
    <i>
      <x v="32"/>
    </i>
    <i>
      <x v="4"/>
    </i>
    <i>
      <x v="271"/>
    </i>
    <i>
      <x v="14"/>
    </i>
    <i>
      <x v="120"/>
    </i>
    <i>
      <x v="128"/>
    </i>
    <i>
      <x v="206"/>
    </i>
    <i>
      <x v="253"/>
    </i>
    <i>
      <x v="76"/>
    </i>
    <i>
      <x v="143"/>
    </i>
    <i>
      <x v="152"/>
    </i>
    <i>
      <x v="188"/>
    </i>
    <i>
      <x v="129"/>
    </i>
    <i>
      <x v="146"/>
    </i>
    <i>
      <x v="297"/>
    </i>
    <i>
      <x v="195"/>
    </i>
    <i>
      <x v="88"/>
    </i>
    <i>
      <x v="254"/>
    </i>
    <i>
      <x v="113"/>
    </i>
    <i>
      <x v="285"/>
    </i>
    <i>
      <x v="302"/>
    </i>
    <i>
      <x v="169"/>
    </i>
    <i>
      <x v="66"/>
    </i>
    <i>
      <x v="71"/>
    </i>
    <i>
      <x v="157"/>
    </i>
    <i>
      <x v="211"/>
    </i>
    <i>
      <x v="5"/>
    </i>
    <i>
      <x v="273"/>
    </i>
    <i>
      <x v="178"/>
    </i>
    <i>
      <x v="205"/>
    </i>
    <i>
      <x v="181"/>
    </i>
    <i>
      <x v="34"/>
    </i>
    <i>
      <x v="108"/>
    </i>
    <i>
      <x v="44"/>
    </i>
    <i>
      <x v="258"/>
    </i>
    <i>
      <x v="247"/>
    </i>
    <i>
      <x v="295"/>
    </i>
    <i>
      <x v="109"/>
    </i>
    <i>
      <x v="12"/>
    </i>
    <i>
      <x v="223"/>
    </i>
    <i>
      <x v="99"/>
    </i>
    <i>
      <x v="159"/>
    </i>
    <i>
      <x v="24"/>
    </i>
    <i>
      <x v="127"/>
    </i>
    <i>
      <x v="193"/>
    </i>
    <i>
      <x v="43"/>
    </i>
    <i>
      <x v="42"/>
    </i>
    <i>
      <x v="79"/>
    </i>
    <i>
      <x v="308"/>
    </i>
    <i>
      <x v="158"/>
    </i>
    <i>
      <x v="3"/>
    </i>
    <i>
      <x v="203"/>
    </i>
    <i>
      <x v="111"/>
    </i>
    <i>
      <x v="141"/>
    </i>
    <i>
      <x v="62"/>
    </i>
    <i>
      <x v="293"/>
    </i>
    <i>
      <x v="312"/>
    </i>
    <i>
      <x v="288"/>
    </i>
    <i>
      <x v="110"/>
    </i>
    <i>
      <x v="126"/>
    </i>
    <i>
      <x v="64"/>
    </i>
    <i>
      <x v="276"/>
    </i>
    <i>
      <x v="168"/>
    </i>
    <i>
      <x v="196"/>
    </i>
    <i>
      <x v="115"/>
    </i>
    <i>
      <x v="274"/>
    </i>
    <i>
      <x v="72"/>
    </i>
    <i>
      <x v="28"/>
    </i>
    <i>
      <x v="199"/>
    </i>
    <i>
      <x v="138"/>
    </i>
    <i>
      <x v="221"/>
    </i>
    <i>
      <x v="301"/>
    </i>
    <i>
      <x v="58"/>
    </i>
    <i>
      <x v="286"/>
    </i>
    <i>
      <x v="256"/>
    </i>
    <i>
      <x v="250"/>
    </i>
    <i>
      <x v="242"/>
    </i>
    <i>
      <x v="212"/>
    </i>
    <i>
      <x v="282"/>
    </i>
    <i>
      <x v="171"/>
    </i>
    <i>
      <x v="103"/>
    </i>
    <i>
      <x v="75"/>
    </i>
    <i>
      <x v="148"/>
    </i>
    <i>
      <x v="167"/>
    </i>
    <i>
      <x v="136"/>
    </i>
    <i>
      <x v="19"/>
    </i>
    <i>
      <x v="303"/>
    </i>
    <i>
      <x v="16"/>
    </i>
    <i>
      <x v="30"/>
    </i>
    <i>
      <x v="23"/>
    </i>
    <i>
      <x v="150"/>
    </i>
    <i>
      <x v="18"/>
    </i>
    <i>
      <x v="269"/>
    </i>
    <i>
      <x v="53"/>
    </i>
    <i>
      <x v="156"/>
    </i>
    <i>
      <x v="104"/>
    </i>
    <i>
      <x v="309"/>
    </i>
    <i>
      <x v="299"/>
    </i>
    <i>
      <x v="255"/>
    </i>
    <i>
      <x v="298"/>
    </i>
    <i>
      <x v="292"/>
    </i>
    <i>
      <x v="227"/>
    </i>
    <i>
      <x v="94"/>
    </i>
    <i>
      <x v="216"/>
    </i>
    <i>
      <x v="311"/>
    </i>
    <i>
      <x v="139"/>
    </i>
    <i>
      <x v="175"/>
    </i>
    <i>
      <x v="280"/>
    </i>
    <i>
      <x v="27"/>
    </i>
    <i>
      <x v="289"/>
    </i>
    <i>
      <x v="219"/>
    </i>
    <i>
      <x v="166"/>
    </i>
    <i>
      <x v="17"/>
    </i>
    <i>
      <x v="102"/>
    </i>
    <i>
      <x v="259"/>
    </i>
    <i>
      <x v="310"/>
    </i>
    <i>
      <x v="244"/>
    </i>
    <i>
      <x v="184"/>
    </i>
    <i>
      <x v="232"/>
    </i>
    <i>
      <x v="2"/>
    </i>
    <i>
      <x v="160"/>
    </i>
    <i>
      <x v="92"/>
    </i>
    <i>
      <x v="80"/>
    </i>
    <i>
      <x v="41"/>
    </i>
    <i>
      <x v="54"/>
    </i>
    <i>
      <x v="176"/>
    </i>
    <i>
      <x v="198"/>
    </i>
    <i>
      <x v="86"/>
    </i>
    <i>
      <x v="117"/>
    </i>
    <i>
      <x v="91"/>
    </i>
    <i>
      <x v="236"/>
    </i>
    <i>
      <x v="82"/>
    </i>
    <i>
      <x v="35"/>
    </i>
    <i>
      <x v="132"/>
    </i>
    <i>
      <x v="29"/>
    </i>
    <i>
      <x v="190"/>
    </i>
    <i>
      <x v="70"/>
    </i>
    <i>
      <x v="179"/>
    </i>
    <i>
      <x v="51"/>
    </i>
    <i>
      <x v="123"/>
    </i>
    <i>
      <x v="116"/>
    </i>
    <i>
      <x v="118"/>
    </i>
    <i>
      <x v="222"/>
    </i>
    <i>
      <x v="272"/>
    </i>
    <i>
      <x v="47"/>
    </i>
    <i>
      <x v="122"/>
    </i>
    <i>
      <x v="251"/>
    </i>
    <i>
      <x v="50"/>
    </i>
    <i>
      <x v="275"/>
    </i>
    <i>
      <x v="6"/>
    </i>
    <i>
      <x v="38"/>
    </i>
    <i t="grand">
      <x/>
    </i>
  </rowItems>
  <colFields count="1">
    <field x="5"/>
  </colFields>
  <colItems count="4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 t="grand">
      <x/>
    </i>
  </colItems>
  <dataFields count="1">
    <dataField name="Sum of contribution" fld="4" baseField="0" baseItem="0" numFmtId="164"/>
  </dataFields>
  <formats count="1">
    <format dxfId="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esmogblog.com/american-enterprise-institute" TargetMode="Externa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921B9-DCEA-5D48-99A5-7621AFA97EC0}">
  <dimension ref="A1:AX337"/>
  <sheetViews>
    <sheetView tabSelected="1" workbookViewId="0">
      <selection activeCell="B5" sqref="B5"/>
    </sheetView>
  </sheetViews>
  <sheetFormatPr baseColWidth="10" defaultRowHeight="16" x14ac:dyDescent="0.2"/>
  <cols>
    <col min="1" max="1" width="33.5" bestFit="1" customWidth="1"/>
    <col min="2" max="2" width="49.1640625" bestFit="1" customWidth="1"/>
    <col min="3" max="3" width="8.6640625" bestFit="1" customWidth="1"/>
    <col min="4" max="4" width="7.6640625" bestFit="1" customWidth="1"/>
    <col min="5" max="5" width="8.6640625" bestFit="1" customWidth="1"/>
    <col min="6" max="7" width="7.6640625" bestFit="1" customWidth="1"/>
    <col min="8" max="8" width="10.5" bestFit="1" customWidth="1"/>
    <col min="9" max="9" width="12.5" bestFit="1" customWidth="1"/>
    <col min="10" max="10" width="11.5" bestFit="1" customWidth="1"/>
    <col min="11" max="11" width="14" bestFit="1" customWidth="1"/>
    <col min="12" max="12" width="12.5" bestFit="1" customWidth="1"/>
    <col min="13" max="26" width="14" bestFit="1" customWidth="1"/>
    <col min="27" max="27" width="15" bestFit="1" customWidth="1"/>
    <col min="28" max="32" width="14" bestFit="1" customWidth="1"/>
    <col min="33" max="46" width="15" bestFit="1" customWidth="1"/>
    <col min="47" max="47" width="14" bestFit="1" customWidth="1"/>
    <col min="48" max="48" width="10.5" bestFit="1" customWidth="1"/>
    <col min="49" max="49" width="16" bestFit="1" customWidth="1"/>
    <col min="50" max="50" width="12.1640625" bestFit="1" customWidth="1"/>
  </cols>
  <sheetData>
    <row r="1" spans="1:50" ht="37" x14ac:dyDescent="0.45">
      <c r="A1" s="15" t="s">
        <v>1293</v>
      </c>
    </row>
    <row r="2" spans="1:50" ht="19" x14ac:dyDescent="0.25">
      <c r="A2" s="11" t="s">
        <v>1294</v>
      </c>
      <c r="B2" s="12">
        <v>45548</v>
      </c>
    </row>
    <row r="3" spans="1:50" ht="24" x14ac:dyDescent="0.3">
      <c r="A3" s="14" t="s">
        <v>1295</v>
      </c>
    </row>
    <row r="5" spans="1:50" ht="24" x14ac:dyDescent="0.3">
      <c r="A5" s="13" t="s">
        <v>1296</v>
      </c>
    </row>
    <row r="7" spans="1:50" x14ac:dyDescent="0.2">
      <c r="A7" s="8" t="s">
        <v>1290</v>
      </c>
      <c r="B7" s="8" t="s">
        <v>1291</v>
      </c>
    </row>
    <row r="8" spans="1:50" x14ac:dyDescent="0.2">
      <c r="A8" s="8" t="s">
        <v>1292</v>
      </c>
      <c r="B8">
        <v>1977</v>
      </c>
      <c r="C8">
        <v>1979</v>
      </c>
      <c r="D8">
        <v>1980</v>
      </c>
      <c r="E8">
        <v>1981</v>
      </c>
      <c r="F8">
        <v>1982</v>
      </c>
      <c r="G8">
        <v>1983</v>
      </c>
      <c r="H8">
        <v>1984</v>
      </c>
      <c r="I8">
        <v>1985</v>
      </c>
      <c r="J8">
        <v>1986</v>
      </c>
      <c r="K8">
        <v>1987</v>
      </c>
      <c r="L8">
        <v>1988</v>
      </c>
      <c r="M8">
        <v>1989</v>
      </c>
      <c r="N8">
        <v>1990</v>
      </c>
      <c r="O8">
        <v>1991</v>
      </c>
      <c r="P8">
        <v>1992</v>
      </c>
      <c r="Q8">
        <v>1993</v>
      </c>
      <c r="R8">
        <v>1994</v>
      </c>
      <c r="S8">
        <v>1995</v>
      </c>
      <c r="T8">
        <v>1996</v>
      </c>
      <c r="U8">
        <v>1997</v>
      </c>
      <c r="V8">
        <v>1998</v>
      </c>
      <c r="W8">
        <v>1999</v>
      </c>
      <c r="X8">
        <v>2000</v>
      </c>
      <c r="Y8">
        <v>2001</v>
      </c>
      <c r="Z8">
        <v>2002</v>
      </c>
      <c r="AA8">
        <v>2003</v>
      </c>
      <c r="AB8">
        <v>2004</v>
      </c>
      <c r="AC8">
        <v>2005</v>
      </c>
      <c r="AD8">
        <v>2006</v>
      </c>
      <c r="AE8">
        <v>2007</v>
      </c>
      <c r="AF8">
        <v>2008</v>
      </c>
      <c r="AG8">
        <v>2009</v>
      </c>
      <c r="AH8">
        <v>2010</v>
      </c>
      <c r="AI8">
        <v>2011</v>
      </c>
      <c r="AJ8">
        <v>2012</v>
      </c>
      <c r="AK8">
        <v>2013</v>
      </c>
      <c r="AL8">
        <v>2014</v>
      </c>
      <c r="AM8">
        <v>2015</v>
      </c>
      <c r="AN8">
        <v>2016</v>
      </c>
      <c r="AO8">
        <v>2017</v>
      </c>
      <c r="AP8">
        <v>2018</v>
      </c>
      <c r="AQ8">
        <v>2019</v>
      </c>
      <c r="AR8">
        <v>2020</v>
      </c>
      <c r="AS8">
        <v>2021</v>
      </c>
      <c r="AT8">
        <v>2022</v>
      </c>
      <c r="AU8">
        <v>2023</v>
      </c>
      <c r="AV8">
        <v>2024</v>
      </c>
      <c r="AW8" t="s">
        <v>1289</v>
      </c>
      <c r="AX8" s="9" t="s">
        <v>111</v>
      </c>
    </row>
    <row r="9" spans="1:50" x14ac:dyDescent="0.2">
      <c r="A9" s="10" t="s">
        <v>59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>
        <v>1300000</v>
      </c>
      <c r="Z9" s="1">
        <v>1172965</v>
      </c>
      <c r="AA9" s="1">
        <v>1677734</v>
      </c>
      <c r="AB9" s="1">
        <v>1299301</v>
      </c>
      <c r="AC9" s="1">
        <v>1300000</v>
      </c>
      <c r="AD9" s="1">
        <v>300000</v>
      </c>
      <c r="AE9" s="1">
        <v>300000</v>
      </c>
      <c r="AF9" s="1">
        <v>1300000</v>
      </c>
      <c r="AG9" s="1">
        <v>3300000</v>
      </c>
      <c r="AH9" s="1">
        <v>3300000</v>
      </c>
      <c r="AI9" s="1">
        <v>1300000</v>
      </c>
      <c r="AJ9" s="1">
        <v>3300000</v>
      </c>
      <c r="AK9" s="1">
        <v>2300000</v>
      </c>
      <c r="AL9" s="1">
        <v>2300000</v>
      </c>
      <c r="AM9" s="1">
        <v>1300000</v>
      </c>
      <c r="AN9" s="1">
        <v>1300000</v>
      </c>
      <c r="AO9" s="1">
        <v>1300000</v>
      </c>
      <c r="AP9" s="1">
        <v>1300000</v>
      </c>
      <c r="AQ9" s="1">
        <v>1300000</v>
      </c>
      <c r="AR9" s="1">
        <v>300000</v>
      </c>
      <c r="AS9" s="1">
        <v>400000</v>
      </c>
      <c r="AT9" s="1">
        <v>300000</v>
      </c>
      <c r="AU9" s="1"/>
      <c r="AV9" s="1"/>
      <c r="AW9" s="1">
        <v>31950000</v>
      </c>
      <c r="AX9" t="str">
        <f>IF(VLOOKUP(A9,Resources!B:C,2,FALSE)=0,"",VLOOKUP(A9,Resources!B:C,2,FALSE))</f>
        <v/>
      </c>
    </row>
    <row r="10" spans="1:50" x14ac:dyDescent="0.2">
      <c r="A10" s="10" t="s">
        <v>38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>
        <v>851090</v>
      </c>
      <c r="AA10" s="1">
        <v>1651000</v>
      </c>
      <c r="AB10" s="1">
        <v>1501000</v>
      </c>
      <c r="AC10" s="1">
        <v>1501000</v>
      </c>
      <c r="AD10" s="1"/>
      <c r="AE10" s="1">
        <v>2256530</v>
      </c>
      <c r="AF10" s="1">
        <v>2273267</v>
      </c>
      <c r="AG10" s="1">
        <v>2706750</v>
      </c>
      <c r="AH10" s="1">
        <v>2469127</v>
      </c>
      <c r="AI10" s="1">
        <v>2428440</v>
      </c>
      <c r="AJ10" s="1">
        <v>1340000</v>
      </c>
      <c r="AK10" s="1">
        <v>1823540</v>
      </c>
      <c r="AL10" s="1">
        <v>1816970</v>
      </c>
      <c r="AM10" s="1">
        <v>1840000</v>
      </c>
      <c r="AN10" s="1">
        <v>1643834.11</v>
      </c>
      <c r="AO10" s="1">
        <v>30000</v>
      </c>
      <c r="AP10" s="1"/>
      <c r="AQ10" s="1"/>
      <c r="AR10" s="1">
        <v>30000</v>
      </c>
      <c r="AS10" s="1"/>
      <c r="AT10" s="1"/>
      <c r="AU10" s="1"/>
      <c r="AV10" s="1"/>
      <c r="AW10" s="1">
        <v>26162548.109999999</v>
      </c>
      <c r="AX10" t="str">
        <f>IF(VLOOKUP(A10,Resources!B:C,2,FALSE)=0,"",VLOOKUP(A10,Resources!B:C,2,FALSE))</f>
        <v>https://www.desmogblog.com/donors-capital-fund</v>
      </c>
    </row>
    <row r="11" spans="1:50" x14ac:dyDescent="0.2">
      <c r="A11" s="10" t="s">
        <v>1113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>
        <v>1039490</v>
      </c>
      <c r="AH11" s="1">
        <v>1071912</v>
      </c>
      <c r="AI11" s="1">
        <v>1307689</v>
      </c>
      <c r="AJ11" s="1">
        <v>999750</v>
      </c>
      <c r="AK11" s="1">
        <v>1958000</v>
      </c>
      <c r="AL11" s="1">
        <v>3555000</v>
      </c>
      <c r="AM11" s="1">
        <v>2684700</v>
      </c>
      <c r="AN11" s="1"/>
      <c r="AO11" s="1">
        <v>4625000</v>
      </c>
      <c r="AP11" s="1">
        <v>2422800</v>
      </c>
      <c r="AQ11" s="1">
        <v>2345500</v>
      </c>
      <c r="AR11" s="1">
        <v>1076800</v>
      </c>
      <c r="AS11" s="1">
        <v>3000000</v>
      </c>
      <c r="AT11" s="1"/>
      <c r="AU11" s="1"/>
      <c r="AV11" s="1"/>
      <c r="AW11" s="1">
        <v>26086641</v>
      </c>
      <c r="AX11" t="str">
        <f>IF(VLOOKUP(A11,Resources!B:C,2,FALSE)=0,"",VLOOKUP(A11,Resources!B:C,2,FALSE))</f>
        <v/>
      </c>
    </row>
    <row r="12" spans="1:50" x14ac:dyDescent="0.2">
      <c r="A12" s="10" t="s">
        <v>74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>
        <v>10000</v>
      </c>
      <c r="AE12" s="1">
        <v>10000</v>
      </c>
      <c r="AF12" s="1">
        <v>15000</v>
      </c>
      <c r="AG12" s="1">
        <v>50000</v>
      </c>
      <c r="AH12" s="1">
        <v>250000</v>
      </c>
      <c r="AI12" s="1"/>
      <c r="AJ12" s="1">
        <v>250000</v>
      </c>
      <c r="AK12" s="1"/>
      <c r="AL12" s="1">
        <v>12000</v>
      </c>
      <c r="AM12" s="1"/>
      <c r="AN12" s="1">
        <v>4714000</v>
      </c>
      <c r="AO12" s="1">
        <v>5250000</v>
      </c>
      <c r="AP12" s="1">
        <v>16000</v>
      </c>
      <c r="AQ12" s="1">
        <v>512500</v>
      </c>
      <c r="AR12" s="1">
        <v>5316000</v>
      </c>
      <c r="AS12" s="1">
        <v>3000000</v>
      </c>
      <c r="AT12" s="1">
        <v>2500000</v>
      </c>
      <c r="AU12" s="1">
        <v>3000000</v>
      </c>
      <c r="AV12" s="1"/>
      <c r="AW12" s="1">
        <v>24905500</v>
      </c>
      <c r="AX12" t="str">
        <f>IF(VLOOKUP(A12,Resources!B:C,2,FALSE)=0,"",VLOOKUP(A12,Resources!B:C,2,FALSE))</f>
        <v/>
      </c>
    </row>
    <row r="13" spans="1:50" x14ac:dyDescent="0.2">
      <c r="A13" s="10" t="s">
        <v>88</v>
      </c>
      <c r="B13" s="1"/>
      <c r="C13" s="1"/>
      <c r="D13" s="1"/>
      <c r="E13" s="1"/>
      <c r="F13" s="1"/>
      <c r="G13" s="1"/>
      <c r="H13" s="1"/>
      <c r="I13" s="1"/>
      <c r="J13" s="1"/>
      <c r="K13" s="1">
        <v>1105006</v>
      </c>
      <c r="L13" s="1">
        <v>376000</v>
      </c>
      <c r="M13" s="1">
        <v>818911</v>
      </c>
      <c r="N13" s="1">
        <v>1321380</v>
      </c>
      <c r="O13" s="1">
        <v>811500</v>
      </c>
      <c r="P13" s="1">
        <v>520000</v>
      </c>
      <c r="Q13" s="1">
        <v>946500</v>
      </c>
      <c r="R13" s="1">
        <v>1140000</v>
      </c>
      <c r="S13" s="1">
        <v>740000</v>
      </c>
      <c r="T13" s="1">
        <v>975000</v>
      </c>
      <c r="U13" s="1">
        <v>832500</v>
      </c>
      <c r="V13" s="1">
        <v>1423301</v>
      </c>
      <c r="W13" s="1">
        <v>1330949</v>
      </c>
      <c r="X13" s="1">
        <v>1042450</v>
      </c>
      <c r="Y13" s="1">
        <v>1046500</v>
      </c>
      <c r="Z13" s="1">
        <v>807800</v>
      </c>
      <c r="AA13" s="1">
        <v>655000</v>
      </c>
      <c r="AB13" s="1">
        <v>745000</v>
      </c>
      <c r="AC13" s="1">
        <v>500000</v>
      </c>
      <c r="AD13" s="1">
        <v>520000</v>
      </c>
      <c r="AE13" s="1">
        <v>525000</v>
      </c>
      <c r="AF13" s="1">
        <v>445000</v>
      </c>
      <c r="AG13" s="1">
        <v>170000</v>
      </c>
      <c r="AH13" s="1">
        <v>407500</v>
      </c>
      <c r="AI13" s="1">
        <v>470000</v>
      </c>
      <c r="AJ13" s="1">
        <v>570000</v>
      </c>
      <c r="AK13" s="1">
        <v>430000</v>
      </c>
      <c r="AL13" s="1">
        <v>350000</v>
      </c>
      <c r="AM13" s="1">
        <v>580000</v>
      </c>
      <c r="AN13" s="1">
        <v>100000</v>
      </c>
      <c r="AO13" s="1">
        <v>300000</v>
      </c>
      <c r="AP13" s="1">
        <v>100000</v>
      </c>
      <c r="AQ13" s="1">
        <v>200000</v>
      </c>
      <c r="AR13" s="1">
        <v>200000</v>
      </c>
      <c r="AS13" s="1">
        <v>200000</v>
      </c>
      <c r="AT13" s="1">
        <v>200000</v>
      </c>
      <c r="AU13" s="1"/>
      <c r="AV13" s="1"/>
      <c r="AW13" s="1">
        <v>22905297</v>
      </c>
      <c r="AX13" t="str">
        <f>IF(VLOOKUP(A13,Resources!B:C,2,FALSE)=0,"",VLOOKUP(A13,Resources!B:C,2,FALSE))</f>
        <v>http://www.sourcewatch.org/index.php?title=Lynde_and_Harry_Bradley_Foundation</v>
      </c>
    </row>
    <row r="14" spans="1:50" x14ac:dyDescent="0.2">
      <c r="A14" s="10" t="s">
        <v>83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>
        <v>50000</v>
      </c>
      <c r="AD14" s="1">
        <v>194000</v>
      </c>
      <c r="AE14" s="1">
        <v>1800000</v>
      </c>
      <c r="AF14" s="1">
        <v>1500000</v>
      </c>
      <c r="AG14" s="1">
        <v>1500000</v>
      </c>
      <c r="AH14" s="1">
        <v>1500000</v>
      </c>
      <c r="AI14" s="1">
        <v>1500000</v>
      </c>
      <c r="AJ14" s="1">
        <v>1500000</v>
      </c>
      <c r="AK14" s="1">
        <v>1500000</v>
      </c>
      <c r="AL14" s="1">
        <v>1500000</v>
      </c>
      <c r="AM14" s="1">
        <v>1500000</v>
      </c>
      <c r="AN14" s="1">
        <v>1250000</v>
      </c>
      <c r="AO14" s="1">
        <v>965000</v>
      </c>
      <c r="AP14" s="1">
        <v>1000000</v>
      </c>
      <c r="AQ14" s="1">
        <v>1250000</v>
      </c>
      <c r="AR14" s="1">
        <v>1250000</v>
      </c>
      <c r="AS14" s="1">
        <v>1250000</v>
      </c>
      <c r="AT14" s="1">
        <v>1000000</v>
      </c>
      <c r="AU14" s="1"/>
      <c r="AV14" s="1"/>
      <c r="AW14" s="1">
        <v>22009000</v>
      </c>
      <c r="AX14" t="str">
        <f>IF(VLOOKUP(A14,Resources!B:C,2,FALSE)=0,"",VLOOKUP(A14,Resources!B:C,2,FALSE))</f>
        <v>http://www.sourcewatch.org/index.php/Searle_Freedom_Trust</v>
      </c>
    </row>
    <row r="15" spans="1:50" x14ac:dyDescent="0.2">
      <c r="A15" s="10" t="s">
        <v>78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>
        <v>150000</v>
      </c>
      <c r="M15" s="1">
        <v>200000</v>
      </c>
      <c r="N15" s="1">
        <v>295000</v>
      </c>
      <c r="O15" s="1">
        <v>246000</v>
      </c>
      <c r="P15" s="1">
        <v>340000</v>
      </c>
      <c r="Q15" s="1">
        <v>515000</v>
      </c>
      <c r="R15" s="1">
        <v>415000</v>
      </c>
      <c r="S15" s="1">
        <v>465000</v>
      </c>
      <c r="T15" s="1">
        <v>315000</v>
      </c>
      <c r="U15" s="1">
        <v>275000</v>
      </c>
      <c r="V15" s="1">
        <v>200000</v>
      </c>
      <c r="W15" s="1">
        <v>275000</v>
      </c>
      <c r="X15" s="1">
        <v>375000</v>
      </c>
      <c r="Y15" s="1">
        <v>345000</v>
      </c>
      <c r="Z15" s="1">
        <v>25000</v>
      </c>
      <c r="AA15" s="1">
        <v>400000</v>
      </c>
      <c r="AB15" s="1">
        <v>225000</v>
      </c>
      <c r="AC15" s="1">
        <v>225000</v>
      </c>
      <c r="AD15" s="1">
        <v>575000</v>
      </c>
      <c r="AE15" s="1">
        <v>425000</v>
      </c>
      <c r="AF15" s="1">
        <v>475000</v>
      </c>
      <c r="AG15" s="1">
        <v>550000</v>
      </c>
      <c r="AH15" s="1">
        <v>500000</v>
      </c>
      <c r="AI15" s="1">
        <v>500000</v>
      </c>
      <c r="AJ15" s="1">
        <v>600000</v>
      </c>
      <c r="AK15" s="1">
        <v>625000</v>
      </c>
      <c r="AL15" s="1">
        <v>575000</v>
      </c>
      <c r="AM15" s="1">
        <v>750000</v>
      </c>
      <c r="AN15" s="1">
        <v>750000</v>
      </c>
      <c r="AO15" s="1">
        <v>1275000</v>
      </c>
      <c r="AP15" s="1">
        <v>1475000</v>
      </c>
      <c r="AQ15" s="1">
        <v>1475000</v>
      </c>
      <c r="AR15" s="1">
        <v>1325000</v>
      </c>
      <c r="AS15" s="1">
        <v>1450000</v>
      </c>
      <c r="AT15" s="1">
        <v>1475000</v>
      </c>
      <c r="AU15" s="1"/>
      <c r="AV15" s="1"/>
      <c r="AW15" s="1">
        <v>20086000</v>
      </c>
      <c r="AX15" t="str">
        <f>IF(VLOOKUP(A15,Resources!B:C,2,FALSE)=0,"",VLOOKUP(A15,Resources!B:C,2,FALSE))</f>
        <v>https://www.desmogblog.com/scaife-family-foundations</v>
      </c>
    </row>
    <row r="16" spans="1:50" x14ac:dyDescent="0.2">
      <c r="A16" s="10" t="s">
        <v>84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>
        <v>677300</v>
      </c>
      <c r="W16" s="1">
        <v>609984</v>
      </c>
      <c r="X16" s="1">
        <v>955248</v>
      </c>
      <c r="Y16" s="1">
        <v>700000</v>
      </c>
      <c r="Z16" s="1">
        <v>987514</v>
      </c>
      <c r="AA16" s="1">
        <v>636667</v>
      </c>
      <c r="AB16" s="1">
        <v>483333</v>
      </c>
      <c r="AC16" s="1">
        <v>695000</v>
      </c>
      <c r="AD16" s="1">
        <v>991280</v>
      </c>
      <c r="AE16" s="1">
        <v>878250</v>
      </c>
      <c r="AF16" s="1">
        <v>732000</v>
      </c>
      <c r="AG16" s="1">
        <v>1335000</v>
      </c>
      <c r="AH16" s="1">
        <v>465000</v>
      </c>
      <c r="AI16" s="1">
        <v>755000</v>
      </c>
      <c r="AJ16" s="1">
        <v>155100</v>
      </c>
      <c r="AK16" s="1">
        <v>150000</v>
      </c>
      <c r="AL16" s="1">
        <v>298950</v>
      </c>
      <c r="AM16" s="1">
        <v>393350</v>
      </c>
      <c r="AN16" s="1"/>
      <c r="AO16" s="1"/>
      <c r="AP16" s="1">
        <v>390400</v>
      </c>
      <c r="AQ16" s="1">
        <v>754405</v>
      </c>
      <c r="AR16" s="1">
        <v>969700</v>
      </c>
      <c r="AS16" s="1">
        <v>657000</v>
      </c>
      <c r="AT16" s="1">
        <v>482800</v>
      </c>
      <c r="AU16" s="1"/>
      <c r="AV16" s="1"/>
      <c r="AW16" s="1">
        <v>15153281</v>
      </c>
      <c r="AX16" t="str">
        <f>IF(VLOOKUP(A16,Resources!B:C,2,FALSE)=0,"",VLOOKUP(A16,Resources!B:C,2,FALSE))</f>
        <v>http://www.sourcewatch.org/index.php/Smith_Richardson_Foundation</v>
      </c>
    </row>
    <row r="17" spans="1:50" x14ac:dyDescent="0.2">
      <c r="A17" s="10" t="s">
        <v>478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>
        <v>5000</v>
      </c>
      <c r="AD17" s="1"/>
      <c r="AE17" s="1"/>
      <c r="AF17" s="1"/>
      <c r="AG17" s="1">
        <v>500000</v>
      </c>
      <c r="AH17" s="1">
        <v>500000</v>
      </c>
      <c r="AI17" s="1">
        <v>750000</v>
      </c>
      <c r="AJ17" s="1">
        <v>750000</v>
      </c>
      <c r="AK17" s="1">
        <v>1000000</v>
      </c>
      <c r="AL17" s="1">
        <v>1000000</v>
      </c>
      <c r="AM17" s="1">
        <v>750000</v>
      </c>
      <c r="AN17" s="1">
        <v>1000000</v>
      </c>
      <c r="AO17" s="1">
        <v>750000</v>
      </c>
      <c r="AP17" s="1">
        <v>750000</v>
      </c>
      <c r="AQ17" s="1"/>
      <c r="AR17" s="1">
        <v>500000</v>
      </c>
      <c r="AS17" s="1">
        <v>500000</v>
      </c>
      <c r="AT17" s="1">
        <v>250000</v>
      </c>
      <c r="AU17" s="1"/>
      <c r="AV17" s="1"/>
      <c r="AW17" s="1">
        <v>9005000</v>
      </c>
      <c r="AX17" t="str">
        <f>IF(VLOOKUP(A17,Resources!B:C,2,FALSE)=0,"",VLOOKUP(A17,Resources!B:C,2,FALSE))</f>
        <v/>
      </c>
    </row>
    <row r="18" spans="1:50" x14ac:dyDescent="0.2">
      <c r="A18" s="10" t="s">
        <v>50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>
        <v>3220000</v>
      </c>
      <c r="AI18" s="1">
        <v>2000000</v>
      </c>
      <c r="AJ18" s="1">
        <v>2000000</v>
      </c>
      <c r="AK18" s="1">
        <v>1183500</v>
      </c>
      <c r="AL18" s="1">
        <v>108500</v>
      </c>
      <c r="AM18" s="1">
        <v>200000</v>
      </c>
      <c r="AN18" s="1">
        <v>218500</v>
      </c>
      <c r="AO18" s="1">
        <v>7000</v>
      </c>
      <c r="AP18" s="1"/>
      <c r="AQ18" s="1"/>
      <c r="AR18" s="1"/>
      <c r="AS18" s="1"/>
      <c r="AT18" s="1"/>
      <c r="AU18" s="1"/>
      <c r="AV18" s="1"/>
      <c r="AW18" s="1">
        <v>8937500</v>
      </c>
      <c r="AX18" t="str">
        <f>IF(VLOOKUP(A18,Resources!B:C,2,FALSE)=0,"",VLOOKUP(A18,Resources!B:C,2,FALSE))</f>
        <v/>
      </c>
    </row>
    <row r="19" spans="1:50" x14ac:dyDescent="0.2">
      <c r="A19" s="10" t="s">
        <v>809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>
        <v>1000</v>
      </c>
      <c r="AC19" s="1"/>
      <c r="AD19" s="1">
        <v>1000</v>
      </c>
      <c r="AE19" s="1"/>
      <c r="AF19" s="1"/>
      <c r="AG19" s="1"/>
      <c r="AH19" s="1">
        <v>20000</v>
      </c>
      <c r="AI19" s="1">
        <v>200000</v>
      </c>
      <c r="AJ19" s="1">
        <v>127500</v>
      </c>
      <c r="AK19" s="1">
        <v>125000</v>
      </c>
      <c r="AL19" s="1">
        <v>1358400</v>
      </c>
      <c r="AM19" s="1">
        <v>25000</v>
      </c>
      <c r="AN19" s="1">
        <v>450000</v>
      </c>
      <c r="AO19" s="1">
        <v>301000</v>
      </c>
      <c r="AP19" s="1">
        <v>350000</v>
      </c>
      <c r="AQ19" s="1">
        <v>484000</v>
      </c>
      <c r="AR19" s="1">
        <v>906345</v>
      </c>
      <c r="AS19" s="1">
        <v>896750</v>
      </c>
      <c r="AT19" s="1">
        <v>1054500</v>
      </c>
      <c r="AU19" s="1">
        <v>1844500</v>
      </c>
      <c r="AV19" s="1"/>
      <c r="AW19" s="1">
        <v>8144995</v>
      </c>
      <c r="AX19" t="str">
        <f>IF(VLOOKUP(A19,Resources!B:C,2,FALSE)=0,"",VLOOKUP(A19,Resources!B:C,2,FALSE))</f>
        <v/>
      </c>
    </row>
    <row r="20" spans="1:50" x14ac:dyDescent="0.2">
      <c r="A20" s="10" t="s">
        <v>54</v>
      </c>
      <c r="B20" s="1"/>
      <c r="C20" s="1"/>
      <c r="D20" s="1"/>
      <c r="E20" s="1"/>
      <c r="F20" s="1"/>
      <c r="G20" s="1"/>
      <c r="H20" s="1"/>
      <c r="I20" s="1">
        <v>297499</v>
      </c>
      <c r="J20" s="1"/>
      <c r="K20" s="1">
        <v>50820</v>
      </c>
      <c r="L20" s="1">
        <v>351626</v>
      </c>
      <c r="M20" s="1">
        <v>418803</v>
      </c>
      <c r="N20" s="1">
        <v>469030</v>
      </c>
      <c r="O20" s="1">
        <v>538970</v>
      </c>
      <c r="P20" s="1">
        <v>380450</v>
      </c>
      <c r="Q20" s="1">
        <v>443810</v>
      </c>
      <c r="R20" s="1">
        <v>653745</v>
      </c>
      <c r="S20" s="1">
        <v>649185</v>
      </c>
      <c r="T20" s="1">
        <v>474173</v>
      </c>
      <c r="U20" s="1">
        <v>666373</v>
      </c>
      <c r="V20" s="1">
        <v>428040</v>
      </c>
      <c r="W20" s="1">
        <v>393040</v>
      </c>
      <c r="X20" s="1">
        <v>245520</v>
      </c>
      <c r="Y20" s="1">
        <v>90520</v>
      </c>
      <c r="Z20" s="1">
        <v>280520</v>
      </c>
      <c r="AA20" s="1">
        <v>190000</v>
      </c>
      <c r="AB20" s="1">
        <v>235000</v>
      </c>
      <c r="AC20" s="1">
        <v>250000</v>
      </c>
      <c r="AD20" s="1">
        <v>250000</v>
      </c>
      <c r="AE20" s="1">
        <v>250000</v>
      </c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>
        <v>8007124</v>
      </c>
      <c r="AX20" t="str">
        <f>IF(VLOOKUP(A20,Resources!B:C,2,FALSE)=0,"",VLOOKUP(A20,Resources!B:C,2,FALSE))</f>
        <v>http://www.sourcewatch.org/index.php?title=John_M._Olin_Foundation</v>
      </c>
    </row>
    <row r="21" spans="1:50" x14ac:dyDescent="0.2">
      <c r="A21" s="10" t="s">
        <v>80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>
        <v>16000</v>
      </c>
      <c r="AF21" s="1">
        <v>2000</v>
      </c>
      <c r="AG21" s="1">
        <v>17150</v>
      </c>
      <c r="AH21" s="1">
        <v>47000</v>
      </c>
      <c r="AI21" s="1">
        <v>140200</v>
      </c>
      <c r="AJ21" s="1">
        <v>85500</v>
      </c>
      <c r="AK21" s="1">
        <v>135170</v>
      </c>
      <c r="AL21" s="1">
        <v>557000</v>
      </c>
      <c r="AM21" s="1"/>
      <c r="AN21" s="1"/>
      <c r="AO21" s="1">
        <v>2113680</v>
      </c>
      <c r="AP21" s="1"/>
      <c r="AQ21" s="1"/>
      <c r="AR21" s="1">
        <v>1332950</v>
      </c>
      <c r="AS21" s="1"/>
      <c r="AT21" s="1">
        <v>1244150</v>
      </c>
      <c r="AU21" s="1"/>
      <c r="AV21" s="1"/>
      <c r="AW21" s="1">
        <v>5690800</v>
      </c>
      <c r="AX21" t="str">
        <f>IF(VLOOKUP(A21,Resources!B:C,2,FALSE)=0,"",VLOOKUP(A21,Resources!B:C,2,FALSE))</f>
        <v/>
      </c>
    </row>
    <row r="22" spans="1:50" x14ac:dyDescent="0.2">
      <c r="A22" s="10" t="s">
        <v>23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>
        <v>12000</v>
      </c>
      <c r="W22" s="1"/>
      <c r="X22" s="1"/>
      <c r="Y22" s="1">
        <v>5000</v>
      </c>
      <c r="Z22" s="1"/>
      <c r="AA22" s="1">
        <v>5000000</v>
      </c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>
        <v>5017000</v>
      </c>
      <c r="AX22" t="str">
        <f>IF(VLOOKUP(A22,Resources!B:C,2,FALSE)=0,"",VLOOKUP(A22,Resources!B:C,2,FALSE))</f>
        <v/>
      </c>
    </row>
    <row r="23" spans="1:50" x14ac:dyDescent="0.2">
      <c r="A23" s="10" t="s">
        <v>46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>
        <v>200000</v>
      </c>
      <c r="W23" s="1"/>
      <c r="X23" s="1">
        <v>240000</v>
      </c>
      <c r="Y23" s="1">
        <v>230000</v>
      </c>
      <c r="Z23" s="1">
        <v>280000</v>
      </c>
      <c r="AA23" s="1">
        <v>260000</v>
      </c>
      <c r="AB23" s="1">
        <v>255000</v>
      </c>
      <c r="AC23" s="1">
        <v>265000</v>
      </c>
      <c r="AD23" s="1">
        <v>265000</v>
      </c>
      <c r="AE23" s="1">
        <v>240000</v>
      </c>
      <c r="AF23" s="1">
        <v>245000</v>
      </c>
      <c r="AG23" s="1">
        <v>235000</v>
      </c>
      <c r="AH23" s="1">
        <v>245000</v>
      </c>
      <c r="AI23" s="1">
        <v>295000</v>
      </c>
      <c r="AJ23" s="1">
        <v>260000</v>
      </c>
      <c r="AK23" s="1">
        <v>335000</v>
      </c>
      <c r="AL23" s="1">
        <v>310000</v>
      </c>
      <c r="AM23" s="1">
        <v>325000</v>
      </c>
      <c r="AN23" s="1">
        <v>235000</v>
      </c>
      <c r="AO23" s="1"/>
      <c r="AP23" s="1"/>
      <c r="AQ23" s="1"/>
      <c r="AR23" s="1"/>
      <c r="AS23" s="1"/>
      <c r="AT23" s="1"/>
      <c r="AU23" s="1"/>
      <c r="AV23" s="1"/>
      <c r="AW23" s="1">
        <v>4720000</v>
      </c>
      <c r="AX23" t="str">
        <f>IF(VLOOKUP(A23,Resources!B:C,2,FALSE)=0,"",VLOOKUP(A23,Resources!B:C,2,FALSE))</f>
        <v>http://www.sourcewatch.org/index.php?title=Exxon_Mobil</v>
      </c>
    </row>
    <row r="24" spans="1:50" x14ac:dyDescent="0.2">
      <c r="A24" s="10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>
        <v>6750</v>
      </c>
      <c r="AA24" s="1"/>
      <c r="AB24" s="1">
        <v>7500</v>
      </c>
      <c r="AC24" s="1">
        <v>9500</v>
      </c>
      <c r="AD24" s="1">
        <v>17500</v>
      </c>
      <c r="AE24" s="1">
        <v>10500</v>
      </c>
      <c r="AF24" s="1">
        <v>19000</v>
      </c>
      <c r="AG24" s="1">
        <v>80250</v>
      </c>
      <c r="AH24" s="1">
        <v>23750</v>
      </c>
      <c r="AI24" s="1">
        <v>22750</v>
      </c>
      <c r="AJ24" s="1">
        <v>43250</v>
      </c>
      <c r="AK24" s="1">
        <v>70750</v>
      </c>
      <c r="AL24" s="1">
        <v>69750</v>
      </c>
      <c r="AM24" s="1">
        <v>104300</v>
      </c>
      <c r="AN24" s="1">
        <v>122000</v>
      </c>
      <c r="AO24" s="1">
        <v>769000</v>
      </c>
      <c r="AP24" s="1">
        <v>578500</v>
      </c>
      <c r="AQ24" s="1">
        <v>391500</v>
      </c>
      <c r="AR24" s="1">
        <v>843100</v>
      </c>
      <c r="AS24" s="1">
        <v>358600</v>
      </c>
      <c r="AT24" s="1">
        <v>614100</v>
      </c>
      <c r="AU24" s="1"/>
      <c r="AV24" s="1"/>
      <c r="AW24" s="1">
        <v>4162350</v>
      </c>
      <c r="AX24" t="str">
        <f>IF(VLOOKUP(A24,Resources!B:C,2,FALSE)=0,"",VLOOKUP(A24,Resources!B:C,2,FALSE))</f>
        <v>https://www.desmogblog.com/who-donors-trust</v>
      </c>
    </row>
    <row r="25" spans="1:50" x14ac:dyDescent="0.2">
      <c r="A25" s="10" t="s">
        <v>600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>
        <v>50000</v>
      </c>
      <c r="AJ25" s="1">
        <v>15000</v>
      </c>
      <c r="AK25" s="1">
        <v>50000</v>
      </c>
      <c r="AL25" s="1">
        <v>100000</v>
      </c>
      <c r="AM25" s="1">
        <v>200000</v>
      </c>
      <c r="AN25" s="1">
        <v>100500</v>
      </c>
      <c r="AO25" s="1">
        <v>350000</v>
      </c>
      <c r="AP25" s="1">
        <v>650000</v>
      </c>
      <c r="AQ25" s="1">
        <v>500000</v>
      </c>
      <c r="AR25" s="1"/>
      <c r="AS25" s="1">
        <v>2050000</v>
      </c>
      <c r="AT25" s="1"/>
      <c r="AU25" s="1"/>
      <c r="AV25" s="1"/>
      <c r="AW25" s="1">
        <v>4065500</v>
      </c>
      <c r="AX25" t="str">
        <f>IF(VLOOKUP(A25,Resources!B:C,2,FALSE)=0,"",VLOOKUP(A25,Resources!B:C,2,FALSE))</f>
        <v/>
      </c>
    </row>
    <row r="26" spans="1:50" x14ac:dyDescent="0.2">
      <c r="A26" s="10" t="s">
        <v>297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>
        <v>50000</v>
      </c>
      <c r="Z26" s="1">
        <v>100000</v>
      </c>
      <c r="AA26" s="1">
        <v>100000</v>
      </c>
      <c r="AB26" s="1">
        <v>100000</v>
      </c>
      <c r="AC26" s="1">
        <v>100000</v>
      </c>
      <c r="AD26" s="1">
        <v>100000</v>
      </c>
      <c r="AE26" s="1"/>
      <c r="AF26" s="1">
        <v>70000</v>
      </c>
      <c r="AG26" s="1">
        <v>500000</v>
      </c>
      <c r="AH26" s="1">
        <v>225000</v>
      </c>
      <c r="AI26" s="1">
        <v>600000</v>
      </c>
      <c r="AJ26" s="1">
        <v>100000</v>
      </c>
      <c r="AK26" s="1">
        <v>450000</v>
      </c>
      <c r="AL26" s="1">
        <v>275000</v>
      </c>
      <c r="AM26" s="1">
        <v>250000</v>
      </c>
      <c r="AN26" s="1">
        <v>250000</v>
      </c>
      <c r="AO26" s="1">
        <v>250000</v>
      </c>
      <c r="AP26" s="1"/>
      <c r="AQ26" s="1">
        <v>100000</v>
      </c>
      <c r="AR26" s="1">
        <v>50000</v>
      </c>
      <c r="AS26" s="1">
        <v>209000</v>
      </c>
      <c r="AT26" s="1">
        <v>121000</v>
      </c>
      <c r="AU26" s="1">
        <v>10000</v>
      </c>
      <c r="AV26" s="1"/>
      <c r="AW26" s="1">
        <v>4010000</v>
      </c>
      <c r="AX26" t="str">
        <f>IF(VLOOKUP(A26,Resources!B:C,2,FALSE)=0,"",VLOOKUP(A26,Resources!B:C,2,FALSE))</f>
        <v/>
      </c>
    </row>
    <row r="27" spans="1:50" x14ac:dyDescent="0.2">
      <c r="A27" s="10" t="s">
        <v>1222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>
        <v>50000</v>
      </c>
      <c r="AD27" s="1">
        <v>7500</v>
      </c>
      <c r="AE27" s="1"/>
      <c r="AF27" s="1"/>
      <c r="AG27" s="1">
        <v>50000</v>
      </c>
      <c r="AH27" s="1"/>
      <c r="AI27" s="1">
        <v>708250</v>
      </c>
      <c r="AJ27" s="1">
        <v>887750</v>
      </c>
      <c r="AK27" s="1">
        <v>917500</v>
      </c>
      <c r="AL27" s="1">
        <v>240000</v>
      </c>
      <c r="AM27" s="1">
        <v>713500</v>
      </c>
      <c r="AN27" s="1"/>
      <c r="AO27" s="1"/>
      <c r="AP27" s="1"/>
      <c r="AQ27" s="1"/>
      <c r="AR27" s="1"/>
      <c r="AS27" s="1"/>
      <c r="AT27" s="1"/>
      <c r="AU27" s="1"/>
      <c r="AV27" s="1"/>
      <c r="AW27" s="1">
        <v>3574500</v>
      </c>
      <c r="AX27" t="str">
        <f>IF(VLOOKUP(A27,Resources!B:C,2,FALSE)=0,"",VLOOKUP(A27,Resources!B:C,2,FALSE))</f>
        <v/>
      </c>
    </row>
    <row r="28" spans="1:50" x14ac:dyDescent="0.2">
      <c r="A28" s="10" t="s">
        <v>35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>
        <v>1750000</v>
      </c>
      <c r="AM28" s="1">
        <v>1750000</v>
      </c>
      <c r="AN28" s="1"/>
      <c r="AO28" s="1"/>
      <c r="AP28" s="1"/>
      <c r="AQ28" s="1"/>
      <c r="AR28" s="1"/>
      <c r="AS28" s="1"/>
      <c r="AT28" s="1"/>
      <c r="AU28" s="1"/>
      <c r="AV28" s="1"/>
      <c r="AW28" s="1">
        <v>3500000</v>
      </c>
      <c r="AX28" t="str">
        <f>IF(VLOOKUP(A28,Resources!B:C,2,FALSE)=0,"",VLOOKUP(A28,Resources!B:C,2,FALSE))</f>
        <v/>
      </c>
    </row>
    <row r="29" spans="1:50" x14ac:dyDescent="0.2">
      <c r="A29" s="10" t="s">
        <v>944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>
        <v>2500000</v>
      </c>
      <c r="AP29" s="1">
        <v>1000000</v>
      </c>
      <c r="AQ29" s="1"/>
      <c r="AR29" s="1"/>
      <c r="AS29" s="1"/>
      <c r="AT29" s="1"/>
      <c r="AU29" s="1"/>
      <c r="AV29" s="1"/>
      <c r="AW29" s="1">
        <v>3500000</v>
      </c>
      <c r="AX29" t="str">
        <f>IF(VLOOKUP(A29,Resources!B:C,2,FALSE)=0,"",VLOOKUP(A29,Resources!B:C,2,FALSE))</f>
        <v/>
      </c>
    </row>
    <row r="30" spans="1:50" x14ac:dyDescent="0.2">
      <c r="A30" s="10" t="s">
        <v>36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>
        <v>5000</v>
      </c>
      <c r="AC30" s="1">
        <v>1000</v>
      </c>
      <c r="AD30" s="1">
        <v>1000</v>
      </c>
      <c r="AE30" s="1">
        <v>1000</v>
      </c>
      <c r="AF30" s="1">
        <v>1000</v>
      </c>
      <c r="AG30" s="1"/>
      <c r="AH30" s="1"/>
      <c r="AI30" s="1"/>
      <c r="AJ30" s="1"/>
      <c r="AK30" s="1">
        <v>5000</v>
      </c>
      <c r="AL30" s="1"/>
      <c r="AM30" s="1">
        <v>750000</v>
      </c>
      <c r="AN30" s="1">
        <v>750000</v>
      </c>
      <c r="AO30" s="1">
        <v>250000</v>
      </c>
      <c r="AP30" s="1">
        <v>250000</v>
      </c>
      <c r="AQ30" s="1">
        <v>200000</v>
      </c>
      <c r="AR30" s="1">
        <v>350000</v>
      </c>
      <c r="AS30" s="1">
        <v>475000</v>
      </c>
      <c r="AT30" s="1">
        <v>375000</v>
      </c>
      <c r="AU30" s="1"/>
      <c r="AV30" s="1"/>
      <c r="AW30" s="1">
        <v>3414000</v>
      </c>
      <c r="AX30" t="str">
        <f>IF(VLOOKUP(A30,Resources!B:C,2,FALSE)=0,"",VLOOKUP(A30,Resources!B:C,2,FALSE))</f>
        <v>http://www.sourcewatch.org/index.php/Dick_DeVos</v>
      </c>
    </row>
    <row r="31" spans="1:50" x14ac:dyDescent="0.2">
      <c r="A31" s="10" t="s">
        <v>30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>
        <v>1400000</v>
      </c>
      <c r="Z31" s="1">
        <v>1270000</v>
      </c>
      <c r="AA31" s="1">
        <v>50000</v>
      </c>
      <c r="AB31" s="1">
        <v>50000</v>
      </c>
      <c r="AC31" s="1">
        <v>60000</v>
      </c>
      <c r="AD31" s="1">
        <v>50000</v>
      </c>
      <c r="AE31" s="1">
        <v>50000</v>
      </c>
      <c r="AF31" s="1">
        <v>50000</v>
      </c>
      <c r="AG31" s="1">
        <v>50000</v>
      </c>
      <c r="AH31" s="1"/>
      <c r="AI31" s="1"/>
      <c r="AJ31" s="1">
        <v>50000</v>
      </c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>
        <v>3080000</v>
      </c>
      <c r="AX31" t="str">
        <f>IF(VLOOKUP(A31,Resources!B:C,2,FALSE)=0,"",VLOOKUP(A31,Resources!B:C,2,FALSE))</f>
        <v>http://www.sourcewatch.org/index.php?title=CIGNA</v>
      </c>
    </row>
    <row r="32" spans="1:50" x14ac:dyDescent="0.2">
      <c r="A32" s="10" t="s">
        <v>796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>
        <v>1197</v>
      </c>
      <c r="AN32" s="1">
        <v>250000</v>
      </c>
      <c r="AO32" s="1">
        <v>400000</v>
      </c>
      <c r="AP32" s="1">
        <v>400000</v>
      </c>
      <c r="AQ32" s="1">
        <v>700000</v>
      </c>
      <c r="AR32" s="1">
        <v>600000</v>
      </c>
      <c r="AS32" s="1">
        <v>600000</v>
      </c>
      <c r="AT32" s="1"/>
      <c r="AU32" s="1"/>
      <c r="AV32" s="1"/>
      <c r="AW32" s="1">
        <v>2951197</v>
      </c>
      <c r="AX32" t="str">
        <f>IF(VLOOKUP(A32,Resources!B:C,2,FALSE)=0,"",VLOOKUP(A32,Resources!B:C,2,FALSE))</f>
        <v/>
      </c>
    </row>
    <row r="33" spans="1:50" x14ac:dyDescent="0.2">
      <c r="A33" s="10" t="s">
        <v>845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>
        <v>100000</v>
      </c>
      <c r="AK33" s="1">
        <v>600000</v>
      </c>
      <c r="AL33" s="1">
        <v>600000</v>
      </c>
      <c r="AM33" s="1">
        <v>100000</v>
      </c>
      <c r="AN33" s="1">
        <v>100000</v>
      </c>
      <c r="AO33" s="1">
        <v>100000</v>
      </c>
      <c r="AP33" s="1">
        <v>125000</v>
      </c>
      <c r="AQ33" s="1">
        <v>141000</v>
      </c>
      <c r="AR33" s="1">
        <v>125000</v>
      </c>
      <c r="AS33" s="1">
        <v>391000</v>
      </c>
      <c r="AT33" s="1">
        <v>375000</v>
      </c>
      <c r="AU33" s="1"/>
      <c r="AV33" s="1"/>
      <c r="AW33" s="1">
        <v>2757000</v>
      </c>
      <c r="AX33" t="str">
        <f>IF(VLOOKUP(A33,Resources!B:C,2,FALSE)=0,"",VLOOKUP(A33,Resources!B:C,2,FALSE))</f>
        <v/>
      </c>
    </row>
    <row r="34" spans="1:50" x14ac:dyDescent="0.2">
      <c r="A34" s="10" t="s">
        <v>322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>
        <v>2700000</v>
      </c>
      <c r="AU34" s="1"/>
      <c r="AV34" s="1"/>
      <c r="AW34" s="1">
        <v>2700000</v>
      </c>
      <c r="AX34" t="str">
        <f>IF(VLOOKUP(A34,Resources!B:C,2,FALSE)=0,"",VLOOKUP(A34,Resources!B:C,2,FALSE))</f>
        <v/>
      </c>
    </row>
    <row r="35" spans="1:50" x14ac:dyDescent="0.2">
      <c r="A35" s="10" t="s">
        <v>8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>
        <v>150000</v>
      </c>
      <c r="AH35" s="1">
        <v>150000</v>
      </c>
      <c r="AI35" s="1">
        <v>175000</v>
      </c>
      <c r="AJ35" s="1">
        <v>175000</v>
      </c>
      <c r="AK35" s="1">
        <v>125000</v>
      </c>
      <c r="AL35" s="1">
        <v>125000</v>
      </c>
      <c r="AM35" s="1">
        <v>150000</v>
      </c>
      <c r="AN35" s="1">
        <v>175000</v>
      </c>
      <c r="AO35" s="1">
        <v>175000</v>
      </c>
      <c r="AP35" s="1">
        <v>175000</v>
      </c>
      <c r="AQ35" s="1">
        <v>175000</v>
      </c>
      <c r="AR35" s="1">
        <v>175000</v>
      </c>
      <c r="AS35" s="1">
        <v>175000</v>
      </c>
      <c r="AT35" s="1">
        <v>175000</v>
      </c>
      <c r="AU35" s="1">
        <v>175000</v>
      </c>
      <c r="AV35" s="1"/>
      <c r="AW35" s="1">
        <v>2450000</v>
      </c>
      <c r="AX35" t="str">
        <f>IF(VLOOKUP(A35,Resources!B:C,2,FALSE)=0,"",VLOOKUP(A35,Resources!B:C,2,FALSE))</f>
        <v>https://www.sourcewatch.org/index.php/Adolph_Coors_Foundation</v>
      </c>
    </row>
    <row r="36" spans="1:50" x14ac:dyDescent="0.2">
      <c r="A36" s="10" t="s">
        <v>734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>
        <v>100000</v>
      </c>
      <c r="Z36" s="1">
        <v>100000</v>
      </c>
      <c r="AA36" s="1">
        <v>100000</v>
      </c>
      <c r="AB36" s="1">
        <v>100000</v>
      </c>
      <c r="AC36" s="1">
        <v>100000</v>
      </c>
      <c r="AD36" s="1">
        <v>100000</v>
      </c>
      <c r="AE36" s="1">
        <v>100000</v>
      </c>
      <c r="AF36" s="1">
        <v>100000</v>
      </c>
      <c r="AG36" s="1">
        <v>100000</v>
      </c>
      <c r="AH36" s="1">
        <v>100000</v>
      </c>
      <c r="AI36" s="1">
        <v>100000</v>
      </c>
      <c r="AJ36" s="1">
        <v>100000</v>
      </c>
      <c r="AK36" s="1">
        <v>100000</v>
      </c>
      <c r="AL36" s="1">
        <v>100000</v>
      </c>
      <c r="AM36" s="1">
        <v>100000</v>
      </c>
      <c r="AN36" s="1">
        <v>100000</v>
      </c>
      <c r="AO36" s="1">
        <v>100000</v>
      </c>
      <c r="AP36" s="1">
        <v>100000</v>
      </c>
      <c r="AQ36" s="1">
        <v>100000</v>
      </c>
      <c r="AR36" s="1">
        <v>109000</v>
      </c>
      <c r="AS36" s="1">
        <v>100000</v>
      </c>
      <c r="AT36" s="1">
        <v>109000</v>
      </c>
      <c r="AU36" s="1">
        <v>218000</v>
      </c>
      <c r="AV36" s="1"/>
      <c r="AW36" s="1">
        <v>2436000</v>
      </c>
      <c r="AX36" t="str">
        <f>IF(VLOOKUP(A36,Resources!B:C,2,FALSE)=0,"",VLOOKUP(A36,Resources!B:C,2,FALSE))</f>
        <v>https://www.sourcewatch.org/index.php/Lilly_Endowment</v>
      </c>
    </row>
    <row r="37" spans="1:50" x14ac:dyDescent="0.2">
      <c r="A37" s="10" t="s">
        <v>55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>
        <v>36253</v>
      </c>
      <c r="Y37" s="1"/>
      <c r="Z37" s="1"/>
      <c r="AA37" s="1"/>
      <c r="AB37" s="1"/>
      <c r="AC37" s="1"/>
      <c r="AD37" s="1">
        <v>19800</v>
      </c>
      <c r="AE37" s="1">
        <v>25000</v>
      </c>
      <c r="AF37" s="1"/>
      <c r="AG37" s="1">
        <v>205000</v>
      </c>
      <c r="AH37" s="1">
        <v>610000</v>
      </c>
      <c r="AI37" s="1">
        <v>449286</v>
      </c>
      <c r="AJ37" s="1">
        <v>570781</v>
      </c>
      <c r="AK37" s="1">
        <v>87783</v>
      </c>
      <c r="AL37" s="1">
        <v>190000</v>
      </c>
      <c r="AM37" s="1">
        <v>10000</v>
      </c>
      <c r="AN37" s="1"/>
      <c r="AO37" s="1"/>
      <c r="AP37" s="1"/>
      <c r="AQ37" s="1"/>
      <c r="AR37" s="1"/>
      <c r="AS37" s="1">
        <v>10000</v>
      </c>
      <c r="AT37" s="1">
        <v>207540</v>
      </c>
      <c r="AU37" s="1"/>
      <c r="AV37" s="1"/>
      <c r="AW37" s="1">
        <v>2421443</v>
      </c>
      <c r="AX37" t="str">
        <f>IF(VLOOKUP(A37,Resources!B:C,2,FALSE)=0,"",VLOOKUP(A37,Resources!B:C,2,FALSE))</f>
        <v>http://www.sourcewatch.org/index.php?title=John_Templeton_Foundation</v>
      </c>
    </row>
    <row r="38" spans="1:50" x14ac:dyDescent="0.2">
      <c r="A38" s="10" t="s">
        <v>95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>
        <v>80000</v>
      </c>
      <c r="AB38" s="1">
        <v>27900</v>
      </c>
      <c r="AC38" s="1"/>
      <c r="AD38" s="1"/>
      <c r="AE38" s="1"/>
      <c r="AF38" s="1"/>
      <c r="AG38" s="1"/>
      <c r="AH38" s="1"/>
      <c r="AI38" s="1">
        <v>160000</v>
      </c>
      <c r="AJ38" s="1">
        <v>222103</v>
      </c>
      <c r="AK38" s="1">
        <v>417435</v>
      </c>
      <c r="AL38" s="1"/>
      <c r="AM38" s="1">
        <v>252600</v>
      </c>
      <c r="AN38" s="1">
        <v>280300</v>
      </c>
      <c r="AO38" s="1"/>
      <c r="AP38" s="1"/>
      <c r="AQ38" s="1">
        <v>150000</v>
      </c>
      <c r="AR38" s="1">
        <v>313100</v>
      </c>
      <c r="AS38" s="1">
        <v>217200</v>
      </c>
      <c r="AT38" s="1">
        <v>300000</v>
      </c>
      <c r="AU38" s="1"/>
      <c r="AV38" s="1"/>
      <c r="AW38" s="1">
        <v>2420638</v>
      </c>
      <c r="AX38" t="str">
        <f>IF(VLOOKUP(A38,Resources!B:C,2,FALSE)=0,"",VLOOKUP(A38,Resources!B:C,2,FALSE))</f>
        <v>http://www.sourcewatch.org/index.php/Walton_Family_Foundation</v>
      </c>
    </row>
    <row r="39" spans="1:50" x14ac:dyDescent="0.2">
      <c r="A39" s="10" t="s">
        <v>99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>
        <v>15000</v>
      </c>
      <c r="Y39" s="1"/>
      <c r="Z39" s="1">
        <v>10000</v>
      </c>
      <c r="AA39" s="1"/>
      <c r="AB39" s="1">
        <v>5000</v>
      </c>
      <c r="AC39" s="1">
        <v>10000</v>
      </c>
      <c r="AD39" s="1">
        <v>7500</v>
      </c>
      <c r="AE39" s="1">
        <v>25000</v>
      </c>
      <c r="AF39" s="1">
        <v>10000</v>
      </c>
      <c r="AG39" s="1">
        <v>100000</v>
      </c>
      <c r="AH39" s="1">
        <v>125000</v>
      </c>
      <c r="AI39" s="1">
        <v>350000</v>
      </c>
      <c r="AJ39" s="1">
        <v>350000</v>
      </c>
      <c r="AK39" s="1">
        <v>350000</v>
      </c>
      <c r="AL39" s="1">
        <v>100000</v>
      </c>
      <c r="AM39" s="1">
        <v>433000</v>
      </c>
      <c r="AN39" s="1">
        <v>100000</v>
      </c>
      <c r="AO39" s="1">
        <v>200000</v>
      </c>
      <c r="AP39" s="1">
        <v>25000</v>
      </c>
      <c r="AQ39" s="1">
        <v>200000</v>
      </c>
      <c r="AR39" s="1"/>
      <c r="AS39" s="1"/>
      <c r="AT39" s="1"/>
      <c r="AU39" s="1"/>
      <c r="AV39" s="1"/>
      <c r="AW39" s="1">
        <v>2415500</v>
      </c>
      <c r="AX39" t="str">
        <f>IF(VLOOKUP(A39,Resources!B:C,2,FALSE)=0,"",VLOOKUP(A39,Resources!B:C,2,FALSE))</f>
        <v>https://www.sourcewatch.org/index.php/Anschutz_Foundation</v>
      </c>
    </row>
    <row r="40" spans="1:50" x14ac:dyDescent="0.2">
      <c r="A40" s="10" t="s">
        <v>27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>
        <v>50000</v>
      </c>
      <c r="AC40" s="1"/>
      <c r="AD40" s="1">
        <v>100000</v>
      </c>
      <c r="AE40" s="1"/>
      <c r="AF40" s="1"/>
      <c r="AG40" s="1"/>
      <c r="AH40" s="1"/>
      <c r="AI40" s="1">
        <v>200000</v>
      </c>
      <c r="AJ40" s="1">
        <v>517289</v>
      </c>
      <c r="AK40" s="1">
        <v>910000</v>
      </c>
      <c r="AL40" s="1">
        <v>30710</v>
      </c>
      <c r="AM40" s="1">
        <v>23257</v>
      </c>
      <c r="AN40" s="1">
        <v>15000</v>
      </c>
      <c r="AO40" s="1">
        <v>317500</v>
      </c>
      <c r="AP40" s="1">
        <v>105000</v>
      </c>
      <c r="AQ40" s="1">
        <v>137500</v>
      </c>
      <c r="AR40" s="1"/>
      <c r="AS40" s="1"/>
      <c r="AT40" s="1"/>
      <c r="AU40" s="1"/>
      <c r="AV40" s="1"/>
      <c r="AW40" s="1">
        <v>2406256</v>
      </c>
      <c r="AX40" t="str">
        <f>IF(VLOOKUP(A40,Resources!B:C,2,FALSE)=0,"",VLOOKUP(A40,Resources!B:C,2,FALSE))</f>
        <v>http://www.sourcewatch.org/index.php?title=Koch_Family_Foundations</v>
      </c>
    </row>
    <row r="41" spans="1:50" x14ac:dyDescent="0.2">
      <c r="A41" s="10" t="s">
        <v>190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>
        <v>100000</v>
      </c>
      <c r="Z41" s="1">
        <v>100000</v>
      </c>
      <c r="AA41" s="1">
        <v>100000</v>
      </c>
      <c r="AB41" s="1">
        <v>100000</v>
      </c>
      <c r="AC41" s="1">
        <v>100000</v>
      </c>
      <c r="AD41" s="1">
        <v>100000</v>
      </c>
      <c r="AE41" s="1">
        <v>100000</v>
      </c>
      <c r="AF41" s="1">
        <v>100000</v>
      </c>
      <c r="AG41" s="1">
        <v>100000</v>
      </c>
      <c r="AH41" s="1">
        <v>100000</v>
      </c>
      <c r="AI41" s="1">
        <v>100000</v>
      </c>
      <c r="AJ41" s="1">
        <v>100000</v>
      </c>
      <c r="AK41" s="1">
        <v>100000</v>
      </c>
      <c r="AL41" s="1">
        <v>100000</v>
      </c>
      <c r="AM41" s="1"/>
      <c r="AN41" s="1">
        <v>100000</v>
      </c>
      <c r="AO41" s="1">
        <v>200000</v>
      </c>
      <c r="AP41" s="1">
        <v>200000</v>
      </c>
      <c r="AQ41" s="1">
        <v>100000</v>
      </c>
      <c r="AR41" s="1">
        <v>100000</v>
      </c>
      <c r="AS41" s="1">
        <v>100000</v>
      </c>
      <c r="AT41" s="1">
        <v>100000</v>
      </c>
      <c r="AU41" s="1"/>
      <c r="AV41" s="1"/>
      <c r="AW41" s="1">
        <v>2300000</v>
      </c>
      <c r="AX41" t="str">
        <f>IF(VLOOKUP(A41,Resources!B:C,2,FALSE)=0,"",VLOOKUP(A41,Resources!B:C,2,FALSE))</f>
        <v/>
      </c>
    </row>
    <row r="42" spans="1:50" x14ac:dyDescent="0.2">
      <c r="A42" s="10" t="s">
        <v>689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>
        <v>275000</v>
      </c>
      <c r="AR42" s="1">
        <v>275000</v>
      </c>
      <c r="AS42" s="1">
        <v>500000</v>
      </c>
      <c r="AT42" s="1">
        <v>500000</v>
      </c>
      <c r="AU42" s="1">
        <v>750000</v>
      </c>
      <c r="AV42" s="1"/>
      <c r="AW42" s="1">
        <v>2300000</v>
      </c>
      <c r="AX42" t="str">
        <f>IF(VLOOKUP(A42,Resources!B:C,2,FALSE)=0,"",VLOOKUP(A42,Resources!B:C,2,FALSE))</f>
        <v/>
      </c>
    </row>
    <row r="43" spans="1:50" x14ac:dyDescent="0.2">
      <c r="A43" s="10" t="s">
        <v>248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>
        <v>600000</v>
      </c>
      <c r="AO43" s="1">
        <v>300000</v>
      </c>
      <c r="AP43" s="1">
        <v>1198079</v>
      </c>
      <c r="AQ43" s="1"/>
      <c r="AR43" s="1"/>
      <c r="AS43" s="1"/>
      <c r="AT43" s="1"/>
      <c r="AU43" s="1"/>
      <c r="AV43" s="1"/>
      <c r="AW43" s="1">
        <v>2098079</v>
      </c>
      <c r="AX43" t="str">
        <f>IF(VLOOKUP(A43,Resources!B:C,2,FALSE)=0,"",VLOOKUP(A43,Resources!B:C,2,FALSE))</f>
        <v/>
      </c>
    </row>
    <row r="44" spans="1:50" x14ac:dyDescent="0.2">
      <c r="A44" s="10" t="s">
        <v>985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>
        <v>65000</v>
      </c>
      <c r="AM44" s="1">
        <v>65000</v>
      </c>
      <c r="AN44" s="1">
        <v>165250</v>
      </c>
      <c r="AO44" s="1">
        <v>140000</v>
      </c>
      <c r="AP44" s="1">
        <v>940000</v>
      </c>
      <c r="AQ44" s="1">
        <v>115000</v>
      </c>
      <c r="AR44" s="1">
        <v>266000</v>
      </c>
      <c r="AS44" s="1">
        <v>57500</v>
      </c>
      <c r="AT44" s="1">
        <v>155000</v>
      </c>
      <c r="AU44" s="1"/>
      <c r="AV44" s="1"/>
      <c r="AW44" s="1">
        <v>1968750</v>
      </c>
      <c r="AX44" t="str">
        <f>IF(VLOOKUP(A44,Resources!B:C,2,FALSE)=0,"",VLOOKUP(A44,Resources!B:C,2,FALSE))</f>
        <v/>
      </c>
    </row>
    <row r="45" spans="1:50" x14ac:dyDescent="0.2">
      <c r="A45" s="10" t="s">
        <v>284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>
        <v>750</v>
      </c>
      <c r="AN45" s="1">
        <v>750</v>
      </c>
      <c r="AO45" s="1"/>
      <c r="AP45" s="1"/>
      <c r="AQ45" s="1">
        <v>450000</v>
      </c>
      <c r="AR45" s="1">
        <v>700000</v>
      </c>
      <c r="AS45" s="1">
        <v>250000</v>
      </c>
      <c r="AT45" s="1">
        <v>250000</v>
      </c>
      <c r="AU45" s="1"/>
      <c r="AV45" s="1"/>
      <c r="AW45" s="1">
        <v>1651500</v>
      </c>
      <c r="AX45" t="str">
        <f>IF(VLOOKUP(A45,Resources!B:C,2,FALSE)=0,"",VLOOKUP(A45,Resources!B:C,2,FALSE))</f>
        <v>https://www.sourcewatch.org/index.php/Bill_%26_Melinda_Gates_Foundation</v>
      </c>
    </row>
    <row r="46" spans="1:50" x14ac:dyDescent="0.2">
      <c r="A46" s="10" t="s">
        <v>75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>
        <v>5000</v>
      </c>
      <c r="Y46" s="1">
        <v>5000</v>
      </c>
      <c r="Z46" s="1"/>
      <c r="AA46" s="1">
        <v>7500</v>
      </c>
      <c r="AB46" s="1">
        <v>5000</v>
      </c>
      <c r="AC46" s="1">
        <v>10000</v>
      </c>
      <c r="AD46" s="1">
        <v>10000</v>
      </c>
      <c r="AE46" s="1">
        <v>15000</v>
      </c>
      <c r="AF46" s="1">
        <v>15000</v>
      </c>
      <c r="AG46" s="1">
        <v>115000</v>
      </c>
      <c r="AH46" s="1">
        <v>150000</v>
      </c>
      <c r="AI46" s="1">
        <v>250000</v>
      </c>
      <c r="AJ46" s="1">
        <v>250000</v>
      </c>
      <c r="AK46" s="1">
        <v>250000</v>
      </c>
      <c r="AL46" s="1"/>
      <c r="AM46" s="1">
        <v>250000</v>
      </c>
      <c r="AN46" s="1">
        <v>150000</v>
      </c>
      <c r="AO46" s="1">
        <v>150000</v>
      </c>
      <c r="AP46" s="1"/>
      <c r="AQ46" s="1"/>
      <c r="AR46" s="1"/>
      <c r="AS46" s="1"/>
      <c r="AT46" s="1"/>
      <c r="AU46" s="1"/>
      <c r="AV46" s="1"/>
      <c r="AW46" s="1">
        <v>1637500</v>
      </c>
      <c r="AX46" t="str">
        <f>IF(VLOOKUP(A46,Resources!B:C,2,FALSE)=0,"",VLOOKUP(A46,Resources!B:C,2,FALSE))</f>
        <v>https://www.sourcewatch.org/index.php/Richard_and_Helen_DeVos_Foundation</v>
      </c>
    </row>
    <row r="47" spans="1:50" x14ac:dyDescent="0.2">
      <c r="A47" s="10" t="s">
        <v>1021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>
        <v>100000</v>
      </c>
      <c r="AL47" s="1"/>
      <c r="AM47" s="1">
        <v>1000000</v>
      </c>
      <c r="AN47" s="1"/>
      <c r="AO47" s="1">
        <v>100000</v>
      </c>
      <c r="AP47" s="1">
        <v>150000</v>
      </c>
      <c r="AQ47" s="1">
        <v>125000</v>
      </c>
      <c r="AR47" s="1">
        <v>125000</v>
      </c>
      <c r="AS47" s="1"/>
      <c r="AT47" s="1"/>
      <c r="AU47" s="1"/>
      <c r="AV47" s="1"/>
      <c r="AW47" s="1">
        <v>1600000</v>
      </c>
      <c r="AX47" t="str">
        <f>IF(VLOOKUP(A47,Resources!B:C,2,FALSE)=0,"",VLOOKUP(A47,Resources!B:C,2,FALSE))</f>
        <v/>
      </c>
    </row>
    <row r="48" spans="1:50" x14ac:dyDescent="0.2">
      <c r="A48" s="10" t="s">
        <v>398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>
        <v>25000</v>
      </c>
      <c r="AK48" s="1">
        <v>50000</v>
      </c>
      <c r="AL48" s="1"/>
      <c r="AM48" s="1">
        <v>150000</v>
      </c>
      <c r="AN48" s="1">
        <v>350000</v>
      </c>
      <c r="AO48" s="1">
        <v>400000</v>
      </c>
      <c r="AP48" s="1">
        <v>550000</v>
      </c>
      <c r="AQ48" s="1">
        <v>50000</v>
      </c>
      <c r="AR48" s="1"/>
      <c r="AS48" s="1"/>
      <c r="AT48" s="1"/>
      <c r="AU48" s="1">
        <v>15000</v>
      </c>
      <c r="AV48" s="1"/>
      <c r="AW48" s="1">
        <v>1590000</v>
      </c>
      <c r="AX48" t="str">
        <f>IF(VLOOKUP(A48,Resources!B:C,2,FALSE)=0,"",VLOOKUP(A48,Resources!B:C,2,FALSE))</f>
        <v/>
      </c>
    </row>
    <row r="49" spans="1:50" x14ac:dyDescent="0.2">
      <c r="A49" s="10" t="s">
        <v>924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>
        <v>7000</v>
      </c>
      <c r="AG49" s="1"/>
      <c r="AH49" s="1">
        <v>30000</v>
      </c>
      <c r="AI49" s="1"/>
      <c r="AJ49" s="1">
        <v>58500</v>
      </c>
      <c r="AK49" s="1">
        <v>68500</v>
      </c>
      <c r="AL49" s="1">
        <v>108500</v>
      </c>
      <c r="AM49" s="1">
        <v>208500</v>
      </c>
      <c r="AN49" s="1">
        <v>210000</v>
      </c>
      <c r="AO49" s="1">
        <v>232000</v>
      </c>
      <c r="AP49" s="1">
        <v>234000</v>
      </c>
      <c r="AQ49" s="1">
        <v>225000</v>
      </c>
      <c r="AR49" s="1"/>
      <c r="AS49" s="1">
        <v>75000</v>
      </c>
      <c r="AT49" s="1"/>
      <c r="AU49" s="1">
        <v>59000</v>
      </c>
      <c r="AV49" s="1"/>
      <c r="AW49" s="1">
        <v>1516000</v>
      </c>
      <c r="AX49" t="str">
        <f>IF(VLOOKUP(A49,Resources!B:C,2,FALSE)=0,"",VLOOKUP(A49,Resources!B:C,2,FALSE))</f>
        <v/>
      </c>
    </row>
    <row r="50" spans="1:50" x14ac:dyDescent="0.2">
      <c r="A50" s="10" t="s">
        <v>541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>
        <v>50000</v>
      </c>
      <c r="AN50" s="1"/>
      <c r="AO50" s="1">
        <v>350000</v>
      </c>
      <c r="AP50" s="1">
        <v>350000</v>
      </c>
      <c r="AQ50" s="1">
        <v>300000</v>
      </c>
      <c r="AR50" s="1">
        <v>450000</v>
      </c>
      <c r="AS50" s="1"/>
      <c r="AT50" s="1"/>
      <c r="AU50" s="1"/>
      <c r="AV50" s="1"/>
      <c r="AW50" s="1">
        <v>1500000</v>
      </c>
      <c r="AX50" t="str">
        <f>IF(VLOOKUP(A50,Resources!B:C,2,FALSE)=0,"",VLOOKUP(A50,Resources!B:C,2,FALSE))</f>
        <v>https://www.sourcewatch.org/index.php/Ford_Foundation</v>
      </c>
    </row>
    <row r="51" spans="1:50" x14ac:dyDescent="0.2">
      <c r="A51" s="10" t="s">
        <v>1233</v>
      </c>
      <c r="B51" s="1">
        <v>40000</v>
      </c>
      <c r="C51" s="1">
        <v>40000</v>
      </c>
      <c r="D51" s="1">
        <v>75000</v>
      </c>
      <c r="E51" s="1">
        <v>75000</v>
      </c>
      <c r="F51" s="1">
        <v>85000</v>
      </c>
      <c r="G51" s="1">
        <v>85000</v>
      </c>
      <c r="H51" s="1">
        <v>85000</v>
      </c>
      <c r="I51" s="1">
        <v>85000</v>
      </c>
      <c r="J51" s="1">
        <v>85000</v>
      </c>
      <c r="K51" s="1">
        <v>90000</v>
      </c>
      <c r="L51" s="1">
        <v>75000</v>
      </c>
      <c r="M51" s="1">
        <v>75000</v>
      </c>
      <c r="N51" s="1">
        <v>75000</v>
      </c>
      <c r="O51" s="1">
        <v>75000</v>
      </c>
      <c r="P51" s="1">
        <v>70000</v>
      </c>
      <c r="Q51" s="1">
        <v>135000</v>
      </c>
      <c r="R51" s="1"/>
      <c r="S51" s="1">
        <v>80000</v>
      </c>
      <c r="T51" s="1">
        <v>80000</v>
      </c>
      <c r="U51" s="1">
        <v>85000</v>
      </c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>
        <v>1495000</v>
      </c>
      <c r="AX51" t="str">
        <f>IF(VLOOKUP(A51,Resources!B:C,2,FALSE)=0,"",VLOOKUP(A51,Resources!B:C,2,FALSE))</f>
        <v>https://www.sourcewatch.org/index.php/Shell</v>
      </c>
    </row>
    <row r="52" spans="1:50" x14ac:dyDescent="0.2">
      <c r="A52" s="10" t="s">
        <v>651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>
        <v>245000</v>
      </c>
      <c r="AP52" s="1"/>
      <c r="AQ52" s="1">
        <v>200000</v>
      </c>
      <c r="AR52" s="1">
        <v>700000</v>
      </c>
      <c r="AS52" s="1"/>
      <c r="AT52" s="1">
        <v>333000</v>
      </c>
      <c r="AU52" s="1"/>
      <c r="AV52" s="1"/>
      <c r="AW52" s="1">
        <v>1478000</v>
      </c>
      <c r="AX52" t="str">
        <f>IF(VLOOKUP(A52,Resources!B:C,2,FALSE)=0,"",VLOOKUP(A52,Resources!B:C,2,FALSE))</f>
        <v>https://www.sourcewatch.org/index.php/John_S._and_James_L._Knight_Foundation</v>
      </c>
    </row>
    <row r="53" spans="1:50" x14ac:dyDescent="0.2">
      <c r="A53" s="10" t="s">
        <v>22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>
        <v>100000</v>
      </c>
      <c r="AL53" s="1">
        <v>103500</v>
      </c>
      <c r="AM53" s="1">
        <v>252000</v>
      </c>
      <c r="AN53" s="1">
        <v>162000</v>
      </c>
      <c r="AO53" s="1">
        <v>172135</v>
      </c>
      <c r="AP53" s="1">
        <v>213909</v>
      </c>
      <c r="AQ53" s="1">
        <v>219826</v>
      </c>
      <c r="AR53" s="1"/>
      <c r="AS53" s="1">
        <v>221000</v>
      </c>
      <c r="AT53" s="1">
        <v>15000</v>
      </c>
      <c r="AU53" s="1"/>
      <c r="AV53" s="1"/>
      <c r="AW53" s="1">
        <v>1459370</v>
      </c>
      <c r="AX53" t="str">
        <f>IF(VLOOKUP(A53,Resources!B:C,2,FALSE)=0,"",VLOOKUP(A53,Resources!B:C,2,FALSE))</f>
        <v>https://www.sourcewatch.org/index.php/Bradley_Impact_Fund</v>
      </c>
    </row>
    <row r="54" spans="1:50" x14ac:dyDescent="0.2">
      <c r="A54" s="10" t="s">
        <v>105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>
        <v>151800</v>
      </c>
      <c r="AB54" s="1"/>
      <c r="AC54" s="1"/>
      <c r="AD54" s="1"/>
      <c r="AE54" s="1"/>
      <c r="AF54" s="1">
        <v>10000</v>
      </c>
      <c r="AG54" s="1"/>
      <c r="AH54" s="1">
        <v>16000</v>
      </c>
      <c r="AI54" s="1">
        <v>195000</v>
      </c>
      <c r="AJ54" s="1">
        <v>88000</v>
      </c>
      <c r="AK54" s="1">
        <v>25000</v>
      </c>
      <c r="AL54" s="1">
        <v>225000</v>
      </c>
      <c r="AM54" s="1">
        <v>130000</v>
      </c>
      <c r="AN54" s="1">
        <v>156000</v>
      </c>
      <c r="AO54" s="1">
        <v>130000</v>
      </c>
      <c r="AP54" s="1">
        <v>30000</v>
      </c>
      <c r="AQ54" s="1">
        <v>80000</v>
      </c>
      <c r="AR54" s="1">
        <v>60000</v>
      </c>
      <c r="AS54" s="1">
        <v>50000</v>
      </c>
      <c r="AT54" s="1">
        <v>55000</v>
      </c>
      <c r="AU54" s="1">
        <v>55000</v>
      </c>
      <c r="AV54" s="1"/>
      <c r="AW54" s="1">
        <v>1456800</v>
      </c>
      <c r="AX54" t="str">
        <f>IF(VLOOKUP(A54,Resources!B:C,2,FALSE)=0,"",VLOOKUP(A54,Resources!B:C,2,FALSE))</f>
        <v/>
      </c>
    </row>
    <row r="55" spans="1:50" x14ac:dyDescent="0.2">
      <c r="A55" s="10" t="s">
        <v>64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>
        <v>100000</v>
      </c>
      <c r="AF55" s="1"/>
      <c r="AG55" s="1">
        <v>50000</v>
      </c>
      <c r="AH55" s="1"/>
      <c r="AI55" s="1"/>
      <c r="AJ55" s="1"/>
      <c r="AK55" s="1">
        <v>250000</v>
      </c>
      <c r="AL55" s="1">
        <v>250000</v>
      </c>
      <c r="AM55" s="1"/>
      <c r="AN55" s="1">
        <v>250000</v>
      </c>
      <c r="AO55" s="1"/>
      <c r="AP55" s="1"/>
      <c r="AQ55" s="1"/>
      <c r="AR55" s="1">
        <v>250000</v>
      </c>
      <c r="AS55" s="1">
        <v>275000</v>
      </c>
      <c r="AT55" s="1"/>
      <c r="AU55" s="1"/>
      <c r="AV55" s="1"/>
      <c r="AW55" s="1">
        <v>1425000</v>
      </c>
      <c r="AX55" t="str">
        <f>IF(VLOOKUP(A55,Resources!B:C,2,FALSE)=0,"",VLOOKUP(A55,Resources!B:C,2,FALSE))</f>
        <v>https://www.sourcewatch.org/index.php/Marcus_Foundation</v>
      </c>
    </row>
    <row r="56" spans="1:50" x14ac:dyDescent="0.2">
      <c r="A56" s="10" t="s">
        <v>1172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>
        <v>122227</v>
      </c>
      <c r="AM56" s="1"/>
      <c r="AN56" s="1">
        <v>413775</v>
      </c>
      <c r="AO56" s="1"/>
      <c r="AP56" s="1">
        <v>285664</v>
      </c>
      <c r="AQ56" s="1">
        <v>144785</v>
      </c>
      <c r="AR56" s="1">
        <v>300000</v>
      </c>
      <c r="AS56" s="1">
        <v>150000</v>
      </c>
      <c r="AT56" s="1"/>
      <c r="AU56" s="1"/>
      <c r="AV56" s="1"/>
      <c r="AW56" s="1">
        <v>1416451</v>
      </c>
      <c r="AX56" t="str">
        <f>IF(VLOOKUP(A56,Resources!B:C,2,FALSE)=0,"",VLOOKUP(A56,Resources!B:C,2,FALSE))</f>
        <v>https://www.sourcewatch.org/index.php/W.K._Kellogg_Foundation</v>
      </c>
    </row>
    <row r="57" spans="1:50" x14ac:dyDescent="0.2">
      <c r="A57" s="10" t="s">
        <v>72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>
        <v>440000</v>
      </c>
      <c r="AG57" s="1">
        <v>135000</v>
      </c>
      <c r="AH57" s="1">
        <v>100000</v>
      </c>
      <c r="AI57" s="1">
        <v>75000</v>
      </c>
      <c r="AJ57" s="1">
        <v>75000</v>
      </c>
      <c r="AK57" s="1"/>
      <c r="AL57" s="1"/>
      <c r="AM57" s="1"/>
      <c r="AN57" s="1">
        <v>75000</v>
      </c>
      <c r="AO57" s="1">
        <v>75000</v>
      </c>
      <c r="AP57" s="1">
        <v>50000</v>
      </c>
      <c r="AQ57" s="1">
        <v>100000</v>
      </c>
      <c r="AR57" s="1">
        <v>100000</v>
      </c>
      <c r="AS57" s="1">
        <v>75000</v>
      </c>
      <c r="AT57" s="1"/>
      <c r="AU57" s="1"/>
      <c r="AV57" s="1"/>
      <c r="AW57" s="1">
        <v>1300000</v>
      </c>
      <c r="AX57" t="str">
        <f>IF(VLOOKUP(A57,Resources!B:C,2,FALSE)=0,"",VLOOKUP(A57,Resources!B:C,2,FALSE))</f>
        <v>http://www.sourcewatch.org/index.php/Pharmaceutical_Research_and_Manufacturers_of_America</v>
      </c>
    </row>
    <row r="58" spans="1:50" x14ac:dyDescent="0.2">
      <c r="A58" s="10" t="s">
        <v>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>
        <v>100000</v>
      </c>
      <c r="T58" s="1">
        <v>50000</v>
      </c>
      <c r="U58" s="1"/>
      <c r="V58" s="1">
        <v>124200</v>
      </c>
      <c r="W58" s="1"/>
      <c r="X58" s="1">
        <v>74600</v>
      </c>
      <c r="Y58" s="1">
        <v>50000</v>
      </c>
      <c r="Z58" s="1">
        <v>100000</v>
      </c>
      <c r="AA58" s="1"/>
      <c r="AB58" s="1">
        <v>50000</v>
      </c>
      <c r="AC58" s="1">
        <v>100000</v>
      </c>
      <c r="AD58" s="1">
        <v>100000</v>
      </c>
      <c r="AE58" s="1">
        <v>100000</v>
      </c>
      <c r="AF58" s="1">
        <v>90000</v>
      </c>
      <c r="AG58" s="1">
        <v>30000</v>
      </c>
      <c r="AH58" s="1">
        <v>50000</v>
      </c>
      <c r="AI58" s="1">
        <v>50000</v>
      </c>
      <c r="AJ58" s="1">
        <v>50000</v>
      </c>
      <c r="AK58" s="1">
        <v>50000</v>
      </c>
      <c r="AL58" s="1">
        <v>50000</v>
      </c>
      <c r="AM58" s="1">
        <v>50000</v>
      </c>
      <c r="AN58" s="1"/>
      <c r="AO58" s="1"/>
      <c r="AP58" s="1"/>
      <c r="AQ58" s="1"/>
      <c r="AR58" s="1"/>
      <c r="AS58" s="1"/>
      <c r="AT58" s="1"/>
      <c r="AU58" s="1"/>
      <c r="AV58" s="1"/>
      <c r="AW58" s="1">
        <v>1268800</v>
      </c>
      <c r="AX58" t="str">
        <f>IF(VLOOKUP(A58,Resources!B:C,2,FALSE)=0,"",VLOOKUP(A58,Resources!B:C,2,FALSE))</f>
        <v>http://www.sourcewatch.org/index.php/Earhart_Foundation</v>
      </c>
    </row>
    <row r="59" spans="1:50" x14ac:dyDescent="0.2">
      <c r="A59" s="10" t="s">
        <v>68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>
        <v>500000</v>
      </c>
      <c r="AJ59" s="1">
        <v>712000</v>
      </c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>
        <v>1212000</v>
      </c>
      <c r="AX59" t="str">
        <f>IF(VLOOKUP(A59,Resources!B:C,2,FALSE)=0,"",VLOOKUP(A59,Resources!B:C,2,FALSE))</f>
        <v>http://www.sourcewatch.org/index.php/Paul_Singer_Family_Foundation</v>
      </c>
    </row>
    <row r="60" spans="1:50" x14ac:dyDescent="0.2">
      <c r="A60" s="10" t="s">
        <v>103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>
        <v>10000</v>
      </c>
      <c r="AG60" s="1">
        <v>10000</v>
      </c>
      <c r="AH60" s="1"/>
      <c r="AI60" s="1">
        <v>10000</v>
      </c>
      <c r="AJ60" s="1">
        <v>15000</v>
      </c>
      <c r="AK60" s="1">
        <v>15000</v>
      </c>
      <c r="AL60" s="1">
        <v>15000</v>
      </c>
      <c r="AM60" s="1">
        <v>20000</v>
      </c>
      <c r="AN60" s="1">
        <v>25000</v>
      </c>
      <c r="AO60" s="1"/>
      <c r="AP60" s="1">
        <v>1000000</v>
      </c>
      <c r="AQ60" s="1"/>
      <c r="AR60" s="1"/>
      <c r="AS60" s="1"/>
      <c r="AT60" s="1"/>
      <c r="AU60" s="1"/>
      <c r="AV60" s="1"/>
      <c r="AW60" s="1">
        <v>1120000</v>
      </c>
      <c r="AX60" t="str">
        <f>IF(VLOOKUP(A60,Resources!B:C,2,FALSE)=0,"",VLOOKUP(A60,Resources!B:C,2,FALSE))</f>
        <v/>
      </c>
    </row>
    <row r="61" spans="1:50" x14ac:dyDescent="0.2">
      <c r="A61" s="10" t="s">
        <v>34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>
        <v>5000</v>
      </c>
      <c r="Y61" s="1">
        <v>5000</v>
      </c>
      <c r="Z61" s="1">
        <v>7500</v>
      </c>
      <c r="AA61" s="1">
        <v>7500</v>
      </c>
      <c r="AB61" s="1">
        <v>5000</v>
      </c>
      <c r="AC61" s="1">
        <v>10000</v>
      </c>
      <c r="AD61" s="1">
        <v>10000</v>
      </c>
      <c r="AE61" s="1">
        <v>15000</v>
      </c>
      <c r="AF61" s="1">
        <v>15000</v>
      </c>
      <c r="AG61" s="1">
        <v>115000</v>
      </c>
      <c r="AH61" s="1">
        <v>150000</v>
      </c>
      <c r="AI61" s="1">
        <v>250000</v>
      </c>
      <c r="AJ61" s="1">
        <v>250000</v>
      </c>
      <c r="AK61" s="1">
        <v>250000</v>
      </c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>
        <v>1095000</v>
      </c>
      <c r="AX61" t="str">
        <f>IF(VLOOKUP(A61,Resources!B:C,2,FALSE)=0,"",VLOOKUP(A61,Resources!B:C,2,FALSE))</f>
        <v/>
      </c>
    </row>
    <row r="62" spans="1:50" x14ac:dyDescent="0.2">
      <c r="A62" s="10" t="s">
        <v>586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>
        <v>100000</v>
      </c>
      <c r="AO62" s="1">
        <v>100000</v>
      </c>
      <c r="AP62" s="1"/>
      <c r="AQ62" s="1"/>
      <c r="AR62" s="1">
        <v>150000</v>
      </c>
      <c r="AS62" s="1">
        <v>150000</v>
      </c>
      <c r="AT62" s="1">
        <v>500000</v>
      </c>
      <c r="AU62" s="1">
        <v>75000</v>
      </c>
      <c r="AV62" s="1"/>
      <c r="AW62" s="1">
        <v>1075000</v>
      </c>
      <c r="AX62" t="str">
        <f>IF(VLOOKUP(A62,Resources!B:C,2,FALSE)=0,"",VLOOKUP(A62,Resources!B:C,2,FALSE))</f>
        <v/>
      </c>
    </row>
    <row r="63" spans="1:50" x14ac:dyDescent="0.2">
      <c r="A63" s="10" t="s">
        <v>836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>
        <v>20000</v>
      </c>
      <c r="AK63" s="1">
        <v>20000</v>
      </c>
      <c r="AL63" s="1">
        <v>25000</v>
      </c>
      <c r="AM63" s="1">
        <v>75000</v>
      </c>
      <c r="AN63" s="1">
        <v>325000</v>
      </c>
      <c r="AO63" s="1"/>
      <c r="AP63" s="1"/>
      <c r="AQ63" s="1"/>
      <c r="AR63" s="1">
        <v>200000</v>
      </c>
      <c r="AS63" s="1">
        <v>200000</v>
      </c>
      <c r="AT63" s="1">
        <v>200000</v>
      </c>
      <c r="AU63" s="1"/>
      <c r="AV63" s="1"/>
      <c r="AW63" s="1">
        <v>1065000</v>
      </c>
      <c r="AX63" t="str">
        <f>IF(VLOOKUP(A63,Resources!B:C,2,FALSE)=0,"",VLOOKUP(A63,Resources!B:C,2,FALSE))</f>
        <v/>
      </c>
    </row>
    <row r="64" spans="1:50" x14ac:dyDescent="0.2">
      <c r="A64" s="10" t="s">
        <v>89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>
        <v>65000</v>
      </c>
      <c r="Z64" s="1"/>
      <c r="AA64" s="1">
        <v>51000</v>
      </c>
      <c r="AB64" s="1">
        <v>50000</v>
      </c>
      <c r="AC64" s="1">
        <v>50000</v>
      </c>
      <c r="AD64" s="1">
        <v>10000</v>
      </c>
      <c r="AE64" s="1">
        <v>263000</v>
      </c>
      <c r="AF64" s="1">
        <v>157500</v>
      </c>
      <c r="AG64" s="1">
        <v>8000</v>
      </c>
      <c r="AH64" s="1">
        <v>50000</v>
      </c>
      <c r="AI64" s="1">
        <v>50000</v>
      </c>
      <c r="AJ64" s="1"/>
      <c r="AK64" s="1"/>
      <c r="AL64" s="1"/>
      <c r="AM64" s="1">
        <v>100000</v>
      </c>
      <c r="AN64" s="1">
        <v>100000</v>
      </c>
      <c r="AO64" s="1"/>
      <c r="AP64" s="1"/>
      <c r="AQ64" s="1"/>
      <c r="AR64" s="1"/>
      <c r="AS64" s="1"/>
      <c r="AT64" s="1"/>
      <c r="AU64" s="1"/>
      <c r="AV64" s="1"/>
      <c r="AW64" s="1">
        <v>954500</v>
      </c>
      <c r="AX64" t="str">
        <f>IF(VLOOKUP(A64,Resources!B:C,2,FALSE)=0,"",VLOOKUP(A64,Resources!B:C,2,FALSE))</f>
        <v>http://www.sourcewatch.org/index.php?title=Randolph_Foundation</v>
      </c>
    </row>
    <row r="65" spans="1:50" x14ac:dyDescent="0.2">
      <c r="A65" s="10" t="s">
        <v>213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>
        <v>105250</v>
      </c>
      <c r="AP65" s="1">
        <v>106000</v>
      </c>
      <c r="AQ65" s="1">
        <v>181000</v>
      </c>
      <c r="AR65" s="1">
        <v>125000</v>
      </c>
      <c r="AS65" s="1">
        <v>204000</v>
      </c>
      <c r="AT65" s="1">
        <v>200000</v>
      </c>
      <c r="AU65" s="1"/>
      <c r="AV65" s="1"/>
      <c r="AW65" s="1">
        <v>921250</v>
      </c>
      <c r="AX65" t="str">
        <f>IF(VLOOKUP(A65,Resources!B:C,2,FALSE)=0,"",VLOOKUP(A65,Resources!B:C,2,FALSE))</f>
        <v/>
      </c>
    </row>
    <row r="66" spans="1:50" x14ac:dyDescent="0.2">
      <c r="A66" s="10" t="s">
        <v>227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>
        <v>55883</v>
      </c>
      <c r="Z66" s="1"/>
      <c r="AA66" s="1"/>
      <c r="AB66" s="1"/>
      <c r="AC66" s="1"/>
      <c r="AD66" s="1">
        <v>55500</v>
      </c>
      <c r="AE66" s="1">
        <v>18750</v>
      </c>
      <c r="AF66" s="1"/>
      <c r="AG66" s="1"/>
      <c r="AH66" s="1"/>
      <c r="AI66" s="1"/>
      <c r="AJ66" s="1"/>
      <c r="AK66" s="1"/>
      <c r="AL66" s="1"/>
      <c r="AM66" s="1">
        <v>110000</v>
      </c>
      <c r="AN66" s="1">
        <v>100000</v>
      </c>
      <c r="AO66" s="1"/>
      <c r="AP66" s="1"/>
      <c r="AQ66" s="1">
        <v>100000</v>
      </c>
      <c r="AR66" s="1">
        <v>140000</v>
      </c>
      <c r="AS66" s="1">
        <v>150000</v>
      </c>
      <c r="AT66" s="1">
        <v>175000</v>
      </c>
      <c r="AU66" s="1"/>
      <c r="AV66" s="1"/>
      <c r="AW66" s="1">
        <v>905133</v>
      </c>
      <c r="AX66" t="str">
        <f>IF(VLOOKUP(A66,Resources!B:C,2,FALSE)=0,"",VLOOKUP(A66,Resources!B:C,2,FALSE))</f>
        <v>https://www.sourcewatch.org/index.php/Annie_E._Casey_Foundation</v>
      </c>
    </row>
    <row r="67" spans="1:50" x14ac:dyDescent="0.2">
      <c r="A67" s="10" t="s">
        <v>87</v>
      </c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>
        <v>75000</v>
      </c>
      <c r="W67" s="1"/>
      <c r="X67" s="1"/>
      <c r="Y67" s="1"/>
      <c r="Z67" s="1">
        <v>100000</v>
      </c>
      <c r="AA67" s="1">
        <v>125000</v>
      </c>
      <c r="AB67" s="1">
        <v>300000</v>
      </c>
      <c r="AC67" s="1">
        <v>300000</v>
      </c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>
        <v>900000</v>
      </c>
      <c r="AX67" t="str">
        <f>IF(VLOOKUP(A67,Resources!B:C,2,FALSE)=0,"",VLOOKUP(A67,Resources!B:C,2,FALSE))</f>
        <v>https://www.sourcewatch.org/index.php/Carthage_Foundation</v>
      </c>
    </row>
    <row r="68" spans="1:50" x14ac:dyDescent="0.2">
      <c r="A68" s="10" t="s">
        <v>48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>
        <v>10000</v>
      </c>
      <c r="W68" s="1">
        <v>10000</v>
      </c>
      <c r="X68" s="1">
        <v>12500</v>
      </c>
      <c r="Y68" s="1">
        <v>12500</v>
      </c>
      <c r="Z68" s="1">
        <v>15000</v>
      </c>
      <c r="AA68" s="1">
        <v>15000</v>
      </c>
      <c r="AB68" s="1">
        <v>18000</v>
      </c>
      <c r="AC68" s="1">
        <v>18000</v>
      </c>
      <c r="AD68" s="1">
        <v>18000</v>
      </c>
      <c r="AE68" s="1">
        <v>25000</v>
      </c>
      <c r="AF68" s="1">
        <v>30000</v>
      </c>
      <c r="AG68" s="1">
        <v>30000</v>
      </c>
      <c r="AH68" s="1">
        <v>35000</v>
      </c>
      <c r="AI68" s="1">
        <v>40000</v>
      </c>
      <c r="AJ68" s="1">
        <v>40000</v>
      </c>
      <c r="AK68" s="1">
        <v>40000</v>
      </c>
      <c r="AL68" s="1">
        <v>120000</v>
      </c>
      <c r="AM68" s="1"/>
      <c r="AN68" s="1">
        <v>50000</v>
      </c>
      <c r="AO68" s="1">
        <v>50000</v>
      </c>
      <c r="AP68" s="1"/>
      <c r="AQ68" s="1">
        <v>75000</v>
      </c>
      <c r="AR68" s="1">
        <v>60000</v>
      </c>
      <c r="AS68" s="1">
        <v>50000</v>
      </c>
      <c r="AT68" s="1">
        <v>60000</v>
      </c>
      <c r="AU68" s="1">
        <v>60000</v>
      </c>
      <c r="AV68" s="1"/>
      <c r="AW68" s="1">
        <v>894000</v>
      </c>
      <c r="AX68" t="str">
        <f>IF(VLOOKUP(A68,Resources!B:C,2,FALSE)=0,"",VLOOKUP(A68,Resources!B:C,2,FALSE))</f>
        <v>http://www.sourcewatch.org/index.php?title=F.M._Kirby_Foundation</v>
      </c>
    </row>
    <row r="69" spans="1:50" x14ac:dyDescent="0.2">
      <c r="A69" s="10" t="s">
        <v>513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>
        <v>21000</v>
      </c>
      <c r="AE69" s="1">
        <v>115000</v>
      </c>
      <c r="AF69" s="1">
        <v>226250</v>
      </c>
      <c r="AG69" s="1">
        <v>226250</v>
      </c>
      <c r="AH69" s="1">
        <v>60400</v>
      </c>
      <c r="AI69" s="1">
        <v>20000</v>
      </c>
      <c r="AJ69" s="1">
        <v>20000</v>
      </c>
      <c r="AK69" s="1"/>
      <c r="AL69" s="1">
        <v>40000</v>
      </c>
      <c r="AM69" s="1">
        <v>30000</v>
      </c>
      <c r="AN69" s="1">
        <v>10000</v>
      </c>
      <c r="AO69" s="1"/>
      <c r="AP69" s="1"/>
      <c r="AQ69" s="1"/>
      <c r="AR69" s="1"/>
      <c r="AS69" s="1"/>
      <c r="AT69" s="1"/>
      <c r="AU69" s="1"/>
      <c r="AV69" s="1"/>
      <c r="AW69" s="1">
        <v>768900</v>
      </c>
      <c r="AX69" t="str">
        <f>IF(VLOOKUP(A69,Resources!B:C,2,FALSE)=0,"",VLOOKUP(A69,Resources!B:C,2,FALSE))</f>
        <v/>
      </c>
    </row>
    <row r="70" spans="1:50" x14ac:dyDescent="0.2">
      <c r="A70" s="10" t="s">
        <v>1190</v>
      </c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>
        <v>80000</v>
      </c>
      <c r="AM70" s="1">
        <v>238000</v>
      </c>
      <c r="AN70" s="1"/>
      <c r="AO70" s="1"/>
      <c r="AP70" s="1"/>
      <c r="AQ70" s="1">
        <v>82000</v>
      </c>
      <c r="AR70" s="1">
        <v>350000</v>
      </c>
      <c r="AS70" s="1"/>
      <c r="AT70" s="1"/>
      <c r="AU70" s="1"/>
      <c r="AV70" s="1"/>
      <c r="AW70" s="1">
        <v>750000</v>
      </c>
      <c r="AX70" t="str">
        <f>IF(VLOOKUP(A70,Resources!B:C,2,FALSE)=0,"",VLOOKUP(A70,Resources!B:C,2,FALSE))</f>
        <v>https://www.sourcewatch.org/index.php/Hewlett_Foundation</v>
      </c>
    </row>
    <row r="71" spans="1:50" x14ac:dyDescent="0.2">
      <c r="A71" s="10" t="s">
        <v>31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>
        <v>400000</v>
      </c>
      <c r="AD71" s="1">
        <v>100000</v>
      </c>
      <c r="AE71" s="1">
        <v>250000</v>
      </c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>
        <v>750000</v>
      </c>
      <c r="AX71" t="str">
        <f>IF(VLOOKUP(A71,Resources!B:C,2,FALSE)=0,"",VLOOKUP(A71,Resources!B:C,2,FALSE))</f>
        <v>http://www.sourcewatch.org/index.php/Koch_Family_Foundations</v>
      </c>
    </row>
    <row r="72" spans="1:50" x14ac:dyDescent="0.2">
      <c r="A72" s="10" t="s">
        <v>69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>
        <v>200000</v>
      </c>
      <c r="AJ72" s="1"/>
      <c r="AK72" s="1"/>
      <c r="AL72" s="1">
        <v>50000</v>
      </c>
      <c r="AM72" s="1">
        <v>175000</v>
      </c>
      <c r="AN72" s="1">
        <v>100000</v>
      </c>
      <c r="AO72" s="1">
        <v>25000</v>
      </c>
      <c r="AP72" s="1"/>
      <c r="AQ72" s="1"/>
      <c r="AR72" s="1">
        <v>62500</v>
      </c>
      <c r="AS72" s="1">
        <v>55000</v>
      </c>
      <c r="AT72" s="1">
        <v>10000</v>
      </c>
      <c r="AU72" s="1">
        <v>25000</v>
      </c>
      <c r="AV72" s="1"/>
      <c r="AW72" s="1">
        <v>702500</v>
      </c>
      <c r="AX72" t="str">
        <f>IF(VLOOKUP(A72,Resources!B:C,2,FALSE)=0,"",VLOOKUP(A72,Resources!B:C,2,FALSE))</f>
        <v>http://www.sourcewatch.org/index.php/Peter_G._Peterson_Foundation</v>
      </c>
    </row>
    <row r="73" spans="1:50" x14ac:dyDescent="0.2">
      <c r="A73" s="10" t="s">
        <v>24</v>
      </c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>
        <v>10000</v>
      </c>
      <c r="T73" s="1">
        <v>10000</v>
      </c>
      <c r="U73" s="1">
        <v>10000</v>
      </c>
      <c r="V73" s="1">
        <v>25000</v>
      </c>
      <c r="W73" s="1">
        <v>50000</v>
      </c>
      <c r="X73" s="1">
        <v>40000</v>
      </c>
      <c r="Y73" s="1">
        <v>50000</v>
      </c>
      <c r="Z73" s="1">
        <v>50000</v>
      </c>
      <c r="AA73" s="1">
        <v>50000</v>
      </c>
      <c r="AB73" s="1">
        <v>50000</v>
      </c>
      <c r="AC73" s="1">
        <v>60000</v>
      </c>
      <c r="AD73" s="1">
        <v>60000</v>
      </c>
      <c r="AE73" s="1">
        <v>75000</v>
      </c>
      <c r="AF73" s="1">
        <v>150000</v>
      </c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>
        <v>690000</v>
      </c>
      <c r="AX73" t="str">
        <f>IF(VLOOKUP(A73,Resources!B:C,2,FALSE)=0,"",VLOOKUP(A73,Resources!B:C,2,FALSE))</f>
        <v>http://www.sourcewatch.org/index.php/Castle_Rock_Foundation</v>
      </c>
    </row>
    <row r="74" spans="1:50" x14ac:dyDescent="0.2">
      <c r="A74" s="10" t="s">
        <v>94</v>
      </c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>
        <v>524000</v>
      </c>
      <c r="AM74" s="1">
        <v>150000</v>
      </c>
      <c r="AN74" s="1"/>
      <c r="AO74" s="1"/>
      <c r="AP74" s="1"/>
      <c r="AQ74" s="1"/>
      <c r="AR74" s="1"/>
      <c r="AS74" s="1"/>
      <c r="AT74" s="1"/>
      <c r="AU74" s="1"/>
      <c r="AV74" s="1"/>
      <c r="AW74" s="1">
        <v>674000</v>
      </c>
      <c r="AX74" t="str">
        <f>IF(VLOOKUP(A74,Resources!B:C,2,FALSE)=0,"",VLOOKUP(A74,Resources!B:C,2,FALSE))</f>
        <v/>
      </c>
    </row>
    <row r="75" spans="1:50" x14ac:dyDescent="0.2">
      <c r="A75" s="10" t="s">
        <v>356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>
        <v>5000</v>
      </c>
      <c r="AF75" s="1"/>
      <c r="AG75" s="1"/>
      <c r="AH75" s="1"/>
      <c r="AI75" s="1">
        <v>15000</v>
      </c>
      <c r="AJ75" s="1">
        <v>61000</v>
      </c>
      <c r="AK75" s="1"/>
      <c r="AL75" s="1">
        <v>50000</v>
      </c>
      <c r="AM75" s="1">
        <v>26000</v>
      </c>
      <c r="AN75" s="1">
        <v>75000</v>
      </c>
      <c r="AO75" s="1">
        <v>150000</v>
      </c>
      <c r="AP75" s="1">
        <v>51500</v>
      </c>
      <c r="AQ75" s="1">
        <v>51500</v>
      </c>
      <c r="AR75" s="1">
        <v>50000</v>
      </c>
      <c r="AS75" s="1">
        <v>75000</v>
      </c>
      <c r="AT75" s="1"/>
      <c r="AU75" s="1"/>
      <c r="AV75" s="1"/>
      <c r="AW75" s="1">
        <v>610000</v>
      </c>
      <c r="AX75" t="str">
        <f>IF(VLOOKUP(A75,Resources!B:C,2,FALSE)=0,"",VLOOKUP(A75,Resources!B:C,2,FALSE))</f>
        <v>https://www.sourcewatch.org/index.php/California_Community_Foundation</v>
      </c>
    </row>
    <row r="76" spans="1:50" x14ac:dyDescent="0.2">
      <c r="A76" s="10" t="s">
        <v>79</v>
      </c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>
        <v>75000</v>
      </c>
      <c r="R76" s="1">
        <v>50000</v>
      </c>
      <c r="S76" s="1">
        <v>75000</v>
      </c>
      <c r="T76" s="1">
        <v>50000</v>
      </c>
      <c r="U76" s="1">
        <v>100000</v>
      </c>
      <c r="V76" s="1">
        <v>100000</v>
      </c>
      <c r="W76" s="1">
        <v>140000</v>
      </c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>
        <v>590000</v>
      </c>
      <c r="AX76" t="str">
        <f>IF(VLOOKUP(A76,Resources!B:C,2,FALSE)=0,"",VLOOKUP(A76,Resources!B:C,2,FALSE))</f>
        <v>http://www.sourcewatch.org/index.php/Scaife_Foundations</v>
      </c>
    </row>
    <row r="77" spans="1:50" x14ac:dyDescent="0.2">
      <c r="A77" s="10" t="s">
        <v>41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>
        <v>136400</v>
      </c>
      <c r="AA77" s="1">
        <v>100000</v>
      </c>
      <c r="AB77" s="1">
        <v>25000</v>
      </c>
      <c r="AC77" s="1">
        <v>25000</v>
      </c>
      <c r="AD77" s="1">
        <v>55000</v>
      </c>
      <c r="AE77" s="1">
        <v>65000</v>
      </c>
      <c r="AF77" s="1">
        <v>32000</v>
      </c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>
        <v>100000</v>
      </c>
      <c r="AR77" s="1">
        <v>50000</v>
      </c>
      <c r="AS77" s="1"/>
      <c r="AT77" s="1"/>
      <c r="AU77" s="1"/>
      <c r="AV77" s="1"/>
      <c r="AW77" s="1">
        <v>588400</v>
      </c>
      <c r="AX77" t="str">
        <f>IF(VLOOKUP(A77,Resources!B:C,2,FALSE)=0,"",VLOOKUP(A77,Resources!B:C,2,FALSE))</f>
        <v>http://www.sourcewatch.org/index.php/William_A._Dunn</v>
      </c>
    </row>
    <row r="78" spans="1:50" x14ac:dyDescent="0.2">
      <c r="A78" s="10" t="s">
        <v>1101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>
        <v>50000</v>
      </c>
      <c r="AM78" s="1"/>
      <c r="AN78" s="1"/>
      <c r="AO78" s="1">
        <v>100000</v>
      </c>
      <c r="AP78" s="1">
        <v>100000</v>
      </c>
      <c r="AQ78" s="1">
        <v>100000</v>
      </c>
      <c r="AR78" s="1">
        <v>100000</v>
      </c>
      <c r="AS78" s="1">
        <v>100000</v>
      </c>
      <c r="AT78" s="1"/>
      <c r="AU78" s="1"/>
      <c r="AV78" s="1"/>
      <c r="AW78" s="1">
        <v>550000</v>
      </c>
      <c r="AX78" t="str">
        <f>IF(VLOOKUP(A78,Resources!B:C,2,FALSE)=0,"",VLOOKUP(A78,Resources!B:C,2,FALSE))</f>
        <v/>
      </c>
    </row>
    <row r="79" spans="1:50" x14ac:dyDescent="0.2">
      <c r="A79" s="10" t="s">
        <v>1056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>
        <v>10000</v>
      </c>
      <c r="AM79" s="1">
        <v>20000</v>
      </c>
      <c r="AN79" s="1">
        <v>107000</v>
      </c>
      <c r="AO79" s="1">
        <v>5500</v>
      </c>
      <c r="AP79" s="1">
        <v>209000</v>
      </c>
      <c r="AQ79" s="1"/>
      <c r="AR79" s="1">
        <v>9000</v>
      </c>
      <c r="AS79" s="1">
        <v>159000</v>
      </c>
      <c r="AT79" s="1"/>
      <c r="AU79" s="1"/>
      <c r="AV79" s="1"/>
      <c r="AW79" s="1">
        <v>519500</v>
      </c>
      <c r="AX79" t="str">
        <f>IF(VLOOKUP(A79,Resources!B:C,2,FALSE)=0,"",VLOOKUP(A79,Resources!B:C,2,FALSE))</f>
        <v/>
      </c>
    </row>
    <row r="80" spans="1:50" x14ac:dyDescent="0.2">
      <c r="A80" s="10" t="s">
        <v>28</v>
      </c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>
        <v>7365</v>
      </c>
      <c r="AM80" s="1"/>
      <c r="AN80" s="1"/>
      <c r="AO80" s="1"/>
      <c r="AP80" s="1"/>
      <c r="AQ80" s="1"/>
      <c r="AR80" s="1">
        <v>500000</v>
      </c>
      <c r="AS80" s="1"/>
      <c r="AT80" s="1"/>
      <c r="AU80" s="1"/>
      <c r="AV80" s="1"/>
      <c r="AW80" s="1">
        <v>507365</v>
      </c>
      <c r="AX80" t="str">
        <f>IF(VLOOKUP(A80,Resources!B:C,2,FALSE)=0,"",VLOOKUP(A80,Resources!B:C,2,FALSE))</f>
        <v>https://www.desmogblog.com/koch-family-foundations</v>
      </c>
    </row>
    <row r="81" spans="1:50" x14ac:dyDescent="0.2">
      <c r="A81" s="10" t="s">
        <v>511</v>
      </c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>
        <v>500000</v>
      </c>
      <c r="AO81" s="1"/>
      <c r="AP81" s="1"/>
      <c r="AQ81" s="1"/>
      <c r="AR81" s="1"/>
      <c r="AS81" s="1"/>
      <c r="AT81" s="1"/>
      <c r="AU81" s="1"/>
      <c r="AV81" s="1"/>
      <c r="AW81" s="1">
        <v>500000</v>
      </c>
      <c r="AX81" t="str">
        <f>IF(VLOOKUP(A81,Resources!B:C,2,FALSE)=0,"",VLOOKUP(A81,Resources!B:C,2,FALSE))</f>
        <v/>
      </c>
    </row>
    <row r="82" spans="1:50" x14ac:dyDescent="0.2">
      <c r="A82" s="10" t="s">
        <v>106</v>
      </c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>
        <v>166600</v>
      </c>
      <c r="AK82" s="1">
        <v>70500</v>
      </c>
      <c r="AL82" s="1">
        <v>20000</v>
      </c>
      <c r="AM82" s="1">
        <v>175000</v>
      </c>
      <c r="AN82" s="1">
        <v>49800</v>
      </c>
      <c r="AO82" s="1"/>
      <c r="AP82" s="1"/>
      <c r="AQ82" s="1"/>
      <c r="AR82" s="1"/>
      <c r="AS82" s="1"/>
      <c r="AT82" s="1"/>
      <c r="AU82" s="1"/>
      <c r="AV82" s="1"/>
      <c r="AW82" s="1">
        <v>481900</v>
      </c>
      <c r="AX82" t="str">
        <f>IF(VLOOKUP(A82,Resources!B:C,2,FALSE)=0,"",VLOOKUP(A82,Resources!B:C,2,FALSE))</f>
        <v>https://www.sourcewatch.org/index.php/Lumina_Foundation_for_Education</v>
      </c>
    </row>
    <row r="83" spans="1:50" x14ac:dyDescent="0.2">
      <c r="A83" s="10" t="s">
        <v>62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>
        <v>5000</v>
      </c>
      <c r="AB83" s="1">
        <v>5000</v>
      </c>
      <c r="AC83" s="1">
        <v>5000</v>
      </c>
      <c r="AD83" s="1">
        <v>10000</v>
      </c>
      <c r="AE83" s="1">
        <v>10000</v>
      </c>
      <c r="AF83" s="1">
        <v>10000</v>
      </c>
      <c r="AG83" s="1">
        <v>15000</v>
      </c>
      <c r="AH83" s="1">
        <v>40000</v>
      </c>
      <c r="AI83" s="1">
        <v>25000</v>
      </c>
      <c r="AJ83" s="1">
        <v>25000</v>
      </c>
      <c r="AK83" s="1">
        <v>125000</v>
      </c>
      <c r="AL83" s="1">
        <v>125000</v>
      </c>
      <c r="AM83" s="1">
        <v>35000</v>
      </c>
      <c r="AN83" s="1">
        <v>35000</v>
      </c>
      <c r="AO83" s="1"/>
      <c r="AP83" s="1"/>
      <c r="AQ83" s="1"/>
      <c r="AR83" s="1"/>
      <c r="AS83" s="1"/>
      <c r="AT83" s="1"/>
      <c r="AU83" s="1"/>
      <c r="AV83" s="1"/>
      <c r="AW83" s="1">
        <v>470000</v>
      </c>
      <c r="AX83" t="str">
        <f>IF(VLOOKUP(A83,Resources!B:C,2,FALSE)=0,"",VLOOKUP(A83,Resources!B:C,2,FALSE))</f>
        <v>https://www.sourcewatch.org/index.php/Lovett_%26_Ruth_Peters_Foundation</v>
      </c>
    </row>
    <row r="84" spans="1:50" x14ac:dyDescent="0.2">
      <c r="A84" s="10" t="s">
        <v>913</v>
      </c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>
        <v>25000</v>
      </c>
      <c r="AL84" s="1">
        <v>40000</v>
      </c>
      <c r="AM84" s="1">
        <v>50000</v>
      </c>
      <c r="AN84" s="1">
        <v>50000</v>
      </c>
      <c r="AO84" s="1">
        <v>50000</v>
      </c>
      <c r="AP84" s="1"/>
      <c r="AQ84" s="1">
        <v>50000</v>
      </c>
      <c r="AR84" s="1">
        <v>50000</v>
      </c>
      <c r="AS84" s="1">
        <v>50000</v>
      </c>
      <c r="AT84" s="1">
        <v>50000</v>
      </c>
      <c r="AU84" s="1">
        <v>50000</v>
      </c>
      <c r="AV84" s="1"/>
      <c r="AW84" s="1">
        <v>465000</v>
      </c>
      <c r="AX84" t="str">
        <f>IF(VLOOKUP(A84,Resources!B:C,2,FALSE)=0,"",VLOOKUP(A84,Resources!B:C,2,FALSE))</f>
        <v/>
      </c>
    </row>
    <row r="85" spans="1:50" x14ac:dyDescent="0.2">
      <c r="A85" s="10" t="s">
        <v>97</v>
      </c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>
        <v>25000</v>
      </c>
      <c r="W85" s="1">
        <v>190000</v>
      </c>
      <c r="X85" s="1"/>
      <c r="Y85" s="1"/>
      <c r="Z85" s="1">
        <v>70000</v>
      </c>
      <c r="AA85" s="1"/>
      <c r="AB85" s="1"/>
      <c r="AC85" s="1"/>
      <c r="AD85" s="1"/>
      <c r="AE85" s="1"/>
      <c r="AF85" s="1">
        <v>54500</v>
      </c>
      <c r="AG85" s="1">
        <v>25000</v>
      </c>
      <c r="AH85" s="1"/>
      <c r="AI85" s="1">
        <v>50000</v>
      </c>
      <c r="AJ85" s="1"/>
      <c r="AK85" s="1"/>
      <c r="AL85" s="1"/>
      <c r="AM85" s="1"/>
      <c r="AN85" s="1"/>
      <c r="AO85" s="1"/>
      <c r="AP85" s="1"/>
      <c r="AQ85" s="1"/>
      <c r="AR85" s="1"/>
      <c r="AS85" s="1">
        <v>45000</v>
      </c>
      <c r="AT85" s="1"/>
      <c r="AU85" s="1"/>
      <c r="AV85" s="1"/>
      <c r="AW85" s="1">
        <v>459500</v>
      </c>
      <c r="AX85" t="str">
        <f>IF(VLOOKUP(A85,Resources!B:C,2,FALSE)=0,"",VLOOKUP(A85,Resources!B:C,2,FALSE))</f>
        <v>http://www.sourcewatch.org/index.php/William_H._Donner_Foundation</v>
      </c>
    </row>
    <row r="86" spans="1:50" x14ac:dyDescent="0.2">
      <c r="A86" s="10" t="s">
        <v>257</v>
      </c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>
        <v>50000</v>
      </c>
      <c r="AP86" s="1">
        <v>50000</v>
      </c>
      <c r="AQ86" s="1">
        <v>50000</v>
      </c>
      <c r="AR86" s="1">
        <v>100000</v>
      </c>
      <c r="AS86" s="1">
        <v>100000</v>
      </c>
      <c r="AT86" s="1">
        <v>100000</v>
      </c>
      <c r="AU86" s="1"/>
      <c r="AV86" s="1"/>
      <c r="AW86" s="1">
        <v>450000</v>
      </c>
      <c r="AX86" t="str">
        <f>IF(VLOOKUP(A86,Resources!B:C,2,FALSE)=0,"",VLOOKUP(A86,Resources!B:C,2,FALSE))</f>
        <v/>
      </c>
    </row>
    <row r="87" spans="1:50" x14ac:dyDescent="0.2">
      <c r="A87" s="10" t="s">
        <v>49</v>
      </c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>
        <v>75000</v>
      </c>
      <c r="AF87" s="1"/>
      <c r="AG87" s="1"/>
      <c r="AH87" s="1"/>
      <c r="AI87" s="1">
        <v>40000</v>
      </c>
      <c r="AJ87" s="1"/>
      <c r="AK87" s="1">
        <v>50000</v>
      </c>
      <c r="AL87" s="1">
        <v>50000</v>
      </c>
      <c r="AM87" s="1">
        <v>50000</v>
      </c>
      <c r="AN87" s="1">
        <v>25000</v>
      </c>
      <c r="AO87" s="1">
        <v>50000</v>
      </c>
      <c r="AP87" s="1">
        <v>50000</v>
      </c>
      <c r="AQ87" s="1">
        <v>50000</v>
      </c>
      <c r="AR87" s="1">
        <v>5000</v>
      </c>
      <c r="AS87" s="1"/>
      <c r="AT87" s="1"/>
      <c r="AU87" s="1"/>
      <c r="AV87" s="1"/>
      <c r="AW87" s="1">
        <v>445000</v>
      </c>
      <c r="AX87" t="str">
        <f>IF(VLOOKUP(A87,Resources!B:C,2,FALSE)=0,"",VLOOKUP(A87,Resources!B:C,2,FALSE))</f>
        <v/>
      </c>
    </row>
    <row r="88" spans="1:50" x14ac:dyDescent="0.2">
      <c r="A88" s="10" t="s">
        <v>96</v>
      </c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>
        <v>7500</v>
      </c>
      <c r="W88" s="1"/>
      <c r="X88" s="1"/>
      <c r="Y88" s="1"/>
      <c r="Z88" s="1"/>
      <c r="AA88" s="1"/>
      <c r="AB88" s="1">
        <v>55000</v>
      </c>
      <c r="AC88" s="1">
        <v>50000</v>
      </c>
      <c r="AD88" s="1">
        <v>75000</v>
      </c>
      <c r="AE88" s="1">
        <v>75000</v>
      </c>
      <c r="AF88" s="1"/>
      <c r="AG88" s="1">
        <v>100000</v>
      </c>
      <c r="AH88" s="1">
        <v>75000</v>
      </c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>
        <v>437500</v>
      </c>
      <c r="AX88" t="str">
        <f>IF(VLOOKUP(A88,Resources!B:C,2,FALSE)=0,"",VLOOKUP(A88,Resources!B:C,2,FALSE))</f>
        <v>http://www.sourcewatch.org/index.php/William_E._Simon_Foundation</v>
      </c>
    </row>
    <row r="89" spans="1:50" x14ac:dyDescent="0.2">
      <c r="A89" s="10" t="s">
        <v>66</v>
      </c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>
        <v>30000</v>
      </c>
      <c r="AH89" s="1"/>
      <c r="AI89" s="1"/>
      <c r="AJ89" s="1"/>
      <c r="AK89" s="1"/>
      <c r="AL89" s="1">
        <v>50000</v>
      </c>
      <c r="AM89" s="1">
        <v>5000</v>
      </c>
      <c r="AN89" s="1">
        <v>62500</v>
      </c>
      <c r="AO89" s="1">
        <v>54000</v>
      </c>
      <c r="AP89" s="1"/>
      <c r="AQ89" s="1">
        <v>37000</v>
      </c>
      <c r="AR89" s="1">
        <v>35350</v>
      </c>
      <c r="AS89" s="1">
        <v>76350</v>
      </c>
      <c r="AT89" s="1">
        <v>81800</v>
      </c>
      <c r="AU89" s="1"/>
      <c r="AV89" s="1"/>
      <c r="AW89" s="1">
        <v>432000</v>
      </c>
      <c r="AX89" t="str">
        <f>IF(VLOOKUP(A89,Resources!B:C,2,FALSE)=0,"",VLOOKUP(A89,Resources!B:C,2,FALSE))</f>
        <v>https://www.sourcewatch.org/index.php/National_Christian_Foundation</v>
      </c>
    </row>
    <row r="90" spans="1:50" x14ac:dyDescent="0.2">
      <c r="A90" s="10" t="s">
        <v>958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>
        <v>200000</v>
      </c>
      <c r="AN90" s="1"/>
      <c r="AO90" s="1"/>
      <c r="AP90" s="1">
        <v>200000</v>
      </c>
      <c r="AQ90" s="1">
        <v>10000</v>
      </c>
      <c r="AR90" s="1">
        <v>10000</v>
      </c>
      <c r="AS90" s="1">
        <v>10000</v>
      </c>
      <c r="AT90" s="1"/>
      <c r="AU90" s="1"/>
      <c r="AV90" s="1"/>
      <c r="AW90" s="1">
        <v>430000</v>
      </c>
      <c r="AX90" t="str">
        <f>IF(VLOOKUP(A90,Resources!B:C,2,FALSE)=0,"",VLOOKUP(A90,Resources!B:C,2,FALSE))</f>
        <v/>
      </c>
    </row>
    <row r="91" spans="1:50" x14ac:dyDescent="0.2">
      <c r="A91" s="10" t="s">
        <v>431</v>
      </c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>
        <v>400000</v>
      </c>
      <c r="AU91" s="1"/>
      <c r="AV91" s="1"/>
      <c r="AW91" s="1">
        <v>400000</v>
      </c>
      <c r="AX91" t="str">
        <f>IF(VLOOKUP(A91,Resources!B:C,2,FALSE)=0,"",VLOOKUP(A91,Resources!B:C,2,FALSE))</f>
        <v>https://dev.sourcewatch.org/index.php?title=Conrad_N._Hilton_Foundation</v>
      </c>
    </row>
    <row r="92" spans="1:50" x14ac:dyDescent="0.2">
      <c r="A92" s="10" t="s">
        <v>385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>
        <v>185000</v>
      </c>
      <c r="AR92" s="1">
        <v>180000</v>
      </c>
      <c r="AS92" s="1"/>
      <c r="AT92" s="1"/>
      <c r="AU92" s="1"/>
      <c r="AV92" s="1"/>
      <c r="AW92" s="1">
        <v>365000</v>
      </c>
      <c r="AX92" t="str">
        <f>IF(VLOOKUP(A92,Resources!B:C,2,FALSE)=0,"",VLOOKUP(A92,Resources!B:C,2,FALSE))</f>
        <v/>
      </c>
    </row>
    <row r="93" spans="1:50" x14ac:dyDescent="0.2">
      <c r="A93" s="10" t="s">
        <v>1164</v>
      </c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>
        <v>324773</v>
      </c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>
        <v>324773</v>
      </c>
      <c r="AX93" t="str">
        <f>IF(VLOOKUP(A93,Resources!B:C,2,FALSE)=0,"",VLOOKUP(A93,Resources!B:C,2,FALSE))</f>
        <v/>
      </c>
    </row>
    <row r="94" spans="1:50" x14ac:dyDescent="0.2">
      <c r="A94" s="10" t="s">
        <v>773</v>
      </c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>
        <v>50000</v>
      </c>
      <c r="AS94" s="1">
        <v>100000</v>
      </c>
      <c r="AT94" s="1">
        <v>150000</v>
      </c>
      <c r="AU94" s="1"/>
      <c r="AV94" s="1"/>
      <c r="AW94" s="1">
        <v>300000</v>
      </c>
      <c r="AX94" t="str">
        <f>IF(VLOOKUP(A94,Resources!B:C,2,FALSE)=0,"",VLOOKUP(A94,Resources!B:C,2,FALSE))</f>
        <v/>
      </c>
    </row>
    <row r="95" spans="1:50" x14ac:dyDescent="0.2">
      <c r="A95" s="10" t="s">
        <v>92</v>
      </c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>
        <v>150000</v>
      </c>
      <c r="AO95" s="1">
        <v>150000</v>
      </c>
      <c r="AP95" s="1"/>
      <c r="AQ95" s="1"/>
      <c r="AR95" s="1"/>
      <c r="AS95" s="1"/>
      <c r="AT95" s="1"/>
      <c r="AU95" s="1"/>
      <c r="AV95" s="1"/>
      <c r="AW95" s="1">
        <v>300000</v>
      </c>
      <c r="AX95" t="str">
        <f>IF(VLOOKUP(A95,Resources!B:C,2,FALSE)=0,"",VLOOKUP(A95,Resources!B:C,2,FALSE))</f>
        <v/>
      </c>
    </row>
    <row r="96" spans="1:50" x14ac:dyDescent="0.2">
      <c r="A96" s="10" t="s">
        <v>29</v>
      </c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>
        <v>15000</v>
      </c>
      <c r="AI96" s="1">
        <v>20000</v>
      </c>
      <c r="AJ96" s="1">
        <v>20000</v>
      </c>
      <c r="AK96" s="1">
        <v>20000</v>
      </c>
      <c r="AL96" s="1">
        <v>20000</v>
      </c>
      <c r="AM96" s="1">
        <v>25000</v>
      </c>
      <c r="AN96" s="1">
        <v>25000</v>
      </c>
      <c r="AO96" s="1">
        <v>25000</v>
      </c>
      <c r="AP96" s="1">
        <v>25000</v>
      </c>
      <c r="AQ96" s="1">
        <v>25000</v>
      </c>
      <c r="AR96" s="1">
        <v>25000</v>
      </c>
      <c r="AS96" s="1">
        <v>25000</v>
      </c>
      <c r="AT96" s="1">
        <v>28750</v>
      </c>
      <c r="AU96" s="1"/>
      <c r="AV96" s="1"/>
      <c r="AW96" s="1">
        <v>298750</v>
      </c>
      <c r="AX96" t="str">
        <f>IF(VLOOKUP(A96,Resources!B:C,2,FALSE)=0,"",VLOOKUP(A96,Resources!B:C,2,FALSE))</f>
        <v/>
      </c>
    </row>
    <row r="97" spans="1:50" x14ac:dyDescent="0.2">
      <c r="A97" s="10" t="s">
        <v>1223</v>
      </c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>
        <v>15000</v>
      </c>
      <c r="AM97" s="1"/>
      <c r="AN97" s="1">
        <v>25000</v>
      </c>
      <c r="AO97" s="1">
        <v>25000</v>
      </c>
      <c r="AP97" s="1">
        <v>33000</v>
      </c>
      <c r="AQ97" s="1">
        <v>29000</v>
      </c>
      <c r="AR97" s="1">
        <v>26000</v>
      </c>
      <c r="AS97" s="1">
        <v>72000</v>
      </c>
      <c r="AT97" s="1">
        <v>60000</v>
      </c>
      <c r="AU97" s="1"/>
      <c r="AV97" s="1"/>
      <c r="AW97" s="1">
        <v>285000</v>
      </c>
      <c r="AX97" t="str">
        <f>IF(VLOOKUP(A97,Resources!B:C,2,FALSE)=0,"",VLOOKUP(A97,Resources!B:C,2,FALSE))</f>
        <v>https://www.sourcewatch.org/index.php/Bader_Family_Foundation</v>
      </c>
    </row>
    <row r="98" spans="1:50" x14ac:dyDescent="0.2">
      <c r="A98" s="10" t="s">
        <v>165</v>
      </c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>
        <v>1000</v>
      </c>
      <c r="AC98" s="1">
        <v>1000</v>
      </c>
      <c r="AD98" s="1"/>
      <c r="AE98" s="1"/>
      <c r="AF98" s="1">
        <v>1000</v>
      </c>
      <c r="AG98" s="1">
        <v>1000</v>
      </c>
      <c r="AH98" s="1">
        <v>51000</v>
      </c>
      <c r="AI98" s="1">
        <v>1000</v>
      </c>
      <c r="AJ98" s="1">
        <v>26000</v>
      </c>
      <c r="AK98" s="1"/>
      <c r="AL98" s="1"/>
      <c r="AM98" s="1"/>
      <c r="AN98" s="1"/>
      <c r="AO98" s="1"/>
      <c r="AP98" s="1">
        <v>100000</v>
      </c>
      <c r="AQ98" s="1"/>
      <c r="AR98" s="1">
        <v>101000</v>
      </c>
      <c r="AS98" s="1">
        <v>2000</v>
      </c>
      <c r="AT98" s="1"/>
      <c r="AU98" s="1"/>
      <c r="AV98" s="1"/>
      <c r="AW98" s="1">
        <v>285000</v>
      </c>
      <c r="AX98" t="str">
        <f>IF(VLOOKUP(A98,Resources!B:C,2,FALSE)=0,"",VLOOKUP(A98,Resources!B:C,2,FALSE))</f>
        <v>https://www.sourcewatch.org/index.php/Achelis_and_Bodman_Foundations</v>
      </c>
    </row>
    <row r="99" spans="1:50" x14ac:dyDescent="0.2">
      <c r="A99" s="10" t="s">
        <v>18</v>
      </c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>
        <v>10000</v>
      </c>
      <c r="AG99" s="1">
        <v>10000</v>
      </c>
      <c r="AH99" s="1">
        <v>10000</v>
      </c>
      <c r="AI99" s="1">
        <v>10000</v>
      </c>
      <c r="AJ99" s="1">
        <v>10000</v>
      </c>
      <c r="AK99" s="1"/>
      <c r="AL99" s="1">
        <v>10000</v>
      </c>
      <c r="AM99" s="1">
        <v>15000</v>
      </c>
      <c r="AN99" s="1">
        <v>20000</v>
      </c>
      <c r="AO99" s="1">
        <v>25000</v>
      </c>
      <c r="AP99" s="1">
        <v>30000</v>
      </c>
      <c r="AQ99" s="1">
        <v>30000</v>
      </c>
      <c r="AR99" s="1">
        <v>35000</v>
      </c>
      <c r="AS99" s="1">
        <v>30000</v>
      </c>
      <c r="AT99" s="1">
        <v>35000</v>
      </c>
      <c r="AU99" s="1"/>
      <c r="AV99" s="1"/>
      <c r="AW99" s="1">
        <v>280000</v>
      </c>
      <c r="AX99" t="str">
        <f>IF(VLOOKUP(A99,Resources!B:C,2,FALSE)=0,"",VLOOKUP(A99,Resources!B:C,2,FALSE))</f>
        <v>https://www.sourcewatch.org/index.php?title=Armstrong_Foundation&amp;action=edit&amp;redlink=1</v>
      </c>
    </row>
    <row r="100" spans="1:50" x14ac:dyDescent="0.2">
      <c r="A100" s="10" t="s">
        <v>948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>
        <v>225000</v>
      </c>
      <c r="AQ100" s="1">
        <v>25000</v>
      </c>
      <c r="AR100" s="1">
        <v>25000</v>
      </c>
      <c r="AS100" s="1"/>
      <c r="AT100" s="1"/>
      <c r="AU100" s="1"/>
      <c r="AV100" s="1"/>
      <c r="AW100" s="1">
        <v>275000</v>
      </c>
      <c r="AX100" t="str">
        <f>IF(VLOOKUP(A100,Resources!B:C,2,FALSE)=0,"",VLOOKUP(A100,Resources!B:C,2,FALSE))</f>
        <v>https://www.sourcewatch.org/index.php/Rockefeller_Foundation</v>
      </c>
    </row>
    <row r="101" spans="1:50" x14ac:dyDescent="0.2">
      <c r="A101" s="10" t="s">
        <v>889</v>
      </c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>
        <v>270900</v>
      </c>
      <c r="AP101" s="1"/>
      <c r="AQ101" s="1"/>
      <c r="AR101" s="1"/>
      <c r="AS101" s="1"/>
      <c r="AT101" s="1"/>
      <c r="AU101" s="1"/>
      <c r="AV101" s="1"/>
      <c r="AW101" s="1">
        <v>270900</v>
      </c>
      <c r="AX101" t="str">
        <f>IF(VLOOKUP(A101,Resources!B:C,2,FALSE)=0,"",VLOOKUP(A101,Resources!B:C,2,FALSE))</f>
        <v/>
      </c>
    </row>
    <row r="102" spans="1:50" x14ac:dyDescent="0.2">
      <c r="A102" s="10" t="s">
        <v>869</v>
      </c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>
        <v>37000</v>
      </c>
      <c r="AI102" s="1">
        <v>47000</v>
      </c>
      <c r="AJ102" s="1">
        <v>20000</v>
      </c>
      <c r="AK102" s="1">
        <v>25000</v>
      </c>
      <c r="AL102" s="1">
        <v>30000</v>
      </c>
      <c r="AM102" s="1"/>
      <c r="AN102" s="1">
        <v>35000</v>
      </c>
      <c r="AO102" s="1">
        <v>36500</v>
      </c>
      <c r="AP102" s="1">
        <v>30000</v>
      </c>
      <c r="AQ102" s="1">
        <v>5000</v>
      </c>
      <c r="AR102" s="1">
        <v>5000</v>
      </c>
      <c r="AS102" s="1"/>
      <c r="AT102" s="1"/>
      <c r="AU102" s="1"/>
      <c r="AV102" s="1"/>
      <c r="AW102" s="1">
        <v>270500</v>
      </c>
      <c r="AX102" t="str">
        <f>IF(VLOOKUP(A102,Resources!B:C,2,FALSE)=0,"",VLOOKUP(A102,Resources!B:C,2,FALSE))</f>
        <v>https://www.sourcewatch.org/index.php/Pittsburgh_Foundation</v>
      </c>
    </row>
    <row r="103" spans="1:50" x14ac:dyDescent="0.2">
      <c r="A103" s="10" t="s">
        <v>416</v>
      </c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>
        <v>30000</v>
      </c>
      <c r="AO103" s="1"/>
      <c r="AP103" s="1"/>
      <c r="AQ103" s="1"/>
      <c r="AR103" s="1">
        <v>150000</v>
      </c>
      <c r="AS103" s="1">
        <v>75000</v>
      </c>
      <c r="AT103" s="1">
        <v>10000</v>
      </c>
      <c r="AU103" s="1"/>
      <c r="AV103" s="1"/>
      <c r="AW103" s="1">
        <v>265000</v>
      </c>
      <c r="AX103" t="str">
        <f>IF(VLOOKUP(A103,Resources!B:C,2,FALSE)=0,"",VLOOKUP(A103,Resources!B:C,2,FALSE))</f>
        <v/>
      </c>
    </row>
    <row r="104" spans="1:50" x14ac:dyDescent="0.2">
      <c r="A104" s="10" t="s">
        <v>497</v>
      </c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>
        <v>250000</v>
      </c>
      <c r="AT104" s="1"/>
      <c r="AU104" s="1"/>
      <c r="AV104" s="1"/>
      <c r="AW104" s="1">
        <v>250000</v>
      </c>
      <c r="AX104" t="str">
        <f>IF(VLOOKUP(A104,Resources!B:C,2,FALSE)=0,"",VLOOKUP(A104,Resources!B:C,2,FALSE))</f>
        <v/>
      </c>
    </row>
    <row r="105" spans="1:50" x14ac:dyDescent="0.2">
      <c r="A105" s="10" t="s">
        <v>52</v>
      </c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>
        <v>100000</v>
      </c>
      <c r="X105" s="1">
        <v>50000</v>
      </c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>
        <v>50000</v>
      </c>
      <c r="AJ105" s="1"/>
      <c r="AK105" s="1">
        <v>50000</v>
      </c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>
        <v>250000</v>
      </c>
      <c r="AX105" t="str">
        <f>IF(VLOOKUP(A105,Resources!B:C,2,FALSE)=0,"",VLOOKUP(A105,Resources!B:C,2,FALSE))</f>
        <v>http://www.sourcewatch.org/index.php/Jaquelin_Hume_Foundation</v>
      </c>
    </row>
    <row r="106" spans="1:50" x14ac:dyDescent="0.2">
      <c r="A106" s="10" t="s">
        <v>682</v>
      </c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>
        <v>50000</v>
      </c>
      <c r="AL106" s="1">
        <v>50000</v>
      </c>
      <c r="AM106" s="1">
        <v>50000</v>
      </c>
      <c r="AN106" s="1">
        <v>25000</v>
      </c>
      <c r="AO106" s="1"/>
      <c r="AP106" s="1"/>
      <c r="AQ106" s="1"/>
      <c r="AR106" s="1">
        <v>25000</v>
      </c>
      <c r="AS106" s="1">
        <v>25000</v>
      </c>
      <c r="AT106" s="1">
        <v>25000</v>
      </c>
      <c r="AU106" s="1"/>
      <c r="AV106" s="1"/>
      <c r="AW106" s="1">
        <v>250000</v>
      </c>
      <c r="AX106" t="str">
        <f>IF(VLOOKUP(A106,Resources!B:C,2,FALSE)=0,"",VLOOKUP(A106,Resources!B:C,2,FALSE))</f>
        <v/>
      </c>
    </row>
    <row r="107" spans="1:50" x14ac:dyDescent="0.2">
      <c r="A107" s="10" t="s">
        <v>37</v>
      </c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>
        <v>10000</v>
      </c>
      <c r="AB107" s="1"/>
      <c r="AC107" s="1">
        <v>30000</v>
      </c>
      <c r="AD107" s="1">
        <v>100000</v>
      </c>
      <c r="AE107" s="1">
        <v>10000</v>
      </c>
      <c r="AF107" s="1">
        <v>10000</v>
      </c>
      <c r="AG107" s="1">
        <v>5000</v>
      </c>
      <c r="AH107" s="1">
        <v>10000</v>
      </c>
      <c r="AI107" s="1">
        <v>5000</v>
      </c>
      <c r="AJ107" s="1">
        <v>7500</v>
      </c>
      <c r="AK107" s="1">
        <v>7500</v>
      </c>
      <c r="AL107" s="1">
        <v>7500</v>
      </c>
      <c r="AM107" s="1"/>
      <c r="AN107" s="1"/>
      <c r="AO107" s="1">
        <v>20000</v>
      </c>
      <c r="AP107" s="1">
        <v>20000</v>
      </c>
      <c r="AQ107" s="1"/>
      <c r="AR107" s="1"/>
      <c r="AS107" s="1"/>
      <c r="AT107" s="1"/>
      <c r="AU107" s="1"/>
      <c r="AV107" s="1"/>
      <c r="AW107" s="1">
        <v>242500</v>
      </c>
      <c r="AX107" t="str">
        <f>IF(VLOOKUP(A107,Resources!B:C,2,FALSE)=0,"",VLOOKUP(A107,Resources!B:C,2,FALSE))</f>
        <v/>
      </c>
    </row>
    <row r="108" spans="1:50" x14ac:dyDescent="0.2">
      <c r="A108" s="10" t="s">
        <v>53</v>
      </c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>
        <v>25000</v>
      </c>
      <c r="U108" s="1"/>
      <c r="V108" s="1"/>
      <c r="W108" s="1"/>
      <c r="X108" s="1"/>
      <c r="Y108" s="1"/>
      <c r="Z108" s="1">
        <v>35000</v>
      </c>
      <c r="AA108" s="1"/>
      <c r="AB108" s="1"/>
      <c r="AC108" s="1"/>
      <c r="AD108" s="1"/>
      <c r="AE108" s="1"/>
      <c r="AF108" s="1"/>
      <c r="AG108" s="1"/>
      <c r="AH108" s="1">
        <v>40000</v>
      </c>
      <c r="AI108" s="1"/>
      <c r="AJ108" s="1">
        <v>40000</v>
      </c>
      <c r="AK108" s="1">
        <v>50000</v>
      </c>
      <c r="AL108" s="1"/>
      <c r="AM108" s="1">
        <v>50000</v>
      </c>
      <c r="AN108" s="1"/>
      <c r="AO108" s="1"/>
      <c r="AP108" s="1"/>
      <c r="AQ108" s="1"/>
      <c r="AR108" s="1"/>
      <c r="AS108" s="1"/>
      <c r="AT108" s="1"/>
      <c r="AU108" s="1"/>
      <c r="AV108" s="1"/>
      <c r="AW108" s="1">
        <v>240000</v>
      </c>
      <c r="AX108" t="str">
        <f>IF(VLOOKUP(A108,Resources!B:C,2,FALSE)=0,"",VLOOKUP(A108,Resources!B:C,2,FALSE))</f>
        <v>http://www.sourcewatch.org/index.php/JM_Foundation</v>
      </c>
    </row>
    <row r="109" spans="1:50" x14ac:dyDescent="0.2">
      <c r="A109" s="10" t="s">
        <v>714</v>
      </c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>
        <v>100000</v>
      </c>
      <c r="AS109" s="1">
        <v>110195</v>
      </c>
      <c r="AT109" s="1">
        <v>24780</v>
      </c>
      <c r="AU109" s="1"/>
      <c r="AV109" s="1"/>
      <c r="AW109" s="1">
        <v>234975</v>
      </c>
      <c r="AX109" t="str">
        <f>IF(VLOOKUP(A109,Resources!B:C,2,FALSE)=0,"",VLOOKUP(A109,Resources!B:C,2,FALSE))</f>
        <v>https://www.sourcewatch.org/index.php/Laura_and_John_Arnold_Foundation</v>
      </c>
    </row>
    <row r="110" spans="1:50" x14ac:dyDescent="0.2">
      <c r="A110" s="10" t="s">
        <v>388</v>
      </c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>
        <v>25000</v>
      </c>
      <c r="AO110" s="1">
        <v>50000</v>
      </c>
      <c r="AP110" s="1">
        <v>50000</v>
      </c>
      <c r="AQ110" s="1">
        <v>25000</v>
      </c>
      <c r="AR110" s="1">
        <v>25000</v>
      </c>
      <c r="AS110" s="1">
        <v>25000</v>
      </c>
      <c r="AT110" s="1">
        <v>25000</v>
      </c>
      <c r="AU110" s="1"/>
      <c r="AV110" s="1"/>
      <c r="AW110" s="1">
        <v>225000</v>
      </c>
      <c r="AX110" t="str">
        <f>IF(VLOOKUP(A110,Resources!B:C,2,FALSE)=0,"",VLOOKUP(A110,Resources!B:C,2,FALSE))</f>
        <v/>
      </c>
    </row>
    <row r="111" spans="1:50" x14ac:dyDescent="0.2">
      <c r="A111" s="10" t="s">
        <v>787</v>
      </c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>
        <v>25000</v>
      </c>
      <c r="AM111" s="1"/>
      <c r="AN111" s="1"/>
      <c r="AO111" s="1">
        <v>55000</v>
      </c>
      <c r="AP111" s="1">
        <v>75000</v>
      </c>
      <c r="AQ111" s="1">
        <v>25000</v>
      </c>
      <c r="AR111" s="1">
        <v>35000</v>
      </c>
      <c r="AS111" s="1"/>
      <c r="AT111" s="1"/>
      <c r="AU111" s="1">
        <v>10000</v>
      </c>
      <c r="AV111" s="1"/>
      <c r="AW111" s="1">
        <v>225000</v>
      </c>
      <c r="AX111" t="str">
        <f>IF(VLOOKUP(A111,Resources!B:C,2,FALSE)=0,"",VLOOKUP(A111,Resources!B:C,2,FALSE))</f>
        <v/>
      </c>
    </row>
    <row r="112" spans="1:50" x14ac:dyDescent="0.2">
      <c r="A112" s="10" t="s">
        <v>324</v>
      </c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>
        <v>5000</v>
      </c>
      <c r="Z112" s="1">
        <v>7500</v>
      </c>
      <c r="AA112" s="1">
        <v>14779</v>
      </c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>
        <v>26250</v>
      </c>
      <c r="AM112" s="1">
        <v>25000</v>
      </c>
      <c r="AN112" s="1"/>
      <c r="AO112" s="1"/>
      <c r="AP112" s="1"/>
      <c r="AQ112" s="1"/>
      <c r="AR112" s="1">
        <v>27000</v>
      </c>
      <c r="AS112" s="1">
        <v>27000</v>
      </c>
      <c r="AT112" s="1">
        <v>52000</v>
      </c>
      <c r="AU112" s="1">
        <v>25000</v>
      </c>
      <c r="AV112" s="1"/>
      <c r="AW112" s="1">
        <v>209529</v>
      </c>
      <c r="AX112" t="str">
        <f>IF(VLOOKUP(A112,Resources!B:C,2,FALSE)=0,"",VLOOKUP(A112,Resources!B:C,2,FALSE))</f>
        <v>https://www.sourcewatch.org/index.php/Boston_Foundation</v>
      </c>
    </row>
    <row r="113" spans="1:50" x14ac:dyDescent="0.2">
      <c r="A113" s="10" t="s">
        <v>16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>
        <v>35000</v>
      </c>
      <c r="AG113" s="1">
        <v>25000</v>
      </c>
      <c r="AH113" s="1"/>
      <c r="AI113" s="1">
        <v>25000</v>
      </c>
      <c r="AJ113" s="1"/>
      <c r="AK113" s="1">
        <v>25000</v>
      </c>
      <c r="AL113" s="1">
        <v>25000</v>
      </c>
      <c r="AM113" s="1">
        <v>25000</v>
      </c>
      <c r="AN113" s="1">
        <v>15000</v>
      </c>
      <c r="AO113" s="1">
        <v>15000</v>
      </c>
      <c r="AP113" s="1">
        <v>15000</v>
      </c>
      <c r="AQ113" s="1"/>
      <c r="AR113" s="1"/>
      <c r="AS113" s="1"/>
      <c r="AT113" s="1"/>
      <c r="AU113" s="1"/>
      <c r="AV113" s="1"/>
      <c r="AW113" s="1">
        <v>205000</v>
      </c>
      <c r="AX113" t="str">
        <f>IF(VLOOKUP(A113,Resources!B:C,2,FALSE)=0,"",VLOOKUP(A113,Resources!B:C,2,FALSE))</f>
        <v>http://www.sourcewatch.org/index.php/American_Petroleum_Institute</v>
      </c>
    </row>
    <row r="114" spans="1:50" x14ac:dyDescent="0.2">
      <c r="A114" s="10" t="s">
        <v>966</v>
      </c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>
        <v>200000</v>
      </c>
      <c r="AV114" s="1"/>
      <c r="AW114" s="1">
        <v>200000</v>
      </c>
      <c r="AX114" t="str">
        <f>IF(VLOOKUP(A114,Resources!B:C,2,FALSE)=0,"",VLOOKUP(A114,Resources!B:C,2,FALSE))</f>
        <v/>
      </c>
    </row>
    <row r="115" spans="1:50" x14ac:dyDescent="0.2">
      <c r="A115" s="10" t="s">
        <v>937</v>
      </c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>
        <v>100000</v>
      </c>
      <c r="AQ115" s="1">
        <v>100000</v>
      </c>
      <c r="AR115" s="1"/>
      <c r="AS115" s="1"/>
      <c r="AT115" s="1"/>
      <c r="AU115" s="1"/>
      <c r="AV115" s="1"/>
      <c r="AW115" s="1">
        <v>200000</v>
      </c>
      <c r="AX115" t="str">
        <f>IF(VLOOKUP(A115,Resources!B:C,2,FALSE)=0,"",VLOOKUP(A115,Resources!B:C,2,FALSE))</f>
        <v>https://www.dev.sourcewatch.org/index.php?title=Robert_W._Galvin</v>
      </c>
    </row>
    <row r="116" spans="1:50" x14ac:dyDescent="0.2">
      <c r="A116" s="10" t="s">
        <v>71</v>
      </c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>
        <v>15000</v>
      </c>
      <c r="U116" s="1">
        <v>15000</v>
      </c>
      <c r="V116" s="1">
        <v>15000</v>
      </c>
      <c r="W116" s="1">
        <v>20000</v>
      </c>
      <c r="X116" s="1">
        <v>20000</v>
      </c>
      <c r="Y116" s="1"/>
      <c r="Z116" s="1"/>
      <c r="AA116" s="1">
        <v>5000</v>
      </c>
      <c r="AB116" s="1">
        <v>5000</v>
      </c>
      <c r="AC116" s="1">
        <v>5000</v>
      </c>
      <c r="AD116" s="1">
        <v>10000</v>
      </c>
      <c r="AE116" s="1"/>
      <c r="AF116" s="1">
        <v>1000</v>
      </c>
      <c r="AG116" s="1">
        <v>1000</v>
      </c>
      <c r="AH116" s="1">
        <v>5000</v>
      </c>
      <c r="AI116" s="1">
        <v>10000</v>
      </c>
      <c r="AJ116" s="1">
        <v>10000</v>
      </c>
      <c r="AK116" s="1">
        <v>15000</v>
      </c>
      <c r="AL116" s="1">
        <v>15000</v>
      </c>
      <c r="AM116" s="1">
        <v>15000</v>
      </c>
      <c r="AN116" s="1">
        <v>15000</v>
      </c>
      <c r="AO116" s="1"/>
      <c r="AP116" s="1"/>
      <c r="AQ116" s="1"/>
      <c r="AR116" s="1"/>
      <c r="AS116" s="1"/>
      <c r="AT116" s="1"/>
      <c r="AU116" s="1"/>
      <c r="AV116" s="1"/>
      <c r="AW116" s="1">
        <v>197000</v>
      </c>
      <c r="AX116" t="str">
        <f>IF(VLOOKUP(A116,Resources!B:C,2,FALSE)=0,"",VLOOKUP(A116,Resources!B:C,2,FALSE))</f>
        <v>http://www.sourcewatch.org/index.php/Philip_M._McKenna_Foundation</v>
      </c>
    </row>
    <row r="117" spans="1:50" x14ac:dyDescent="0.2">
      <c r="A117" s="10" t="s">
        <v>367</v>
      </c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>
        <v>91000</v>
      </c>
      <c r="AT117" s="1">
        <v>100000</v>
      </c>
      <c r="AU117" s="1"/>
      <c r="AV117" s="1"/>
      <c r="AW117" s="1">
        <v>191000</v>
      </c>
      <c r="AX117" t="str">
        <f>IF(VLOOKUP(A117,Resources!B:C,2,FALSE)=0,"",VLOOKUP(A117,Resources!B:C,2,FALSE))</f>
        <v/>
      </c>
    </row>
    <row r="118" spans="1:50" x14ac:dyDescent="0.2">
      <c r="A118" s="10" t="s">
        <v>826</v>
      </c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>
        <v>92963</v>
      </c>
      <c r="AR118" s="1">
        <v>68285</v>
      </c>
      <c r="AS118" s="1">
        <v>15992</v>
      </c>
      <c r="AT118" s="1"/>
      <c r="AU118" s="1"/>
      <c r="AV118" s="1"/>
      <c r="AW118" s="1">
        <v>177240</v>
      </c>
      <c r="AX118" t="str">
        <f>IF(VLOOKUP(A118,Resources!B:C,2,FALSE)=0,"",VLOOKUP(A118,Resources!B:C,2,FALSE))</f>
        <v>https://www.sourcewatch.org/index.php/Northwestern_University</v>
      </c>
    </row>
    <row r="119" spans="1:50" x14ac:dyDescent="0.2">
      <c r="A119" s="10" t="s">
        <v>505</v>
      </c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>
        <v>25000</v>
      </c>
      <c r="AT119" s="1">
        <v>50000</v>
      </c>
      <c r="AU119" s="1">
        <v>100000</v>
      </c>
      <c r="AV119" s="1"/>
      <c r="AW119" s="1">
        <v>175000</v>
      </c>
      <c r="AX119" t="str">
        <f>IF(VLOOKUP(A119,Resources!B:C,2,FALSE)=0,"",VLOOKUP(A119,Resources!B:C,2,FALSE))</f>
        <v/>
      </c>
    </row>
    <row r="120" spans="1:50" x14ac:dyDescent="0.2">
      <c r="A120" s="10" t="s">
        <v>409</v>
      </c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>
        <v>100000</v>
      </c>
      <c r="AJ120" s="1"/>
      <c r="AK120" s="1"/>
      <c r="AL120" s="1"/>
      <c r="AM120" s="1"/>
      <c r="AN120" s="1">
        <v>25000</v>
      </c>
      <c r="AO120" s="1"/>
      <c r="AP120" s="1"/>
      <c r="AQ120" s="1"/>
      <c r="AR120" s="1"/>
      <c r="AS120" s="1"/>
      <c r="AT120" s="1">
        <v>50000</v>
      </c>
      <c r="AU120" s="1"/>
      <c r="AV120" s="1"/>
      <c r="AW120" s="1">
        <v>175000</v>
      </c>
      <c r="AX120" t="str">
        <f>IF(VLOOKUP(A120,Resources!B:C,2,FALSE)=0,"",VLOOKUP(A120,Resources!B:C,2,FALSE))</f>
        <v/>
      </c>
    </row>
    <row r="121" spans="1:50" x14ac:dyDescent="0.2">
      <c r="A121" s="10" t="s">
        <v>86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>
        <v>2000</v>
      </c>
      <c r="AD121" s="1"/>
      <c r="AE121" s="1">
        <v>5000</v>
      </c>
      <c r="AF121" s="1">
        <v>3000</v>
      </c>
      <c r="AG121" s="1">
        <v>3000</v>
      </c>
      <c r="AH121" s="1">
        <v>3000</v>
      </c>
      <c r="AI121" s="1">
        <v>2500</v>
      </c>
      <c r="AJ121" s="1">
        <v>50000</v>
      </c>
      <c r="AK121" s="1"/>
      <c r="AL121" s="1">
        <v>50000</v>
      </c>
      <c r="AM121" s="1">
        <v>50000</v>
      </c>
      <c r="AN121" s="1"/>
      <c r="AO121" s="1"/>
      <c r="AP121" s="1"/>
      <c r="AQ121" s="1"/>
      <c r="AR121" s="1"/>
      <c r="AS121" s="1"/>
      <c r="AT121" s="1"/>
      <c r="AU121" s="1"/>
      <c r="AV121" s="1"/>
      <c r="AW121" s="1">
        <v>168500</v>
      </c>
      <c r="AX121" t="str">
        <f>IF(VLOOKUP(A121,Resources!B:C,2,FALSE)=0,"",VLOOKUP(A121,Resources!B:C,2,FALSE))</f>
        <v/>
      </c>
    </row>
    <row r="122" spans="1:50" x14ac:dyDescent="0.2">
      <c r="A122" s="10" t="s">
        <v>61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>
        <v>5000</v>
      </c>
      <c r="AH122" s="1">
        <v>10000</v>
      </c>
      <c r="AI122" s="1">
        <v>5000</v>
      </c>
      <c r="AJ122" s="1">
        <v>7500</v>
      </c>
      <c r="AK122" s="1">
        <v>7500</v>
      </c>
      <c r="AL122" s="1">
        <v>7500</v>
      </c>
      <c r="AM122" s="1"/>
      <c r="AN122" s="1"/>
      <c r="AO122" s="1">
        <v>15000</v>
      </c>
      <c r="AP122" s="1">
        <v>15000</v>
      </c>
      <c r="AQ122" s="1">
        <v>15000</v>
      </c>
      <c r="AR122" s="1">
        <v>15000</v>
      </c>
      <c r="AS122" s="1">
        <v>30000</v>
      </c>
      <c r="AT122" s="1">
        <v>30000</v>
      </c>
      <c r="AU122" s="1"/>
      <c r="AV122" s="1"/>
      <c r="AW122" s="1">
        <v>162500</v>
      </c>
      <c r="AX122" t="str">
        <f>IF(VLOOKUP(A122,Resources!B:C,2,FALSE)=0,"",VLOOKUP(A122,Resources!B:C,2,FALSE))</f>
        <v/>
      </c>
    </row>
    <row r="123" spans="1:50" x14ac:dyDescent="0.2">
      <c r="A123" s="10" t="s">
        <v>58</v>
      </c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>
        <v>5000</v>
      </c>
      <c r="AH123" s="1">
        <v>10000</v>
      </c>
      <c r="AI123" s="1">
        <v>5000</v>
      </c>
      <c r="AJ123" s="1">
        <v>7500</v>
      </c>
      <c r="AK123" s="1">
        <v>7500</v>
      </c>
      <c r="AL123" s="1">
        <v>7500</v>
      </c>
      <c r="AM123" s="1"/>
      <c r="AN123" s="1"/>
      <c r="AO123" s="1">
        <v>15000</v>
      </c>
      <c r="AP123" s="1">
        <v>15000</v>
      </c>
      <c r="AQ123" s="1">
        <v>15000</v>
      </c>
      <c r="AR123" s="1">
        <v>15000</v>
      </c>
      <c r="AS123" s="1">
        <v>30000</v>
      </c>
      <c r="AT123" s="1">
        <v>30000</v>
      </c>
      <c r="AU123" s="1"/>
      <c r="AV123" s="1"/>
      <c r="AW123" s="1">
        <v>162500</v>
      </c>
      <c r="AX123" t="str">
        <f>IF(VLOOKUP(A123,Resources!B:C,2,FALSE)=0,"",VLOOKUP(A123,Resources!B:C,2,FALSE))</f>
        <v/>
      </c>
    </row>
    <row r="124" spans="1:50" x14ac:dyDescent="0.2">
      <c r="A124" s="10" t="s">
        <v>437</v>
      </c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>
        <v>33500</v>
      </c>
      <c r="AL124" s="1">
        <v>43500</v>
      </c>
      <c r="AM124" s="1"/>
      <c r="AN124" s="1"/>
      <c r="AO124" s="1">
        <v>25000</v>
      </c>
      <c r="AP124" s="1"/>
      <c r="AQ124" s="1">
        <v>25000</v>
      </c>
      <c r="AR124" s="1">
        <v>25000</v>
      </c>
      <c r="AS124" s="1">
        <v>10000</v>
      </c>
      <c r="AT124" s="1"/>
      <c r="AU124" s="1"/>
      <c r="AV124" s="1"/>
      <c r="AW124" s="1">
        <v>162000</v>
      </c>
      <c r="AX124" t="str">
        <f>IF(VLOOKUP(A124,Resources!B:C,2,FALSE)=0,"",VLOOKUP(A124,Resources!B:C,2,FALSE))</f>
        <v/>
      </c>
    </row>
    <row r="125" spans="1:50" x14ac:dyDescent="0.2">
      <c r="A125" s="10" t="s">
        <v>67</v>
      </c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>
        <v>50000</v>
      </c>
      <c r="AI125" s="1">
        <v>55000</v>
      </c>
      <c r="AJ125" s="1">
        <v>50000</v>
      </c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>
        <v>155000</v>
      </c>
      <c r="AX125" t="str">
        <f>IF(VLOOKUP(A125,Resources!B:C,2,FALSE)=0,"",VLOOKUP(A125,Resources!B:C,2,FALSE))</f>
        <v/>
      </c>
    </row>
    <row r="126" spans="1:50" x14ac:dyDescent="0.2">
      <c r="A126" s="10" t="s">
        <v>956</v>
      </c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>
        <v>155000</v>
      </c>
      <c r="AP126" s="1"/>
      <c r="AQ126" s="1"/>
      <c r="AR126" s="1"/>
      <c r="AS126" s="1"/>
      <c r="AT126" s="1"/>
      <c r="AU126" s="1"/>
      <c r="AV126" s="1"/>
      <c r="AW126" s="1">
        <v>155000</v>
      </c>
      <c r="AX126" t="str">
        <f>IF(VLOOKUP(A126,Resources!B:C,2,FALSE)=0,"",VLOOKUP(A126,Resources!B:C,2,FALSE))</f>
        <v>https://ftp.sourcewatch.org/index.php?title=San_Francisco_Foundation</v>
      </c>
    </row>
    <row r="127" spans="1:50" x14ac:dyDescent="0.2">
      <c r="A127" s="10" t="s">
        <v>1064</v>
      </c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>
        <v>75000</v>
      </c>
      <c r="AT127" s="1">
        <v>75000</v>
      </c>
      <c r="AU127" s="1"/>
      <c r="AV127" s="1"/>
      <c r="AW127" s="1">
        <v>150000</v>
      </c>
      <c r="AX127" t="str">
        <f>IF(VLOOKUP(A127,Resources!B:C,2,FALSE)=0,"",VLOOKUP(A127,Resources!B:C,2,FALSE))</f>
        <v/>
      </c>
    </row>
    <row r="128" spans="1:50" x14ac:dyDescent="0.2">
      <c r="A128" s="10" t="s">
        <v>444</v>
      </c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>
        <v>150000</v>
      </c>
      <c r="AS128" s="1"/>
      <c r="AT128" s="1"/>
      <c r="AU128" s="1"/>
      <c r="AV128" s="1"/>
      <c r="AW128" s="1">
        <v>150000</v>
      </c>
      <c r="AX128" t="str">
        <f>IF(VLOOKUP(A128,Resources!B:C,2,FALSE)=0,"",VLOOKUP(A128,Resources!B:C,2,FALSE))</f>
        <v/>
      </c>
    </row>
    <row r="129" spans="1:50" x14ac:dyDescent="0.2">
      <c r="A129" s="10" t="s">
        <v>1136</v>
      </c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>
        <v>50000</v>
      </c>
      <c r="AP129" s="1">
        <v>50000</v>
      </c>
      <c r="AQ129" s="1"/>
      <c r="AR129" s="1">
        <v>10000</v>
      </c>
      <c r="AS129" s="1">
        <v>20000</v>
      </c>
      <c r="AT129" s="1">
        <v>20000</v>
      </c>
      <c r="AU129" s="1"/>
      <c r="AV129" s="1"/>
      <c r="AW129" s="1">
        <v>150000</v>
      </c>
      <c r="AX129" t="str">
        <f>IF(VLOOKUP(A129,Resources!B:C,2,FALSE)=0,"",VLOOKUP(A129,Resources!B:C,2,FALSE))</f>
        <v/>
      </c>
    </row>
    <row r="130" spans="1:50" x14ac:dyDescent="0.2">
      <c r="A130" s="10" t="s">
        <v>952</v>
      </c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>
        <v>50000</v>
      </c>
      <c r="AN130" s="1"/>
      <c r="AO130" s="1"/>
      <c r="AP130" s="1">
        <v>50000</v>
      </c>
      <c r="AQ130" s="1">
        <v>50000</v>
      </c>
      <c r="AR130" s="1"/>
      <c r="AS130" s="1"/>
      <c r="AT130" s="1"/>
      <c r="AU130" s="1"/>
      <c r="AV130" s="1"/>
      <c r="AW130" s="1">
        <v>150000</v>
      </c>
      <c r="AX130" t="str">
        <f>IF(VLOOKUP(A130,Resources!B:C,2,FALSE)=0,"",VLOOKUP(A130,Resources!B:C,2,FALSE))</f>
        <v/>
      </c>
    </row>
    <row r="131" spans="1:50" x14ac:dyDescent="0.2">
      <c r="A131" s="10" t="s">
        <v>596</v>
      </c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>
        <v>50000</v>
      </c>
      <c r="AS131" s="1">
        <v>50000</v>
      </c>
      <c r="AT131" s="1">
        <v>50000</v>
      </c>
      <c r="AU131" s="1"/>
      <c r="AV131" s="1"/>
      <c r="AW131" s="1">
        <v>150000</v>
      </c>
      <c r="AX131" t="str">
        <f>IF(VLOOKUP(A131,Resources!B:C,2,FALSE)=0,"",VLOOKUP(A131,Resources!B:C,2,FALSE))</f>
        <v/>
      </c>
    </row>
    <row r="132" spans="1:50" x14ac:dyDescent="0.2">
      <c r="A132" s="10" t="s">
        <v>571</v>
      </c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>
        <v>26000</v>
      </c>
      <c r="AS132" s="1">
        <v>61000</v>
      </c>
      <c r="AT132" s="1">
        <v>31000</v>
      </c>
      <c r="AU132" s="1">
        <v>31000</v>
      </c>
      <c r="AV132" s="1"/>
      <c r="AW132" s="1">
        <v>149000</v>
      </c>
      <c r="AX132" t="str">
        <f>IF(VLOOKUP(A132,Resources!B:C,2,FALSE)=0,"",VLOOKUP(A132,Resources!B:C,2,FALSE))</f>
        <v>https://www.sourcewatch.org/index.php/Goldman_Sachs</v>
      </c>
    </row>
    <row r="133" spans="1:50" x14ac:dyDescent="0.2">
      <c r="A133" s="10" t="s">
        <v>1045</v>
      </c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>
        <v>57500</v>
      </c>
      <c r="AP133" s="1"/>
      <c r="AQ133" s="1"/>
      <c r="AR133" s="1">
        <v>6000</v>
      </c>
      <c r="AS133" s="1">
        <v>10000</v>
      </c>
      <c r="AT133" s="1">
        <v>70000</v>
      </c>
      <c r="AU133" s="1"/>
      <c r="AV133" s="1"/>
      <c r="AW133" s="1">
        <v>143500</v>
      </c>
      <c r="AX133" t="str">
        <f>IF(VLOOKUP(A133,Resources!B:C,2,FALSE)=0,"",VLOOKUP(A133,Resources!B:C,2,FALSE))</f>
        <v>https://www.sourcewatch.org/index.php/Chicago_Community_Trust</v>
      </c>
    </row>
    <row r="134" spans="1:50" x14ac:dyDescent="0.2">
      <c r="A134" s="10" t="s">
        <v>85</v>
      </c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>
        <v>25000</v>
      </c>
      <c r="AO134" s="1">
        <v>66000</v>
      </c>
      <c r="AP134" s="1">
        <v>50000</v>
      </c>
      <c r="AQ134" s="1"/>
      <c r="AR134" s="1"/>
      <c r="AS134" s="1"/>
      <c r="AT134" s="1"/>
      <c r="AU134" s="1"/>
      <c r="AV134" s="1"/>
      <c r="AW134" s="1">
        <v>141000</v>
      </c>
      <c r="AX134" t="str">
        <f>IF(VLOOKUP(A134,Resources!B:C,2,FALSE)=0,"",VLOOKUP(A134,Resources!B:C,2,FALSE))</f>
        <v/>
      </c>
    </row>
    <row r="135" spans="1:50" x14ac:dyDescent="0.2">
      <c r="A135" s="10" t="s">
        <v>56</v>
      </c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>
        <v>5500</v>
      </c>
      <c r="AF135" s="1"/>
      <c r="AG135" s="1"/>
      <c r="AH135" s="1">
        <v>10000</v>
      </c>
      <c r="AI135" s="1">
        <v>10000</v>
      </c>
      <c r="AJ135" s="1">
        <v>25000</v>
      </c>
      <c r="AK135" s="1"/>
      <c r="AL135" s="1"/>
      <c r="AM135" s="1"/>
      <c r="AN135" s="1"/>
      <c r="AO135" s="1"/>
      <c r="AP135" s="1"/>
      <c r="AQ135" s="1"/>
      <c r="AR135" s="1"/>
      <c r="AS135" s="1">
        <v>10000</v>
      </c>
      <c r="AT135" s="1">
        <v>25000</v>
      </c>
      <c r="AU135" s="1">
        <v>50000</v>
      </c>
      <c r="AV135" s="1"/>
      <c r="AW135" s="1">
        <v>135500</v>
      </c>
      <c r="AX135" t="str">
        <f>IF(VLOOKUP(A135,Resources!B:C,2,FALSE)=0,"",VLOOKUP(A135,Resources!B:C,2,FALSE))</f>
        <v>http://www.sourcewatch.org/index.php/John_William_Pope_Foundation</v>
      </c>
    </row>
    <row r="136" spans="1:50" x14ac:dyDescent="0.2">
      <c r="A136" s="10" t="s">
        <v>1037</v>
      </c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>
        <v>125000</v>
      </c>
      <c r="AS136" s="1"/>
      <c r="AT136" s="1"/>
      <c r="AU136" s="1"/>
      <c r="AV136" s="1"/>
      <c r="AW136" s="1">
        <v>125000</v>
      </c>
      <c r="AX136" t="str">
        <f>IF(VLOOKUP(A136,Resources!B:C,2,FALSE)=0,"",VLOOKUP(A136,Resources!B:C,2,FALSE))</f>
        <v>https://www.sourcewatch.org/index.php/Aspen_Institute_/_Aspen_Strategy_Group</v>
      </c>
    </row>
    <row r="137" spans="1:50" x14ac:dyDescent="0.2">
      <c r="A137" s="10" t="s">
        <v>412</v>
      </c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>
        <v>25000</v>
      </c>
      <c r="AO137" s="1">
        <v>25000</v>
      </c>
      <c r="AP137" s="1">
        <v>75000</v>
      </c>
      <c r="AQ137" s="1"/>
      <c r="AR137" s="1"/>
      <c r="AS137" s="1"/>
      <c r="AT137" s="1"/>
      <c r="AU137" s="1"/>
      <c r="AV137" s="1"/>
      <c r="AW137" s="1">
        <v>125000</v>
      </c>
      <c r="AX137" t="str">
        <f>IF(VLOOKUP(A137,Resources!B:C,2,FALSE)=0,"",VLOOKUP(A137,Resources!B:C,2,FALSE))</f>
        <v/>
      </c>
    </row>
    <row r="138" spans="1:50" x14ac:dyDescent="0.2">
      <c r="A138" s="10" t="s">
        <v>1154</v>
      </c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>
        <v>116000</v>
      </c>
      <c r="AU138" s="1"/>
      <c r="AV138" s="1"/>
      <c r="AW138" s="1">
        <v>116000</v>
      </c>
      <c r="AX138" t="str">
        <f>IF(VLOOKUP(A138,Resources!B:C,2,FALSE)=0,"",VLOOKUP(A138,Resources!B:C,2,FALSE))</f>
        <v/>
      </c>
    </row>
    <row r="139" spans="1:50" x14ac:dyDescent="0.2">
      <c r="A139" s="10" t="s">
        <v>635</v>
      </c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>
        <v>15000</v>
      </c>
      <c r="AP139" s="1"/>
      <c r="AQ139" s="1">
        <v>100000</v>
      </c>
      <c r="AR139" s="1"/>
      <c r="AS139" s="1"/>
      <c r="AT139" s="1"/>
      <c r="AU139" s="1"/>
      <c r="AV139" s="1"/>
      <c r="AW139" s="1">
        <v>115000</v>
      </c>
      <c r="AX139" t="str">
        <f>IF(VLOOKUP(A139,Resources!B:C,2,FALSE)=0,"",VLOOKUP(A139,Resources!B:C,2,FALSE))</f>
        <v/>
      </c>
    </row>
    <row r="140" spans="1:50" x14ac:dyDescent="0.2">
      <c r="A140" s="10" t="s">
        <v>893</v>
      </c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>
        <v>20000</v>
      </c>
      <c r="AJ140" s="1"/>
      <c r="AK140" s="1">
        <v>10000</v>
      </c>
      <c r="AL140" s="1">
        <v>10000</v>
      </c>
      <c r="AM140" s="1">
        <v>10000</v>
      </c>
      <c r="AN140" s="1">
        <v>10000</v>
      </c>
      <c r="AO140" s="1">
        <v>10000</v>
      </c>
      <c r="AP140" s="1">
        <v>10000</v>
      </c>
      <c r="AQ140" s="1">
        <v>10000</v>
      </c>
      <c r="AR140" s="1">
        <v>10000</v>
      </c>
      <c r="AS140" s="1"/>
      <c r="AT140" s="1">
        <v>10000</v>
      </c>
      <c r="AU140" s="1"/>
      <c r="AV140" s="1"/>
      <c r="AW140" s="1">
        <v>110000</v>
      </c>
      <c r="AX140" t="str">
        <f>IF(VLOOKUP(A140,Resources!B:C,2,FALSE)=0,"",VLOOKUP(A140,Resources!B:C,2,FALSE))</f>
        <v/>
      </c>
    </row>
    <row r="141" spans="1:50" x14ac:dyDescent="0.2">
      <c r="A141" s="10" t="s">
        <v>1098</v>
      </c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>
        <v>50000</v>
      </c>
      <c r="AT141" s="1">
        <v>55000</v>
      </c>
      <c r="AU141" s="1"/>
      <c r="AV141" s="1"/>
      <c r="AW141" s="1">
        <v>105000</v>
      </c>
      <c r="AX141" t="str">
        <f>IF(VLOOKUP(A141,Resources!B:C,2,FALSE)=0,"",VLOOKUP(A141,Resources!B:C,2,FALSE))</f>
        <v/>
      </c>
    </row>
    <row r="142" spans="1:50" x14ac:dyDescent="0.2">
      <c r="A142" s="10" t="s">
        <v>104</v>
      </c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>
        <v>25000</v>
      </c>
      <c r="AL142" s="1">
        <v>25000</v>
      </c>
      <c r="AM142" s="1">
        <v>25000</v>
      </c>
      <c r="AN142" s="1"/>
      <c r="AO142" s="1">
        <v>25000</v>
      </c>
      <c r="AP142" s="1"/>
      <c r="AQ142" s="1"/>
      <c r="AR142" s="1"/>
      <c r="AS142" s="1"/>
      <c r="AT142" s="1"/>
      <c r="AU142" s="1"/>
      <c r="AV142" s="1"/>
      <c r="AW142" s="1">
        <v>100000</v>
      </c>
      <c r="AX142" t="str">
        <f>IF(VLOOKUP(A142,Resources!B:C,2,FALSE)=0,"",VLOOKUP(A142,Resources!B:C,2,FALSE))</f>
        <v/>
      </c>
    </row>
    <row r="143" spans="1:50" x14ac:dyDescent="0.2">
      <c r="A143" s="10" t="s">
        <v>21</v>
      </c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>
        <v>80000</v>
      </c>
      <c r="AO143" s="1">
        <v>20000</v>
      </c>
      <c r="AP143" s="1"/>
      <c r="AQ143" s="1"/>
      <c r="AR143" s="1"/>
      <c r="AS143" s="1"/>
      <c r="AT143" s="1"/>
      <c r="AU143" s="1"/>
      <c r="AV143" s="1"/>
      <c r="AW143" s="1">
        <v>100000</v>
      </c>
      <c r="AX143" t="str">
        <f>IF(VLOOKUP(A143,Resources!B:C,2,FALSE)=0,"",VLOOKUP(A143,Resources!B:C,2,FALSE))</f>
        <v/>
      </c>
    </row>
    <row r="144" spans="1:50" x14ac:dyDescent="0.2">
      <c r="A144" s="10" t="s">
        <v>370</v>
      </c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>
        <v>100000</v>
      </c>
      <c r="AT144" s="1"/>
      <c r="AU144" s="1"/>
      <c r="AV144" s="1"/>
      <c r="AW144" s="1">
        <v>100000</v>
      </c>
      <c r="AX144" t="str">
        <f>IF(VLOOKUP(A144,Resources!B:C,2,FALSE)=0,"",VLOOKUP(A144,Resources!B:C,2,FALSE))</f>
        <v>https://www.sourcewatch.org/index.php/Carnegie_Corporation_of_New_York</v>
      </c>
    </row>
    <row r="145" spans="1:50" x14ac:dyDescent="0.2">
      <c r="A145" s="10" t="s">
        <v>43</v>
      </c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>
        <v>100000</v>
      </c>
      <c r="AO145" s="1"/>
      <c r="AP145" s="1"/>
      <c r="AQ145" s="1"/>
      <c r="AR145" s="1"/>
      <c r="AS145" s="1"/>
      <c r="AT145" s="1"/>
      <c r="AU145" s="1"/>
      <c r="AV145" s="1"/>
      <c r="AW145" s="1">
        <v>100000</v>
      </c>
      <c r="AX145" t="str">
        <f>IF(VLOOKUP(A145,Resources!B:C,2,FALSE)=0,"",VLOOKUP(A145,Resources!B:C,2,FALSE))</f>
        <v/>
      </c>
    </row>
    <row r="146" spans="1:50" x14ac:dyDescent="0.2">
      <c r="A146" s="10" t="s">
        <v>353</v>
      </c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>
        <v>50000</v>
      </c>
      <c r="AT146" s="1">
        <v>50000</v>
      </c>
      <c r="AU146" s="1"/>
      <c r="AV146" s="1"/>
      <c r="AW146" s="1">
        <v>100000</v>
      </c>
      <c r="AX146" t="str">
        <f>IF(VLOOKUP(A146,Resources!B:C,2,FALSE)=0,"",VLOOKUP(A146,Resources!B:C,2,FALSE))</f>
        <v/>
      </c>
    </row>
    <row r="147" spans="1:50" x14ac:dyDescent="0.2">
      <c r="A147" s="10" t="s">
        <v>782</v>
      </c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>
        <v>50000</v>
      </c>
      <c r="AO147" s="1">
        <v>50000</v>
      </c>
      <c r="AP147" s="1"/>
      <c r="AQ147" s="1"/>
      <c r="AR147" s="1"/>
      <c r="AS147" s="1"/>
      <c r="AT147" s="1"/>
      <c r="AU147" s="1"/>
      <c r="AV147" s="1"/>
      <c r="AW147" s="1">
        <v>100000</v>
      </c>
      <c r="AX147" t="str">
        <f>IF(VLOOKUP(A147,Resources!B:C,2,FALSE)=0,"",VLOOKUP(A147,Resources!B:C,2,FALSE))</f>
        <v/>
      </c>
    </row>
    <row r="148" spans="1:50" x14ac:dyDescent="0.2">
      <c r="A148" s="10" t="s">
        <v>453</v>
      </c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>
        <v>100000</v>
      </c>
      <c r="AS148" s="1"/>
      <c r="AT148" s="1"/>
      <c r="AU148" s="1"/>
      <c r="AV148" s="1"/>
      <c r="AW148" s="1">
        <v>100000</v>
      </c>
      <c r="AX148" t="str">
        <f>IF(VLOOKUP(A148,Resources!B:C,2,FALSE)=0,"",VLOOKUP(A148,Resources!B:C,2,FALSE))</f>
        <v/>
      </c>
    </row>
    <row r="149" spans="1:50" x14ac:dyDescent="0.2">
      <c r="A149" s="10" t="s">
        <v>1034</v>
      </c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>
        <v>50000</v>
      </c>
      <c r="AS149" s="1"/>
      <c r="AT149" s="1">
        <v>50000</v>
      </c>
      <c r="AU149" s="1"/>
      <c r="AV149" s="1"/>
      <c r="AW149" s="1">
        <v>100000</v>
      </c>
      <c r="AX149" t="str">
        <f>IF(VLOOKUP(A149,Resources!B:C,2,FALSE)=0,"",VLOOKUP(A149,Resources!B:C,2,FALSE))</f>
        <v/>
      </c>
    </row>
    <row r="150" spans="1:50" x14ac:dyDescent="0.2">
      <c r="A150" s="10" t="s">
        <v>1039</v>
      </c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>
        <v>25000</v>
      </c>
      <c r="AL150" s="1">
        <v>25000</v>
      </c>
      <c r="AM150" s="1">
        <v>25000</v>
      </c>
      <c r="AN150" s="1">
        <v>10000</v>
      </c>
      <c r="AO150" s="1">
        <v>10000</v>
      </c>
      <c r="AP150" s="1"/>
      <c r="AQ150" s="1"/>
      <c r="AR150" s="1"/>
      <c r="AS150" s="1"/>
      <c r="AT150" s="1"/>
      <c r="AU150" s="1"/>
      <c r="AV150" s="1"/>
      <c r="AW150" s="1">
        <v>95000</v>
      </c>
      <c r="AX150" t="str">
        <f>IF(VLOOKUP(A150,Resources!B:C,2,FALSE)=0,"",VLOOKUP(A150,Resources!B:C,2,FALSE))</f>
        <v/>
      </c>
    </row>
    <row r="151" spans="1:50" x14ac:dyDescent="0.2">
      <c r="A151" s="10" t="s">
        <v>727</v>
      </c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>
        <v>80000</v>
      </c>
      <c r="AR151" s="1"/>
      <c r="AS151" s="1"/>
      <c r="AT151" s="1"/>
      <c r="AU151" s="1"/>
      <c r="AV151" s="1"/>
      <c r="AW151" s="1">
        <v>80000</v>
      </c>
      <c r="AX151" t="str">
        <f>IF(VLOOKUP(A151,Resources!B:C,2,FALSE)=0,"",VLOOKUP(A151,Resources!B:C,2,FALSE))</f>
        <v/>
      </c>
    </row>
    <row r="152" spans="1:50" x14ac:dyDescent="0.2">
      <c r="A152" s="10" t="s">
        <v>940</v>
      </c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>
        <v>29000</v>
      </c>
      <c r="AP152" s="1">
        <v>25000</v>
      </c>
      <c r="AQ152" s="1">
        <v>25000</v>
      </c>
      <c r="AR152" s="1"/>
      <c r="AS152" s="1"/>
      <c r="AT152" s="1"/>
      <c r="AU152" s="1"/>
      <c r="AV152" s="1"/>
      <c r="AW152" s="1">
        <v>79000</v>
      </c>
      <c r="AX152" t="str">
        <f>IF(VLOOKUP(A152,Resources!B:C,2,FALSE)=0,"",VLOOKUP(A152,Resources!B:C,2,FALSE))</f>
        <v/>
      </c>
    </row>
    <row r="153" spans="1:50" x14ac:dyDescent="0.2">
      <c r="A153" s="10" t="s">
        <v>1067</v>
      </c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>
        <v>15000</v>
      </c>
      <c r="AQ153" s="1">
        <v>15000</v>
      </c>
      <c r="AR153" s="1">
        <v>11250</v>
      </c>
      <c r="AS153" s="1">
        <v>10000</v>
      </c>
      <c r="AT153" s="1">
        <v>25000</v>
      </c>
      <c r="AU153" s="1"/>
      <c r="AV153" s="1"/>
      <c r="AW153" s="1">
        <v>76250</v>
      </c>
      <c r="AX153" t="str">
        <f>IF(VLOOKUP(A153,Resources!B:C,2,FALSE)=0,"",VLOOKUP(A153,Resources!B:C,2,FALSE))</f>
        <v/>
      </c>
    </row>
    <row r="154" spans="1:50" x14ac:dyDescent="0.2">
      <c r="A154" s="10" t="s">
        <v>567</v>
      </c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>
        <v>1250</v>
      </c>
      <c r="AS154" s="1">
        <v>25000</v>
      </c>
      <c r="AT154" s="1">
        <v>50000</v>
      </c>
      <c r="AU154" s="1"/>
      <c r="AV154" s="1"/>
      <c r="AW154" s="1">
        <v>76250</v>
      </c>
      <c r="AX154" t="str">
        <f>IF(VLOOKUP(A154,Resources!B:C,2,FALSE)=0,"",VLOOKUP(A154,Resources!B:C,2,FALSE))</f>
        <v>https://sourcewatch.org/index.php?title=Goizueta_Foundation</v>
      </c>
    </row>
    <row r="155" spans="1:50" x14ac:dyDescent="0.2">
      <c r="A155" s="10" t="s">
        <v>501</v>
      </c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>
        <v>25000</v>
      </c>
      <c r="AQ155" s="1"/>
      <c r="AR155" s="1"/>
      <c r="AS155" s="1">
        <v>25000</v>
      </c>
      <c r="AT155" s="1">
        <v>25000</v>
      </c>
      <c r="AU155" s="1"/>
      <c r="AV155" s="1"/>
      <c r="AW155" s="1">
        <v>75000</v>
      </c>
      <c r="AX155" t="str">
        <f>IF(VLOOKUP(A155,Resources!B:C,2,FALSE)=0,"",VLOOKUP(A155,Resources!B:C,2,FALSE))</f>
        <v/>
      </c>
    </row>
    <row r="156" spans="1:50" x14ac:dyDescent="0.2">
      <c r="A156" s="10" t="s">
        <v>886</v>
      </c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>
        <v>25000</v>
      </c>
      <c r="AT156" s="1">
        <v>50000</v>
      </c>
      <c r="AU156" s="1"/>
      <c r="AV156" s="1"/>
      <c r="AW156" s="1">
        <v>75000</v>
      </c>
      <c r="AX156" t="str">
        <f>IF(VLOOKUP(A156,Resources!B:C,2,FALSE)=0,"",VLOOKUP(A156,Resources!B:C,2,FALSE))</f>
        <v/>
      </c>
    </row>
    <row r="157" spans="1:50" x14ac:dyDescent="0.2">
      <c r="A157" s="10" t="s">
        <v>611</v>
      </c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>
        <v>50000</v>
      </c>
      <c r="AT157" s="1">
        <v>25000</v>
      </c>
      <c r="AU157" s="1"/>
      <c r="AV157" s="1"/>
      <c r="AW157" s="1">
        <v>75000</v>
      </c>
      <c r="AX157" t="str">
        <f>IF(VLOOKUP(A157,Resources!B:C,2,FALSE)=0,"",VLOOKUP(A157,Resources!B:C,2,FALSE))</f>
        <v>https://www.sourcewatch.org/index.php/Institute_for_Policy_Innovation</v>
      </c>
    </row>
    <row r="158" spans="1:50" x14ac:dyDescent="0.2">
      <c r="A158" s="10" t="s">
        <v>904</v>
      </c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>
        <v>25000</v>
      </c>
      <c r="AL158" s="1">
        <v>50000</v>
      </c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>
        <v>75000</v>
      </c>
      <c r="AX158" t="str">
        <f>IF(VLOOKUP(A158,Resources!B:C,2,FALSE)=0,"",VLOOKUP(A158,Resources!B:C,2,FALSE))</f>
        <v/>
      </c>
    </row>
    <row r="159" spans="1:50" x14ac:dyDescent="0.2">
      <c r="A159" s="10" t="s">
        <v>1125</v>
      </c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>
        <v>10000</v>
      </c>
      <c r="AM159" s="1">
        <v>10000</v>
      </c>
      <c r="AN159" s="1">
        <v>10000</v>
      </c>
      <c r="AO159" s="1">
        <v>10000</v>
      </c>
      <c r="AP159" s="1">
        <v>10000</v>
      </c>
      <c r="AQ159" s="1">
        <v>10000</v>
      </c>
      <c r="AR159" s="1">
        <v>10000</v>
      </c>
      <c r="AS159" s="1"/>
      <c r="AT159" s="1"/>
      <c r="AU159" s="1"/>
      <c r="AV159" s="1"/>
      <c r="AW159" s="1">
        <v>70000</v>
      </c>
      <c r="AX159" t="str">
        <f>IF(VLOOKUP(A159,Resources!B:C,2,FALSE)=0,"",VLOOKUP(A159,Resources!B:C,2,FALSE))</f>
        <v/>
      </c>
    </row>
    <row r="160" spans="1:50" x14ac:dyDescent="0.2">
      <c r="A160" s="10" t="s">
        <v>1050</v>
      </c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>
        <v>26180</v>
      </c>
      <c r="AO160" s="1">
        <v>5500</v>
      </c>
      <c r="AP160" s="1">
        <v>6500</v>
      </c>
      <c r="AQ160" s="1">
        <v>5500</v>
      </c>
      <c r="AR160" s="1"/>
      <c r="AS160" s="1"/>
      <c r="AT160" s="1">
        <v>25000</v>
      </c>
      <c r="AU160" s="1"/>
      <c r="AV160" s="1"/>
      <c r="AW160" s="1">
        <v>68680</v>
      </c>
      <c r="AX160" t="str">
        <f>IF(VLOOKUP(A160,Resources!B:C,2,FALSE)=0,"",VLOOKUP(A160,Resources!B:C,2,FALSE))</f>
        <v/>
      </c>
    </row>
    <row r="161" spans="1:50" x14ac:dyDescent="0.2">
      <c r="A161" s="10" t="s">
        <v>720</v>
      </c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>
        <v>67000</v>
      </c>
      <c r="AO161" s="1"/>
      <c r="AP161" s="1"/>
      <c r="AQ161" s="1"/>
      <c r="AR161" s="1"/>
      <c r="AS161" s="1"/>
      <c r="AT161" s="1"/>
      <c r="AU161" s="1"/>
      <c r="AV161" s="1"/>
      <c r="AW161" s="1">
        <v>67000</v>
      </c>
      <c r="AX161" t="str">
        <f>IF(VLOOKUP(A161,Resources!B:C,2,FALSE)=0,"",VLOOKUP(A161,Resources!B:C,2,FALSE))</f>
        <v/>
      </c>
    </row>
    <row r="162" spans="1:50" x14ac:dyDescent="0.2">
      <c r="A162" s="10" t="s">
        <v>1004</v>
      </c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>
        <v>50000</v>
      </c>
      <c r="AT162" s="1">
        <v>10000</v>
      </c>
      <c r="AU162" s="1"/>
      <c r="AV162" s="1"/>
      <c r="AW162" s="1">
        <v>60000</v>
      </c>
      <c r="AX162" t="str">
        <f>IF(VLOOKUP(A162,Resources!B:C,2,FALSE)=0,"",VLOOKUP(A162,Resources!B:C,2,FALSE))</f>
        <v/>
      </c>
    </row>
    <row r="163" spans="1:50" x14ac:dyDescent="0.2">
      <c r="A163" s="10" t="s">
        <v>220</v>
      </c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>
        <v>30000</v>
      </c>
      <c r="AM163" s="1">
        <v>30000</v>
      </c>
      <c r="AN163" s="1"/>
      <c r="AO163" s="1"/>
      <c r="AP163" s="1"/>
      <c r="AQ163" s="1"/>
      <c r="AR163" s="1"/>
      <c r="AS163" s="1"/>
      <c r="AT163" s="1"/>
      <c r="AU163" s="1"/>
      <c r="AV163" s="1"/>
      <c r="AW163" s="1">
        <v>60000</v>
      </c>
      <c r="AX163" t="str">
        <f>IF(VLOOKUP(A163,Resources!B:C,2,FALSE)=0,"",VLOOKUP(A163,Resources!B:C,2,FALSE))</f>
        <v>https://www.sourcewatch.org/index.php/American_Insurance_Association</v>
      </c>
    </row>
    <row r="164" spans="1:50" x14ac:dyDescent="0.2">
      <c r="A164" s="10" t="s">
        <v>1226</v>
      </c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>
        <v>10000</v>
      </c>
      <c r="AR164" s="1">
        <v>50000</v>
      </c>
      <c r="AS164" s="1"/>
      <c r="AT164" s="1"/>
      <c r="AU164" s="1"/>
      <c r="AV164" s="1"/>
      <c r="AW164" s="1">
        <v>60000</v>
      </c>
      <c r="AX164" t="str">
        <f>IF(VLOOKUP(A164,Resources!B:C,2,FALSE)=0,"",VLOOKUP(A164,Resources!B:C,2,FALSE))</f>
        <v/>
      </c>
    </row>
    <row r="165" spans="1:50" x14ac:dyDescent="0.2">
      <c r="A165" s="10" t="s">
        <v>633</v>
      </c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>
        <v>60000</v>
      </c>
      <c r="AN165" s="1"/>
      <c r="AO165" s="1"/>
      <c r="AP165" s="1"/>
      <c r="AQ165" s="1"/>
      <c r="AR165" s="1"/>
      <c r="AS165" s="1"/>
      <c r="AT165" s="1"/>
      <c r="AU165" s="1"/>
      <c r="AV165" s="1"/>
      <c r="AW165" s="1">
        <v>60000</v>
      </c>
      <c r="AX165" t="str">
        <f>IF(VLOOKUP(A165,Resources!B:C,2,FALSE)=0,"",VLOOKUP(A165,Resources!B:C,2,FALSE))</f>
        <v/>
      </c>
    </row>
    <row r="166" spans="1:50" x14ac:dyDescent="0.2">
      <c r="A166" s="10" t="s">
        <v>550</v>
      </c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>
        <v>60000</v>
      </c>
      <c r="AO166" s="1"/>
      <c r="AP166" s="1"/>
      <c r="AQ166" s="1"/>
      <c r="AR166" s="1"/>
      <c r="AS166" s="1"/>
      <c r="AT166" s="1"/>
      <c r="AU166" s="1"/>
      <c r="AV166" s="1"/>
      <c r="AW166" s="1">
        <v>60000</v>
      </c>
      <c r="AX166" t="str">
        <f>IF(VLOOKUP(A166,Resources!B:C,2,FALSE)=0,"",VLOOKUP(A166,Resources!B:C,2,FALSE))</f>
        <v/>
      </c>
    </row>
    <row r="167" spans="1:50" x14ac:dyDescent="0.2">
      <c r="A167" s="10" t="s">
        <v>73</v>
      </c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>
        <v>20000</v>
      </c>
      <c r="AN167" s="1">
        <v>20000</v>
      </c>
      <c r="AO167" s="1">
        <v>20000</v>
      </c>
      <c r="AP167" s="1"/>
      <c r="AQ167" s="1"/>
      <c r="AR167" s="1"/>
      <c r="AS167" s="1"/>
      <c r="AT167" s="1"/>
      <c r="AU167" s="1"/>
      <c r="AV167" s="1"/>
      <c r="AW167" s="1">
        <v>60000</v>
      </c>
      <c r="AX167" t="str">
        <f>IF(VLOOKUP(A167,Resources!B:C,2,FALSE)=0,"",VLOOKUP(A167,Resources!B:C,2,FALSE))</f>
        <v/>
      </c>
    </row>
    <row r="168" spans="1:50" x14ac:dyDescent="0.2">
      <c r="A168" s="10" t="s">
        <v>102</v>
      </c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>
        <v>15000</v>
      </c>
      <c r="AC168" s="1">
        <v>15000</v>
      </c>
      <c r="AD168" s="1">
        <v>25000</v>
      </c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>
        <v>55000</v>
      </c>
      <c r="AX168" t="str">
        <f>IF(VLOOKUP(A168,Resources!B:C,2,FALSE)=0,"",VLOOKUP(A168,Resources!B:C,2,FALSE))</f>
        <v/>
      </c>
    </row>
    <row r="169" spans="1:50" x14ac:dyDescent="0.2">
      <c r="A169" s="10" t="s">
        <v>677</v>
      </c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>
        <v>10000</v>
      </c>
      <c r="AT169" s="1">
        <v>20000</v>
      </c>
      <c r="AU169" s="1">
        <v>25000</v>
      </c>
      <c r="AV169" s="1"/>
      <c r="AW169" s="1">
        <v>55000</v>
      </c>
      <c r="AX169" t="str">
        <f>IF(VLOOKUP(A169,Resources!B:C,2,FALSE)=0,"",VLOOKUP(A169,Resources!B:C,2,FALSE))</f>
        <v/>
      </c>
    </row>
    <row r="170" spans="1:50" x14ac:dyDescent="0.2">
      <c r="A170" s="10" t="s">
        <v>293</v>
      </c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>
        <v>50000</v>
      </c>
      <c r="AQ170" s="1"/>
      <c r="AR170" s="1"/>
      <c r="AS170" s="1"/>
      <c r="AT170" s="1">
        <v>1500</v>
      </c>
      <c r="AU170" s="1"/>
      <c r="AV170" s="1"/>
      <c r="AW170" s="1">
        <v>51500</v>
      </c>
      <c r="AX170" t="str">
        <f>IF(VLOOKUP(A170,Resources!B:C,2,FALSE)=0,"",VLOOKUP(A170,Resources!B:C,2,FALSE))</f>
        <v>https://www.sourcewatch.org/index.php/William_E._Oberndorf</v>
      </c>
    </row>
    <row r="171" spans="1:50" x14ac:dyDescent="0.2">
      <c r="A171" s="10" t="s">
        <v>180</v>
      </c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>
        <v>10000</v>
      </c>
      <c r="AQ171" s="1">
        <v>10000</v>
      </c>
      <c r="AR171" s="1">
        <v>10000</v>
      </c>
      <c r="AS171" s="1">
        <v>10000</v>
      </c>
      <c r="AT171" s="1">
        <v>10000</v>
      </c>
      <c r="AU171" s="1"/>
      <c r="AV171" s="1"/>
      <c r="AW171" s="1">
        <v>50000</v>
      </c>
      <c r="AX171" t="str">
        <f>IF(VLOOKUP(A171,Resources!B:C,2,FALSE)=0,"",VLOOKUP(A171,Resources!B:C,2,FALSE))</f>
        <v>https://www.sourcewatch.org/index.php/Alabama_Power</v>
      </c>
    </row>
    <row r="172" spans="1:50" x14ac:dyDescent="0.2">
      <c r="A172" s="10" t="s">
        <v>1076</v>
      </c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>
        <v>50000</v>
      </c>
      <c r="AU172" s="1"/>
      <c r="AV172" s="1"/>
      <c r="AW172" s="1">
        <v>50000</v>
      </c>
      <c r="AX172" t="str">
        <f>IF(VLOOKUP(A172,Resources!B:C,2,FALSE)=0,"",VLOOKUP(A172,Resources!B:C,2,FALSE))</f>
        <v/>
      </c>
    </row>
    <row r="173" spans="1:50" x14ac:dyDescent="0.2">
      <c r="A173" s="10" t="s">
        <v>17</v>
      </c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>
        <v>5000</v>
      </c>
      <c r="AG173" s="1"/>
      <c r="AH173" s="1">
        <v>10000</v>
      </c>
      <c r="AI173" s="1"/>
      <c r="AJ173" s="1"/>
      <c r="AK173" s="1"/>
      <c r="AL173" s="1"/>
      <c r="AM173" s="1">
        <v>10000</v>
      </c>
      <c r="AN173" s="1">
        <v>10000</v>
      </c>
      <c r="AO173" s="1">
        <v>5000</v>
      </c>
      <c r="AP173" s="1"/>
      <c r="AQ173" s="1"/>
      <c r="AR173" s="1">
        <v>5000</v>
      </c>
      <c r="AS173" s="1">
        <v>5000</v>
      </c>
      <c r="AT173" s="1"/>
      <c r="AU173" s="1"/>
      <c r="AV173" s="1"/>
      <c r="AW173" s="1">
        <v>50000</v>
      </c>
      <c r="AX173" t="str">
        <f>IF(VLOOKUP(A173,Resources!B:C,2,FALSE)=0,"",VLOOKUP(A173,Resources!B:C,2,FALSE))</f>
        <v/>
      </c>
    </row>
    <row r="174" spans="1:50" x14ac:dyDescent="0.2">
      <c r="A174" s="10" t="s">
        <v>560</v>
      </c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>
        <v>50000</v>
      </c>
      <c r="AT174" s="1"/>
      <c r="AU174" s="1"/>
      <c r="AV174" s="1"/>
      <c r="AW174" s="1">
        <v>50000</v>
      </c>
      <c r="AX174" t="str">
        <f>IF(VLOOKUP(A174,Resources!B:C,2,FALSE)=0,"",VLOOKUP(A174,Resources!B:C,2,FALSE))</f>
        <v/>
      </c>
    </row>
    <row r="175" spans="1:50" x14ac:dyDescent="0.2">
      <c r="A175" s="10" t="s">
        <v>581</v>
      </c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>
        <v>50000</v>
      </c>
      <c r="AU175" s="1"/>
      <c r="AV175" s="1"/>
      <c r="AW175" s="1">
        <v>50000</v>
      </c>
      <c r="AX175" t="str">
        <f>IF(VLOOKUP(A175,Resources!B:C,2,FALSE)=0,"",VLOOKUP(A175,Resources!B:C,2,FALSE))</f>
        <v/>
      </c>
    </row>
    <row r="176" spans="1:50" x14ac:dyDescent="0.2">
      <c r="A176" s="10" t="s">
        <v>107</v>
      </c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>
        <v>50000</v>
      </c>
      <c r="AO176" s="1"/>
      <c r="AP176" s="1"/>
      <c r="AQ176" s="1"/>
      <c r="AR176" s="1"/>
      <c r="AS176" s="1"/>
      <c r="AT176" s="1"/>
      <c r="AU176" s="1"/>
      <c r="AV176" s="1"/>
      <c r="AW176" s="1">
        <v>50000</v>
      </c>
      <c r="AX176" t="str">
        <f>IF(VLOOKUP(A176,Resources!B:C,2,FALSE)=0,"",VLOOKUP(A176,Resources!B:C,2,FALSE))</f>
        <v>https://www.desmog.com/philanthropy-roundtable/</v>
      </c>
    </row>
    <row r="177" spans="1:50" x14ac:dyDescent="0.2">
      <c r="A177" s="10" t="s">
        <v>1014</v>
      </c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>
        <v>50000</v>
      </c>
      <c r="AU177" s="1"/>
      <c r="AV177" s="1"/>
      <c r="AW177" s="1">
        <v>50000</v>
      </c>
      <c r="AX177" t="str">
        <f>IF(VLOOKUP(A177,Resources!B:C,2,FALSE)=0,"",VLOOKUP(A177,Resources!B:C,2,FALSE))</f>
        <v/>
      </c>
    </row>
    <row r="178" spans="1:50" x14ac:dyDescent="0.2">
      <c r="A178" s="10" t="s">
        <v>435</v>
      </c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>
        <v>50000</v>
      </c>
      <c r="AR178" s="1"/>
      <c r="AS178" s="1"/>
      <c r="AT178" s="1"/>
      <c r="AU178" s="1"/>
      <c r="AV178" s="1"/>
      <c r="AW178" s="1">
        <v>50000</v>
      </c>
      <c r="AX178" t="str">
        <f>IF(VLOOKUP(A178,Resources!B:C,2,FALSE)=0,"",VLOOKUP(A178,Resources!B:C,2,FALSE))</f>
        <v/>
      </c>
    </row>
    <row r="179" spans="1:50" x14ac:dyDescent="0.2">
      <c r="A179" s="10" t="s">
        <v>620</v>
      </c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>
        <v>25000</v>
      </c>
      <c r="AU179" s="1">
        <v>25000</v>
      </c>
      <c r="AV179" s="1"/>
      <c r="AW179" s="1">
        <v>50000</v>
      </c>
      <c r="AX179" t="str">
        <f>IF(VLOOKUP(A179,Resources!B:C,2,FALSE)=0,"",VLOOKUP(A179,Resources!B:C,2,FALSE))</f>
        <v/>
      </c>
    </row>
    <row r="180" spans="1:50" x14ac:dyDescent="0.2">
      <c r="A180" s="10" t="s">
        <v>648</v>
      </c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>
        <v>25000</v>
      </c>
      <c r="AT180" s="1">
        <v>25000</v>
      </c>
      <c r="AU180" s="1"/>
      <c r="AV180" s="1"/>
      <c r="AW180" s="1">
        <v>50000</v>
      </c>
      <c r="AX180" t="str">
        <f>IF(VLOOKUP(A180,Resources!B:C,2,FALSE)=0,"",VLOOKUP(A180,Resources!B:C,2,FALSE))</f>
        <v/>
      </c>
    </row>
    <row r="181" spans="1:50" x14ac:dyDescent="0.2">
      <c r="A181" s="10" t="s">
        <v>794</v>
      </c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>
        <v>50000</v>
      </c>
      <c r="AT181" s="1"/>
      <c r="AU181" s="1"/>
      <c r="AV181" s="1"/>
      <c r="AW181" s="1">
        <v>50000</v>
      </c>
      <c r="AX181" t="str">
        <f>IF(VLOOKUP(A181,Resources!B:C,2,FALSE)=0,"",VLOOKUP(A181,Resources!B:C,2,FALSE))</f>
        <v>https://www.sourcewatch.org/index.php/Morgan_Stanley</v>
      </c>
    </row>
    <row r="182" spans="1:50" x14ac:dyDescent="0.2">
      <c r="A182" s="10" t="s">
        <v>583</v>
      </c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>
        <v>50000</v>
      </c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>
        <v>50000</v>
      </c>
      <c r="AX182" t="str">
        <f>IF(VLOOKUP(A182,Resources!B:C,2,FALSE)=0,"",VLOOKUP(A182,Resources!B:C,2,FALSE))</f>
        <v/>
      </c>
    </row>
    <row r="183" spans="1:50" x14ac:dyDescent="0.2">
      <c r="A183" s="10" t="s">
        <v>639</v>
      </c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>
        <v>10000</v>
      </c>
      <c r="AQ183" s="1">
        <v>10000</v>
      </c>
      <c r="AR183" s="1">
        <v>10000</v>
      </c>
      <c r="AS183" s="1"/>
      <c r="AT183" s="1">
        <v>10000</v>
      </c>
      <c r="AU183" s="1">
        <v>10000</v>
      </c>
      <c r="AV183" s="1"/>
      <c r="AW183" s="1">
        <v>50000</v>
      </c>
      <c r="AX183" t="str">
        <f>IF(VLOOKUP(A183,Resources!B:C,2,FALSE)=0,"",VLOOKUP(A183,Resources!B:C,2,FALSE))</f>
        <v/>
      </c>
    </row>
    <row r="184" spans="1:50" x14ac:dyDescent="0.2">
      <c r="A184" s="10" t="s">
        <v>1167</v>
      </c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>
        <v>50000</v>
      </c>
      <c r="AU184" s="1"/>
      <c r="AV184" s="1"/>
      <c r="AW184" s="1">
        <v>50000</v>
      </c>
      <c r="AX184" t="str">
        <f>IF(VLOOKUP(A184,Resources!B:C,2,FALSE)=0,"",VLOOKUP(A184,Resources!B:C,2,FALSE))</f>
        <v/>
      </c>
    </row>
    <row r="185" spans="1:50" x14ac:dyDescent="0.2">
      <c r="A185" s="10" t="s">
        <v>821</v>
      </c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>
        <v>50000</v>
      </c>
      <c r="AT185" s="1"/>
      <c r="AU185" s="1"/>
      <c r="AV185" s="1"/>
      <c r="AW185" s="1">
        <v>50000</v>
      </c>
      <c r="AX185" t="str">
        <f>IF(VLOOKUP(A185,Resources!B:C,2,FALSE)=0,"",VLOOKUP(A185,Resources!B:C,2,FALSE))</f>
        <v/>
      </c>
    </row>
    <row r="186" spans="1:50" x14ac:dyDescent="0.2">
      <c r="A186" s="10" t="s">
        <v>467</v>
      </c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>
        <v>25000</v>
      </c>
      <c r="AR186" s="1">
        <v>25000</v>
      </c>
      <c r="AS186" s="1"/>
      <c r="AT186" s="1"/>
      <c r="AU186" s="1"/>
      <c r="AV186" s="1"/>
      <c r="AW186" s="1">
        <v>50000</v>
      </c>
      <c r="AX186" t="str">
        <f>IF(VLOOKUP(A186,Resources!B:C,2,FALSE)=0,"",VLOOKUP(A186,Resources!B:C,2,FALSE))</f>
        <v/>
      </c>
    </row>
    <row r="187" spans="1:50" x14ac:dyDescent="0.2">
      <c r="A187" s="10" t="s">
        <v>1016</v>
      </c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>
        <v>50000</v>
      </c>
      <c r="AR187" s="1"/>
      <c r="AS187" s="1"/>
      <c r="AT187" s="1"/>
      <c r="AU187" s="1"/>
      <c r="AV187" s="1"/>
      <c r="AW187" s="1">
        <v>50000</v>
      </c>
      <c r="AX187" t="str">
        <f>IF(VLOOKUP(A187,Resources!B:C,2,FALSE)=0,"",VLOOKUP(A187,Resources!B:C,2,FALSE))</f>
        <v/>
      </c>
    </row>
    <row r="188" spans="1:50" x14ac:dyDescent="0.2">
      <c r="A188" s="10" t="s">
        <v>547</v>
      </c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>
        <v>25000</v>
      </c>
      <c r="AO188" s="1">
        <v>24700</v>
      </c>
      <c r="AP188" s="1"/>
      <c r="AQ188" s="1"/>
      <c r="AR188" s="1"/>
      <c r="AS188" s="1"/>
      <c r="AT188" s="1"/>
      <c r="AU188" s="1"/>
      <c r="AV188" s="1"/>
      <c r="AW188" s="1">
        <v>49700</v>
      </c>
      <c r="AX188" t="str">
        <f>IF(VLOOKUP(A188,Resources!B:C,2,FALSE)=0,"",VLOOKUP(A188,Resources!B:C,2,FALSE))</f>
        <v>https://www.sourcewatch.org/index.php/Foundation_for_the_Carolinas</v>
      </c>
    </row>
    <row r="189" spans="1:50" x14ac:dyDescent="0.2">
      <c r="A189" s="10" t="s">
        <v>90</v>
      </c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>
        <v>5000</v>
      </c>
      <c r="AI189" s="1">
        <v>5000</v>
      </c>
      <c r="AJ189" s="1">
        <v>5000</v>
      </c>
      <c r="AK189" s="1">
        <v>5000</v>
      </c>
      <c r="AL189" s="1">
        <v>5000</v>
      </c>
      <c r="AM189" s="1">
        <v>5000</v>
      </c>
      <c r="AN189" s="1">
        <v>5000</v>
      </c>
      <c r="AO189" s="1">
        <v>4000</v>
      </c>
      <c r="AP189" s="1">
        <v>4000</v>
      </c>
      <c r="AQ189" s="1">
        <v>4000</v>
      </c>
      <c r="AR189" s="1"/>
      <c r="AS189" s="1"/>
      <c r="AT189" s="1"/>
      <c r="AU189" s="1"/>
      <c r="AV189" s="1"/>
      <c r="AW189" s="1">
        <v>47000</v>
      </c>
      <c r="AX189" t="str">
        <f>IF(VLOOKUP(A189,Resources!B:C,2,FALSE)=0,"",VLOOKUP(A189,Resources!B:C,2,FALSE))</f>
        <v/>
      </c>
    </row>
    <row r="190" spans="1:50" x14ac:dyDescent="0.2">
      <c r="A190" s="10" t="s">
        <v>1182</v>
      </c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>
        <v>25000</v>
      </c>
      <c r="AT190" s="1">
        <v>22000</v>
      </c>
      <c r="AU190" s="1"/>
      <c r="AV190" s="1"/>
      <c r="AW190" s="1">
        <v>47000</v>
      </c>
      <c r="AX190" t="str">
        <f>IF(VLOOKUP(A190,Resources!B:C,2,FALSE)=0,"",VLOOKUP(A190,Resources!B:C,2,FALSE))</f>
        <v/>
      </c>
    </row>
    <row r="191" spans="1:50" x14ac:dyDescent="0.2">
      <c r="A191" s="10" t="s">
        <v>710</v>
      </c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>
        <v>10000</v>
      </c>
      <c r="AS191" s="1">
        <v>10000</v>
      </c>
      <c r="AT191" s="1">
        <v>25000</v>
      </c>
      <c r="AU191" s="1"/>
      <c r="AV191" s="1"/>
      <c r="AW191" s="1">
        <v>45000</v>
      </c>
      <c r="AX191" t="str">
        <f>IF(VLOOKUP(A191,Resources!B:C,2,FALSE)=0,"",VLOOKUP(A191,Resources!B:C,2,FALSE))</f>
        <v/>
      </c>
    </row>
    <row r="192" spans="1:50" x14ac:dyDescent="0.2">
      <c r="A192" s="10" t="s">
        <v>33</v>
      </c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>
        <v>25000</v>
      </c>
      <c r="AN192" s="1">
        <v>20000</v>
      </c>
      <c r="AO192" s="1"/>
      <c r="AP192" s="1"/>
      <c r="AQ192" s="1"/>
      <c r="AR192" s="1"/>
      <c r="AS192" s="1"/>
      <c r="AT192" s="1"/>
      <c r="AU192" s="1"/>
      <c r="AV192" s="1"/>
      <c r="AW192" s="1">
        <v>45000</v>
      </c>
      <c r="AX192" t="str">
        <f>IF(VLOOKUP(A192,Resources!B:C,2,FALSE)=0,"",VLOOKUP(A192,Resources!B:C,2,FALSE))</f>
        <v/>
      </c>
    </row>
    <row r="193" spans="1:50" x14ac:dyDescent="0.2">
      <c r="A193" s="10" t="s">
        <v>423</v>
      </c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>
        <v>7500</v>
      </c>
      <c r="AO193" s="1">
        <v>10000</v>
      </c>
      <c r="AP193" s="1">
        <v>10000</v>
      </c>
      <c r="AQ193" s="1"/>
      <c r="AR193" s="1">
        <v>15000</v>
      </c>
      <c r="AS193" s="1"/>
      <c r="AT193" s="1"/>
      <c r="AU193" s="1"/>
      <c r="AV193" s="1"/>
      <c r="AW193" s="1">
        <v>42500</v>
      </c>
      <c r="AX193" t="str">
        <f>IF(VLOOKUP(A193,Resources!B:C,2,FALSE)=0,"",VLOOKUP(A193,Resources!B:C,2,FALSE))</f>
        <v/>
      </c>
    </row>
    <row r="194" spans="1:50" x14ac:dyDescent="0.2">
      <c r="A194" s="10" t="s">
        <v>663</v>
      </c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>
        <v>10000</v>
      </c>
      <c r="AM194" s="1">
        <v>10000</v>
      </c>
      <c r="AN194" s="1">
        <v>10000</v>
      </c>
      <c r="AO194" s="1">
        <v>5000</v>
      </c>
      <c r="AP194" s="1">
        <v>5000</v>
      </c>
      <c r="AQ194" s="1"/>
      <c r="AR194" s="1"/>
      <c r="AS194" s="1"/>
      <c r="AT194" s="1"/>
      <c r="AU194" s="1"/>
      <c r="AV194" s="1"/>
      <c r="AW194" s="1">
        <v>40000</v>
      </c>
      <c r="AX194" t="str">
        <f>IF(VLOOKUP(A194,Resources!B:C,2,FALSE)=0,"",VLOOKUP(A194,Resources!B:C,2,FALSE))</f>
        <v/>
      </c>
    </row>
    <row r="195" spans="1:50" x14ac:dyDescent="0.2">
      <c r="A195" s="10" t="s">
        <v>882</v>
      </c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>
        <v>40000</v>
      </c>
      <c r="AS195" s="1"/>
      <c r="AT195" s="1"/>
      <c r="AU195" s="1"/>
      <c r="AV195" s="1"/>
      <c r="AW195" s="1">
        <v>40000</v>
      </c>
      <c r="AX195" t="str">
        <f>IF(VLOOKUP(A195,Resources!B:C,2,FALSE)=0,"",VLOOKUP(A195,Resources!B:C,2,FALSE))</f>
        <v/>
      </c>
    </row>
    <row r="196" spans="1:50" x14ac:dyDescent="0.2">
      <c r="A196" s="10" t="s">
        <v>13</v>
      </c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>
        <v>5000</v>
      </c>
      <c r="AH196" s="1">
        <v>5000</v>
      </c>
      <c r="AI196" s="1">
        <v>1000</v>
      </c>
      <c r="AJ196" s="1">
        <v>5000</v>
      </c>
      <c r="AK196" s="1">
        <v>4000</v>
      </c>
      <c r="AL196" s="1">
        <v>5000</v>
      </c>
      <c r="AM196" s="1">
        <v>2500</v>
      </c>
      <c r="AN196" s="1">
        <v>4000</v>
      </c>
      <c r="AO196" s="1"/>
      <c r="AP196" s="1"/>
      <c r="AQ196" s="1"/>
      <c r="AR196" s="1"/>
      <c r="AS196" s="1">
        <v>5000</v>
      </c>
      <c r="AT196" s="1">
        <v>2500</v>
      </c>
      <c r="AU196" s="1"/>
      <c r="AV196" s="1"/>
      <c r="AW196" s="1">
        <v>39000</v>
      </c>
      <c r="AX196" t="str">
        <f>IF(VLOOKUP(A196,Resources!B:C,2,FALSE)=0,"",VLOOKUP(A196,Resources!B:C,2,FALSE))</f>
        <v/>
      </c>
    </row>
    <row r="197" spans="1:50" x14ac:dyDescent="0.2">
      <c r="A197" s="10" t="s">
        <v>1080</v>
      </c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>
        <v>5000</v>
      </c>
      <c r="AM197" s="1"/>
      <c r="AN197" s="1"/>
      <c r="AO197" s="1"/>
      <c r="AP197" s="1"/>
      <c r="AQ197" s="1">
        <v>5000</v>
      </c>
      <c r="AR197" s="1"/>
      <c r="AS197" s="1"/>
      <c r="AT197" s="1">
        <v>25000</v>
      </c>
      <c r="AU197" s="1"/>
      <c r="AV197" s="1"/>
      <c r="AW197" s="1">
        <v>35000</v>
      </c>
      <c r="AX197" t="str">
        <f>IF(VLOOKUP(A197,Resources!B:C,2,FALSE)=0,"",VLOOKUP(A197,Resources!B:C,2,FALSE))</f>
        <v/>
      </c>
    </row>
    <row r="198" spans="1:50" x14ac:dyDescent="0.2">
      <c r="A198" s="10" t="s">
        <v>758</v>
      </c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>
        <v>5000</v>
      </c>
      <c r="AO198" s="1"/>
      <c r="AP198" s="1">
        <v>5000</v>
      </c>
      <c r="AQ198" s="1">
        <v>5000</v>
      </c>
      <c r="AR198" s="1">
        <v>5000</v>
      </c>
      <c r="AS198" s="1">
        <v>5000</v>
      </c>
      <c r="AT198" s="1">
        <v>5000</v>
      </c>
      <c r="AU198" s="1">
        <v>5000</v>
      </c>
      <c r="AV198" s="1"/>
      <c r="AW198" s="1">
        <v>35000</v>
      </c>
      <c r="AX198" t="str">
        <f>IF(VLOOKUP(A198,Resources!B:C,2,FALSE)=0,"",VLOOKUP(A198,Resources!B:C,2,FALSE))</f>
        <v/>
      </c>
    </row>
    <row r="199" spans="1:50" x14ac:dyDescent="0.2">
      <c r="A199" s="10" t="s">
        <v>70</v>
      </c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>
        <v>30000</v>
      </c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>
        <v>30000</v>
      </c>
      <c r="AX199" t="str">
        <f>IF(VLOOKUP(A199,Resources!B:C,2,FALSE)=0,"",VLOOKUP(A199,Resources!B:C,2,FALSE))</f>
        <v>https://www.sourcewatch.org/index.php/Pew_Charitable_Trusts</v>
      </c>
    </row>
    <row r="200" spans="1:50" x14ac:dyDescent="0.2">
      <c r="A200" s="10" t="s">
        <v>63</v>
      </c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>
        <v>20000</v>
      </c>
      <c r="AJ200" s="1">
        <v>10000</v>
      </c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>
        <v>30000</v>
      </c>
      <c r="AX200" t="str">
        <f>IF(VLOOKUP(A200,Resources!B:C,2,FALSE)=0,"",VLOOKUP(A200,Resources!B:C,2,FALSE))</f>
        <v>http://www.sourcewatch.org/index.php/Lowndes_Foundation</v>
      </c>
    </row>
    <row r="201" spans="1:50" x14ac:dyDescent="0.2">
      <c r="A201" s="10" t="s">
        <v>317</v>
      </c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>
        <v>30000</v>
      </c>
      <c r="AR201" s="1"/>
      <c r="AS201" s="1"/>
      <c r="AT201" s="1"/>
      <c r="AU201" s="1"/>
      <c r="AV201" s="1"/>
      <c r="AW201" s="1">
        <v>30000</v>
      </c>
      <c r="AX201" t="str">
        <f>IF(VLOOKUP(A201,Resources!B:C,2,FALSE)=0,"",VLOOKUP(A201,Resources!B:C,2,FALSE))</f>
        <v>https://www.sourcewatch.org/index.php/Biotechnology_Industry_Organization</v>
      </c>
    </row>
    <row r="202" spans="1:50" x14ac:dyDescent="0.2">
      <c r="A202" s="10" t="s">
        <v>529</v>
      </c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>
        <v>10000</v>
      </c>
      <c r="AS202" s="1">
        <v>10000</v>
      </c>
      <c r="AT202" s="1">
        <v>10000</v>
      </c>
      <c r="AU202" s="1"/>
      <c r="AV202" s="1"/>
      <c r="AW202" s="1">
        <v>30000</v>
      </c>
      <c r="AX202" t="str">
        <f>IF(VLOOKUP(A202,Resources!B:C,2,FALSE)=0,"",VLOOKUP(A202,Resources!B:C,2,FALSE))</f>
        <v/>
      </c>
    </row>
    <row r="203" spans="1:50" x14ac:dyDescent="0.2">
      <c r="A203" s="10" t="s">
        <v>349</v>
      </c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>
        <v>10000</v>
      </c>
      <c r="AS203" s="1">
        <v>10000</v>
      </c>
      <c r="AT203" s="1">
        <v>10000</v>
      </c>
      <c r="AU203" s="1"/>
      <c r="AV203" s="1"/>
      <c r="AW203" s="1">
        <v>30000</v>
      </c>
      <c r="AX203" t="str">
        <f>IF(VLOOKUP(A203,Resources!B:C,2,FALSE)=0,"",VLOOKUP(A203,Resources!B:C,2,FALSE))</f>
        <v/>
      </c>
    </row>
    <row r="204" spans="1:50" x14ac:dyDescent="0.2">
      <c r="A204" s="10" t="s">
        <v>1027</v>
      </c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>
        <v>5000</v>
      </c>
      <c r="AP204" s="1">
        <v>5000</v>
      </c>
      <c r="AQ204" s="1">
        <v>5000</v>
      </c>
      <c r="AR204" s="1">
        <v>5000</v>
      </c>
      <c r="AS204" s="1">
        <v>4850</v>
      </c>
      <c r="AT204" s="1">
        <v>4850</v>
      </c>
      <c r="AU204" s="1"/>
      <c r="AV204" s="1"/>
      <c r="AW204" s="1">
        <v>29700</v>
      </c>
      <c r="AX204" t="str">
        <f>IF(VLOOKUP(A204,Resources!B:C,2,FALSE)=0,"",VLOOKUP(A204,Resources!B:C,2,FALSE))</f>
        <v/>
      </c>
    </row>
    <row r="205" spans="1:50" x14ac:dyDescent="0.2">
      <c r="A205" s="10" t="s">
        <v>1002</v>
      </c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>
        <v>27500</v>
      </c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>
        <v>27500</v>
      </c>
      <c r="AX205" t="str">
        <f>IF(VLOOKUP(A205,Resources!B:C,2,FALSE)=0,"",VLOOKUP(A205,Resources!B:C,2,FALSE))</f>
        <v/>
      </c>
    </row>
    <row r="206" spans="1:50" x14ac:dyDescent="0.2">
      <c r="A206" s="10" t="s">
        <v>1162</v>
      </c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>
        <v>25000</v>
      </c>
      <c r="AS206" s="1"/>
      <c r="AT206" s="1"/>
      <c r="AU206" s="1"/>
      <c r="AV206" s="1"/>
      <c r="AW206" s="1">
        <v>25000</v>
      </c>
      <c r="AX206" t="str">
        <f>IF(VLOOKUP(A206,Resources!B:C,2,FALSE)=0,"",VLOOKUP(A206,Resources!B:C,2,FALSE))</f>
        <v/>
      </c>
    </row>
    <row r="207" spans="1:50" x14ac:dyDescent="0.2">
      <c r="A207" s="10" t="s">
        <v>533</v>
      </c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>
        <v>25000</v>
      </c>
      <c r="AN207" s="1"/>
      <c r="AO207" s="1"/>
      <c r="AP207" s="1"/>
      <c r="AQ207" s="1"/>
      <c r="AR207" s="1"/>
      <c r="AS207" s="1"/>
      <c r="AT207" s="1"/>
      <c r="AU207" s="1"/>
      <c r="AV207" s="1"/>
      <c r="AW207" s="1">
        <v>25000</v>
      </c>
      <c r="AX207" t="str">
        <f>IF(VLOOKUP(A207,Resources!B:C,2,FALSE)=0,"",VLOOKUP(A207,Resources!B:C,2,FALSE))</f>
        <v/>
      </c>
    </row>
    <row r="208" spans="1:50" x14ac:dyDescent="0.2">
      <c r="A208" s="10" t="s">
        <v>225</v>
      </c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>
        <v>25000</v>
      </c>
      <c r="AS208" s="1"/>
      <c r="AT208" s="1"/>
      <c r="AU208" s="1"/>
      <c r="AV208" s="1"/>
      <c r="AW208" s="1">
        <v>25000</v>
      </c>
      <c r="AX208" t="str">
        <f>IF(VLOOKUP(A208,Resources!B:C,2,FALSE)=0,"",VLOOKUP(A208,Resources!B:C,2,FALSE))</f>
        <v/>
      </c>
    </row>
    <row r="209" spans="1:50" x14ac:dyDescent="0.2">
      <c r="A209" s="10" t="s">
        <v>909</v>
      </c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>
        <v>10000</v>
      </c>
      <c r="AS209" s="1">
        <v>5000</v>
      </c>
      <c r="AT209" s="1">
        <v>10000</v>
      </c>
      <c r="AU209" s="1"/>
      <c r="AV209" s="1"/>
      <c r="AW209" s="1">
        <v>25000</v>
      </c>
      <c r="AX209" t="str">
        <f>IF(VLOOKUP(A209,Resources!B:C,2,FALSE)=0,"",VLOOKUP(A209,Resources!B:C,2,FALSE))</f>
        <v/>
      </c>
    </row>
    <row r="210" spans="1:50" x14ac:dyDescent="0.2">
      <c r="A210" s="10" t="s">
        <v>499</v>
      </c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>
        <v>25000</v>
      </c>
      <c r="AS210" s="1"/>
      <c r="AT210" s="1"/>
      <c r="AU210" s="1"/>
      <c r="AV210" s="1"/>
      <c r="AW210" s="1">
        <v>25000</v>
      </c>
      <c r="AX210" t="str">
        <f>IF(VLOOKUP(A210,Resources!B:C,2,FALSE)=0,"",VLOOKUP(A210,Resources!B:C,2,FALSE))</f>
        <v>https://www.sourcewatch.org/index.php/Edward_A._%26_Catherine_L._Lozick_Foundation</v>
      </c>
    </row>
    <row r="211" spans="1:50" x14ac:dyDescent="0.2">
      <c r="A211" s="10" t="s">
        <v>57</v>
      </c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>
        <v>25000</v>
      </c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>
        <v>25000</v>
      </c>
      <c r="AX211" t="str">
        <f>IF(VLOOKUP(A211,Resources!B:C,2,FALSE)=0,"",VLOOKUP(A211,Resources!B:C,2,FALSE))</f>
        <v/>
      </c>
    </row>
    <row r="212" spans="1:50" x14ac:dyDescent="0.2">
      <c r="A212" s="10" t="s">
        <v>251</v>
      </c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>
        <v>10000</v>
      </c>
      <c r="AI212" s="1">
        <v>5000</v>
      </c>
      <c r="AJ212" s="1">
        <v>5000</v>
      </c>
      <c r="AK212" s="1"/>
      <c r="AL212" s="1"/>
      <c r="AM212" s="1"/>
      <c r="AN212" s="1"/>
      <c r="AO212" s="1">
        <v>5000</v>
      </c>
      <c r="AP212" s="1"/>
      <c r="AQ212" s="1"/>
      <c r="AR212" s="1"/>
      <c r="AS212" s="1"/>
      <c r="AT212" s="1"/>
      <c r="AU212" s="1"/>
      <c r="AV212" s="1"/>
      <c r="AW212" s="1">
        <v>25000</v>
      </c>
      <c r="AX212" t="str">
        <f>IF(VLOOKUP(A212,Resources!B:C,2,FALSE)=0,"",VLOOKUP(A212,Resources!B:C,2,FALSE))</f>
        <v/>
      </c>
    </row>
    <row r="213" spans="1:50" x14ac:dyDescent="0.2">
      <c r="A213" s="10" t="s">
        <v>579</v>
      </c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>
        <v>25000</v>
      </c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>
        <v>25000</v>
      </c>
      <c r="AX213" t="str">
        <f>IF(VLOOKUP(A213,Resources!B:C,2,FALSE)=0,"",VLOOKUP(A213,Resources!B:C,2,FALSE))</f>
        <v/>
      </c>
    </row>
    <row r="214" spans="1:50" x14ac:dyDescent="0.2">
      <c r="A214" s="10" t="s">
        <v>819</v>
      </c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>
        <v>25000</v>
      </c>
      <c r="AO214" s="1"/>
      <c r="AP214" s="1"/>
      <c r="AQ214" s="1"/>
      <c r="AR214" s="1"/>
      <c r="AS214" s="1"/>
      <c r="AT214" s="1"/>
      <c r="AU214" s="1"/>
      <c r="AV214" s="1"/>
      <c r="AW214" s="1">
        <v>25000</v>
      </c>
      <c r="AX214" t="str">
        <f>IF(VLOOKUP(A214,Resources!B:C,2,FALSE)=0,"",VLOOKUP(A214,Resources!B:C,2,FALSE))</f>
        <v/>
      </c>
    </row>
    <row r="215" spans="1:50" x14ac:dyDescent="0.2">
      <c r="A215" s="10" t="s">
        <v>347</v>
      </c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>
        <v>25000</v>
      </c>
      <c r="AV215" s="1"/>
      <c r="AW215" s="1">
        <v>25000</v>
      </c>
      <c r="AX215" t="str">
        <f>IF(VLOOKUP(A215,Resources!B:C,2,FALSE)=0,"",VLOOKUP(A215,Resources!B:C,2,FALSE))</f>
        <v/>
      </c>
    </row>
    <row r="216" spans="1:50" x14ac:dyDescent="0.2">
      <c r="A216" s="10" t="s">
        <v>344</v>
      </c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>
        <v>15000</v>
      </c>
      <c r="AN216" s="1">
        <v>10000</v>
      </c>
      <c r="AO216" s="1"/>
      <c r="AP216" s="1"/>
      <c r="AQ216" s="1"/>
      <c r="AR216" s="1"/>
      <c r="AS216" s="1"/>
      <c r="AT216" s="1"/>
      <c r="AU216" s="1"/>
      <c r="AV216" s="1"/>
      <c r="AW216" s="1">
        <v>25000</v>
      </c>
      <c r="AX216" t="str">
        <f>IF(VLOOKUP(A216,Resources!B:C,2,FALSE)=0,"",VLOOKUP(A216,Resources!B:C,2,FALSE))</f>
        <v>https://www.sourcewatch.org/index.php/Eli_and_Edythe_L._Broad_Foundation</v>
      </c>
    </row>
    <row r="217" spans="1:50" x14ac:dyDescent="0.2">
      <c r="A217" s="10" t="s">
        <v>446</v>
      </c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>
        <v>15000</v>
      </c>
      <c r="AO217" s="1"/>
      <c r="AP217" s="1">
        <v>10000</v>
      </c>
      <c r="AQ217" s="1"/>
      <c r="AR217" s="1"/>
      <c r="AS217" s="1"/>
      <c r="AT217" s="1"/>
      <c r="AU217" s="1"/>
      <c r="AV217" s="1"/>
      <c r="AW217" s="1">
        <v>25000</v>
      </c>
      <c r="AX217" t="str">
        <f>IF(VLOOKUP(A217,Resources!B:C,2,FALSE)=0,"",VLOOKUP(A217,Resources!B:C,2,FALSE))</f>
        <v/>
      </c>
    </row>
    <row r="218" spans="1:50" x14ac:dyDescent="0.2">
      <c r="A218" s="10" t="s">
        <v>1196</v>
      </c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>
        <v>25000</v>
      </c>
      <c r="AS218" s="1"/>
      <c r="AT218" s="1"/>
      <c r="AU218" s="1"/>
      <c r="AV218" s="1"/>
      <c r="AW218" s="1">
        <v>25000</v>
      </c>
      <c r="AX218" t="str">
        <f>IF(VLOOKUP(A218,Resources!B:C,2,FALSE)=0,"",VLOOKUP(A218,Resources!B:C,2,FALSE))</f>
        <v/>
      </c>
    </row>
    <row r="219" spans="1:50" x14ac:dyDescent="0.2">
      <c r="A219" s="10" t="s">
        <v>669</v>
      </c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>
        <v>25000</v>
      </c>
      <c r="AN219" s="1"/>
      <c r="AO219" s="1"/>
      <c r="AP219" s="1"/>
      <c r="AQ219" s="1"/>
      <c r="AR219" s="1"/>
      <c r="AS219" s="1"/>
      <c r="AT219" s="1"/>
      <c r="AU219" s="1"/>
      <c r="AV219" s="1"/>
      <c r="AW219" s="1">
        <v>25000</v>
      </c>
      <c r="AX219" t="str">
        <f>IF(VLOOKUP(A219,Resources!B:C,2,FALSE)=0,"",VLOOKUP(A219,Resources!B:C,2,FALSE))</f>
        <v/>
      </c>
    </row>
    <row r="220" spans="1:50" x14ac:dyDescent="0.2">
      <c r="A220" s="10" t="s">
        <v>174</v>
      </c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>
        <v>5000</v>
      </c>
      <c r="AR220" s="1">
        <v>5000</v>
      </c>
      <c r="AS220" s="1">
        <v>5000</v>
      </c>
      <c r="AT220" s="1">
        <v>5000</v>
      </c>
      <c r="AU220" s="1">
        <v>5000</v>
      </c>
      <c r="AV220" s="1"/>
      <c r="AW220" s="1">
        <v>25000</v>
      </c>
      <c r="AX220" t="str">
        <f>IF(VLOOKUP(A220,Resources!B:C,2,FALSE)=0,"",VLOOKUP(A220,Resources!B:C,2,FALSE))</f>
        <v/>
      </c>
    </row>
    <row r="221" spans="1:50" x14ac:dyDescent="0.2">
      <c r="A221" s="10" t="s">
        <v>857</v>
      </c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>
        <v>15000</v>
      </c>
      <c r="AR221" s="1">
        <v>10000</v>
      </c>
      <c r="AS221" s="1"/>
      <c r="AT221" s="1"/>
      <c r="AU221" s="1"/>
      <c r="AV221" s="1"/>
      <c r="AW221" s="1">
        <v>25000</v>
      </c>
      <c r="AX221" t="str">
        <f>IF(VLOOKUP(A221,Resources!B:C,2,FALSE)=0,"",VLOOKUP(A221,Resources!B:C,2,FALSE))</f>
        <v/>
      </c>
    </row>
    <row r="222" spans="1:50" x14ac:dyDescent="0.2">
      <c r="A222" s="10" t="s">
        <v>539</v>
      </c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>
        <v>25000</v>
      </c>
      <c r="AU222" s="1"/>
      <c r="AV222" s="1"/>
      <c r="AW222" s="1">
        <v>25000</v>
      </c>
      <c r="AX222" t="str">
        <f>IF(VLOOKUP(A222,Resources!B:C,2,FALSE)=0,"",VLOOKUP(A222,Resources!B:C,2,FALSE))</f>
        <v/>
      </c>
    </row>
    <row r="223" spans="1:50" x14ac:dyDescent="0.2">
      <c r="A223" s="10" t="s">
        <v>618</v>
      </c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>
        <v>25000</v>
      </c>
      <c r="AR223" s="1"/>
      <c r="AS223" s="1"/>
      <c r="AT223" s="1"/>
      <c r="AU223" s="1"/>
      <c r="AV223" s="1"/>
      <c r="AW223" s="1">
        <v>25000</v>
      </c>
      <c r="AX223" t="str">
        <f>IF(VLOOKUP(A223,Resources!B:C,2,FALSE)=0,"",VLOOKUP(A223,Resources!B:C,2,FALSE))</f>
        <v/>
      </c>
    </row>
    <row r="224" spans="1:50" x14ac:dyDescent="0.2">
      <c r="A224" s="10" t="s">
        <v>1225</v>
      </c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>
        <v>25000</v>
      </c>
      <c r="AS224" s="1"/>
      <c r="AT224" s="1"/>
      <c r="AU224" s="1"/>
      <c r="AV224" s="1"/>
      <c r="AW224" s="1">
        <v>25000</v>
      </c>
      <c r="AX224" t="str">
        <f>IF(VLOOKUP(A224,Resources!B:C,2,FALSE)=0,"",VLOOKUP(A224,Resources!B:C,2,FALSE))</f>
        <v>https://www.sourcewatch.org/index.php?title=Claws_Foundation</v>
      </c>
    </row>
    <row r="225" spans="1:50" x14ac:dyDescent="0.2">
      <c r="A225" s="10" t="s">
        <v>1156</v>
      </c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>
        <v>5000</v>
      </c>
      <c r="AL225" s="1">
        <v>5000</v>
      </c>
      <c r="AM225" s="1">
        <v>5000</v>
      </c>
      <c r="AN225" s="1">
        <v>4890</v>
      </c>
      <c r="AO225" s="1">
        <v>5000</v>
      </c>
      <c r="AP225" s="1"/>
      <c r="AQ225" s="1"/>
      <c r="AR225" s="1"/>
      <c r="AS225" s="1"/>
      <c r="AT225" s="1"/>
      <c r="AU225" s="1"/>
      <c r="AV225" s="1"/>
      <c r="AW225" s="1">
        <v>24890</v>
      </c>
      <c r="AX225" t="str">
        <f>IF(VLOOKUP(A225,Resources!B:C,2,FALSE)=0,"",VLOOKUP(A225,Resources!B:C,2,FALSE))</f>
        <v/>
      </c>
    </row>
    <row r="226" spans="1:50" x14ac:dyDescent="0.2">
      <c r="A226" s="10" t="s">
        <v>1205</v>
      </c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>
        <v>10000</v>
      </c>
      <c r="AS226" s="1"/>
      <c r="AT226" s="1">
        <v>14000</v>
      </c>
      <c r="AU226" s="1"/>
      <c r="AV226" s="1"/>
      <c r="AW226" s="1">
        <v>24000</v>
      </c>
      <c r="AX226" t="str">
        <f>IF(VLOOKUP(A226,Resources!B:C,2,FALSE)=0,"",VLOOKUP(A226,Resources!B:C,2,FALSE))</f>
        <v/>
      </c>
    </row>
    <row r="227" spans="1:50" x14ac:dyDescent="0.2">
      <c r="A227" s="10" t="s">
        <v>91</v>
      </c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>
        <v>2500</v>
      </c>
      <c r="Z227" s="1">
        <v>2500</v>
      </c>
      <c r="AA227" s="1">
        <v>1000</v>
      </c>
      <c r="AB227" s="1">
        <v>1000</v>
      </c>
      <c r="AC227" s="1">
        <v>1000</v>
      </c>
      <c r="AD227" s="1"/>
      <c r="AE227" s="1">
        <v>1000</v>
      </c>
      <c r="AF227" s="1">
        <v>1000</v>
      </c>
      <c r="AG227" s="1"/>
      <c r="AH227" s="1"/>
      <c r="AI227" s="1"/>
      <c r="AJ227" s="1"/>
      <c r="AK227" s="1">
        <v>5000</v>
      </c>
      <c r="AL227" s="1">
        <v>2500</v>
      </c>
      <c r="AM227" s="1"/>
      <c r="AN227" s="1">
        <v>5000</v>
      </c>
      <c r="AO227" s="1"/>
      <c r="AP227" s="1"/>
      <c r="AQ227" s="1"/>
      <c r="AR227" s="1"/>
      <c r="AS227" s="1"/>
      <c r="AT227" s="1"/>
      <c r="AU227" s="1"/>
      <c r="AV227" s="1"/>
      <c r="AW227" s="1">
        <v>22500</v>
      </c>
      <c r="AX227" t="str">
        <f>IF(VLOOKUP(A227,Resources!B:C,2,FALSE)=0,"",VLOOKUP(A227,Resources!B:C,2,FALSE))</f>
        <v>http://www.sourcewatch.org/index.php/Vernon_K._Krieble_Foundation</v>
      </c>
    </row>
    <row r="228" spans="1:50" x14ac:dyDescent="0.2">
      <c r="A228" s="10" t="s">
        <v>535</v>
      </c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>
        <v>7500</v>
      </c>
      <c r="AR228" s="1"/>
      <c r="AS228" s="1">
        <v>7500</v>
      </c>
      <c r="AT228" s="1">
        <v>7500</v>
      </c>
      <c r="AU228" s="1"/>
      <c r="AV228" s="1"/>
      <c r="AW228" s="1">
        <v>22500</v>
      </c>
      <c r="AX228" t="str">
        <f>IF(VLOOKUP(A228,Resources!B:C,2,FALSE)=0,"",VLOOKUP(A228,Resources!B:C,2,FALSE))</f>
        <v/>
      </c>
    </row>
    <row r="229" spans="1:50" x14ac:dyDescent="0.2">
      <c r="A229" s="10" t="s">
        <v>576</v>
      </c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>
        <v>10000</v>
      </c>
      <c r="AN229" s="1">
        <v>10000</v>
      </c>
      <c r="AO229" s="1"/>
      <c r="AP229" s="1"/>
      <c r="AQ229" s="1"/>
      <c r="AR229" s="1"/>
      <c r="AS229" s="1"/>
      <c r="AT229" s="1"/>
      <c r="AU229" s="1"/>
      <c r="AV229" s="1"/>
      <c r="AW229" s="1">
        <v>20000</v>
      </c>
      <c r="AX229" t="str">
        <f>IF(VLOOKUP(A229,Resources!B:C,2,FALSE)=0,"",VLOOKUP(A229,Resources!B:C,2,FALSE))</f>
        <v/>
      </c>
    </row>
    <row r="230" spans="1:50" x14ac:dyDescent="0.2">
      <c r="A230" s="10" t="s">
        <v>396</v>
      </c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>
        <v>20000</v>
      </c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>
        <v>20000</v>
      </c>
      <c r="AX230" t="str">
        <f>IF(VLOOKUP(A230,Resources!B:C,2,FALSE)=0,"",VLOOKUP(A230,Resources!B:C,2,FALSE))</f>
        <v/>
      </c>
    </row>
    <row r="231" spans="1:50" x14ac:dyDescent="0.2">
      <c r="A231" s="10" t="s">
        <v>1095</v>
      </c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>
        <v>10000</v>
      </c>
      <c r="AP231" s="1">
        <v>10000</v>
      </c>
      <c r="AQ231" s="1"/>
      <c r="AR231" s="1"/>
      <c r="AS231" s="1"/>
      <c r="AT231" s="1"/>
      <c r="AU231" s="1"/>
      <c r="AV231" s="1"/>
      <c r="AW231" s="1">
        <v>20000</v>
      </c>
      <c r="AX231" t="str">
        <f>IF(VLOOKUP(A231,Resources!B:C,2,FALSE)=0,"",VLOOKUP(A231,Resources!B:C,2,FALSE))</f>
        <v/>
      </c>
    </row>
    <row r="232" spans="1:50" x14ac:dyDescent="0.2">
      <c r="A232" s="10" t="s">
        <v>708</v>
      </c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>
        <v>20000</v>
      </c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>
        <v>20000</v>
      </c>
      <c r="AX232" t="str">
        <f>IF(VLOOKUP(A232,Resources!B:C,2,FALSE)=0,"",VLOOKUP(A232,Resources!B:C,2,FALSE))</f>
        <v/>
      </c>
    </row>
    <row r="233" spans="1:50" x14ac:dyDescent="0.2">
      <c r="A233" s="10" t="s">
        <v>823</v>
      </c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>
        <v>10000</v>
      </c>
      <c r="AQ233" s="1">
        <v>10000</v>
      </c>
      <c r="AR233" s="1"/>
      <c r="AS233" s="1"/>
      <c r="AT233" s="1"/>
      <c r="AU233" s="1"/>
      <c r="AV233" s="1"/>
      <c r="AW233" s="1">
        <v>20000</v>
      </c>
      <c r="AX233" t="str">
        <f>IF(VLOOKUP(A233,Resources!B:C,2,FALSE)=0,"",VLOOKUP(A233,Resources!B:C,2,FALSE))</f>
        <v/>
      </c>
    </row>
    <row r="234" spans="1:50" x14ac:dyDescent="0.2">
      <c r="A234" s="10" t="s">
        <v>552</v>
      </c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>
        <v>10000</v>
      </c>
      <c r="AS234" s="1">
        <v>10000</v>
      </c>
      <c r="AT234" s="1"/>
      <c r="AU234" s="1"/>
      <c r="AV234" s="1"/>
      <c r="AW234" s="1">
        <v>20000</v>
      </c>
      <c r="AX234" t="str">
        <f>IF(VLOOKUP(A234,Resources!B:C,2,FALSE)=0,"",VLOOKUP(A234,Resources!B:C,2,FALSE))</f>
        <v/>
      </c>
    </row>
    <row r="235" spans="1:50" x14ac:dyDescent="0.2">
      <c r="A235" s="10" t="s">
        <v>1084</v>
      </c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>
        <v>1500</v>
      </c>
      <c r="AK235" s="1">
        <v>1500</v>
      </c>
      <c r="AL235" s="1">
        <v>2000</v>
      </c>
      <c r="AM235" s="1">
        <v>2500</v>
      </c>
      <c r="AN235" s="1">
        <v>2500</v>
      </c>
      <c r="AO235" s="1">
        <v>2500</v>
      </c>
      <c r="AP235" s="1">
        <v>2500</v>
      </c>
      <c r="AQ235" s="1">
        <v>2500</v>
      </c>
      <c r="AR235" s="1"/>
      <c r="AS235" s="1"/>
      <c r="AT235" s="1"/>
      <c r="AU235" s="1"/>
      <c r="AV235" s="1"/>
      <c r="AW235" s="1">
        <v>17500</v>
      </c>
      <c r="AX235" t="str">
        <f>IF(VLOOKUP(A235,Resources!B:C,2,FALSE)=0,"",VLOOKUP(A235,Resources!B:C,2,FALSE))</f>
        <v/>
      </c>
    </row>
    <row r="236" spans="1:50" x14ac:dyDescent="0.2">
      <c r="A236" s="10" t="s">
        <v>428</v>
      </c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>
        <v>7500</v>
      </c>
      <c r="AU236" s="1">
        <v>10000</v>
      </c>
      <c r="AV236" s="1"/>
      <c r="AW236" s="1">
        <v>17500</v>
      </c>
      <c r="AX236" t="str">
        <f>IF(VLOOKUP(A236,Resources!B:C,2,FALSE)=0,"",VLOOKUP(A236,Resources!B:C,2,FALSE))</f>
        <v/>
      </c>
    </row>
    <row r="237" spans="1:50" x14ac:dyDescent="0.2">
      <c r="A237" s="10" t="s">
        <v>265</v>
      </c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>
        <v>2500</v>
      </c>
      <c r="AN237" s="1">
        <v>2500</v>
      </c>
      <c r="AO237" s="1">
        <v>2500</v>
      </c>
      <c r="AP237" s="1">
        <v>2500</v>
      </c>
      <c r="AQ237" s="1">
        <v>2000</v>
      </c>
      <c r="AR237" s="1">
        <v>2000</v>
      </c>
      <c r="AS237" s="1">
        <v>2000</v>
      </c>
      <c r="AT237" s="1"/>
      <c r="AU237" s="1">
        <v>1000</v>
      </c>
      <c r="AV237" s="1"/>
      <c r="AW237" s="1">
        <v>17000</v>
      </c>
      <c r="AX237" t="str">
        <f>IF(VLOOKUP(A237,Resources!B:C,2,FALSE)=0,"",VLOOKUP(A237,Resources!B:C,2,FALSE))</f>
        <v/>
      </c>
    </row>
    <row r="238" spans="1:50" x14ac:dyDescent="0.2">
      <c r="A238" s="10" t="s">
        <v>834</v>
      </c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>
        <v>16000</v>
      </c>
      <c r="AR238" s="1"/>
      <c r="AS238" s="1"/>
      <c r="AT238" s="1"/>
      <c r="AU238" s="1"/>
      <c r="AV238" s="1"/>
      <c r="AW238" s="1">
        <v>16000</v>
      </c>
      <c r="AX238" t="str">
        <f>IF(VLOOKUP(A238,Resources!B:C,2,FALSE)=0,"",VLOOKUP(A238,Resources!B:C,2,FALSE))</f>
        <v/>
      </c>
    </row>
    <row r="239" spans="1:50" x14ac:dyDescent="0.2">
      <c r="A239" s="10" t="s">
        <v>51</v>
      </c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>
        <v>10000</v>
      </c>
      <c r="AF239" s="1">
        <v>5000</v>
      </c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>
        <v>15000</v>
      </c>
      <c r="AX239" t="str">
        <f>IF(VLOOKUP(A239,Resources!B:C,2,FALSE)=0,"",VLOOKUP(A239,Resources!B:C,2,FALSE))</f>
        <v>http://www.sourcewatch.org/index.php/Intel</v>
      </c>
    </row>
    <row r="240" spans="1:50" x14ac:dyDescent="0.2">
      <c r="A240" s="10" t="s">
        <v>1142</v>
      </c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>
        <v>1500</v>
      </c>
      <c r="AL240" s="1">
        <v>1500</v>
      </c>
      <c r="AM240" s="1">
        <v>1500</v>
      </c>
      <c r="AN240" s="1">
        <v>1500</v>
      </c>
      <c r="AO240" s="1">
        <v>1500</v>
      </c>
      <c r="AP240" s="1">
        <v>1500</v>
      </c>
      <c r="AQ240" s="1">
        <v>2000</v>
      </c>
      <c r="AR240" s="1">
        <v>2000</v>
      </c>
      <c r="AS240" s="1">
        <v>2000</v>
      </c>
      <c r="AT240" s="1"/>
      <c r="AU240" s="1"/>
      <c r="AV240" s="1"/>
      <c r="AW240" s="1">
        <v>15000</v>
      </c>
      <c r="AX240" t="str">
        <f>IF(VLOOKUP(A240,Resources!B:C,2,FALSE)=0,"",VLOOKUP(A240,Resources!B:C,2,FALSE))</f>
        <v/>
      </c>
    </row>
    <row r="241" spans="1:50" x14ac:dyDescent="0.2">
      <c r="A241" s="10" t="s">
        <v>1179</v>
      </c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>
        <v>15000</v>
      </c>
      <c r="AU241" s="1"/>
      <c r="AV241" s="1"/>
      <c r="AW241" s="1">
        <v>15000</v>
      </c>
      <c r="AX241" t="str">
        <f>IF(VLOOKUP(A241,Resources!B:C,2,FALSE)=0,"",VLOOKUP(A241,Resources!B:C,2,FALSE))</f>
        <v/>
      </c>
    </row>
    <row r="242" spans="1:50" x14ac:dyDescent="0.2">
      <c r="A242" s="10" t="s">
        <v>383</v>
      </c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>
        <v>2000</v>
      </c>
      <c r="AR242" s="1">
        <v>1000</v>
      </c>
      <c r="AS242" s="1">
        <v>1000</v>
      </c>
      <c r="AT242" s="1"/>
      <c r="AU242" s="1">
        <v>10000</v>
      </c>
      <c r="AV242" s="1"/>
      <c r="AW242" s="1">
        <v>14000</v>
      </c>
      <c r="AX242" t="str">
        <f>IF(VLOOKUP(A242,Resources!B:C,2,FALSE)=0,"",VLOOKUP(A242,Resources!B:C,2,FALSE))</f>
        <v/>
      </c>
    </row>
    <row r="243" spans="1:50" x14ac:dyDescent="0.2">
      <c r="A243" s="10" t="s">
        <v>1133</v>
      </c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>
        <v>5000</v>
      </c>
      <c r="AQ243" s="1"/>
      <c r="AR243" s="1"/>
      <c r="AS243" s="1">
        <v>7500</v>
      </c>
      <c r="AT243" s="1"/>
      <c r="AU243" s="1"/>
      <c r="AV243" s="1"/>
      <c r="AW243" s="1">
        <v>12500</v>
      </c>
      <c r="AX243" t="str">
        <f>IF(VLOOKUP(A243,Resources!B:C,2,FALSE)=0,"",VLOOKUP(A243,Resources!B:C,2,FALSE))</f>
        <v>https://www.sourcewatch.org/index.php/Seattle_Foundation</v>
      </c>
    </row>
    <row r="244" spans="1:50" x14ac:dyDescent="0.2">
      <c r="A244" s="10" t="s">
        <v>1018</v>
      </c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>
        <v>5100</v>
      </c>
      <c r="AU244" s="1">
        <v>6200</v>
      </c>
      <c r="AV244" s="1"/>
      <c r="AW244" s="1">
        <v>11300</v>
      </c>
      <c r="AX244" t="str">
        <f>IF(VLOOKUP(A244,Resources!B:C,2,FALSE)=0,"",VLOOKUP(A244,Resources!B:C,2,FALSE))</f>
        <v/>
      </c>
    </row>
    <row r="245" spans="1:50" x14ac:dyDescent="0.2">
      <c r="A245" s="10" t="s">
        <v>1007</v>
      </c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>
        <v>3000</v>
      </c>
      <c r="AS245" s="1">
        <v>5000</v>
      </c>
      <c r="AT245" s="1">
        <v>2500</v>
      </c>
      <c r="AU245" s="1"/>
      <c r="AV245" s="1"/>
      <c r="AW245" s="1">
        <v>10500</v>
      </c>
      <c r="AX245" t="str">
        <f>IF(VLOOKUP(A245,Resources!B:C,2,FALSE)=0,"",VLOOKUP(A245,Resources!B:C,2,FALSE))</f>
        <v/>
      </c>
    </row>
    <row r="246" spans="1:50" x14ac:dyDescent="0.2">
      <c r="A246" s="10" t="s">
        <v>973</v>
      </c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>
        <v>1250</v>
      </c>
      <c r="AN246" s="1">
        <v>1250</v>
      </c>
      <c r="AO246" s="1">
        <v>1750</v>
      </c>
      <c r="AP246" s="1">
        <v>1250</v>
      </c>
      <c r="AQ246" s="1">
        <v>1750</v>
      </c>
      <c r="AR246" s="1">
        <v>1750</v>
      </c>
      <c r="AS246" s="1">
        <v>1250</v>
      </c>
      <c r="AT246" s="1"/>
      <c r="AU246" s="1"/>
      <c r="AV246" s="1"/>
      <c r="AW246" s="1">
        <v>10250</v>
      </c>
      <c r="AX246" t="str">
        <f>IF(VLOOKUP(A246,Resources!B:C,2,FALSE)=0,"",VLOOKUP(A246,Resources!B:C,2,FALSE))</f>
        <v/>
      </c>
    </row>
    <row r="247" spans="1:50" x14ac:dyDescent="0.2">
      <c r="A247" s="10" t="s">
        <v>884</v>
      </c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>
        <v>10000</v>
      </c>
      <c r="AR247" s="1"/>
      <c r="AS247" s="1"/>
      <c r="AT247" s="1"/>
      <c r="AU247" s="1"/>
      <c r="AV247" s="1"/>
      <c r="AW247" s="1">
        <v>10000</v>
      </c>
      <c r="AX247" t="str">
        <f>IF(VLOOKUP(A247,Resources!B:C,2,FALSE)=0,"",VLOOKUP(A247,Resources!B:C,2,FALSE))</f>
        <v/>
      </c>
    </row>
    <row r="248" spans="1:50" x14ac:dyDescent="0.2">
      <c r="A248" s="10" t="s">
        <v>1110</v>
      </c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>
        <v>10000</v>
      </c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>
        <v>10000</v>
      </c>
      <c r="AX248" t="str">
        <f>IF(VLOOKUP(A248,Resources!B:C,2,FALSE)=0,"",VLOOKUP(A248,Resources!B:C,2,FALSE))</f>
        <v/>
      </c>
    </row>
    <row r="249" spans="1:50" x14ac:dyDescent="0.2">
      <c r="A249" s="10" t="s">
        <v>718</v>
      </c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>
        <v>10000</v>
      </c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>
        <v>10000</v>
      </c>
      <c r="AX249" t="str">
        <f>IF(VLOOKUP(A249,Resources!B:C,2,FALSE)=0,"",VLOOKUP(A249,Resources!B:C,2,FALSE))</f>
        <v/>
      </c>
    </row>
    <row r="250" spans="1:50" x14ac:dyDescent="0.2">
      <c r="A250" s="10" t="s">
        <v>509</v>
      </c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>
        <v>10000</v>
      </c>
      <c r="AR250" s="1"/>
      <c r="AS250" s="1"/>
      <c r="AT250" s="1"/>
      <c r="AU250" s="1"/>
      <c r="AV250" s="1"/>
      <c r="AW250" s="1">
        <v>10000</v>
      </c>
      <c r="AX250" t="str">
        <f>IF(VLOOKUP(A250,Resources!B:C,2,FALSE)=0,"",VLOOKUP(A250,Resources!B:C,2,FALSE))</f>
        <v>https://www.sourcewatch.org/index.php/Ending_Spending</v>
      </c>
    </row>
    <row r="251" spans="1:50" x14ac:dyDescent="0.2">
      <c r="A251" s="10" t="s">
        <v>433</v>
      </c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>
        <v>10000</v>
      </c>
      <c r="AP251" s="1"/>
      <c r="AQ251" s="1"/>
      <c r="AR251" s="1"/>
      <c r="AS251" s="1"/>
      <c r="AT251" s="1"/>
      <c r="AU251" s="1"/>
      <c r="AV251" s="1"/>
      <c r="AW251" s="1">
        <v>10000</v>
      </c>
      <c r="AX251" t="str">
        <f>IF(VLOOKUP(A251,Resources!B:C,2,FALSE)=0,"",VLOOKUP(A251,Resources!B:C,2,FALSE))</f>
        <v>https://www.sourcewatch.org/index.php/Corporation_for_Public_Broadcasting</v>
      </c>
    </row>
    <row r="252" spans="1:50" x14ac:dyDescent="0.2">
      <c r="A252" s="10" t="s">
        <v>644</v>
      </c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>
        <v>10000</v>
      </c>
      <c r="AQ252" s="1"/>
      <c r="AR252" s="1"/>
      <c r="AS252" s="1"/>
      <c r="AT252" s="1"/>
      <c r="AU252" s="1"/>
      <c r="AV252" s="1"/>
      <c r="AW252" s="1">
        <v>10000</v>
      </c>
      <c r="AX252" t="str">
        <f>IF(VLOOKUP(A252,Resources!B:C,2,FALSE)=0,"",VLOOKUP(A252,Resources!B:C,2,FALSE))</f>
        <v>https://www.sourcewatch.org/index.php?title=Jewish_United_Fund/Jewish_Federation_of_Metropolitan_Chicago</v>
      </c>
    </row>
    <row r="253" spans="1:50" x14ac:dyDescent="0.2">
      <c r="A253" s="10" t="s">
        <v>60</v>
      </c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>
        <v>5000</v>
      </c>
      <c r="AJ253" s="1">
        <v>2500</v>
      </c>
      <c r="AK253" s="1">
        <v>2500</v>
      </c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>
        <v>10000</v>
      </c>
      <c r="AX253" t="str">
        <f>IF(VLOOKUP(A253,Resources!B:C,2,FALSE)=0,"",VLOOKUP(A253,Resources!B:C,2,FALSE))</f>
        <v/>
      </c>
    </row>
    <row r="254" spans="1:50" x14ac:dyDescent="0.2">
      <c r="A254" s="10" t="s">
        <v>1229</v>
      </c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>
        <v>10000</v>
      </c>
      <c r="AS254" s="1"/>
      <c r="AT254" s="1"/>
      <c r="AU254" s="1"/>
      <c r="AV254" s="1"/>
      <c r="AW254" s="1">
        <v>10000</v>
      </c>
      <c r="AX254" t="str">
        <f>IF(VLOOKUP(A254,Resources!B:C,2,FALSE)=0,"",VLOOKUP(A254,Resources!B:C,2,FALSE))</f>
        <v/>
      </c>
    </row>
    <row r="255" spans="1:50" x14ac:dyDescent="0.2">
      <c r="A255" s="10" t="s">
        <v>245</v>
      </c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>
        <v>10000</v>
      </c>
      <c r="AV255" s="1"/>
      <c r="AW255" s="1">
        <v>10000</v>
      </c>
      <c r="AX255" t="str">
        <f>IF(VLOOKUP(A255,Resources!B:C,2,FALSE)=0,"",VLOOKUP(A255,Resources!B:C,2,FALSE))</f>
        <v/>
      </c>
    </row>
    <row r="256" spans="1:50" x14ac:dyDescent="0.2">
      <c r="A256" s="10" t="s">
        <v>1184</v>
      </c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>
        <v>5000</v>
      </c>
      <c r="AI256" s="1"/>
      <c r="AJ256" s="1"/>
      <c r="AK256" s="1"/>
      <c r="AL256" s="1"/>
      <c r="AM256" s="1"/>
      <c r="AN256" s="1">
        <v>5000</v>
      </c>
      <c r="AO256" s="1"/>
      <c r="AP256" s="1"/>
      <c r="AQ256" s="1"/>
      <c r="AR256" s="1"/>
      <c r="AS256" s="1"/>
      <c r="AT256" s="1"/>
      <c r="AU256" s="1"/>
      <c r="AV256" s="1"/>
      <c r="AW256" s="1">
        <v>10000</v>
      </c>
      <c r="AX256" t="str">
        <f>IF(VLOOKUP(A256,Resources!B:C,2,FALSE)=0,"",VLOOKUP(A256,Resources!B:C,2,FALSE))</f>
        <v>https://sourcewatch.org/index.php?title=William_R._Berkley</v>
      </c>
    </row>
    <row r="257" spans="1:50" x14ac:dyDescent="0.2">
      <c r="A257" s="10" t="s">
        <v>19</v>
      </c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>
        <v>10000</v>
      </c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>
        <v>10000</v>
      </c>
      <c r="AX257" t="str">
        <f>IF(VLOOKUP(A257,Resources!B:C,2,FALSE)=0,"",VLOOKUP(A257,Resources!B:C,2,FALSE))</f>
        <v/>
      </c>
    </row>
    <row r="258" spans="1:50" x14ac:dyDescent="0.2">
      <c r="A258" s="10" t="s">
        <v>291</v>
      </c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>
        <v>10000</v>
      </c>
      <c r="AQ258" s="1"/>
      <c r="AR258" s="1"/>
      <c r="AS258" s="1"/>
      <c r="AT258" s="1"/>
      <c r="AU258" s="1"/>
      <c r="AV258" s="1"/>
      <c r="AW258" s="1">
        <v>10000</v>
      </c>
      <c r="AX258" t="str">
        <f>IF(VLOOKUP(A258,Resources!B:C,2,FALSE)=0,"",VLOOKUP(A258,Resources!B:C,2,FALSE))</f>
        <v/>
      </c>
    </row>
    <row r="259" spans="1:50" x14ac:dyDescent="0.2">
      <c r="A259" s="10" t="s">
        <v>20</v>
      </c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>
        <v>10000</v>
      </c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>
        <v>10000</v>
      </c>
      <c r="AX259" t="str">
        <f>IF(VLOOKUP(A259,Resources!B:C,2,FALSE)=0,"",VLOOKUP(A259,Resources!B:C,2,FALSE))</f>
        <v>http://www.sourcewatch.org/index.php/Seid_Foundation</v>
      </c>
    </row>
    <row r="260" spans="1:50" x14ac:dyDescent="0.2">
      <c r="A260" s="10" t="s">
        <v>646</v>
      </c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>
        <v>10000</v>
      </c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>
        <v>10000</v>
      </c>
      <c r="AX260" t="str">
        <f>IF(VLOOKUP(A260,Resources!B:C,2,FALSE)=0,"",VLOOKUP(A260,Resources!B:C,2,FALSE))</f>
        <v/>
      </c>
    </row>
    <row r="261" spans="1:50" x14ac:dyDescent="0.2">
      <c r="A261" s="10" t="s">
        <v>242</v>
      </c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>
        <v>5000</v>
      </c>
      <c r="AM261" s="1">
        <v>5000</v>
      </c>
      <c r="AN261" s="1"/>
      <c r="AO261" s="1"/>
      <c r="AP261" s="1"/>
      <c r="AQ261" s="1"/>
      <c r="AR261" s="1"/>
      <c r="AS261" s="1"/>
      <c r="AT261" s="1"/>
      <c r="AU261" s="1"/>
      <c r="AV261" s="1"/>
      <c r="AW261" s="1">
        <v>10000</v>
      </c>
      <c r="AX261" t="str">
        <f>IF(VLOOKUP(A261,Resources!B:C,2,FALSE)=0,"",VLOOKUP(A261,Resources!B:C,2,FALSE))</f>
        <v/>
      </c>
    </row>
    <row r="262" spans="1:50" x14ac:dyDescent="0.2">
      <c r="A262" s="10" t="s">
        <v>1074</v>
      </c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>
        <v>5000</v>
      </c>
      <c r="AN262" s="1">
        <v>5000</v>
      </c>
      <c r="AO262" s="1"/>
      <c r="AP262" s="1"/>
      <c r="AQ262" s="1"/>
      <c r="AR262" s="1"/>
      <c r="AS262" s="1"/>
      <c r="AT262" s="1"/>
      <c r="AU262" s="1"/>
      <c r="AV262" s="1"/>
      <c r="AW262" s="1">
        <v>10000</v>
      </c>
      <c r="AX262" t="str">
        <f>IF(VLOOKUP(A262,Resources!B:C,2,FALSE)=0,"",VLOOKUP(A262,Resources!B:C,2,FALSE))</f>
        <v/>
      </c>
    </row>
    <row r="263" spans="1:50" x14ac:dyDescent="0.2">
      <c r="A263" s="10" t="s">
        <v>25</v>
      </c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>
        <v>10000</v>
      </c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>
        <v>10000</v>
      </c>
      <c r="AX263" t="str">
        <f>IF(VLOOKUP(A263,Resources!B:C,2,FALSE)=0,"",VLOOKUP(A263,Resources!B:C,2,FALSE))</f>
        <v>https://www.desmogblog.com/cato-institute</v>
      </c>
    </row>
    <row r="264" spans="1:50" x14ac:dyDescent="0.2">
      <c r="A264" s="10" t="s">
        <v>661</v>
      </c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>
        <v>9999</v>
      </c>
      <c r="AT264" s="1"/>
      <c r="AU264" s="1"/>
      <c r="AV264" s="1"/>
      <c r="AW264" s="1">
        <v>9999</v>
      </c>
      <c r="AX264" t="str">
        <f>IF(VLOOKUP(A264,Resources!B:C,2,FALSE)=0,"",VLOOKUP(A264,Resources!B:C,2,FALSE))</f>
        <v>https://www.sourcewatch.org/index.php/Johns_Hopkins_University</v>
      </c>
    </row>
    <row r="265" spans="1:50" x14ac:dyDescent="0.2">
      <c r="A265" s="10" t="s">
        <v>45</v>
      </c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>
        <v>500</v>
      </c>
      <c r="AC265" s="1">
        <v>500</v>
      </c>
      <c r="AD265" s="1">
        <v>1000</v>
      </c>
      <c r="AE265" s="1">
        <v>1000</v>
      </c>
      <c r="AF265" s="1">
        <v>1500</v>
      </c>
      <c r="AG265" s="1">
        <v>1000</v>
      </c>
      <c r="AH265" s="1">
        <v>1000</v>
      </c>
      <c r="AI265" s="1">
        <v>500</v>
      </c>
      <c r="AJ265" s="1">
        <v>500</v>
      </c>
      <c r="AK265" s="1">
        <v>500</v>
      </c>
      <c r="AL265" s="1">
        <v>250</v>
      </c>
      <c r="AM265" s="1"/>
      <c r="AN265" s="1">
        <v>250</v>
      </c>
      <c r="AO265" s="1">
        <v>300</v>
      </c>
      <c r="AP265" s="1">
        <v>400</v>
      </c>
      <c r="AQ265" s="1"/>
      <c r="AR265" s="1"/>
      <c r="AS265" s="1"/>
      <c r="AT265" s="1"/>
      <c r="AU265" s="1"/>
      <c r="AV265" s="1"/>
      <c r="AW265" s="1">
        <v>9200</v>
      </c>
      <c r="AX265" t="str">
        <f>IF(VLOOKUP(A265,Resources!B:C,2,FALSE)=0,"",VLOOKUP(A265,Resources!B:C,2,FALSE))</f>
        <v/>
      </c>
    </row>
    <row r="266" spans="1:50" x14ac:dyDescent="0.2">
      <c r="A266" s="10" t="s">
        <v>98</v>
      </c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>
        <v>1000</v>
      </c>
      <c r="AL266" s="1">
        <v>4000</v>
      </c>
      <c r="AM266" s="1">
        <v>3000</v>
      </c>
      <c r="AN266" s="1"/>
      <c r="AO266" s="1"/>
      <c r="AP266" s="1"/>
      <c r="AQ266" s="1"/>
      <c r="AR266" s="1"/>
      <c r="AS266" s="1"/>
      <c r="AT266" s="1"/>
      <c r="AU266" s="1"/>
      <c r="AV266" s="1"/>
      <c r="AW266" s="1">
        <v>8000</v>
      </c>
      <c r="AX266" t="str">
        <f>IF(VLOOKUP(A266,Resources!B:C,2,FALSE)=0,"",VLOOKUP(A266,Resources!B:C,2,FALSE))</f>
        <v/>
      </c>
    </row>
    <row r="267" spans="1:50" x14ac:dyDescent="0.2">
      <c r="A267" s="10" t="s">
        <v>1170</v>
      </c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>
        <v>7000</v>
      </c>
      <c r="AO267" s="1"/>
      <c r="AP267" s="1"/>
      <c r="AQ267" s="1"/>
      <c r="AR267" s="1"/>
      <c r="AS267" s="1"/>
      <c r="AT267" s="1"/>
      <c r="AU267" s="1"/>
      <c r="AV267" s="1"/>
      <c r="AW267" s="1">
        <v>7000</v>
      </c>
      <c r="AX267" t="str">
        <f>IF(VLOOKUP(A267,Resources!B:C,2,FALSE)=0,"",VLOOKUP(A267,Resources!B:C,2,FALSE))</f>
        <v/>
      </c>
    </row>
    <row r="268" spans="1:50" x14ac:dyDescent="0.2">
      <c r="A268" s="10" t="s">
        <v>108</v>
      </c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>
        <v>2000</v>
      </c>
      <c r="AA268" s="1"/>
      <c r="AB268" s="1"/>
      <c r="AC268" s="1"/>
      <c r="AD268" s="1">
        <v>5000</v>
      </c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>
        <v>7000</v>
      </c>
      <c r="AX268" t="str">
        <f>IF(VLOOKUP(A268,Resources!B:C,2,FALSE)=0,"",VLOOKUP(A268,Resources!B:C,2,FALSE))</f>
        <v/>
      </c>
    </row>
    <row r="269" spans="1:50" x14ac:dyDescent="0.2">
      <c r="A269" s="10" t="s">
        <v>1168</v>
      </c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>
        <v>7000</v>
      </c>
      <c r="AT269" s="1"/>
      <c r="AU269" s="1"/>
      <c r="AV269" s="1"/>
      <c r="AW269" s="1">
        <v>7000</v>
      </c>
      <c r="AX269" t="str">
        <f>IF(VLOOKUP(A269,Resources!B:C,2,FALSE)=0,"",VLOOKUP(A269,Resources!B:C,2,FALSE))</f>
        <v/>
      </c>
    </row>
    <row r="270" spans="1:50" x14ac:dyDescent="0.2">
      <c r="A270" s="10" t="s">
        <v>93</v>
      </c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>
        <v>1000</v>
      </c>
      <c r="AG270" s="1">
        <v>1000</v>
      </c>
      <c r="AH270" s="1">
        <v>1000</v>
      </c>
      <c r="AI270" s="1">
        <v>1000</v>
      </c>
      <c r="AJ270" s="1">
        <v>1000</v>
      </c>
      <c r="AK270" s="1"/>
      <c r="AL270" s="1">
        <v>1000</v>
      </c>
      <c r="AM270" s="1">
        <v>1000</v>
      </c>
      <c r="AN270" s="1"/>
      <c r="AO270" s="1"/>
      <c r="AP270" s="1"/>
      <c r="AQ270" s="1"/>
      <c r="AR270" s="1"/>
      <c r="AS270" s="1"/>
      <c r="AT270" s="1"/>
      <c r="AU270" s="1"/>
      <c r="AV270" s="1"/>
      <c r="AW270" s="1">
        <v>7000</v>
      </c>
      <c r="AX270" t="str">
        <f>IF(VLOOKUP(A270,Resources!B:C,2,FALSE)=0,"",VLOOKUP(A270,Resources!B:C,2,FALSE))</f>
        <v/>
      </c>
    </row>
    <row r="271" spans="1:50" x14ac:dyDescent="0.2">
      <c r="A271" s="10" t="s">
        <v>76</v>
      </c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>
        <v>1000</v>
      </c>
      <c r="AH271" s="1">
        <v>1000</v>
      </c>
      <c r="AI271" s="1">
        <v>1000</v>
      </c>
      <c r="AJ271" s="1">
        <v>1000</v>
      </c>
      <c r="AK271" s="1">
        <v>1000</v>
      </c>
      <c r="AL271" s="1">
        <v>1000</v>
      </c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>
        <v>6000</v>
      </c>
      <c r="AX271" t="str">
        <f>IF(VLOOKUP(A271,Resources!B:C,2,FALSE)=0,"",VLOOKUP(A271,Resources!B:C,2,FALSE))</f>
        <v/>
      </c>
    </row>
    <row r="272" spans="1:50" x14ac:dyDescent="0.2">
      <c r="A272" s="10" t="s">
        <v>493</v>
      </c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>
        <v>5000</v>
      </c>
      <c r="AU272" s="1"/>
      <c r="AV272" s="1"/>
      <c r="AW272" s="1">
        <v>5000</v>
      </c>
      <c r="AX272" t="str">
        <f>IF(VLOOKUP(A272,Resources!B:C,2,FALSE)=0,"",VLOOKUP(A272,Resources!B:C,2,FALSE))</f>
        <v>https://www.sourcewatch.org/index.php/Duke_University</v>
      </c>
    </row>
    <row r="273" spans="1:50" x14ac:dyDescent="0.2">
      <c r="A273" s="10" t="s">
        <v>892</v>
      </c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>
        <v>5000</v>
      </c>
      <c r="AU273" s="1"/>
      <c r="AV273" s="1"/>
      <c r="AW273" s="1">
        <v>5000</v>
      </c>
      <c r="AX273" t="str">
        <f>IF(VLOOKUP(A273,Resources!B:C,2,FALSE)=0,"",VLOOKUP(A273,Resources!B:C,2,FALSE))</f>
        <v/>
      </c>
    </row>
    <row r="274" spans="1:50" x14ac:dyDescent="0.2">
      <c r="A274" s="10" t="s">
        <v>1203</v>
      </c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>
        <v>5000</v>
      </c>
      <c r="AT274" s="1"/>
      <c r="AU274" s="1"/>
      <c r="AV274" s="1"/>
      <c r="AW274" s="1">
        <v>5000</v>
      </c>
      <c r="AX274" t="str">
        <f>IF(VLOOKUP(A274,Resources!B:C,2,FALSE)=0,"",VLOOKUP(A274,Resources!B:C,2,FALSE))</f>
        <v/>
      </c>
    </row>
    <row r="275" spans="1:50" x14ac:dyDescent="0.2">
      <c r="A275" s="10" t="s">
        <v>614</v>
      </c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>
        <v>2000</v>
      </c>
      <c r="AR275" s="1">
        <v>2000</v>
      </c>
      <c r="AS275" s="1">
        <v>1000</v>
      </c>
      <c r="AT275" s="1"/>
      <c r="AU275" s="1"/>
      <c r="AV275" s="1"/>
      <c r="AW275" s="1">
        <v>5000</v>
      </c>
      <c r="AX275" t="str">
        <f>IF(VLOOKUP(A275,Resources!B:C,2,FALSE)=0,"",VLOOKUP(A275,Resources!B:C,2,FALSE))</f>
        <v/>
      </c>
    </row>
    <row r="276" spans="1:50" x14ac:dyDescent="0.2">
      <c r="A276" s="10" t="s">
        <v>729</v>
      </c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>
        <v>5000</v>
      </c>
      <c r="AU276" s="1"/>
      <c r="AV276" s="1"/>
      <c r="AW276" s="1">
        <v>5000</v>
      </c>
      <c r="AX276" t="str">
        <f>IF(VLOOKUP(A276,Resources!B:C,2,FALSE)=0,"",VLOOKUP(A276,Resources!B:C,2,FALSE))</f>
        <v/>
      </c>
    </row>
    <row r="277" spans="1:50" x14ac:dyDescent="0.2">
      <c r="A277" s="10" t="s">
        <v>1108</v>
      </c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>
        <v>5000</v>
      </c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>
        <v>5000</v>
      </c>
      <c r="AX277" t="str">
        <f>IF(VLOOKUP(A277,Resources!B:C,2,FALSE)=0,"",VLOOKUP(A277,Resources!B:C,2,FALSE))</f>
        <v>https://www.sourcewatch.org/index.php/MCJ_Amelior_Foundation</v>
      </c>
    </row>
    <row r="278" spans="1:50" x14ac:dyDescent="0.2">
      <c r="A278" s="10" t="s">
        <v>101</v>
      </c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>
        <v>5000</v>
      </c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>
        <v>5000</v>
      </c>
      <c r="AX278" t="str">
        <f>IF(VLOOKUP(A278,Resources!B:C,2,FALSE)=0,"",VLOOKUP(A278,Resources!B:C,2,FALSE))</f>
        <v/>
      </c>
    </row>
    <row r="279" spans="1:50" x14ac:dyDescent="0.2">
      <c r="A279" s="10" t="s">
        <v>1152</v>
      </c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>
        <v>5000</v>
      </c>
      <c r="AU279" s="1"/>
      <c r="AV279" s="1"/>
      <c r="AW279" s="1">
        <v>5000</v>
      </c>
      <c r="AX279" t="str">
        <f>IF(VLOOKUP(A279,Resources!B:C,2,FALSE)=0,"",VLOOKUP(A279,Resources!B:C,2,FALSE))</f>
        <v/>
      </c>
    </row>
    <row r="280" spans="1:50" x14ac:dyDescent="0.2">
      <c r="A280" s="10" t="s">
        <v>907</v>
      </c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>
        <v>5000</v>
      </c>
      <c r="AV280" s="1"/>
      <c r="AW280" s="1">
        <v>5000</v>
      </c>
      <c r="AX280" t="str">
        <f>IF(VLOOKUP(A280,Resources!B:C,2,FALSE)=0,"",VLOOKUP(A280,Resources!B:C,2,FALSE))</f>
        <v/>
      </c>
    </row>
    <row r="281" spans="1:50" x14ac:dyDescent="0.2">
      <c r="A281" s="10" t="s">
        <v>705</v>
      </c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>
        <v>2500</v>
      </c>
      <c r="AL281" s="1">
        <v>2500</v>
      </c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>
        <v>5000</v>
      </c>
      <c r="AX281" t="str">
        <f>IF(VLOOKUP(A281,Resources!B:C,2,FALSE)=0,"",VLOOKUP(A281,Resources!B:C,2,FALSE))</f>
        <v/>
      </c>
    </row>
    <row r="282" spans="1:50" x14ac:dyDescent="0.2">
      <c r="A282" s="10" t="s">
        <v>240</v>
      </c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>
        <v>5000</v>
      </c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>
        <v>5000</v>
      </c>
      <c r="AX282" t="str">
        <f>IF(VLOOKUP(A282,Resources!B:C,2,FALSE)=0,"",VLOOKUP(A282,Resources!B:C,2,FALSE))</f>
        <v/>
      </c>
    </row>
    <row r="283" spans="1:50" x14ac:dyDescent="0.2">
      <c r="A283" s="10" t="s">
        <v>44</v>
      </c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>
        <v>4500</v>
      </c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>
        <v>4500</v>
      </c>
      <c r="AX283" t="str">
        <f>IF(VLOOKUP(A283,Resources!B:C,2,FALSE)=0,"",VLOOKUP(A283,Resources!B:C,2,FALSE))</f>
        <v>https://www.sourcewatch.org/index.php/Einhorn_Family_Foundation</v>
      </c>
    </row>
    <row r="284" spans="1:50" x14ac:dyDescent="0.2">
      <c r="A284" s="10" t="s">
        <v>109</v>
      </c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>
        <v>2500</v>
      </c>
      <c r="AI284" s="1"/>
      <c r="AJ284" s="1"/>
      <c r="AK284" s="1"/>
      <c r="AL284" s="1">
        <v>1000</v>
      </c>
      <c r="AM284" s="1"/>
      <c r="AN284" s="1">
        <v>1000</v>
      </c>
      <c r="AO284" s="1"/>
      <c r="AP284" s="1"/>
      <c r="AQ284" s="1"/>
      <c r="AR284" s="1"/>
      <c r="AS284" s="1"/>
      <c r="AT284" s="1"/>
      <c r="AU284" s="1"/>
      <c r="AV284" s="1"/>
      <c r="AW284" s="1">
        <v>4500</v>
      </c>
      <c r="AX284" t="str">
        <f>IF(VLOOKUP(A284,Resources!B:C,2,FALSE)=0,"",VLOOKUP(A284,Resources!B:C,2,FALSE))</f>
        <v/>
      </c>
    </row>
    <row r="285" spans="1:50" x14ac:dyDescent="0.2">
      <c r="A285" s="10" t="s">
        <v>1198</v>
      </c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>
        <v>1000</v>
      </c>
      <c r="AO285" s="1">
        <v>1000</v>
      </c>
      <c r="AP285" s="1">
        <v>1000</v>
      </c>
      <c r="AQ285" s="1">
        <v>1000</v>
      </c>
      <c r="AR285" s="1"/>
      <c r="AS285" s="1">
        <v>100</v>
      </c>
      <c r="AT285" s="1"/>
      <c r="AU285" s="1"/>
      <c r="AV285" s="1"/>
      <c r="AW285" s="1">
        <v>4100</v>
      </c>
      <c r="AX285" t="str">
        <f>IF(VLOOKUP(A285,Resources!B:C,2,FALSE)=0,"",VLOOKUP(A285,Resources!B:C,2,FALSE))</f>
        <v/>
      </c>
    </row>
    <row r="286" spans="1:50" x14ac:dyDescent="0.2">
      <c r="A286" s="10" t="s">
        <v>981</v>
      </c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>
        <v>1000</v>
      </c>
      <c r="AR286" s="1">
        <v>1000</v>
      </c>
      <c r="AS286" s="1">
        <v>2000</v>
      </c>
      <c r="AT286" s="1"/>
      <c r="AU286" s="1"/>
      <c r="AV286" s="1"/>
      <c r="AW286" s="1">
        <v>4000</v>
      </c>
      <c r="AX286" t="str">
        <f>IF(VLOOKUP(A286,Resources!B:C,2,FALSE)=0,"",VLOOKUP(A286,Resources!B:C,2,FALSE))</f>
        <v/>
      </c>
    </row>
    <row r="287" spans="1:50" x14ac:dyDescent="0.2">
      <c r="A287" s="10" t="s">
        <v>777</v>
      </c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>
        <v>1000</v>
      </c>
      <c r="AO287" s="1">
        <v>1000</v>
      </c>
      <c r="AP287" s="1"/>
      <c r="AQ287" s="1">
        <v>1000</v>
      </c>
      <c r="AR287" s="1"/>
      <c r="AS287" s="1">
        <v>1000</v>
      </c>
      <c r="AT287" s="1"/>
      <c r="AU287" s="1"/>
      <c r="AV287" s="1"/>
      <c r="AW287" s="1">
        <v>4000</v>
      </c>
      <c r="AX287" t="str">
        <f>IF(VLOOKUP(A287,Resources!B:C,2,FALSE)=0,"",VLOOKUP(A287,Resources!B:C,2,FALSE))</f>
        <v/>
      </c>
    </row>
    <row r="288" spans="1:50" x14ac:dyDescent="0.2">
      <c r="A288" s="10" t="s">
        <v>1231</v>
      </c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>
        <v>4000</v>
      </c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>
        <v>4000</v>
      </c>
      <c r="AX288" t="str">
        <f>IF(VLOOKUP(A288,Resources!B:C,2,FALSE)=0,"",VLOOKUP(A288,Resources!B:C,2,FALSE))</f>
        <v/>
      </c>
    </row>
    <row r="289" spans="1:50" x14ac:dyDescent="0.2">
      <c r="A289" s="10" t="s">
        <v>12</v>
      </c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>
        <v>1000</v>
      </c>
      <c r="AG289" s="1">
        <v>1000</v>
      </c>
      <c r="AH289" s="1"/>
      <c r="AI289" s="1">
        <v>1000</v>
      </c>
      <c r="AJ289" s="1">
        <v>1000</v>
      </c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>
        <v>4000</v>
      </c>
      <c r="AX289" t="str">
        <f>IF(VLOOKUP(A289,Resources!B:C,2,FALSE)=0,"",VLOOKUP(A289,Resources!B:C,2,FALSE))</f>
        <v>http://www.sourcewatch.org/index.php/Aequus_Foundation</v>
      </c>
    </row>
    <row r="290" spans="1:50" x14ac:dyDescent="0.2">
      <c r="A290" s="10" t="s">
        <v>671</v>
      </c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>
        <v>500</v>
      </c>
      <c r="AM290" s="1"/>
      <c r="AN290" s="1"/>
      <c r="AO290" s="1">
        <v>375</v>
      </c>
      <c r="AP290" s="1">
        <v>1375</v>
      </c>
      <c r="AQ290" s="1">
        <v>1188</v>
      </c>
      <c r="AR290" s="1">
        <v>469</v>
      </c>
      <c r="AS290" s="1"/>
      <c r="AT290" s="1"/>
      <c r="AU290" s="1"/>
      <c r="AV290" s="1"/>
      <c r="AW290" s="1">
        <v>3907</v>
      </c>
      <c r="AX290" t="str">
        <f>IF(VLOOKUP(A290,Resources!B:C,2,FALSE)=0,"",VLOOKUP(A290,Resources!B:C,2,FALSE))</f>
        <v>https://www.sourcewatch.org/index.php/J.P._Morgan_Chase_Foundation</v>
      </c>
    </row>
    <row r="291" spans="1:50" x14ac:dyDescent="0.2">
      <c r="A291" s="10" t="s">
        <v>476</v>
      </c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>
        <v>3750</v>
      </c>
      <c r="AW291" s="1">
        <v>3750</v>
      </c>
      <c r="AX291" t="str">
        <f>IF(VLOOKUP(A291,Resources!B:C,2,FALSE)=0,"",VLOOKUP(A291,Resources!B:C,2,FALSE))</f>
        <v/>
      </c>
    </row>
    <row r="292" spans="1:50" x14ac:dyDescent="0.2">
      <c r="A292" s="10" t="s">
        <v>449</v>
      </c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>
        <v>2500</v>
      </c>
      <c r="AI292" s="1">
        <v>1000</v>
      </c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>
        <v>3500</v>
      </c>
      <c r="AX292" t="str">
        <f>IF(VLOOKUP(A292,Resources!B:C,2,FALSE)=0,"",VLOOKUP(A292,Resources!B:C,2,FALSE))</f>
        <v/>
      </c>
    </row>
    <row r="293" spans="1:50" x14ac:dyDescent="0.2">
      <c r="A293" s="10" t="s">
        <v>341</v>
      </c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>
        <v>2300</v>
      </c>
      <c r="AP293" s="1">
        <v>1000</v>
      </c>
      <c r="AQ293" s="1"/>
      <c r="AR293" s="1"/>
      <c r="AS293" s="1"/>
      <c r="AT293" s="1"/>
      <c r="AU293" s="1"/>
      <c r="AV293" s="1"/>
      <c r="AW293" s="1">
        <v>3300</v>
      </c>
      <c r="AX293" t="str">
        <f>IF(VLOOKUP(A293,Resources!B:C,2,FALSE)=0,"",VLOOKUP(A293,Resources!B:C,2,FALSE))</f>
        <v/>
      </c>
    </row>
    <row r="294" spans="1:50" x14ac:dyDescent="0.2">
      <c r="A294" s="10" t="s">
        <v>26</v>
      </c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>
        <v>1000</v>
      </c>
      <c r="AB294" s="1"/>
      <c r="AC294" s="1">
        <v>1000</v>
      </c>
      <c r="AD294" s="1"/>
      <c r="AE294" s="1">
        <v>1000</v>
      </c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>
        <v>3000</v>
      </c>
      <c r="AX294" t="str">
        <f>IF(VLOOKUP(A294,Resources!B:C,2,FALSE)=0,"",VLOOKUP(A294,Resources!B:C,2,FALSE))</f>
        <v/>
      </c>
    </row>
    <row r="295" spans="1:50" x14ac:dyDescent="0.2">
      <c r="A295" s="10" t="s">
        <v>731</v>
      </c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>
        <v>1500</v>
      </c>
      <c r="AP295" s="1"/>
      <c r="AQ295" s="1">
        <v>1500</v>
      </c>
      <c r="AR295" s="1"/>
      <c r="AS295" s="1"/>
      <c r="AT295" s="1"/>
      <c r="AU295" s="1"/>
      <c r="AV295" s="1"/>
      <c r="AW295" s="1">
        <v>3000</v>
      </c>
      <c r="AX295" t="str">
        <f>IF(VLOOKUP(A295,Resources!B:C,2,FALSE)=0,"",VLOOKUP(A295,Resources!B:C,2,FALSE))</f>
        <v/>
      </c>
    </row>
    <row r="296" spans="1:50" x14ac:dyDescent="0.2">
      <c r="A296" s="10" t="s">
        <v>830</v>
      </c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>
        <v>1000</v>
      </c>
      <c r="AR296" s="1">
        <v>1000</v>
      </c>
      <c r="AS296" s="1">
        <v>1000</v>
      </c>
      <c r="AT296" s="1"/>
      <c r="AU296" s="1"/>
      <c r="AV296" s="1"/>
      <c r="AW296" s="1">
        <v>3000</v>
      </c>
      <c r="AX296" t="str">
        <f>IF(VLOOKUP(A296,Resources!B:C,2,FALSE)=0,"",VLOOKUP(A296,Resources!B:C,2,FALSE))</f>
        <v/>
      </c>
    </row>
    <row r="297" spans="1:50" x14ac:dyDescent="0.2">
      <c r="A297" s="10" t="s">
        <v>464</v>
      </c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>
        <v>1500</v>
      </c>
      <c r="AT297" s="1">
        <v>1500</v>
      </c>
      <c r="AU297" s="1"/>
      <c r="AV297" s="1"/>
      <c r="AW297" s="1">
        <v>3000</v>
      </c>
      <c r="AX297" t="str">
        <f>IF(VLOOKUP(A297,Resources!B:C,2,FALSE)=0,"",VLOOKUP(A297,Resources!B:C,2,FALSE))</f>
        <v>https://www.sourcewatch.org/index.php/Dickson_Foundation</v>
      </c>
    </row>
    <row r="298" spans="1:50" x14ac:dyDescent="0.2">
      <c r="A298" s="10" t="s">
        <v>558</v>
      </c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>
        <v>2750</v>
      </c>
      <c r="AS298" s="1"/>
      <c r="AT298" s="1"/>
      <c r="AU298" s="1"/>
      <c r="AV298" s="1"/>
      <c r="AW298" s="1">
        <v>2750</v>
      </c>
      <c r="AX298" t="str">
        <f>IF(VLOOKUP(A298,Resources!B:C,2,FALSE)=0,"",VLOOKUP(A298,Resources!B:C,2,FALSE))</f>
        <v>https://www.sourcewatch.org/index.php/General_Electric</v>
      </c>
    </row>
    <row r="299" spans="1:50" x14ac:dyDescent="0.2">
      <c r="A299" s="10" t="s">
        <v>475</v>
      </c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>
        <v>2500</v>
      </c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>
        <v>2500</v>
      </c>
      <c r="AX299" t="str">
        <f>IF(VLOOKUP(A299,Resources!B:C,2,FALSE)=0,"",VLOOKUP(A299,Resources!B:C,2,FALSE))</f>
        <v/>
      </c>
    </row>
    <row r="300" spans="1:50" x14ac:dyDescent="0.2">
      <c r="A300" s="10" t="s">
        <v>964</v>
      </c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>
        <v>2500</v>
      </c>
      <c r="AV300" s="1"/>
      <c r="AW300" s="1">
        <v>2500</v>
      </c>
      <c r="AX300" t="str">
        <f>IF(VLOOKUP(A300,Resources!B:C,2,FALSE)=0,"",VLOOKUP(A300,Resources!B:C,2,FALSE))</f>
        <v/>
      </c>
    </row>
    <row r="301" spans="1:50" x14ac:dyDescent="0.2">
      <c r="A301" s="10" t="s">
        <v>455</v>
      </c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>
        <v>2500</v>
      </c>
      <c r="AS301" s="1"/>
      <c r="AT301" s="1"/>
      <c r="AU301" s="1"/>
      <c r="AV301" s="1"/>
      <c r="AW301" s="1">
        <v>2500</v>
      </c>
      <c r="AX301" t="str">
        <f>IF(VLOOKUP(A301,Resources!B:C,2,FALSE)=0,"",VLOOKUP(A301,Resources!B:C,2,FALSE))</f>
        <v/>
      </c>
    </row>
    <row r="302" spans="1:50" x14ac:dyDescent="0.2">
      <c r="A302" s="10" t="s">
        <v>319</v>
      </c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>
        <v>1000</v>
      </c>
      <c r="AT302" s="1">
        <v>1000</v>
      </c>
      <c r="AU302" s="1"/>
      <c r="AV302" s="1"/>
      <c r="AW302" s="1">
        <v>2000</v>
      </c>
      <c r="AX302" t="str">
        <f>IF(VLOOKUP(A302,Resources!B:C,2,FALSE)=0,"",VLOOKUP(A302,Resources!B:C,2,FALSE))</f>
        <v/>
      </c>
    </row>
    <row r="303" spans="1:50" x14ac:dyDescent="0.2">
      <c r="A303" s="10" t="s">
        <v>593</v>
      </c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>
        <v>1000</v>
      </c>
      <c r="AT303" s="1">
        <v>1000</v>
      </c>
      <c r="AU303" s="1"/>
      <c r="AV303" s="1"/>
      <c r="AW303" s="1">
        <v>2000</v>
      </c>
      <c r="AX303" t="str">
        <f>IF(VLOOKUP(A303,Resources!B:C,2,FALSE)=0,"",VLOOKUP(A303,Resources!B:C,2,FALSE))</f>
        <v/>
      </c>
    </row>
    <row r="304" spans="1:50" x14ac:dyDescent="0.2">
      <c r="A304" s="10" t="s">
        <v>273</v>
      </c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>
        <v>500</v>
      </c>
      <c r="AS304" s="1">
        <v>500</v>
      </c>
      <c r="AT304" s="1">
        <v>500</v>
      </c>
      <c r="AU304" s="1">
        <v>500</v>
      </c>
      <c r="AV304" s="1"/>
      <c r="AW304" s="1">
        <v>2000</v>
      </c>
      <c r="AX304" t="str">
        <f>IF(VLOOKUP(A304,Resources!B:C,2,FALSE)=0,"",VLOOKUP(A304,Resources!B:C,2,FALSE))</f>
        <v/>
      </c>
    </row>
    <row r="305" spans="1:50" x14ac:dyDescent="0.2">
      <c r="A305" s="10" t="s">
        <v>65</v>
      </c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>
        <v>1500</v>
      </c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>
        <v>1500</v>
      </c>
      <c r="AX305" t="str">
        <f>IF(VLOOKUP(A305,Resources!B:C,2,FALSE)=0,"",VLOOKUP(A305,Resources!B:C,2,FALSE))</f>
        <v>http://www.sourcewatch.org/index.php/National_Association_of_Manufacturers</v>
      </c>
    </row>
    <row r="306" spans="1:50" x14ac:dyDescent="0.2">
      <c r="A306" s="10" t="s">
        <v>421</v>
      </c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>
        <v>1250</v>
      </c>
      <c r="AR306" s="1"/>
      <c r="AS306" s="1"/>
      <c r="AT306" s="1"/>
      <c r="AU306" s="1"/>
      <c r="AV306" s="1"/>
      <c r="AW306" s="1">
        <v>1250</v>
      </c>
      <c r="AX306" t="str">
        <f>IF(VLOOKUP(A306,Resources!B:C,2,FALSE)=0,"",VLOOKUP(A306,Resources!B:C,2,FALSE))</f>
        <v/>
      </c>
    </row>
    <row r="307" spans="1:50" x14ac:dyDescent="0.2">
      <c r="A307" s="10" t="s">
        <v>766</v>
      </c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>
        <v>1250</v>
      </c>
      <c r="AV307" s="1"/>
      <c r="AW307" s="1">
        <v>1250</v>
      </c>
      <c r="AX307" t="str">
        <f>IF(VLOOKUP(A307,Resources!B:C,2,FALSE)=0,"",VLOOKUP(A307,Resources!B:C,2,FALSE))</f>
        <v/>
      </c>
    </row>
    <row r="308" spans="1:50" x14ac:dyDescent="0.2">
      <c r="A308" s="10" t="s">
        <v>377</v>
      </c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>
        <v>1000</v>
      </c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>
        <v>1000</v>
      </c>
      <c r="AX308" t="str">
        <f>IF(VLOOKUP(A308,Resources!B:C,2,FALSE)=0,"",VLOOKUP(A308,Resources!B:C,2,FALSE))</f>
        <v/>
      </c>
    </row>
    <row r="309" spans="1:50" x14ac:dyDescent="0.2">
      <c r="A309" s="10" t="s">
        <v>565</v>
      </c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>
        <v>1000</v>
      </c>
      <c r="AO309" s="1"/>
      <c r="AP309" s="1"/>
      <c r="AQ309" s="1"/>
      <c r="AR309" s="1"/>
      <c r="AS309" s="1"/>
      <c r="AT309" s="1"/>
      <c r="AU309" s="1"/>
      <c r="AV309" s="1"/>
      <c r="AW309" s="1">
        <v>1000</v>
      </c>
      <c r="AX309" t="str">
        <f>IF(VLOOKUP(A309,Resources!B:C,2,FALSE)=0,"",VLOOKUP(A309,Resources!B:C,2,FALSE))</f>
        <v/>
      </c>
    </row>
    <row r="310" spans="1:50" x14ac:dyDescent="0.2">
      <c r="A310" s="10" t="s">
        <v>555</v>
      </c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>
        <v>500</v>
      </c>
      <c r="AT310" s="1">
        <v>500</v>
      </c>
      <c r="AU310" s="1"/>
      <c r="AV310" s="1"/>
      <c r="AW310" s="1">
        <v>1000</v>
      </c>
      <c r="AX310" t="str">
        <f>IF(VLOOKUP(A310,Resources!B:C,2,FALSE)=0,"",VLOOKUP(A310,Resources!B:C,2,FALSE))</f>
        <v/>
      </c>
    </row>
    <row r="311" spans="1:50" x14ac:dyDescent="0.2">
      <c r="A311" s="10" t="s">
        <v>1228</v>
      </c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>
        <v>1000</v>
      </c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>
        <v>1000</v>
      </c>
      <c r="AX311" t="str">
        <f>IF(VLOOKUP(A311,Resources!B:C,2,FALSE)=0,"",VLOOKUP(A311,Resources!B:C,2,FALSE))</f>
        <v/>
      </c>
    </row>
    <row r="312" spans="1:50" x14ac:dyDescent="0.2">
      <c r="A312" s="10" t="s">
        <v>1230</v>
      </c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>
        <v>500</v>
      </c>
      <c r="AP312" s="1">
        <v>500</v>
      </c>
      <c r="AQ312" s="1"/>
      <c r="AR312" s="1"/>
      <c r="AS312" s="1"/>
      <c r="AT312" s="1"/>
      <c r="AU312" s="1"/>
      <c r="AV312" s="1"/>
      <c r="AW312" s="1">
        <v>1000</v>
      </c>
      <c r="AX312" t="str">
        <f>IF(VLOOKUP(A312,Resources!B:C,2,FALSE)=0,"",VLOOKUP(A312,Resources!B:C,2,FALSE))</f>
        <v/>
      </c>
    </row>
    <row r="313" spans="1:50" x14ac:dyDescent="0.2">
      <c r="A313" s="10" t="s">
        <v>1078</v>
      </c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>
        <v>1000</v>
      </c>
      <c r="AN313" s="1"/>
      <c r="AO313" s="1"/>
      <c r="AP313" s="1"/>
      <c r="AQ313" s="1"/>
      <c r="AR313" s="1"/>
      <c r="AS313" s="1"/>
      <c r="AT313" s="1"/>
      <c r="AU313" s="1"/>
      <c r="AV313" s="1"/>
      <c r="AW313" s="1">
        <v>1000</v>
      </c>
      <c r="AX313" t="str">
        <f>IF(VLOOKUP(A313,Resources!B:C,2,FALSE)=0,"",VLOOKUP(A313,Resources!B:C,2,FALSE))</f>
        <v/>
      </c>
    </row>
    <row r="314" spans="1:50" x14ac:dyDescent="0.2">
      <c r="A314" s="10" t="s">
        <v>365</v>
      </c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>
        <v>1000</v>
      </c>
      <c r="AP314" s="1"/>
      <c r="AQ314" s="1"/>
      <c r="AR314" s="1"/>
      <c r="AS314" s="1"/>
      <c r="AT314" s="1"/>
      <c r="AU314" s="1"/>
      <c r="AV314" s="1"/>
      <c r="AW314" s="1">
        <v>1000</v>
      </c>
      <c r="AX314" t="str">
        <f>IF(VLOOKUP(A314,Resources!B:C,2,FALSE)=0,"",VLOOKUP(A314,Resources!B:C,2,FALSE))</f>
        <v/>
      </c>
    </row>
    <row r="315" spans="1:50" x14ac:dyDescent="0.2">
      <c r="A315" s="10" t="s">
        <v>562</v>
      </c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>
        <v>250</v>
      </c>
      <c r="AR315" s="1">
        <v>250</v>
      </c>
      <c r="AS315" s="1"/>
      <c r="AT315" s="1"/>
      <c r="AU315" s="1"/>
      <c r="AV315" s="1"/>
      <c r="AW315" s="1">
        <v>500</v>
      </c>
      <c r="AX315" t="str">
        <f>IF(VLOOKUP(A315,Resources!B:C,2,FALSE)=0,"",VLOOKUP(A315,Resources!B:C,2,FALSE))</f>
        <v/>
      </c>
    </row>
    <row r="316" spans="1:50" x14ac:dyDescent="0.2">
      <c r="A316" s="10" t="s">
        <v>1011</v>
      </c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>
        <v>200</v>
      </c>
      <c r="AU316" s="1">
        <v>200</v>
      </c>
      <c r="AV316" s="1"/>
      <c r="AW316" s="1">
        <v>400</v>
      </c>
      <c r="AX316" t="str">
        <f>IF(VLOOKUP(A316,Resources!B:C,2,FALSE)=0,"",VLOOKUP(A316,Resources!B:C,2,FALSE))</f>
        <v/>
      </c>
    </row>
    <row r="317" spans="1:50" x14ac:dyDescent="0.2">
      <c r="A317" s="10" t="s">
        <v>375</v>
      </c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>
        <v>250</v>
      </c>
      <c r="AV317" s="1"/>
      <c r="AW317" s="1">
        <v>250</v>
      </c>
      <c r="AX317" t="str">
        <f>IF(VLOOKUP(A317,Resources!B:C,2,FALSE)=0,"",VLOOKUP(A317,Resources!B:C,2,FALSE))</f>
        <v/>
      </c>
    </row>
    <row r="318" spans="1:50" x14ac:dyDescent="0.2">
      <c r="A318" s="10" t="s">
        <v>1094</v>
      </c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>
        <v>250</v>
      </c>
      <c r="AP318" s="1"/>
      <c r="AQ318" s="1"/>
      <c r="AR318" s="1"/>
      <c r="AS318" s="1"/>
      <c r="AT318" s="1"/>
      <c r="AU318" s="1"/>
      <c r="AV318" s="1"/>
      <c r="AW318" s="1">
        <v>250</v>
      </c>
      <c r="AX318" t="str">
        <f>IF(VLOOKUP(A318,Resources!B:C,2,FALSE)=0,"",VLOOKUP(A318,Resources!B:C,2,FALSE))</f>
        <v/>
      </c>
    </row>
    <row r="319" spans="1:50" x14ac:dyDescent="0.2">
      <c r="A319" s="10" t="s">
        <v>188</v>
      </c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>
        <v>200</v>
      </c>
      <c r="AS319" s="1"/>
      <c r="AT319" s="1"/>
      <c r="AU319" s="1"/>
      <c r="AV319" s="1"/>
      <c r="AW319" s="1">
        <v>200</v>
      </c>
      <c r="AX319" t="str">
        <f>IF(VLOOKUP(A319,Resources!B:C,2,FALSE)=0,"",VLOOKUP(A319,Resources!B:C,2,FALSE))</f>
        <v/>
      </c>
    </row>
    <row r="320" spans="1:50" x14ac:dyDescent="0.2">
      <c r="A320" s="10" t="s">
        <v>330</v>
      </c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>
        <v>150</v>
      </c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>
        <v>150</v>
      </c>
      <c r="AX320" t="str">
        <f>IF(VLOOKUP(A320,Resources!B:C,2,FALSE)=0,"",VLOOKUP(A320,Resources!B:C,2,FALSE))</f>
        <v/>
      </c>
    </row>
    <row r="321" spans="1:49" x14ac:dyDescent="0.2">
      <c r="A321" s="10" t="s">
        <v>1289</v>
      </c>
      <c r="B321" s="1">
        <v>40000</v>
      </c>
      <c r="C321" s="1">
        <v>40000</v>
      </c>
      <c r="D321" s="1">
        <v>75000</v>
      </c>
      <c r="E321" s="1">
        <v>75000</v>
      </c>
      <c r="F321" s="1">
        <v>85000</v>
      </c>
      <c r="G321" s="1">
        <v>85000</v>
      </c>
      <c r="H321" s="1">
        <v>85000</v>
      </c>
      <c r="I321" s="1">
        <v>382499</v>
      </c>
      <c r="J321" s="1">
        <v>85000</v>
      </c>
      <c r="K321" s="1">
        <v>1245826</v>
      </c>
      <c r="L321" s="1">
        <v>952626</v>
      </c>
      <c r="M321" s="1">
        <v>1512714</v>
      </c>
      <c r="N321" s="1">
        <v>2160410</v>
      </c>
      <c r="O321" s="1">
        <v>1671470</v>
      </c>
      <c r="P321" s="1">
        <v>1310450</v>
      </c>
      <c r="Q321" s="1">
        <v>2115310</v>
      </c>
      <c r="R321" s="1">
        <v>2258745</v>
      </c>
      <c r="S321" s="1">
        <v>2119185</v>
      </c>
      <c r="T321" s="1">
        <v>1994173</v>
      </c>
      <c r="U321" s="1">
        <v>1983873</v>
      </c>
      <c r="V321" s="1">
        <v>3322341</v>
      </c>
      <c r="W321" s="1">
        <v>3118973</v>
      </c>
      <c r="X321" s="1">
        <v>3116571</v>
      </c>
      <c r="Y321" s="1">
        <v>5617903</v>
      </c>
      <c r="Z321" s="1">
        <v>6521539</v>
      </c>
      <c r="AA321" s="1">
        <v>11444980</v>
      </c>
      <c r="AB321" s="1">
        <v>5800534</v>
      </c>
      <c r="AC321" s="1">
        <v>6315000</v>
      </c>
      <c r="AD321" s="1">
        <v>4320080</v>
      </c>
      <c r="AE321" s="1">
        <v>8254030</v>
      </c>
      <c r="AF321" s="1">
        <v>8660017</v>
      </c>
      <c r="AG321" s="1">
        <v>13701890</v>
      </c>
      <c r="AH321" s="1">
        <v>16380839</v>
      </c>
      <c r="AI321" s="1">
        <v>16770115</v>
      </c>
      <c r="AJ321" s="1">
        <v>17396123</v>
      </c>
      <c r="AK321" s="1">
        <v>17667678</v>
      </c>
      <c r="AL321" s="1">
        <v>20528645</v>
      </c>
      <c r="AM321" s="1">
        <v>19441404</v>
      </c>
      <c r="AN321" s="1">
        <v>19359779.109999999</v>
      </c>
      <c r="AO321" s="1">
        <v>26937640</v>
      </c>
      <c r="AP321" s="1">
        <v>18396377</v>
      </c>
      <c r="AQ321" s="1">
        <v>15602917</v>
      </c>
      <c r="AR321" s="1">
        <v>22972049</v>
      </c>
      <c r="AS321" s="1">
        <v>21019286</v>
      </c>
      <c r="AT321" s="1">
        <v>18612570</v>
      </c>
      <c r="AU321" s="1">
        <v>6894400</v>
      </c>
      <c r="AV321" s="1">
        <v>3750</v>
      </c>
      <c r="AW321" s="1">
        <v>358454711.11000001</v>
      </c>
    </row>
    <row r="324" spans="1:49" ht="24" x14ac:dyDescent="0.3">
      <c r="A324" s="13" t="s">
        <v>1297</v>
      </c>
    </row>
    <row r="325" spans="1:49" x14ac:dyDescent="0.2">
      <c r="A325" s="8" t="s">
        <v>2</v>
      </c>
      <c r="B325" t="s">
        <v>9</v>
      </c>
    </row>
    <row r="327" spans="1:49" x14ac:dyDescent="0.2">
      <c r="A327" s="8" t="s">
        <v>1290</v>
      </c>
      <c r="B327" s="8" t="s">
        <v>1291</v>
      </c>
    </row>
    <row r="328" spans="1:49" x14ac:dyDescent="0.2">
      <c r="A328" s="8" t="s">
        <v>1292</v>
      </c>
      <c r="B328">
        <v>2008</v>
      </c>
      <c r="C328">
        <v>2009</v>
      </c>
      <c r="D328">
        <v>2018</v>
      </c>
      <c r="E328">
        <v>2021</v>
      </c>
      <c r="F328">
        <v>2022</v>
      </c>
      <c r="G328">
        <v>2023</v>
      </c>
      <c r="H328" t="s">
        <v>1289</v>
      </c>
    </row>
    <row r="329" spans="1:49" x14ac:dyDescent="0.2">
      <c r="A329" s="10" t="s">
        <v>15</v>
      </c>
      <c r="B329" s="1">
        <v>943167</v>
      </c>
      <c r="C329" s="1"/>
      <c r="D329" s="1"/>
      <c r="E329" s="1"/>
      <c r="F329" s="1"/>
      <c r="G329" s="1"/>
      <c r="H329" s="1">
        <v>943167</v>
      </c>
      <c r="I329" t="str">
        <f>IF(VLOOKUP(A329,Resources!B:C,2,FALSE)=0,"",VLOOKUP(A329,Resources!B:C,2,FALSE))</f>
        <v>https://www.sourcewatch.org/index.php/Foundation_for_the_Defense_of_Democracies</v>
      </c>
    </row>
    <row r="330" spans="1:49" x14ac:dyDescent="0.2">
      <c r="A330" s="10" t="s">
        <v>14</v>
      </c>
      <c r="B330" s="1"/>
      <c r="C330" s="1">
        <v>183124</v>
      </c>
      <c r="D330" s="1"/>
      <c r="E330" s="1"/>
      <c r="F330" s="1"/>
      <c r="G330" s="1"/>
      <c r="H330" s="1">
        <v>183124</v>
      </c>
      <c r="I330" t="str">
        <f>IF(VLOOKUP(A330,Resources!B:C,2,FALSE)=0,"",VLOOKUP(A330,Resources!B:C,2,FALSE))</f>
        <v/>
      </c>
    </row>
    <row r="331" spans="1:49" x14ac:dyDescent="0.2">
      <c r="A331" s="10" t="s">
        <v>1216</v>
      </c>
      <c r="B331" s="1"/>
      <c r="C331" s="1"/>
      <c r="D331" s="1"/>
      <c r="E331" s="1">
        <v>100000</v>
      </c>
      <c r="F331" s="1"/>
      <c r="G331" s="1"/>
      <c r="H331" s="1">
        <v>100000</v>
      </c>
      <c r="I331" t="str">
        <f>IF(VLOOKUP(A331,Resources!B:C,2,FALSE)=0,"",VLOOKUP(A331,Resources!B:C,2,FALSE))</f>
        <v>https://www.sourcewatch.org/index.php/University_of_Chicago</v>
      </c>
    </row>
    <row r="332" spans="1:49" x14ac:dyDescent="0.2">
      <c r="A332" s="10" t="s">
        <v>1218</v>
      </c>
      <c r="B332" s="1"/>
      <c r="C332" s="1"/>
      <c r="D332" s="1">
        <v>25000</v>
      </c>
      <c r="E332" s="1"/>
      <c r="F332" s="1"/>
      <c r="G332" s="1"/>
      <c r="H332" s="1">
        <v>25000</v>
      </c>
      <c r="I332" t="str">
        <f>IF(VLOOKUP(A332,Resources!B:C,2,FALSE)=0,"",VLOOKUP(A332,Resources!B:C,2,FALSE))</f>
        <v/>
      </c>
    </row>
    <row r="333" spans="1:49" x14ac:dyDescent="0.2">
      <c r="A333" s="10" t="s">
        <v>1220</v>
      </c>
      <c r="B333" s="1"/>
      <c r="C333" s="1"/>
      <c r="D333" s="1">
        <v>25000</v>
      </c>
      <c r="E333" s="1"/>
      <c r="F333" s="1"/>
      <c r="G333" s="1"/>
      <c r="H333" s="1">
        <v>25000</v>
      </c>
      <c r="I333" t="str">
        <f>IF(VLOOKUP(A333,Resources!B:C,2,FALSE)=0,"",VLOOKUP(A333,Resources!B:C,2,FALSE))</f>
        <v/>
      </c>
    </row>
    <row r="334" spans="1:49" x14ac:dyDescent="0.2">
      <c r="A334" s="10" t="s">
        <v>1212</v>
      </c>
      <c r="B334" s="1"/>
      <c r="C334" s="1"/>
      <c r="D334" s="1"/>
      <c r="E334" s="1"/>
      <c r="F334" s="1"/>
      <c r="G334" s="1">
        <v>20000</v>
      </c>
      <c r="H334" s="1">
        <v>20000</v>
      </c>
      <c r="I334" t="str">
        <f>IF(VLOOKUP(A334,Resources!B:C,2,FALSE)=0,"",VLOOKUP(A334,Resources!B:C,2,FALSE))</f>
        <v>https://www.desmog.com/state-policy-network/</v>
      </c>
    </row>
    <row r="335" spans="1:49" x14ac:dyDescent="0.2">
      <c r="A335" s="10" t="s">
        <v>1217</v>
      </c>
      <c r="B335" s="1"/>
      <c r="C335" s="1"/>
      <c r="D335" s="1"/>
      <c r="E335" s="1">
        <v>15000</v>
      </c>
      <c r="F335" s="1"/>
      <c r="G335" s="1"/>
      <c r="H335" s="1">
        <v>15000</v>
      </c>
      <c r="I335" t="str">
        <f>IF(VLOOKUP(A335,Resources!B:C,2,FALSE)=0,"",VLOOKUP(A335,Resources!B:C,2,FALSE))</f>
        <v/>
      </c>
    </row>
    <row r="336" spans="1:49" x14ac:dyDescent="0.2">
      <c r="A336" s="10" t="s">
        <v>1213</v>
      </c>
      <c r="B336" s="1"/>
      <c r="C336" s="1"/>
      <c r="D336" s="1"/>
      <c r="E336" s="1"/>
      <c r="F336" s="1">
        <v>10000</v>
      </c>
      <c r="G336" s="1"/>
      <c r="H336" s="1">
        <v>10000</v>
      </c>
      <c r="I336" t="str">
        <f>IF(VLOOKUP(A336,Resources!B:C,2,FALSE)=0,"",VLOOKUP(A336,Resources!B:C,2,FALSE))</f>
        <v>https://www.sourcewatch.org/index.php/Brown_University</v>
      </c>
    </row>
    <row r="337" spans="1:8" x14ac:dyDescent="0.2">
      <c r="A337" s="10" t="s">
        <v>1289</v>
      </c>
      <c r="B337" s="1">
        <v>943167</v>
      </c>
      <c r="C337" s="1">
        <v>183124</v>
      </c>
      <c r="D337" s="1">
        <v>50000</v>
      </c>
      <c r="E337" s="1">
        <v>115000</v>
      </c>
      <c r="F337" s="1">
        <v>10000</v>
      </c>
      <c r="G337" s="1">
        <v>20000</v>
      </c>
      <c r="H337" s="1">
        <v>1321291</v>
      </c>
    </row>
  </sheetData>
  <hyperlinks>
    <hyperlink ref="A3" r:id="rId3" xr:uid="{EDA3C5F4-1412-334E-8EDF-5FCBDA257A5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71A3F-8EDC-3640-B1B1-6BC7F7006B06}">
  <dimension ref="A1:H2174"/>
  <sheetViews>
    <sheetView zoomScale="125" zoomScaleNormal="125" workbookViewId="0">
      <pane ySplit="1" topLeftCell="A2" activePane="bottomLeft" state="frozen"/>
      <selection pane="bottomLeft" sqref="A1:H1048576"/>
    </sheetView>
  </sheetViews>
  <sheetFormatPr baseColWidth="10" defaultRowHeight="16" x14ac:dyDescent="0.2"/>
  <cols>
    <col min="1" max="1" width="124.6640625" customWidth="1"/>
    <col min="2" max="2" width="61.6640625" customWidth="1"/>
    <col min="3" max="3" width="71.83203125" bestFit="1" customWidth="1"/>
    <col min="4" max="4" width="46.6640625" bestFit="1" customWidth="1"/>
    <col min="5" max="5" width="12.6640625" style="1" bestFit="1" customWidth="1"/>
    <col min="6" max="6" width="6.33203125" bestFit="1" customWidth="1"/>
    <col min="7" max="7" width="7.1640625" bestFit="1" customWidth="1"/>
    <col min="8" max="8" width="38.83203125" customWidth="1"/>
  </cols>
  <sheetData>
    <row r="1" spans="1:8" s="2" customFormat="1" x14ac:dyDescent="0.2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</row>
    <row r="2" spans="1:8" s="4" customFormat="1" x14ac:dyDescent="0.2">
      <c r="A2" t="s">
        <v>166</v>
      </c>
      <c r="B2" t="str">
        <f>C2&amp;"_"&amp;D2&amp;F2&amp;E2</f>
        <v>Achelis and Bodman Foundation_American Enterprise Institute for Public Policy Research20212000</v>
      </c>
      <c r="C2" t="s">
        <v>165</v>
      </c>
      <c r="D2" t="s">
        <v>9</v>
      </c>
      <c r="E2" s="1">
        <v>2000</v>
      </c>
      <c r="F2">
        <v>2021</v>
      </c>
      <c r="G2" t="s">
        <v>10</v>
      </c>
      <c r="H2"/>
    </row>
    <row r="3" spans="1:8" s="4" customFormat="1" x14ac:dyDescent="0.2">
      <c r="A3" t="s">
        <v>167</v>
      </c>
      <c r="B3" t="str">
        <f>C3&amp;"_"&amp;D3&amp;F3&amp;E3</f>
        <v>Achelis and Bodman Foundation_American Enterprise Institute for Public Policy Research2020100000</v>
      </c>
      <c r="C3" t="s">
        <v>165</v>
      </c>
      <c r="D3" t="s">
        <v>9</v>
      </c>
      <c r="E3" s="1">
        <v>100000</v>
      </c>
      <c r="F3">
        <v>2020</v>
      </c>
      <c r="G3" t="s">
        <v>10</v>
      </c>
      <c r="H3"/>
    </row>
    <row r="4" spans="1:8" s="4" customFormat="1" x14ac:dyDescent="0.2">
      <c r="A4" t="s">
        <v>167</v>
      </c>
      <c r="B4" t="str">
        <f>C4&amp;"_"&amp;D4&amp;F4&amp;E4</f>
        <v>Achelis and Bodman Foundation_American Enterprise Institute for Public Policy Research20201000</v>
      </c>
      <c r="C4" t="s">
        <v>165</v>
      </c>
      <c r="D4" t="s">
        <v>9</v>
      </c>
      <c r="E4" s="1">
        <v>1000</v>
      </c>
      <c r="F4">
        <v>2020</v>
      </c>
      <c r="G4" t="s">
        <v>10</v>
      </c>
      <c r="H4"/>
    </row>
    <row r="5" spans="1:8" s="4" customFormat="1" x14ac:dyDescent="0.2">
      <c r="A5">
        <v>990</v>
      </c>
      <c r="B5" t="str">
        <f>C5&amp;"_"&amp;D5&amp;F5&amp;E5</f>
        <v>Achelis and Bodman Foundation_American Enterprise Institute for Public Policy Research2018100000</v>
      </c>
      <c r="C5" t="s">
        <v>165</v>
      </c>
      <c r="D5" t="s">
        <v>9</v>
      </c>
      <c r="E5" s="1">
        <v>100000</v>
      </c>
      <c r="F5">
        <v>2018</v>
      </c>
      <c r="G5" t="s">
        <v>10</v>
      </c>
      <c r="H5"/>
    </row>
    <row r="6" spans="1:8" s="4" customFormat="1" x14ac:dyDescent="0.2">
      <c r="A6">
        <v>990</v>
      </c>
      <c r="B6" t="str">
        <f>C6&amp;"_"&amp;D6&amp;F6&amp;E6</f>
        <v>Achelis and Bodman Foundation_American Enterprise Institute for Public Policy Research20121000</v>
      </c>
      <c r="C6" t="s">
        <v>165</v>
      </c>
      <c r="D6" t="s">
        <v>9</v>
      </c>
      <c r="E6" s="1">
        <v>1000</v>
      </c>
      <c r="F6">
        <v>2012</v>
      </c>
      <c r="G6" t="s">
        <v>10</v>
      </c>
      <c r="H6"/>
    </row>
    <row r="7" spans="1:8" s="4" customFormat="1" x14ac:dyDescent="0.2">
      <c r="A7">
        <v>990</v>
      </c>
      <c r="B7" t="str">
        <f>C7&amp;"_"&amp;D7&amp;F7&amp;E7</f>
        <v>Achelis and Bodman Foundation_American Enterprise Institute for Public Policy Research201225000</v>
      </c>
      <c r="C7" t="s">
        <v>165</v>
      </c>
      <c r="D7" t="s">
        <v>9</v>
      </c>
      <c r="E7" s="1">
        <v>25000</v>
      </c>
      <c r="F7">
        <v>2012</v>
      </c>
      <c r="G7" t="s">
        <v>10</v>
      </c>
      <c r="H7"/>
    </row>
    <row r="8" spans="1:8" x14ac:dyDescent="0.2">
      <c r="A8">
        <v>990</v>
      </c>
      <c r="B8" t="str">
        <f>C8&amp;"_"&amp;D8&amp;F8&amp;E8</f>
        <v>Achelis and Bodman Foundation_American Enterprise Institute for Public Policy Research20111000</v>
      </c>
      <c r="C8" t="s">
        <v>165</v>
      </c>
      <c r="D8" t="s">
        <v>9</v>
      </c>
      <c r="E8" s="1">
        <v>1000</v>
      </c>
      <c r="F8">
        <v>2011</v>
      </c>
      <c r="G8" t="s">
        <v>10</v>
      </c>
    </row>
    <row r="9" spans="1:8" x14ac:dyDescent="0.2">
      <c r="A9">
        <v>990</v>
      </c>
      <c r="B9" t="str">
        <f>C9&amp;"_"&amp;D9&amp;F9&amp;E9</f>
        <v>Achelis and Bodman Foundation_American Enterprise Institute for Public Policy Research201050000</v>
      </c>
      <c r="C9" t="s">
        <v>165</v>
      </c>
      <c r="D9" t="s">
        <v>9</v>
      </c>
      <c r="E9" s="1">
        <v>50000</v>
      </c>
      <c r="F9">
        <v>2010</v>
      </c>
      <c r="G9" t="s">
        <v>10</v>
      </c>
    </row>
    <row r="10" spans="1:8" x14ac:dyDescent="0.2">
      <c r="A10">
        <v>990</v>
      </c>
      <c r="B10" t="str">
        <f>C10&amp;"_"&amp;D10&amp;F10&amp;E10</f>
        <v>Achelis and Bodman Foundation_American Enterprise Institute for Public Policy Research20101000</v>
      </c>
      <c r="C10" t="s">
        <v>165</v>
      </c>
      <c r="D10" t="s">
        <v>9</v>
      </c>
      <c r="E10" s="1">
        <v>1000</v>
      </c>
      <c r="F10">
        <v>2010</v>
      </c>
      <c r="G10" t="s">
        <v>10</v>
      </c>
    </row>
    <row r="11" spans="1:8" x14ac:dyDescent="0.2">
      <c r="A11">
        <v>990</v>
      </c>
      <c r="B11" t="str">
        <f>C11&amp;"_"&amp;D11&amp;F11&amp;E11</f>
        <v>Achelis and Bodman Foundation_American Enterprise Institute for Public Policy Research20091000</v>
      </c>
      <c r="C11" t="s">
        <v>165</v>
      </c>
      <c r="D11" t="s">
        <v>9</v>
      </c>
      <c r="E11" s="1">
        <v>1000</v>
      </c>
      <c r="F11">
        <v>2009</v>
      </c>
      <c r="G11" t="s">
        <v>10</v>
      </c>
    </row>
    <row r="12" spans="1:8" x14ac:dyDescent="0.2">
      <c r="A12">
        <v>990</v>
      </c>
      <c r="B12" t="str">
        <f>C12&amp;"_"&amp;D12&amp;F12&amp;E12</f>
        <v>Achelis and Bodman Foundation_American Enterprise Institute for Public Policy Research20081000</v>
      </c>
      <c r="C12" t="s">
        <v>165</v>
      </c>
      <c r="D12" t="s">
        <v>9</v>
      </c>
      <c r="E12" s="1">
        <v>1000</v>
      </c>
      <c r="F12">
        <v>2008</v>
      </c>
      <c r="G12" t="s">
        <v>10</v>
      </c>
    </row>
    <row r="13" spans="1:8" x14ac:dyDescent="0.2">
      <c r="A13">
        <v>990</v>
      </c>
      <c r="B13" t="str">
        <f>C13&amp;"_"&amp;D13&amp;F13&amp;E13</f>
        <v>Achelis and Bodman Foundation_American Enterprise Institute for Public Policy Research20051000</v>
      </c>
      <c r="C13" t="s">
        <v>165</v>
      </c>
      <c r="D13" t="s">
        <v>9</v>
      </c>
      <c r="E13" s="1">
        <v>1000</v>
      </c>
      <c r="F13">
        <v>2005</v>
      </c>
      <c r="G13" t="s">
        <v>10</v>
      </c>
    </row>
    <row r="14" spans="1:8" x14ac:dyDescent="0.2">
      <c r="A14">
        <v>990</v>
      </c>
      <c r="B14" t="str">
        <f>C14&amp;"_"&amp;D14&amp;F14&amp;E14</f>
        <v>Achelis and Bodman Foundation_American Enterprise Institute for Public Policy Research20041000</v>
      </c>
      <c r="C14" t="s">
        <v>165</v>
      </c>
      <c r="D14" t="s">
        <v>9</v>
      </c>
      <c r="E14" s="1">
        <v>1000</v>
      </c>
      <c r="F14">
        <v>2004</v>
      </c>
      <c r="G14" t="s">
        <v>10</v>
      </c>
    </row>
    <row r="15" spans="1:8" x14ac:dyDescent="0.2">
      <c r="A15" s="4" t="s">
        <v>168</v>
      </c>
      <c r="B15" t="str">
        <f>C15&amp;"_"&amp;D15&amp;F15&amp;E15</f>
        <v>Adolph Coors Foundation_American Enterprise Institute for Public Policy Research2023175000</v>
      </c>
      <c r="C15" s="4" t="s">
        <v>8</v>
      </c>
      <c r="D15" s="4" t="s">
        <v>9</v>
      </c>
      <c r="E15" s="5">
        <v>175000</v>
      </c>
      <c r="F15" s="4">
        <v>2023</v>
      </c>
      <c r="G15" s="4" t="s">
        <v>10</v>
      </c>
      <c r="H15" s="4"/>
    </row>
    <row r="16" spans="1:8" x14ac:dyDescent="0.2">
      <c r="A16" s="4" t="s">
        <v>169</v>
      </c>
      <c r="B16" t="str">
        <f>C16&amp;"_"&amp;D16&amp;F16&amp;E16</f>
        <v>Adolph Coors Foundation_American Enterprise Institute for Public Policy Research2022175000</v>
      </c>
      <c r="C16" s="4" t="s">
        <v>8</v>
      </c>
      <c r="D16" s="4" t="s">
        <v>9</v>
      </c>
      <c r="E16" s="5">
        <v>175000</v>
      </c>
      <c r="F16" s="4">
        <v>2022</v>
      </c>
      <c r="G16" s="4" t="s">
        <v>10</v>
      </c>
      <c r="H16" s="4"/>
    </row>
    <row r="17" spans="1:8" x14ac:dyDescent="0.2">
      <c r="A17" s="4" t="s">
        <v>170</v>
      </c>
      <c r="B17" t="str">
        <f>C17&amp;"_"&amp;D17&amp;F17&amp;E17</f>
        <v>Adolph Coors Foundation_American Enterprise Institute for Public Policy Research2021175000</v>
      </c>
      <c r="C17" s="4" t="s">
        <v>8</v>
      </c>
      <c r="D17" s="4" t="s">
        <v>9</v>
      </c>
      <c r="E17" s="5">
        <v>175000</v>
      </c>
      <c r="F17" s="4">
        <v>2021</v>
      </c>
      <c r="G17" s="4" t="s">
        <v>10</v>
      </c>
      <c r="H17" s="4"/>
    </row>
    <row r="18" spans="1:8" x14ac:dyDescent="0.2">
      <c r="A18" s="4" t="s">
        <v>171</v>
      </c>
      <c r="B18" t="str">
        <f>C18&amp;"_"&amp;D18&amp;F18&amp;E18</f>
        <v>Adolph Coors Foundation_American Enterprise Institute for Public Policy Research2020175000</v>
      </c>
      <c r="C18" s="4" t="s">
        <v>8</v>
      </c>
      <c r="D18" s="4" t="s">
        <v>9</v>
      </c>
      <c r="E18" s="5">
        <v>175000</v>
      </c>
      <c r="F18" s="4">
        <v>2020</v>
      </c>
      <c r="G18" s="4" t="s">
        <v>10</v>
      </c>
      <c r="H18" s="4"/>
    </row>
    <row r="19" spans="1:8" x14ac:dyDescent="0.2">
      <c r="A19" s="4" t="s">
        <v>172</v>
      </c>
      <c r="B19" t="str">
        <f>C19&amp;"_"&amp;D19&amp;F19&amp;E19</f>
        <v>Adolph Coors Foundation_American Enterprise Institute for Public Policy Research2019175000</v>
      </c>
      <c r="C19" s="4" t="s">
        <v>8</v>
      </c>
      <c r="D19" s="4" t="s">
        <v>9</v>
      </c>
      <c r="E19" s="5">
        <v>175000</v>
      </c>
      <c r="F19" s="4">
        <v>2019</v>
      </c>
      <c r="G19" s="4" t="s">
        <v>10</v>
      </c>
      <c r="H19" s="4"/>
    </row>
    <row r="20" spans="1:8" x14ac:dyDescent="0.2">
      <c r="A20" s="4" t="s">
        <v>173</v>
      </c>
      <c r="B20" t="str">
        <f>C20&amp;"_"&amp;D20&amp;F20&amp;E20</f>
        <v>Adolph Coors Foundation_American Enterprise Institute for Public Policy Research2018175000</v>
      </c>
      <c r="C20" s="4" t="s">
        <v>8</v>
      </c>
      <c r="D20" s="4" t="s">
        <v>9</v>
      </c>
      <c r="E20" s="5">
        <v>175000</v>
      </c>
      <c r="F20" s="4">
        <v>2018</v>
      </c>
      <c r="G20" s="4" t="s">
        <v>10</v>
      </c>
      <c r="H20" s="4"/>
    </row>
    <row r="21" spans="1:8" x14ac:dyDescent="0.2">
      <c r="A21">
        <v>990</v>
      </c>
      <c r="B21" t="str">
        <f>C21&amp;"_"&amp;D21&amp;F21&amp;E21</f>
        <v>Adolph Coors Foundation_American Enterprise Institute for Public Policy Research2017175000</v>
      </c>
      <c r="C21" t="s">
        <v>8</v>
      </c>
      <c r="D21" t="s">
        <v>9</v>
      </c>
      <c r="E21" s="1">
        <v>175000</v>
      </c>
      <c r="F21">
        <v>2017</v>
      </c>
      <c r="G21" t="s">
        <v>10</v>
      </c>
    </row>
    <row r="22" spans="1:8" x14ac:dyDescent="0.2">
      <c r="A22">
        <v>990</v>
      </c>
      <c r="B22" t="str">
        <f>C22&amp;"_"&amp;D22&amp;F22&amp;E22</f>
        <v>Adolph Coors Foundation_American Enterprise Institute for Public Policy Research2016175000</v>
      </c>
      <c r="C22" t="s">
        <v>8</v>
      </c>
      <c r="D22" t="s">
        <v>9</v>
      </c>
      <c r="E22" s="1">
        <v>175000</v>
      </c>
      <c r="F22">
        <v>2016</v>
      </c>
      <c r="G22" t="s">
        <v>10</v>
      </c>
    </row>
    <row r="23" spans="1:8" x14ac:dyDescent="0.2">
      <c r="A23">
        <v>990</v>
      </c>
      <c r="B23" t="str">
        <f>C23&amp;"_"&amp;D23&amp;F23&amp;E23</f>
        <v>Adolph Coors Foundation_American Enterprise Institute for Public Policy Research2015150000</v>
      </c>
      <c r="C23" t="s">
        <v>8</v>
      </c>
      <c r="D23" t="s">
        <v>9</v>
      </c>
      <c r="E23" s="1">
        <v>150000</v>
      </c>
      <c r="F23">
        <v>2015</v>
      </c>
      <c r="G23" t="s">
        <v>10</v>
      </c>
    </row>
    <row r="24" spans="1:8" x14ac:dyDescent="0.2">
      <c r="A24">
        <v>990</v>
      </c>
      <c r="B24" t="str">
        <f>C24&amp;"_"&amp;D24&amp;F24&amp;E24</f>
        <v>Adolph Coors Foundation_American Enterprise Institute for Public Policy Research2014125000</v>
      </c>
      <c r="C24" t="s">
        <v>8</v>
      </c>
      <c r="D24" t="s">
        <v>9</v>
      </c>
      <c r="E24" s="1">
        <v>125000</v>
      </c>
      <c r="F24">
        <v>2014</v>
      </c>
      <c r="G24" t="s">
        <v>10</v>
      </c>
    </row>
    <row r="25" spans="1:8" x14ac:dyDescent="0.2">
      <c r="A25">
        <v>990</v>
      </c>
      <c r="B25" t="str">
        <f>C25&amp;"_"&amp;D25&amp;F25&amp;E25</f>
        <v>Adolph Coors Foundation_American Enterprise Institute for Public Policy Research2013125000</v>
      </c>
      <c r="C25" t="s">
        <v>8</v>
      </c>
      <c r="D25" t="s">
        <v>9</v>
      </c>
      <c r="E25" s="1">
        <v>125000</v>
      </c>
      <c r="F25">
        <v>2013</v>
      </c>
      <c r="G25" t="s">
        <v>10</v>
      </c>
    </row>
    <row r="26" spans="1:8" x14ac:dyDescent="0.2">
      <c r="A26">
        <v>990</v>
      </c>
      <c r="B26" t="str">
        <f>C26&amp;"_"&amp;D26&amp;F26&amp;E26</f>
        <v>Adolph Coors Foundation_American Enterprise Institute for Public Policy Research2012175000</v>
      </c>
      <c r="C26" t="s">
        <v>8</v>
      </c>
      <c r="D26" t="s">
        <v>9</v>
      </c>
      <c r="E26" s="1">
        <v>175000</v>
      </c>
      <c r="F26">
        <v>2012</v>
      </c>
      <c r="G26" t="s">
        <v>10</v>
      </c>
    </row>
    <row r="27" spans="1:8" x14ac:dyDescent="0.2">
      <c r="A27">
        <v>990</v>
      </c>
      <c r="B27" t="str">
        <f>C27&amp;"_"&amp;D27&amp;F27&amp;E27</f>
        <v>Adolph Coors Foundation_American Enterprise Institute for Public Policy Research2011175000</v>
      </c>
      <c r="C27" t="s">
        <v>8</v>
      </c>
      <c r="D27" t="s">
        <v>9</v>
      </c>
      <c r="E27" s="1">
        <v>175000</v>
      </c>
      <c r="F27">
        <v>2011</v>
      </c>
      <c r="G27" t="s">
        <v>10</v>
      </c>
    </row>
    <row r="28" spans="1:8" x14ac:dyDescent="0.2">
      <c r="A28">
        <v>990</v>
      </c>
      <c r="B28" t="str">
        <f>C28&amp;"_"&amp;D28&amp;F28&amp;E28</f>
        <v>Adolph Coors Foundation_American Enterprise Institute for Public Policy Research2010150000</v>
      </c>
      <c r="C28" t="s">
        <v>8</v>
      </c>
      <c r="D28" t="s">
        <v>9</v>
      </c>
      <c r="E28" s="1">
        <v>150000</v>
      </c>
      <c r="F28">
        <v>2010</v>
      </c>
      <c r="G28" t="s">
        <v>10</v>
      </c>
    </row>
    <row r="29" spans="1:8" x14ac:dyDescent="0.2">
      <c r="A29">
        <v>990</v>
      </c>
      <c r="B29" t="str">
        <f>C29&amp;"_"&amp;D29&amp;F29&amp;E29</f>
        <v>Adolph Coors Foundation_American Enterprise Institute for Public Policy Research2009150000</v>
      </c>
      <c r="C29" t="s">
        <v>8</v>
      </c>
      <c r="D29" t="s">
        <v>9</v>
      </c>
      <c r="E29" s="1">
        <v>150000</v>
      </c>
      <c r="F29">
        <v>2009</v>
      </c>
      <c r="G29" t="s">
        <v>10</v>
      </c>
    </row>
    <row r="30" spans="1:8" x14ac:dyDescent="0.2">
      <c r="A30" t="s">
        <v>11</v>
      </c>
      <c r="B30" t="str">
        <f>C30&amp;"_"&amp;D30&amp;F30&amp;E30</f>
        <v>Aequus Institute_American Enterprise Institute for Public Policy Research20121000</v>
      </c>
      <c r="C30" t="s">
        <v>12</v>
      </c>
      <c r="D30" t="s">
        <v>9</v>
      </c>
      <c r="E30" s="1">
        <v>1000</v>
      </c>
      <c r="F30">
        <v>2012</v>
      </c>
    </row>
    <row r="31" spans="1:8" x14ac:dyDescent="0.2">
      <c r="A31" t="s">
        <v>11</v>
      </c>
      <c r="B31" t="str">
        <f>C31&amp;"_"&amp;D31&amp;F31&amp;E31</f>
        <v>Aequus Institute_American Enterprise Institute for Public Policy Research20111000</v>
      </c>
      <c r="C31" t="s">
        <v>12</v>
      </c>
      <c r="D31" t="s">
        <v>9</v>
      </c>
      <c r="E31" s="1">
        <v>1000</v>
      </c>
      <c r="F31">
        <v>2011</v>
      </c>
    </row>
    <row r="32" spans="1:8" x14ac:dyDescent="0.2">
      <c r="A32" t="s">
        <v>11</v>
      </c>
      <c r="B32" t="str">
        <f>C32&amp;"_"&amp;D32&amp;F32&amp;E32</f>
        <v>Aequus Institute_American Enterprise Institute for Public Policy Research20091000</v>
      </c>
      <c r="C32" t="s">
        <v>12</v>
      </c>
      <c r="D32" t="s">
        <v>9</v>
      </c>
      <c r="E32" s="1">
        <v>1000</v>
      </c>
      <c r="F32">
        <v>2009</v>
      </c>
    </row>
    <row r="33" spans="1:8" x14ac:dyDescent="0.2">
      <c r="A33" t="s">
        <v>11</v>
      </c>
      <c r="B33" t="str">
        <f>C33&amp;"_"&amp;D33&amp;F33&amp;E33</f>
        <v>Aequus Institute_American Enterprise Institute for Public Policy Research20081000</v>
      </c>
      <c r="C33" t="s">
        <v>12</v>
      </c>
      <c r="D33" t="s">
        <v>9</v>
      </c>
      <c r="E33" s="1">
        <v>1000</v>
      </c>
      <c r="F33">
        <v>2008</v>
      </c>
    </row>
    <row r="34" spans="1:8" x14ac:dyDescent="0.2">
      <c r="A34" t="s">
        <v>176</v>
      </c>
      <c r="B34" t="str">
        <f>C34&amp;"_"&amp;D34&amp;F34&amp;E34</f>
        <v>AJW Foundation_American Enterprise Institute for Public Policy Research20235000</v>
      </c>
      <c r="C34" t="s">
        <v>174</v>
      </c>
      <c r="D34" t="s">
        <v>9</v>
      </c>
      <c r="E34" s="1">
        <v>5000</v>
      </c>
      <c r="F34">
        <v>2023</v>
      </c>
      <c r="G34" t="s">
        <v>10</v>
      </c>
    </row>
    <row r="35" spans="1:8" x14ac:dyDescent="0.2">
      <c r="A35" t="s">
        <v>177</v>
      </c>
      <c r="B35" t="str">
        <f>C35&amp;"_"&amp;D35&amp;F35&amp;E35</f>
        <v>AJW Foundation_American Enterprise Institute for Public Policy Research20225000</v>
      </c>
      <c r="C35" t="s">
        <v>174</v>
      </c>
      <c r="D35" t="s">
        <v>9</v>
      </c>
      <c r="E35" s="1">
        <v>5000</v>
      </c>
      <c r="F35">
        <v>2022</v>
      </c>
      <c r="G35" t="s">
        <v>10</v>
      </c>
    </row>
    <row r="36" spans="1:8" x14ac:dyDescent="0.2">
      <c r="A36" t="s">
        <v>178</v>
      </c>
      <c r="B36" t="str">
        <f>C36&amp;"_"&amp;D36&amp;F36&amp;E36</f>
        <v>AJW Foundation_American Enterprise Institute for Public Policy Research20215000</v>
      </c>
      <c r="C36" t="s">
        <v>174</v>
      </c>
      <c r="D36" t="s">
        <v>9</v>
      </c>
      <c r="E36" s="1">
        <v>5000</v>
      </c>
      <c r="F36">
        <v>2021</v>
      </c>
      <c r="G36" t="s">
        <v>10</v>
      </c>
    </row>
    <row r="37" spans="1:8" x14ac:dyDescent="0.2">
      <c r="A37" t="s">
        <v>179</v>
      </c>
      <c r="B37" t="str">
        <f>C37&amp;"_"&amp;D37&amp;F37&amp;E37</f>
        <v>AJW Foundation_American Enterprise Institute for Public Policy Research20205000</v>
      </c>
      <c r="C37" t="s">
        <v>174</v>
      </c>
      <c r="D37" t="s">
        <v>9</v>
      </c>
      <c r="E37" s="1">
        <v>5000</v>
      </c>
      <c r="F37">
        <v>2020</v>
      </c>
      <c r="G37" t="s">
        <v>10</v>
      </c>
    </row>
    <row r="38" spans="1:8" x14ac:dyDescent="0.2">
      <c r="A38" t="s">
        <v>175</v>
      </c>
      <c r="B38" t="str">
        <f>C38&amp;"_"&amp;D38&amp;F38&amp;E38</f>
        <v>AJW Foundation_American Enterprise Institute for Public Policy Research20195000</v>
      </c>
      <c r="C38" t="s">
        <v>174</v>
      </c>
      <c r="D38" t="s">
        <v>9</v>
      </c>
      <c r="E38" s="1">
        <v>5000</v>
      </c>
      <c r="F38">
        <v>2019</v>
      </c>
      <c r="G38" t="s">
        <v>10</v>
      </c>
    </row>
    <row r="39" spans="1:8" x14ac:dyDescent="0.2">
      <c r="A39" t="s">
        <v>181</v>
      </c>
      <c r="B39" t="str">
        <f>C39&amp;"_"&amp;D39&amp;F39&amp;E39</f>
        <v>Alabama Power Foundation_American Enterprise Institute for Public Policy Research202210000</v>
      </c>
      <c r="C39" t="s">
        <v>180</v>
      </c>
      <c r="D39" t="s">
        <v>9</v>
      </c>
      <c r="E39" s="1">
        <v>10000</v>
      </c>
      <c r="F39">
        <v>2022</v>
      </c>
      <c r="G39" t="s">
        <v>10</v>
      </c>
    </row>
    <row r="40" spans="1:8" x14ac:dyDescent="0.2">
      <c r="A40" t="s">
        <v>182</v>
      </c>
      <c r="B40" t="str">
        <f>C40&amp;"_"&amp;D40&amp;F40&amp;E40</f>
        <v>Alabama Power Foundation_American Enterprise Institute for Public Policy Research202110000</v>
      </c>
      <c r="C40" t="s">
        <v>180</v>
      </c>
      <c r="D40" t="s">
        <v>9</v>
      </c>
      <c r="E40" s="1">
        <v>10000</v>
      </c>
      <c r="F40">
        <v>2021</v>
      </c>
      <c r="G40" t="s">
        <v>10</v>
      </c>
    </row>
    <row r="41" spans="1:8" x14ac:dyDescent="0.2">
      <c r="A41" t="s">
        <v>183</v>
      </c>
      <c r="B41" t="str">
        <f>C41&amp;"_"&amp;D41&amp;F41&amp;E41</f>
        <v>Alabama Power Foundation_American Enterprise Institute for Public Policy Research202010000</v>
      </c>
      <c r="C41" t="s">
        <v>180</v>
      </c>
      <c r="D41" t="s">
        <v>9</v>
      </c>
      <c r="E41" s="1">
        <v>10000</v>
      </c>
      <c r="F41">
        <v>2020</v>
      </c>
      <c r="G41" t="s">
        <v>10</v>
      </c>
    </row>
    <row r="42" spans="1:8" x14ac:dyDescent="0.2">
      <c r="A42" t="s">
        <v>183</v>
      </c>
      <c r="B42" t="str">
        <f>C42&amp;"_"&amp;D42&amp;F42&amp;E42</f>
        <v>Alabama Power Foundation_American Enterprise Institute for Public Policy Research201910000</v>
      </c>
      <c r="C42" t="s">
        <v>180</v>
      </c>
      <c r="D42" t="s">
        <v>9</v>
      </c>
      <c r="E42" s="1">
        <v>10000</v>
      </c>
      <c r="F42">
        <v>2019</v>
      </c>
      <c r="G42" t="s">
        <v>10</v>
      </c>
    </row>
    <row r="43" spans="1:8" x14ac:dyDescent="0.2">
      <c r="A43" t="s">
        <v>185</v>
      </c>
      <c r="B43" t="str">
        <f>C43&amp;"_"&amp;D43&amp;F43&amp;E43</f>
        <v>Alabama Power Foundation_American Enterprise Institute for Public Policy Research201810000</v>
      </c>
      <c r="C43" t="s">
        <v>180</v>
      </c>
      <c r="D43" t="s">
        <v>9</v>
      </c>
      <c r="E43" s="1">
        <v>10000</v>
      </c>
      <c r="F43">
        <v>2018</v>
      </c>
      <c r="G43" t="s">
        <v>10</v>
      </c>
      <c r="H43" t="s">
        <v>184</v>
      </c>
    </row>
    <row r="44" spans="1:8" x14ac:dyDescent="0.2">
      <c r="A44" t="s">
        <v>186</v>
      </c>
      <c r="B44" t="str">
        <f>C44&amp;"_"&amp;D44&amp;F44&amp;E44</f>
        <v>Albert &amp; Ethel Herzstein Charitable Foundation_American Enterprise Institute for Public Policy Research20222500</v>
      </c>
      <c r="C44" t="s">
        <v>13</v>
      </c>
      <c r="D44" t="s">
        <v>9</v>
      </c>
      <c r="E44" s="1">
        <v>2500</v>
      </c>
      <c r="F44">
        <v>2022</v>
      </c>
      <c r="G44" t="s">
        <v>10</v>
      </c>
    </row>
    <row r="45" spans="1:8" x14ac:dyDescent="0.2">
      <c r="A45" t="s">
        <v>187</v>
      </c>
      <c r="B45" t="str">
        <f>C45&amp;"_"&amp;D45&amp;F45&amp;E45</f>
        <v>Albert &amp; Ethel Herzstein Charitable Foundation_American Enterprise Institute for Public Policy Research20215000</v>
      </c>
      <c r="C45" t="s">
        <v>13</v>
      </c>
      <c r="D45" t="s">
        <v>9</v>
      </c>
      <c r="E45" s="1">
        <v>5000</v>
      </c>
      <c r="F45">
        <v>2021</v>
      </c>
      <c r="G45" t="s">
        <v>10</v>
      </c>
    </row>
    <row r="46" spans="1:8" x14ac:dyDescent="0.2">
      <c r="A46">
        <v>990</v>
      </c>
      <c r="B46" t="str">
        <f>C46&amp;"_"&amp;D46&amp;F46&amp;E46</f>
        <v>Albert &amp; Ethel Herzstein Charitable Foundation_American Enterprise Institute for Public Policy Research20164000</v>
      </c>
      <c r="C46" t="s">
        <v>13</v>
      </c>
      <c r="D46" t="s">
        <v>9</v>
      </c>
      <c r="E46" s="1">
        <v>4000</v>
      </c>
      <c r="F46">
        <v>2016</v>
      </c>
      <c r="G46" t="s">
        <v>10</v>
      </c>
    </row>
    <row r="47" spans="1:8" x14ac:dyDescent="0.2">
      <c r="A47">
        <v>990</v>
      </c>
      <c r="B47" t="str">
        <f>C47&amp;"_"&amp;D47&amp;F47&amp;E47</f>
        <v>Albert &amp; Ethel Herzstein Charitable Foundation_American Enterprise Institute for Public Policy Research20152500</v>
      </c>
      <c r="C47" t="s">
        <v>13</v>
      </c>
      <c r="D47" t="s">
        <v>9</v>
      </c>
      <c r="E47" s="1">
        <v>2500</v>
      </c>
      <c r="F47">
        <v>2015</v>
      </c>
      <c r="G47" t="s">
        <v>10</v>
      </c>
    </row>
    <row r="48" spans="1:8" x14ac:dyDescent="0.2">
      <c r="A48">
        <v>990</v>
      </c>
      <c r="B48" t="str">
        <f>C48&amp;"_"&amp;D48&amp;F48&amp;E48</f>
        <v>Albert &amp; Ethel Herzstein Charitable Foundation_American Enterprise Institute for Public Policy Research20145000</v>
      </c>
      <c r="C48" t="s">
        <v>13</v>
      </c>
      <c r="D48" t="s">
        <v>9</v>
      </c>
      <c r="E48" s="1">
        <v>5000</v>
      </c>
      <c r="F48">
        <v>2014</v>
      </c>
      <c r="G48" t="s">
        <v>10</v>
      </c>
    </row>
    <row r="49" spans="1:8" x14ac:dyDescent="0.2">
      <c r="A49">
        <v>990</v>
      </c>
      <c r="B49" t="str">
        <f>C49&amp;"_"&amp;D49&amp;F49&amp;E49</f>
        <v>Albert &amp; Ethel Herzstein Charitable Foundation_American Enterprise Institute for Public Policy Research20134000</v>
      </c>
      <c r="C49" t="s">
        <v>13</v>
      </c>
      <c r="D49" t="s">
        <v>9</v>
      </c>
      <c r="E49" s="1">
        <v>4000</v>
      </c>
      <c r="F49">
        <v>2013</v>
      </c>
      <c r="G49" t="s">
        <v>10</v>
      </c>
    </row>
    <row r="50" spans="1:8" x14ac:dyDescent="0.2">
      <c r="A50">
        <v>990</v>
      </c>
      <c r="B50" t="str">
        <f>C50&amp;"_"&amp;D50&amp;F50&amp;E50</f>
        <v>Albert &amp; Ethel Herzstein Charitable Foundation_American Enterprise Institute for Public Policy Research20125000</v>
      </c>
      <c r="C50" t="s">
        <v>13</v>
      </c>
      <c r="D50" t="s">
        <v>9</v>
      </c>
      <c r="E50" s="1">
        <v>5000</v>
      </c>
      <c r="F50">
        <v>2012</v>
      </c>
      <c r="G50" t="s">
        <v>10</v>
      </c>
    </row>
    <row r="51" spans="1:8" x14ac:dyDescent="0.2">
      <c r="A51">
        <v>990</v>
      </c>
      <c r="B51" t="str">
        <f>C51&amp;"_"&amp;D51&amp;F51&amp;E51</f>
        <v>Albert &amp; Ethel Herzstein Charitable Foundation_American Enterprise Institute for Public Policy Research20111000</v>
      </c>
      <c r="C51" t="s">
        <v>13</v>
      </c>
      <c r="D51" t="s">
        <v>9</v>
      </c>
      <c r="E51" s="1">
        <v>1000</v>
      </c>
      <c r="F51">
        <v>2011</v>
      </c>
      <c r="G51" t="s">
        <v>10</v>
      </c>
    </row>
    <row r="52" spans="1:8" x14ac:dyDescent="0.2">
      <c r="A52">
        <v>990</v>
      </c>
      <c r="B52" t="str">
        <f>C52&amp;"_"&amp;D52&amp;F52&amp;E52</f>
        <v>Albert &amp; Ethel Herzstein Charitable Foundation_American Enterprise Institute for Public Policy Research20105000</v>
      </c>
      <c r="C52" t="s">
        <v>13</v>
      </c>
      <c r="D52" t="s">
        <v>9</v>
      </c>
      <c r="E52" s="1">
        <v>5000</v>
      </c>
      <c r="F52">
        <v>2010</v>
      </c>
      <c r="G52" t="s">
        <v>10</v>
      </c>
    </row>
    <row r="53" spans="1:8" x14ac:dyDescent="0.2">
      <c r="A53">
        <v>990</v>
      </c>
      <c r="B53" t="str">
        <f>C53&amp;"_"&amp;D53&amp;F53&amp;E53</f>
        <v>Albert &amp; Ethel Herzstein Charitable Foundation_American Enterprise Institute for Public Policy Research20095000</v>
      </c>
      <c r="C53" t="s">
        <v>13</v>
      </c>
      <c r="D53" t="s">
        <v>9</v>
      </c>
      <c r="E53" s="1">
        <v>5000</v>
      </c>
      <c r="F53">
        <v>2009</v>
      </c>
      <c r="G53" t="s">
        <v>10</v>
      </c>
    </row>
    <row r="54" spans="1:8" x14ac:dyDescent="0.2">
      <c r="A54" t="s">
        <v>189</v>
      </c>
      <c r="B54" t="str">
        <f>C54&amp;"_"&amp;D54&amp;F54&amp;E54</f>
        <v>Alpaugh Foundation_American Enterprise Institute for Public Policy Research2020200</v>
      </c>
      <c r="C54" t="s">
        <v>188</v>
      </c>
      <c r="D54" t="s">
        <v>9</v>
      </c>
      <c r="E54" s="1">
        <v>200</v>
      </c>
      <c r="F54">
        <v>2020</v>
      </c>
      <c r="G54" t="s">
        <v>10</v>
      </c>
    </row>
    <row r="55" spans="1:8" x14ac:dyDescent="0.2">
      <c r="A55" t="s">
        <v>191</v>
      </c>
      <c r="B55" t="str">
        <f>C55&amp;"_"&amp;D55&amp;F55&amp;E55</f>
        <v>Ambrose Monell Foundation_American Enterprise Institute for Public Policy Research2022100000</v>
      </c>
      <c r="C55" t="s">
        <v>190</v>
      </c>
      <c r="D55" t="s">
        <v>9</v>
      </c>
      <c r="E55" s="1">
        <v>100000</v>
      </c>
      <c r="F55">
        <v>2022</v>
      </c>
      <c r="G55" t="s">
        <v>10</v>
      </c>
    </row>
    <row r="56" spans="1:8" x14ac:dyDescent="0.2">
      <c r="A56" t="s">
        <v>192</v>
      </c>
      <c r="B56" t="str">
        <f>C56&amp;"_"&amp;D56&amp;F56&amp;E56</f>
        <v>Ambrose Monell Foundation_American Enterprise Institute for Public Policy Research2021100000</v>
      </c>
      <c r="C56" t="s">
        <v>190</v>
      </c>
      <c r="D56" t="s">
        <v>9</v>
      </c>
      <c r="E56" s="1">
        <v>100000</v>
      </c>
      <c r="F56">
        <v>2021</v>
      </c>
      <c r="G56" t="s">
        <v>10</v>
      </c>
    </row>
    <row r="57" spans="1:8" x14ac:dyDescent="0.2">
      <c r="A57" t="s">
        <v>193</v>
      </c>
      <c r="B57" t="str">
        <f>C57&amp;"_"&amp;D57&amp;F57&amp;E57</f>
        <v>Ambrose Monell Foundation_American Enterprise Institute for Public Policy Research2020100000</v>
      </c>
      <c r="C57" t="s">
        <v>190</v>
      </c>
      <c r="D57" t="s">
        <v>9</v>
      </c>
      <c r="E57" s="1">
        <v>100000</v>
      </c>
      <c r="F57">
        <v>2020</v>
      </c>
      <c r="G57" t="s">
        <v>10</v>
      </c>
    </row>
    <row r="58" spans="1:8" x14ac:dyDescent="0.2">
      <c r="A58" t="s">
        <v>194</v>
      </c>
      <c r="B58" t="str">
        <f>C58&amp;"_"&amp;D58&amp;F58&amp;E58</f>
        <v>Ambrose Monell Foundation_American Enterprise Institute for Public Policy Research2019100000</v>
      </c>
      <c r="C58" t="s">
        <v>190</v>
      </c>
      <c r="D58" t="s">
        <v>9</v>
      </c>
      <c r="E58" s="1">
        <v>100000</v>
      </c>
      <c r="F58">
        <v>2019</v>
      </c>
      <c r="G58" t="s">
        <v>10</v>
      </c>
    </row>
    <row r="59" spans="1:8" x14ac:dyDescent="0.2">
      <c r="A59" t="s">
        <v>195</v>
      </c>
      <c r="B59" t="str">
        <f>C59&amp;"_"&amp;D59&amp;F59&amp;E59</f>
        <v>Ambrose Monell Foundation_American Enterprise Institute for Public Policy Research2018200000</v>
      </c>
      <c r="C59" t="s">
        <v>190</v>
      </c>
      <c r="D59" t="s">
        <v>9</v>
      </c>
      <c r="E59" s="1">
        <v>200000</v>
      </c>
      <c r="F59">
        <v>2018</v>
      </c>
      <c r="G59" t="s">
        <v>10</v>
      </c>
      <c r="H59" t="s">
        <v>196</v>
      </c>
    </row>
    <row r="60" spans="1:8" x14ac:dyDescent="0.2">
      <c r="A60" t="s">
        <v>197</v>
      </c>
      <c r="B60" t="str">
        <f>C60&amp;"_"&amp;D60&amp;F60&amp;E60</f>
        <v>Ambrose Monell Foundation_American Enterprise Institute for Public Policy Research2017200000</v>
      </c>
      <c r="C60" t="s">
        <v>190</v>
      </c>
      <c r="D60" t="s">
        <v>9</v>
      </c>
      <c r="E60" s="1">
        <v>200000</v>
      </c>
      <c r="F60">
        <v>2017</v>
      </c>
      <c r="G60" t="s">
        <v>10</v>
      </c>
      <c r="H60" t="s">
        <v>196</v>
      </c>
    </row>
    <row r="61" spans="1:8" x14ac:dyDescent="0.2">
      <c r="A61" t="s">
        <v>198</v>
      </c>
      <c r="B61" t="str">
        <f>C61&amp;"_"&amp;D61&amp;F61&amp;E61</f>
        <v>Ambrose Monell Foundation_American Enterprise Institute for Public Policy Research2016100000</v>
      </c>
      <c r="C61" t="s">
        <v>190</v>
      </c>
      <c r="D61" t="s">
        <v>9</v>
      </c>
      <c r="E61" s="1">
        <v>100000</v>
      </c>
      <c r="F61">
        <v>2016</v>
      </c>
      <c r="G61" t="s">
        <v>10</v>
      </c>
    </row>
    <row r="62" spans="1:8" x14ac:dyDescent="0.2">
      <c r="A62" t="s">
        <v>199</v>
      </c>
      <c r="B62" t="str">
        <f>C62&amp;"_"&amp;D62&amp;F62&amp;E62</f>
        <v>Ambrose Monell Foundation_American Enterprise Institute for Public Policy Research2014100000</v>
      </c>
      <c r="C62" t="s">
        <v>190</v>
      </c>
      <c r="D62" t="s">
        <v>9</v>
      </c>
      <c r="E62" s="1">
        <v>100000</v>
      </c>
      <c r="F62">
        <v>2014</v>
      </c>
      <c r="G62" t="s">
        <v>10</v>
      </c>
    </row>
    <row r="63" spans="1:8" x14ac:dyDescent="0.2">
      <c r="A63" t="s">
        <v>200</v>
      </c>
      <c r="B63" t="str">
        <f>C63&amp;"_"&amp;D63&amp;F63&amp;E63</f>
        <v>Ambrose Monell Foundation_American Enterprise Institute for Public Policy Research2013100000</v>
      </c>
      <c r="C63" t="s">
        <v>190</v>
      </c>
      <c r="D63" t="s">
        <v>9</v>
      </c>
      <c r="E63" s="1">
        <v>100000</v>
      </c>
      <c r="F63">
        <v>2013</v>
      </c>
      <c r="G63" t="s">
        <v>10</v>
      </c>
    </row>
    <row r="64" spans="1:8" x14ac:dyDescent="0.2">
      <c r="A64" t="s">
        <v>201</v>
      </c>
      <c r="B64" t="str">
        <f>C64&amp;"_"&amp;D64&amp;F64&amp;E64</f>
        <v>Ambrose Monell Foundation_American Enterprise Institute for Public Policy Research2012100000</v>
      </c>
      <c r="C64" t="s">
        <v>190</v>
      </c>
      <c r="D64" t="s">
        <v>9</v>
      </c>
      <c r="E64" s="1">
        <v>100000</v>
      </c>
      <c r="F64">
        <v>2012</v>
      </c>
      <c r="G64" t="s">
        <v>10</v>
      </c>
    </row>
    <row r="65" spans="1:7" x14ac:dyDescent="0.2">
      <c r="A65" t="s">
        <v>202</v>
      </c>
      <c r="B65" t="str">
        <f>C65&amp;"_"&amp;D65&amp;F65&amp;E65</f>
        <v>Ambrose Monell Foundation_American Enterprise Institute for Public Policy Research2011100000</v>
      </c>
      <c r="C65" t="s">
        <v>190</v>
      </c>
      <c r="D65" t="s">
        <v>9</v>
      </c>
      <c r="E65" s="1">
        <v>100000</v>
      </c>
      <c r="F65">
        <v>2011</v>
      </c>
      <c r="G65" t="s">
        <v>10</v>
      </c>
    </row>
    <row r="66" spans="1:7" x14ac:dyDescent="0.2">
      <c r="A66" t="s">
        <v>203</v>
      </c>
      <c r="B66" t="str">
        <f>C66&amp;"_"&amp;D66&amp;F66&amp;E66</f>
        <v>Ambrose Monell Foundation_American Enterprise Institute for Public Policy Research2010100000</v>
      </c>
      <c r="C66" t="s">
        <v>190</v>
      </c>
      <c r="D66" t="s">
        <v>9</v>
      </c>
      <c r="E66" s="1">
        <v>100000</v>
      </c>
      <c r="F66">
        <v>2010</v>
      </c>
      <c r="G66" t="s">
        <v>10</v>
      </c>
    </row>
    <row r="67" spans="1:7" x14ac:dyDescent="0.2">
      <c r="A67" t="s">
        <v>204</v>
      </c>
      <c r="B67" t="str">
        <f>C67&amp;"_"&amp;D67&amp;F67&amp;E67</f>
        <v>Ambrose Monell Foundation_American Enterprise Institute for Public Policy Research2009100000</v>
      </c>
      <c r="C67" t="s">
        <v>190</v>
      </c>
      <c r="D67" t="s">
        <v>9</v>
      </c>
      <c r="E67" s="1">
        <v>100000</v>
      </c>
      <c r="F67">
        <v>2009</v>
      </c>
      <c r="G67" t="s">
        <v>10</v>
      </c>
    </row>
    <row r="68" spans="1:7" x14ac:dyDescent="0.2">
      <c r="A68" t="s">
        <v>205</v>
      </c>
      <c r="B68" t="str">
        <f>C68&amp;"_"&amp;D68&amp;F68&amp;E68</f>
        <v>Ambrose Monell Foundation_American Enterprise Institute for Public Policy Research2008100000</v>
      </c>
      <c r="C68" t="s">
        <v>190</v>
      </c>
      <c r="D68" t="s">
        <v>9</v>
      </c>
      <c r="E68" s="1">
        <v>100000</v>
      </c>
      <c r="F68">
        <v>2008</v>
      </c>
      <c r="G68" t="s">
        <v>10</v>
      </c>
    </row>
    <row r="69" spans="1:7" x14ac:dyDescent="0.2">
      <c r="A69" t="s">
        <v>206</v>
      </c>
      <c r="B69" t="str">
        <f>C69&amp;"_"&amp;D69&amp;F69&amp;E69</f>
        <v>Ambrose Monell Foundation_American Enterprise Institute for Public Policy Research2007100000</v>
      </c>
      <c r="C69" t="s">
        <v>190</v>
      </c>
      <c r="D69" t="s">
        <v>9</v>
      </c>
      <c r="E69" s="1">
        <v>100000</v>
      </c>
      <c r="F69">
        <v>2007</v>
      </c>
      <c r="G69" t="s">
        <v>10</v>
      </c>
    </row>
    <row r="70" spans="1:7" x14ac:dyDescent="0.2">
      <c r="A70" t="s">
        <v>207</v>
      </c>
      <c r="B70" t="str">
        <f>C70&amp;"_"&amp;D70&amp;F70&amp;E70</f>
        <v>Ambrose Monell Foundation_American Enterprise Institute for Public Policy Research2006100000</v>
      </c>
      <c r="C70" t="s">
        <v>190</v>
      </c>
      <c r="D70" t="s">
        <v>9</v>
      </c>
      <c r="E70" s="1">
        <v>100000</v>
      </c>
      <c r="F70">
        <v>2006</v>
      </c>
      <c r="G70" t="s">
        <v>10</v>
      </c>
    </row>
    <row r="71" spans="1:7" x14ac:dyDescent="0.2">
      <c r="A71" t="s">
        <v>208</v>
      </c>
      <c r="B71" t="str">
        <f>C71&amp;"_"&amp;D71&amp;F71&amp;E71</f>
        <v>Ambrose Monell Foundation_American Enterprise Institute for Public Policy Research2005100000</v>
      </c>
      <c r="C71" t="s">
        <v>190</v>
      </c>
      <c r="D71" t="s">
        <v>9</v>
      </c>
      <c r="E71" s="1">
        <v>100000</v>
      </c>
      <c r="F71">
        <v>2005</v>
      </c>
      <c r="G71" t="s">
        <v>10</v>
      </c>
    </row>
    <row r="72" spans="1:7" x14ac:dyDescent="0.2">
      <c r="A72" t="s">
        <v>209</v>
      </c>
      <c r="B72" t="str">
        <f>C72&amp;"_"&amp;D72&amp;F72&amp;E72</f>
        <v>Ambrose Monell Foundation_American Enterprise Institute for Public Policy Research2004100000</v>
      </c>
      <c r="C72" t="s">
        <v>190</v>
      </c>
      <c r="D72" t="s">
        <v>9</v>
      </c>
      <c r="E72" s="1">
        <v>100000</v>
      </c>
      <c r="F72">
        <v>2004</v>
      </c>
      <c r="G72" t="s">
        <v>10</v>
      </c>
    </row>
    <row r="73" spans="1:7" x14ac:dyDescent="0.2">
      <c r="A73" t="s">
        <v>210</v>
      </c>
      <c r="B73" t="str">
        <f>C73&amp;"_"&amp;D73&amp;F73&amp;E73</f>
        <v>Ambrose Monell Foundation_American Enterprise Institute for Public Policy Research2003100000</v>
      </c>
      <c r="C73" t="s">
        <v>190</v>
      </c>
      <c r="D73" t="s">
        <v>9</v>
      </c>
      <c r="E73" s="1">
        <v>100000</v>
      </c>
      <c r="F73">
        <v>2003</v>
      </c>
      <c r="G73" t="s">
        <v>10</v>
      </c>
    </row>
    <row r="74" spans="1:7" x14ac:dyDescent="0.2">
      <c r="A74" t="s">
        <v>211</v>
      </c>
      <c r="B74" t="str">
        <f>C74&amp;"_"&amp;D74&amp;F74&amp;E74</f>
        <v>Ambrose Monell Foundation_American Enterprise Institute for Public Policy Research2002100000</v>
      </c>
      <c r="C74" t="s">
        <v>190</v>
      </c>
      <c r="D74" t="s">
        <v>9</v>
      </c>
      <c r="E74" s="1">
        <v>100000</v>
      </c>
      <c r="F74">
        <v>2002</v>
      </c>
      <c r="G74" t="s">
        <v>10</v>
      </c>
    </row>
    <row r="75" spans="1:7" x14ac:dyDescent="0.2">
      <c r="A75" t="s">
        <v>212</v>
      </c>
      <c r="B75" t="str">
        <f>C75&amp;"_"&amp;D75&amp;F75&amp;E75</f>
        <v>Ambrose Monell Foundation_American Enterprise Institute for Public Policy Research2001100000</v>
      </c>
      <c r="C75" t="s">
        <v>190</v>
      </c>
      <c r="D75" t="s">
        <v>9</v>
      </c>
      <c r="E75" s="1">
        <v>100000</v>
      </c>
      <c r="F75">
        <v>2001</v>
      </c>
      <c r="G75" t="s">
        <v>10</v>
      </c>
    </row>
    <row r="76" spans="1:7" x14ac:dyDescent="0.2">
      <c r="A76" t="s">
        <v>214</v>
      </c>
      <c r="B76" t="str">
        <f>C76&amp;"_"&amp;D76&amp;F76&amp;E76</f>
        <v>American Endowment Foundation_American Enterprise Institute for Public Policy Research2022200000</v>
      </c>
      <c r="C76" t="s">
        <v>213</v>
      </c>
      <c r="D76" t="s">
        <v>9</v>
      </c>
      <c r="E76" s="1">
        <v>200000</v>
      </c>
      <c r="F76">
        <v>2022</v>
      </c>
      <c r="G76" t="s">
        <v>10</v>
      </c>
    </row>
    <row r="77" spans="1:7" x14ac:dyDescent="0.2">
      <c r="A77" t="s">
        <v>215</v>
      </c>
      <c r="B77" t="str">
        <f>C77&amp;"_"&amp;D77&amp;F77&amp;E77</f>
        <v>American Endowment Foundation_American Enterprise Institute for Public Policy Research2021204000</v>
      </c>
      <c r="C77" t="s">
        <v>213</v>
      </c>
      <c r="D77" t="s">
        <v>9</v>
      </c>
      <c r="E77" s="1">
        <v>204000</v>
      </c>
      <c r="F77">
        <v>2021</v>
      </c>
      <c r="G77" t="s">
        <v>10</v>
      </c>
    </row>
    <row r="78" spans="1:7" x14ac:dyDescent="0.2">
      <c r="A78" t="s">
        <v>216</v>
      </c>
      <c r="B78" t="str">
        <f>C78&amp;"_"&amp;D78&amp;F78&amp;E78</f>
        <v>American Endowment Foundation_American Enterprise Institute for Public Policy Research2020125000</v>
      </c>
      <c r="C78" t="s">
        <v>213</v>
      </c>
      <c r="D78" t="s">
        <v>9</v>
      </c>
      <c r="E78" s="1">
        <v>125000</v>
      </c>
      <c r="F78">
        <v>2020</v>
      </c>
      <c r="G78" t="s">
        <v>10</v>
      </c>
    </row>
    <row r="79" spans="1:7" x14ac:dyDescent="0.2">
      <c r="A79" t="s">
        <v>217</v>
      </c>
      <c r="B79" t="str">
        <f>C79&amp;"_"&amp;D79&amp;F79&amp;E79</f>
        <v>American Endowment Foundation_American Enterprise Institute for Public Policy Research2019181000</v>
      </c>
      <c r="C79" t="s">
        <v>213</v>
      </c>
      <c r="D79" t="s">
        <v>9</v>
      </c>
      <c r="E79" s="1">
        <v>181000</v>
      </c>
      <c r="F79">
        <v>2019</v>
      </c>
      <c r="G79" t="s">
        <v>10</v>
      </c>
    </row>
    <row r="80" spans="1:7" x14ac:dyDescent="0.2">
      <c r="A80" t="s">
        <v>218</v>
      </c>
      <c r="B80" t="str">
        <f>C80&amp;"_"&amp;D80&amp;F80&amp;E80</f>
        <v>American Endowment Foundation_American Enterprise Institute for Public Policy Research2018106000</v>
      </c>
      <c r="C80" t="s">
        <v>213</v>
      </c>
      <c r="D80" t="s">
        <v>9</v>
      </c>
      <c r="E80" s="1">
        <v>106000</v>
      </c>
      <c r="F80">
        <v>2018</v>
      </c>
      <c r="G80" t="s">
        <v>10</v>
      </c>
    </row>
    <row r="81" spans="1:8" x14ac:dyDescent="0.2">
      <c r="A81" t="s">
        <v>219</v>
      </c>
      <c r="B81" t="str">
        <f>C81&amp;"_"&amp;D81&amp;F81&amp;E81</f>
        <v>American Endowment Foundation_American Enterprise Institute for Public Policy Research2017105250</v>
      </c>
      <c r="C81" t="s">
        <v>213</v>
      </c>
      <c r="D81" t="s">
        <v>9</v>
      </c>
      <c r="E81" s="1">
        <v>105250</v>
      </c>
      <c r="F81">
        <v>2017</v>
      </c>
      <c r="G81" t="s">
        <v>10</v>
      </c>
    </row>
    <row r="82" spans="1:8" x14ac:dyDescent="0.2">
      <c r="A82" t="s">
        <v>1211</v>
      </c>
      <c r="B82" t="str">
        <f>C82&amp;"_"&amp;D82&amp;F82&amp;E82</f>
        <v>American Enterprise Institute for Public Policy Research_State Policy Network202320000</v>
      </c>
      <c r="C82" t="s">
        <v>9</v>
      </c>
      <c r="D82" t="s">
        <v>1212</v>
      </c>
      <c r="E82" s="1">
        <v>20000</v>
      </c>
      <c r="F82">
        <v>2023</v>
      </c>
      <c r="G82" t="s">
        <v>10</v>
      </c>
    </row>
    <row r="83" spans="1:8" x14ac:dyDescent="0.2">
      <c r="A83" t="s">
        <v>1214</v>
      </c>
      <c r="B83" t="str">
        <f>C83&amp;"_"&amp;D83&amp;F83&amp;E83</f>
        <v>American Enterprise Institute for Public Policy Research_Brown University202210000</v>
      </c>
      <c r="C83" t="s">
        <v>9</v>
      </c>
      <c r="D83" t="s">
        <v>1213</v>
      </c>
      <c r="E83" s="1">
        <v>10000</v>
      </c>
      <c r="F83">
        <v>2022</v>
      </c>
      <c r="G83" t="s">
        <v>10</v>
      </c>
    </row>
    <row r="84" spans="1:8" x14ac:dyDescent="0.2">
      <c r="A84" t="s">
        <v>1215</v>
      </c>
      <c r="B84" t="str">
        <f>C84&amp;"_"&amp;D84&amp;F84&amp;E84</f>
        <v>American Enterprise Institute for Public Policy Research_University of Chicago2021100000</v>
      </c>
      <c r="C84" t="s">
        <v>9</v>
      </c>
      <c r="D84" t="s">
        <v>1216</v>
      </c>
      <c r="E84" s="1">
        <v>100000</v>
      </c>
      <c r="F84">
        <v>2021</v>
      </c>
      <c r="G84" t="s">
        <v>10</v>
      </c>
    </row>
    <row r="85" spans="1:8" x14ac:dyDescent="0.2">
      <c r="A85" t="s">
        <v>1215</v>
      </c>
      <c r="B85" t="str">
        <f>C85&amp;"_"&amp;D85&amp;F85&amp;E85</f>
        <v>American Enterprise Institute for Public Policy Research_The Urban Alliance Fdn202115000</v>
      </c>
      <c r="C85" t="s">
        <v>9</v>
      </c>
      <c r="D85" t="s">
        <v>1217</v>
      </c>
      <c r="E85" s="1">
        <v>15000</v>
      </c>
      <c r="F85">
        <v>2021</v>
      </c>
      <c r="G85" t="s">
        <v>10</v>
      </c>
    </row>
    <row r="86" spans="1:8" x14ac:dyDescent="0.2">
      <c r="A86" s="6" t="s">
        <v>1219</v>
      </c>
      <c r="B86" s="6" t="str">
        <f>C86&amp;"_"&amp;D86&amp;F86&amp;E86</f>
        <v>American Enterprise Institute for Public Policy Research_PACE Inc.201825000</v>
      </c>
      <c r="C86" s="6" t="s">
        <v>9</v>
      </c>
      <c r="D86" s="6" t="s">
        <v>1218</v>
      </c>
      <c r="E86" s="7">
        <v>25000</v>
      </c>
      <c r="F86" s="6">
        <v>2018</v>
      </c>
      <c r="G86" t="s">
        <v>10</v>
      </c>
      <c r="H86" s="6"/>
    </row>
    <row r="87" spans="1:8" x14ac:dyDescent="0.2">
      <c r="A87" s="6" t="s">
        <v>1219</v>
      </c>
      <c r="B87" s="6" t="str">
        <f>C87&amp;"_"&amp;D87&amp;F87&amp;E87</f>
        <v>American Enterprise Institute for Public Policy Research_Rocky Mountain MicroFinance Institute201825000</v>
      </c>
      <c r="C87" s="6" t="s">
        <v>9</v>
      </c>
      <c r="D87" s="6" t="s">
        <v>1220</v>
      </c>
      <c r="E87" s="7">
        <v>25000</v>
      </c>
      <c r="F87" s="6">
        <v>2018</v>
      </c>
      <c r="G87" t="s">
        <v>10</v>
      </c>
      <c r="H87" s="6"/>
    </row>
    <row r="88" spans="1:8" s="6" customFormat="1" x14ac:dyDescent="0.2">
      <c r="A88" t="s">
        <v>11</v>
      </c>
      <c r="B88" t="str">
        <f>C88&amp;"_"&amp;D88&amp;F88&amp;E88</f>
        <v>American Enterprise Institute for Public Policy Research_University System of Maryland2009183124</v>
      </c>
      <c r="C88" t="s">
        <v>9</v>
      </c>
      <c r="D88" t="s">
        <v>14</v>
      </c>
      <c r="E88" s="1">
        <v>183124</v>
      </c>
      <c r="F88">
        <v>2009</v>
      </c>
      <c r="G88"/>
      <c r="H88"/>
    </row>
    <row r="89" spans="1:8" s="6" customFormat="1" x14ac:dyDescent="0.2">
      <c r="A89" t="s">
        <v>11</v>
      </c>
      <c r="B89" t="str">
        <f>C89&amp;"_"&amp;D89&amp;F89&amp;E89</f>
        <v>American Enterprise Institute for Public Policy Research_Foundation for Defense of Democracies2008943167</v>
      </c>
      <c r="C89" t="s">
        <v>9</v>
      </c>
      <c r="D89" t="s">
        <v>15</v>
      </c>
      <c r="E89" s="1">
        <v>943167</v>
      </c>
      <c r="F89">
        <v>2008</v>
      </c>
      <c r="G89"/>
      <c r="H89"/>
    </row>
    <row r="90" spans="1:8" x14ac:dyDescent="0.2">
      <c r="A90" t="s">
        <v>221</v>
      </c>
      <c r="B90" t="str">
        <f>C90&amp;"_"&amp;D90&amp;F90&amp;E90</f>
        <v>American Insurance Association_American Enterprise Institute for Public Policy Research201530000</v>
      </c>
      <c r="C90" t="s">
        <v>220</v>
      </c>
      <c r="D90" t="s">
        <v>9</v>
      </c>
      <c r="E90" s="1">
        <v>30000</v>
      </c>
      <c r="F90">
        <v>2015</v>
      </c>
      <c r="G90" t="s">
        <v>10</v>
      </c>
    </row>
    <row r="91" spans="1:8" x14ac:dyDescent="0.2">
      <c r="A91" t="s">
        <v>222</v>
      </c>
      <c r="B91" t="str">
        <f>C91&amp;"_"&amp;D91&amp;F91&amp;E91</f>
        <v>American Insurance Association_American Enterprise Institute for Public Policy Research201430000</v>
      </c>
      <c r="C91" t="s">
        <v>220</v>
      </c>
      <c r="D91" t="s">
        <v>9</v>
      </c>
      <c r="E91" s="1">
        <v>30000</v>
      </c>
      <c r="F91">
        <v>2014</v>
      </c>
      <c r="G91" t="s">
        <v>10</v>
      </c>
    </row>
    <row r="92" spans="1:8" x14ac:dyDescent="0.2">
      <c r="A92">
        <v>990</v>
      </c>
      <c r="B92" t="str">
        <f>C92&amp;"_"&amp;D92&amp;F92&amp;E92</f>
        <v>American Petroleum Institute_American Enterprise Institute for Public Policy Research201815000</v>
      </c>
      <c r="C92" t="s">
        <v>16</v>
      </c>
      <c r="D92" t="s">
        <v>9</v>
      </c>
      <c r="E92" s="1">
        <v>15000</v>
      </c>
      <c r="F92">
        <v>2018</v>
      </c>
      <c r="G92" t="s">
        <v>10</v>
      </c>
    </row>
    <row r="93" spans="1:8" x14ac:dyDescent="0.2">
      <c r="A93" t="s">
        <v>223</v>
      </c>
      <c r="B93" t="str">
        <f>C93&amp;"_"&amp;D93&amp;F93&amp;E93</f>
        <v>American Petroleum Institute_American Enterprise Institute for Public Policy Research201715000</v>
      </c>
      <c r="C93" t="s">
        <v>16</v>
      </c>
      <c r="D93" t="s">
        <v>9</v>
      </c>
      <c r="E93" s="1">
        <v>15000</v>
      </c>
      <c r="F93">
        <v>2017</v>
      </c>
      <c r="G93" t="s">
        <v>10</v>
      </c>
    </row>
    <row r="94" spans="1:8" x14ac:dyDescent="0.2">
      <c r="A94">
        <v>990</v>
      </c>
      <c r="B94" t="str">
        <f>C94&amp;"_"&amp;D94&amp;F94&amp;E94</f>
        <v>American Petroleum Institute_American Enterprise Institute for Public Policy Research201615000</v>
      </c>
      <c r="C94" t="s">
        <v>16</v>
      </c>
      <c r="D94" t="s">
        <v>9</v>
      </c>
      <c r="E94" s="1">
        <v>15000</v>
      </c>
      <c r="F94">
        <v>2016</v>
      </c>
      <c r="G94" t="s">
        <v>10</v>
      </c>
    </row>
    <row r="95" spans="1:8" x14ac:dyDescent="0.2">
      <c r="A95">
        <v>990</v>
      </c>
      <c r="B95" t="str">
        <f>C95&amp;"_"&amp;D95&amp;F95&amp;E95</f>
        <v>American Petroleum Institute_American Enterprise Institute for Public Policy Research201525000</v>
      </c>
      <c r="C95" t="s">
        <v>16</v>
      </c>
      <c r="D95" t="s">
        <v>9</v>
      </c>
      <c r="E95" s="1">
        <v>25000</v>
      </c>
      <c r="F95">
        <v>2015</v>
      </c>
      <c r="G95" t="s">
        <v>10</v>
      </c>
    </row>
    <row r="96" spans="1:8" x14ac:dyDescent="0.2">
      <c r="A96" t="s">
        <v>224</v>
      </c>
      <c r="B96" t="str">
        <f>C96&amp;"_"&amp;D96&amp;F96&amp;E96</f>
        <v>American Petroleum Institute_American Enterprise Institute for Public Policy Research201425000</v>
      </c>
      <c r="C96" t="s">
        <v>16</v>
      </c>
      <c r="D96" t="s">
        <v>9</v>
      </c>
      <c r="E96" s="1">
        <v>25000</v>
      </c>
      <c r="F96">
        <v>2014</v>
      </c>
      <c r="G96" t="s">
        <v>10</v>
      </c>
    </row>
    <row r="97" spans="1:7" x14ac:dyDescent="0.2">
      <c r="A97" t="s">
        <v>11</v>
      </c>
      <c r="B97" t="str">
        <f>C97&amp;"_"&amp;D97&amp;F97&amp;E97</f>
        <v>American Petroleum Institute_American Enterprise Institute for Public Policy Research201325000</v>
      </c>
      <c r="C97" t="s">
        <v>16</v>
      </c>
      <c r="D97" t="s">
        <v>9</v>
      </c>
      <c r="E97" s="1">
        <v>25000</v>
      </c>
      <c r="F97">
        <v>2013</v>
      </c>
      <c r="G97" t="s">
        <v>10</v>
      </c>
    </row>
    <row r="98" spans="1:7" x14ac:dyDescent="0.2">
      <c r="A98" t="s">
        <v>11</v>
      </c>
      <c r="B98" t="str">
        <f>C98&amp;"_"&amp;D98&amp;F98&amp;E98</f>
        <v>American Petroleum Institute_American Enterprise Institute for Public Policy Research201125000</v>
      </c>
      <c r="C98" t="s">
        <v>16</v>
      </c>
      <c r="D98" t="s">
        <v>9</v>
      </c>
      <c r="E98" s="1">
        <v>25000</v>
      </c>
      <c r="F98">
        <v>2011</v>
      </c>
      <c r="G98" t="s">
        <v>6</v>
      </c>
    </row>
    <row r="99" spans="1:7" x14ac:dyDescent="0.2">
      <c r="A99" t="s">
        <v>11</v>
      </c>
      <c r="B99" t="str">
        <f>C99&amp;"_"&amp;D99&amp;F99&amp;E99</f>
        <v>American Petroleum Institute_American Enterprise Institute for Public Policy Research200925000</v>
      </c>
      <c r="C99" t="s">
        <v>16</v>
      </c>
      <c r="D99" t="s">
        <v>9</v>
      </c>
      <c r="E99" s="1">
        <v>25000</v>
      </c>
      <c r="F99">
        <v>2009</v>
      </c>
      <c r="G99" t="s">
        <v>6</v>
      </c>
    </row>
    <row r="100" spans="1:7" x14ac:dyDescent="0.2">
      <c r="A100" t="s">
        <v>11</v>
      </c>
      <c r="B100" t="str">
        <f>C100&amp;"_"&amp;D100&amp;F100&amp;E100</f>
        <v>American Petroleum Institute_American Enterprise Institute for Public Policy Research200835000</v>
      </c>
      <c r="C100" t="s">
        <v>16</v>
      </c>
      <c r="D100" t="s">
        <v>9</v>
      </c>
      <c r="E100" s="1">
        <v>35000</v>
      </c>
      <c r="F100">
        <v>2008</v>
      </c>
      <c r="G100" t="s">
        <v>6</v>
      </c>
    </row>
    <row r="101" spans="1:7" x14ac:dyDescent="0.2">
      <c r="A101" t="s">
        <v>226</v>
      </c>
      <c r="B101" t="str">
        <f>C101&amp;"_"&amp;D101&amp;F101&amp;E101</f>
        <v>Andrea Waitt Carlton Family Foundation_American Enterprise Institute for Public Policy Research202025000</v>
      </c>
      <c r="C101" t="s">
        <v>225</v>
      </c>
      <c r="D101" t="s">
        <v>9</v>
      </c>
      <c r="E101" s="1">
        <v>25000</v>
      </c>
      <c r="F101">
        <v>2020</v>
      </c>
      <c r="G101" t="s">
        <v>10</v>
      </c>
    </row>
    <row r="102" spans="1:7" x14ac:dyDescent="0.2">
      <c r="A102" t="s">
        <v>228</v>
      </c>
      <c r="B102" t="str">
        <f>C102&amp;"_"&amp;D102&amp;F102&amp;E102</f>
        <v>Annie E Casey Foundation_American Enterprise Institute for Public Policy Research2022125000</v>
      </c>
      <c r="C102" t="s">
        <v>227</v>
      </c>
      <c r="D102" t="s">
        <v>9</v>
      </c>
      <c r="E102" s="1">
        <v>125000</v>
      </c>
      <c r="F102">
        <v>2022</v>
      </c>
      <c r="G102" t="s">
        <v>10</v>
      </c>
    </row>
    <row r="103" spans="1:7" x14ac:dyDescent="0.2">
      <c r="A103" t="s">
        <v>228</v>
      </c>
      <c r="B103" t="str">
        <f>C103&amp;"_"&amp;D103&amp;F103&amp;E103</f>
        <v>Annie E Casey Foundation_American Enterprise Institute for Public Policy Research202250000</v>
      </c>
      <c r="C103" t="s">
        <v>227</v>
      </c>
      <c r="D103" t="s">
        <v>9</v>
      </c>
      <c r="E103" s="1">
        <v>50000</v>
      </c>
      <c r="F103">
        <v>2022</v>
      </c>
      <c r="G103" t="s">
        <v>10</v>
      </c>
    </row>
    <row r="104" spans="1:7" x14ac:dyDescent="0.2">
      <c r="A104" t="s">
        <v>229</v>
      </c>
      <c r="B104" t="str">
        <f>C104&amp;"_"&amp;D104&amp;F104&amp;E104</f>
        <v>Annie E Casey Foundation_American Enterprise Institute for Public Policy Research2021150000</v>
      </c>
      <c r="C104" t="s">
        <v>227</v>
      </c>
      <c r="D104" t="s">
        <v>9</v>
      </c>
      <c r="E104" s="1">
        <v>150000</v>
      </c>
      <c r="F104">
        <v>2021</v>
      </c>
      <c r="G104" t="s">
        <v>10</v>
      </c>
    </row>
    <row r="105" spans="1:7" x14ac:dyDescent="0.2">
      <c r="A105" t="s">
        <v>230</v>
      </c>
      <c r="B105" t="str">
        <f>C105&amp;"_"&amp;D105&amp;F105&amp;E105</f>
        <v>Annie E Casey Foundation_American Enterprise Institute for Public Policy Research2020140000</v>
      </c>
      <c r="C105" t="s">
        <v>227</v>
      </c>
      <c r="D105" t="s">
        <v>9</v>
      </c>
      <c r="E105" s="1">
        <v>140000</v>
      </c>
      <c r="F105">
        <v>2020</v>
      </c>
      <c r="G105" t="s">
        <v>10</v>
      </c>
    </row>
    <row r="106" spans="1:7" x14ac:dyDescent="0.2">
      <c r="A106" t="s">
        <v>231</v>
      </c>
      <c r="B106" t="str">
        <f>C106&amp;"_"&amp;D106&amp;F106&amp;E106</f>
        <v>Annie E Casey Foundation_American Enterprise Institute for Public Policy Research2019100000</v>
      </c>
      <c r="C106" t="s">
        <v>227</v>
      </c>
      <c r="D106" t="s">
        <v>9</v>
      </c>
      <c r="E106" s="1">
        <v>100000</v>
      </c>
      <c r="F106">
        <v>2019</v>
      </c>
      <c r="G106" t="s">
        <v>10</v>
      </c>
    </row>
    <row r="107" spans="1:7" x14ac:dyDescent="0.2">
      <c r="A107">
        <v>990</v>
      </c>
      <c r="B107" t="str">
        <f>C107&amp;"_"&amp;D107&amp;F107&amp;E107</f>
        <v>Annie E Casey Foundation_American Enterprise Institute for Public Policy Research2016100000</v>
      </c>
      <c r="C107" t="s">
        <v>227</v>
      </c>
      <c r="D107" t="s">
        <v>9</v>
      </c>
      <c r="E107" s="1">
        <v>100000</v>
      </c>
      <c r="F107">
        <v>2016</v>
      </c>
      <c r="G107" t="s">
        <v>10</v>
      </c>
    </row>
    <row r="108" spans="1:7" x14ac:dyDescent="0.2">
      <c r="A108" t="s">
        <v>232</v>
      </c>
      <c r="B108" t="str">
        <f>C108&amp;"_"&amp;D108&amp;F108&amp;E108</f>
        <v>Annie E Casey Foundation_American Enterprise Institute for Public Policy Research2015110000</v>
      </c>
      <c r="C108" t="s">
        <v>227</v>
      </c>
      <c r="D108" t="s">
        <v>9</v>
      </c>
      <c r="E108" s="1">
        <v>110000</v>
      </c>
      <c r="F108">
        <v>2015</v>
      </c>
      <c r="G108" t="s">
        <v>10</v>
      </c>
    </row>
    <row r="109" spans="1:7" x14ac:dyDescent="0.2">
      <c r="A109">
        <v>990</v>
      </c>
      <c r="B109" t="str">
        <f>C109&amp;"_"&amp;D109&amp;F109&amp;E109</f>
        <v>Annie E Casey Foundation_American Enterprise Institute for Public Policy Research200718750</v>
      </c>
      <c r="C109" t="s">
        <v>227</v>
      </c>
      <c r="D109" t="s">
        <v>9</v>
      </c>
      <c r="E109" s="1">
        <v>18750</v>
      </c>
      <c r="F109">
        <v>2007</v>
      </c>
      <c r="G109" t="s">
        <v>10</v>
      </c>
    </row>
    <row r="110" spans="1:7" x14ac:dyDescent="0.2">
      <c r="A110">
        <v>990</v>
      </c>
      <c r="B110" t="str">
        <f>C110&amp;"_"&amp;D110&amp;F110&amp;E110</f>
        <v>Annie E Casey Foundation_American Enterprise Institute for Public Policy Research200655500</v>
      </c>
      <c r="C110" t="s">
        <v>227</v>
      </c>
      <c r="D110" t="s">
        <v>9</v>
      </c>
      <c r="E110" s="1">
        <v>55500</v>
      </c>
      <c r="F110">
        <v>2006</v>
      </c>
      <c r="G110" t="s">
        <v>10</v>
      </c>
    </row>
    <row r="111" spans="1:7" x14ac:dyDescent="0.2">
      <c r="A111">
        <v>990</v>
      </c>
      <c r="B111" t="str">
        <f>C111&amp;"_"&amp;D111&amp;F111&amp;E111</f>
        <v>Annie E Casey Foundation_American Enterprise Institute for Public Policy Research200155883</v>
      </c>
      <c r="C111" t="s">
        <v>227</v>
      </c>
      <c r="D111" t="s">
        <v>9</v>
      </c>
      <c r="E111" s="1">
        <v>55883</v>
      </c>
      <c r="F111">
        <v>2001</v>
      </c>
      <c r="G111" t="s">
        <v>10</v>
      </c>
    </row>
    <row r="112" spans="1:7" x14ac:dyDescent="0.2">
      <c r="A112" t="s">
        <v>233</v>
      </c>
      <c r="B112" t="str">
        <f>C112&amp;"_"&amp;D112&amp;F112&amp;E112</f>
        <v>Apex Foundation_American Enterprise Institute for Public Policy Research20215000</v>
      </c>
      <c r="C112" t="s">
        <v>17</v>
      </c>
      <c r="D112" t="s">
        <v>9</v>
      </c>
      <c r="E112" s="1">
        <v>5000</v>
      </c>
      <c r="F112">
        <v>2021</v>
      </c>
      <c r="G112" t="s">
        <v>10</v>
      </c>
    </row>
    <row r="113" spans="1:7" x14ac:dyDescent="0.2">
      <c r="A113" t="s">
        <v>234</v>
      </c>
      <c r="B113" t="str">
        <f>C113&amp;"_"&amp;D113&amp;F113&amp;E113</f>
        <v>Apex Foundation_American Enterprise Institute for Public Policy Research20205000</v>
      </c>
      <c r="C113" t="s">
        <v>17</v>
      </c>
      <c r="D113" t="s">
        <v>9</v>
      </c>
      <c r="E113" s="1">
        <v>5000</v>
      </c>
      <c r="F113">
        <v>2020</v>
      </c>
      <c r="G113" t="s">
        <v>10</v>
      </c>
    </row>
    <row r="114" spans="1:7" x14ac:dyDescent="0.2">
      <c r="A114">
        <v>990</v>
      </c>
      <c r="B114" t="str">
        <f>C114&amp;"_"&amp;D114&amp;F114&amp;E114</f>
        <v>Apex Foundation_American Enterprise Institute for Public Policy Research20175000</v>
      </c>
      <c r="C114" t="s">
        <v>17</v>
      </c>
      <c r="D114" t="s">
        <v>9</v>
      </c>
      <c r="E114" s="1">
        <v>5000</v>
      </c>
      <c r="F114">
        <v>2017</v>
      </c>
      <c r="G114" t="s">
        <v>10</v>
      </c>
    </row>
    <row r="115" spans="1:7" x14ac:dyDescent="0.2">
      <c r="A115">
        <v>990</v>
      </c>
      <c r="B115" t="str">
        <f>C115&amp;"_"&amp;D115&amp;F115&amp;E115</f>
        <v>Apex Foundation_American Enterprise Institute for Public Policy Research201610000</v>
      </c>
      <c r="C115" t="s">
        <v>17</v>
      </c>
      <c r="D115" t="s">
        <v>9</v>
      </c>
      <c r="E115" s="1">
        <v>10000</v>
      </c>
      <c r="F115">
        <v>2016</v>
      </c>
      <c r="G115" t="s">
        <v>10</v>
      </c>
    </row>
    <row r="116" spans="1:7" x14ac:dyDescent="0.2">
      <c r="A116">
        <v>990</v>
      </c>
      <c r="B116" t="str">
        <f>C116&amp;"_"&amp;D116&amp;F116&amp;E116</f>
        <v>Apex Foundation_American Enterprise Institute for Public Policy Research201510000</v>
      </c>
      <c r="C116" t="s">
        <v>17</v>
      </c>
      <c r="D116" t="s">
        <v>9</v>
      </c>
      <c r="E116" s="1">
        <v>10000</v>
      </c>
      <c r="F116">
        <v>2015</v>
      </c>
      <c r="G116" t="s">
        <v>10</v>
      </c>
    </row>
    <row r="117" spans="1:7" x14ac:dyDescent="0.2">
      <c r="A117">
        <v>990</v>
      </c>
      <c r="B117" t="str">
        <f>C117&amp;"_"&amp;D117&amp;F117&amp;E117</f>
        <v>Apex Foundation_American Enterprise Institute for Public Policy Research201010000</v>
      </c>
      <c r="C117" t="s">
        <v>17</v>
      </c>
      <c r="D117" t="s">
        <v>9</v>
      </c>
      <c r="E117" s="1">
        <v>10000</v>
      </c>
      <c r="F117">
        <v>2010</v>
      </c>
      <c r="G117" t="s">
        <v>10</v>
      </c>
    </row>
    <row r="118" spans="1:7" x14ac:dyDescent="0.2">
      <c r="A118">
        <v>990</v>
      </c>
      <c r="B118" t="str">
        <f>C118&amp;"_"&amp;D118&amp;F118&amp;E118</f>
        <v>Apex Foundation_American Enterprise Institute for Public Policy Research20085000</v>
      </c>
      <c r="C118" t="s">
        <v>17</v>
      </c>
      <c r="D118" t="s">
        <v>9</v>
      </c>
      <c r="E118" s="1">
        <v>5000</v>
      </c>
      <c r="F118">
        <v>2008</v>
      </c>
      <c r="G118" t="s">
        <v>10</v>
      </c>
    </row>
    <row r="119" spans="1:7" x14ac:dyDescent="0.2">
      <c r="A119" t="s">
        <v>235</v>
      </c>
      <c r="B119" t="str">
        <f>C119&amp;"_"&amp;D119&amp;F119&amp;E119</f>
        <v>Armstrong Foundation_American Enterprise Institute for Public Policy Research202235000</v>
      </c>
      <c r="C119" t="s">
        <v>18</v>
      </c>
      <c r="D119" t="s">
        <v>9</v>
      </c>
      <c r="E119" s="1">
        <v>35000</v>
      </c>
      <c r="F119">
        <v>2022</v>
      </c>
      <c r="G119" t="s">
        <v>10</v>
      </c>
    </row>
    <row r="120" spans="1:7" x14ac:dyDescent="0.2">
      <c r="A120" t="s">
        <v>236</v>
      </c>
      <c r="B120" t="str">
        <f>C120&amp;"_"&amp;D120&amp;F120&amp;E120</f>
        <v>Armstrong Foundation_American Enterprise Institute for Public Policy Research202130000</v>
      </c>
      <c r="C120" t="s">
        <v>18</v>
      </c>
      <c r="D120" t="s">
        <v>9</v>
      </c>
      <c r="E120" s="1">
        <v>30000</v>
      </c>
      <c r="F120">
        <v>2021</v>
      </c>
      <c r="G120" t="s">
        <v>10</v>
      </c>
    </row>
    <row r="121" spans="1:7" x14ac:dyDescent="0.2">
      <c r="A121" t="s">
        <v>237</v>
      </c>
      <c r="B121" t="str">
        <f>C121&amp;"_"&amp;D121&amp;F121&amp;E121</f>
        <v>Armstrong Foundation_American Enterprise Institute for Public Policy Research202035000</v>
      </c>
      <c r="C121" t="s">
        <v>18</v>
      </c>
      <c r="D121" t="s">
        <v>9</v>
      </c>
      <c r="E121" s="1">
        <v>35000</v>
      </c>
      <c r="F121">
        <v>2020</v>
      </c>
      <c r="G121" t="s">
        <v>10</v>
      </c>
    </row>
    <row r="122" spans="1:7" x14ac:dyDescent="0.2">
      <c r="A122" t="s">
        <v>238</v>
      </c>
      <c r="B122" t="str">
        <f>C122&amp;"_"&amp;D122&amp;F122&amp;E122</f>
        <v>Armstrong Foundation_American Enterprise Institute for Public Policy Research201930000</v>
      </c>
      <c r="C122" t="s">
        <v>18</v>
      </c>
      <c r="D122" t="s">
        <v>9</v>
      </c>
      <c r="E122" s="1">
        <v>30000</v>
      </c>
      <c r="F122">
        <v>2019</v>
      </c>
      <c r="G122" t="s">
        <v>10</v>
      </c>
    </row>
    <row r="123" spans="1:7" x14ac:dyDescent="0.2">
      <c r="A123" t="s">
        <v>239</v>
      </c>
      <c r="B123" t="str">
        <f>C123&amp;"_"&amp;D123&amp;F123&amp;E123</f>
        <v>Armstrong Foundation_American Enterprise Institute for Public Policy Research201830000</v>
      </c>
      <c r="C123" t="s">
        <v>18</v>
      </c>
      <c r="D123" t="s">
        <v>9</v>
      </c>
      <c r="E123" s="1">
        <v>30000</v>
      </c>
      <c r="F123">
        <v>2018</v>
      </c>
      <c r="G123" t="s">
        <v>10</v>
      </c>
    </row>
    <row r="124" spans="1:7" x14ac:dyDescent="0.2">
      <c r="A124">
        <v>990</v>
      </c>
      <c r="B124" t="str">
        <f>C124&amp;"_"&amp;D124&amp;F124&amp;E124</f>
        <v>Armstrong Foundation_American Enterprise Institute for Public Policy Research201725000</v>
      </c>
      <c r="C124" t="s">
        <v>18</v>
      </c>
      <c r="D124" t="s">
        <v>9</v>
      </c>
      <c r="E124" s="1">
        <v>25000</v>
      </c>
      <c r="F124">
        <v>2017</v>
      </c>
      <c r="G124" t="s">
        <v>10</v>
      </c>
    </row>
    <row r="125" spans="1:7" x14ac:dyDescent="0.2">
      <c r="A125">
        <v>990</v>
      </c>
      <c r="B125" t="str">
        <f>C125&amp;"_"&amp;D125&amp;F125&amp;E125</f>
        <v>Armstrong Foundation_American Enterprise Institute for Public Policy Research201620000</v>
      </c>
      <c r="C125" t="s">
        <v>18</v>
      </c>
      <c r="D125" t="s">
        <v>9</v>
      </c>
      <c r="E125" s="1">
        <v>20000</v>
      </c>
      <c r="F125">
        <v>2016</v>
      </c>
      <c r="G125" t="s">
        <v>10</v>
      </c>
    </row>
    <row r="126" spans="1:7" x14ac:dyDescent="0.2">
      <c r="A126">
        <v>990</v>
      </c>
      <c r="B126" t="str">
        <f>C126&amp;"_"&amp;D126&amp;F126&amp;E126</f>
        <v>Armstrong Foundation_American Enterprise Institute for Public Policy Research201515000</v>
      </c>
      <c r="C126" t="s">
        <v>18</v>
      </c>
      <c r="D126" t="s">
        <v>9</v>
      </c>
      <c r="E126" s="1">
        <v>15000</v>
      </c>
      <c r="F126">
        <v>2015</v>
      </c>
      <c r="G126" t="s">
        <v>10</v>
      </c>
    </row>
    <row r="127" spans="1:7" x14ac:dyDescent="0.2">
      <c r="A127">
        <v>990</v>
      </c>
      <c r="B127" t="str">
        <f>C127&amp;"_"&amp;D127&amp;F127&amp;E127</f>
        <v>Armstrong Foundation_American Enterprise Institute for Public Policy Research201410000</v>
      </c>
      <c r="C127" t="s">
        <v>18</v>
      </c>
      <c r="D127" t="s">
        <v>9</v>
      </c>
      <c r="E127" s="1">
        <v>10000</v>
      </c>
      <c r="F127">
        <v>2014</v>
      </c>
      <c r="G127" t="s">
        <v>10</v>
      </c>
    </row>
    <row r="128" spans="1:7" x14ac:dyDescent="0.2">
      <c r="A128" t="s">
        <v>11</v>
      </c>
      <c r="B128" t="str">
        <f>C128&amp;"_"&amp;D128&amp;F128&amp;E128</f>
        <v>Armstrong Foundation_American Enterprise Institute for Public Policy Research201210000</v>
      </c>
      <c r="C128" t="s">
        <v>18</v>
      </c>
      <c r="D128" t="s">
        <v>9</v>
      </c>
      <c r="E128" s="1">
        <v>10000</v>
      </c>
      <c r="F128">
        <v>2012</v>
      </c>
    </row>
    <row r="129" spans="1:7" x14ac:dyDescent="0.2">
      <c r="A129" t="s">
        <v>11</v>
      </c>
      <c r="B129" t="str">
        <f>C129&amp;"_"&amp;D129&amp;F129&amp;E129</f>
        <v>Armstrong Foundation_American Enterprise Institute for Public Policy Research201110000</v>
      </c>
      <c r="C129" t="s">
        <v>18</v>
      </c>
      <c r="D129" t="s">
        <v>9</v>
      </c>
      <c r="E129" s="1">
        <v>10000</v>
      </c>
      <c r="F129">
        <v>2011</v>
      </c>
    </row>
    <row r="130" spans="1:7" x14ac:dyDescent="0.2">
      <c r="A130" t="s">
        <v>11</v>
      </c>
      <c r="B130" t="str">
        <f>C130&amp;"_"&amp;D130&amp;F130&amp;E130</f>
        <v>Armstrong Foundation_American Enterprise Institute for Public Policy Research201010000</v>
      </c>
      <c r="C130" t="s">
        <v>18</v>
      </c>
      <c r="D130" t="s">
        <v>9</v>
      </c>
      <c r="E130" s="1">
        <v>10000</v>
      </c>
      <c r="F130">
        <v>2010</v>
      </c>
    </row>
    <row r="131" spans="1:7" x14ac:dyDescent="0.2">
      <c r="A131" t="s">
        <v>11</v>
      </c>
      <c r="B131" t="str">
        <f>C131&amp;"_"&amp;D131&amp;F131&amp;E131</f>
        <v>Armstrong Foundation_American Enterprise Institute for Public Policy Research200910000</v>
      </c>
      <c r="C131" t="s">
        <v>18</v>
      </c>
      <c r="D131" t="s">
        <v>9</v>
      </c>
      <c r="E131" s="1">
        <v>10000</v>
      </c>
      <c r="F131">
        <v>2009</v>
      </c>
    </row>
    <row r="132" spans="1:7" x14ac:dyDescent="0.2">
      <c r="A132" t="s">
        <v>11</v>
      </c>
      <c r="B132" t="str">
        <f>C132&amp;"_"&amp;D132&amp;F132&amp;E132</f>
        <v>Armstrong Foundation_American Enterprise Institute for Public Policy Research200810000</v>
      </c>
      <c r="C132" t="s">
        <v>18</v>
      </c>
      <c r="D132" t="s">
        <v>9</v>
      </c>
      <c r="E132" s="1">
        <v>10000</v>
      </c>
      <c r="F132">
        <v>2008</v>
      </c>
    </row>
    <row r="133" spans="1:7" x14ac:dyDescent="0.2">
      <c r="A133" t="s">
        <v>11</v>
      </c>
      <c r="B133" t="str">
        <f>C133&amp;"_"&amp;D133&amp;F133&amp;E133</f>
        <v>Arthur N. Rupe Foundation_American Enterprise Institute for Public Policy Research200910000</v>
      </c>
      <c r="C133" t="s">
        <v>19</v>
      </c>
      <c r="D133" t="s">
        <v>9</v>
      </c>
      <c r="E133" s="1">
        <v>10000</v>
      </c>
      <c r="F133">
        <v>2009</v>
      </c>
    </row>
    <row r="134" spans="1:7" x14ac:dyDescent="0.2">
      <c r="A134" t="s">
        <v>241</v>
      </c>
      <c r="B134" t="str">
        <f>C134&amp;"_"&amp;D134&amp;F134&amp;E134</f>
        <v>Aspen Community Foundation_American Enterprise Institute for Public Policy Research20115000</v>
      </c>
      <c r="C134" t="s">
        <v>240</v>
      </c>
      <c r="D134" t="s">
        <v>9</v>
      </c>
      <c r="E134" s="1">
        <v>5000</v>
      </c>
      <c r="F134">
        <v>2011</v>
      </c>
      <c r="G134" t="s">
        <v>10</v>
      </c>
    </row>
    <row r="135" spans="1:7" x14ac:dyDescent="0.2">
      <c r="A135" t="s">
        <v>243</v>
      </c>
      <c r="B135" t="str">
        <f>C135&amp;"_"&amp;D135&amp;F135&amp;E135</f>
        <v>Associated Jewish Charities of Baltimore_American Enterprise Institute for Public Policy Research20155000</v>
      </c>
      <c r="C135" t="s">
        <v>242</v>
      </c>
      <c r="D135" t="s">
        <v>9</v>
      </c>
      <c r="E135" s="1">
        <v>5000</v>
      </c>
      <c r="F135">
        <v>2015</v>
      </c>
      <c r="G135" t="s">
        <v>10</v>
      </c>
    </row>
    <row r="136" spans="1:7" x14ac:dyDescent="0.2">
      <c r="A136" t="s">
        <v>244</v>
      </c>
      <c r="B136" t="str">
        <f>C136&amp;"_"&amp;D136&amp;F136&amp;E136</f>
        <v>Associated Jewish Charities of Baltimore_American Enterprise Institute for Public Policy Research20145000</v>
      </c>
      <c r="C136" t="s">
        <v>242</v>
      </c>
      <c r="D136" t="s">
        <v>9</v>
      </c>
      <c r="E136" s="1">
        <v>5000</v>
      </c>
      <c r="F136">
        <v>2014</v>
      </c>
      <c r="G136" t="s">
        <v>10</v>
      </c>
    </row>
    <row r="137" spans="1:7" x14ac:dyDescent="0.2">
      <c r="A137" t="s">
        <v>246</v>
      </c>
      <c r="B137" t="str">
        <f>C137&amp;"_"&amp;D137&amp;F137&amp;E137</f>
        <v>Atkins Family Trust Foundation_American Enterprise Institute for Public Policy Research202310000</v>
      </c>
      <c r="C137" t="s">
        <v>245</v>
      </c>
      <c r="D137" t="s">
        <v>9</v>
      </c>
      <c r="E137" s="1">
        <v>10000</v>
      </c>
      <c r="F137">
        <v>2023</v>
      </c>
      <c r="G137" t="s">
        <v>10</v>
      </c>
    </row>
    <row r="138" spans="1:7" x14ac:dyDescent="0.2">
      <c r="A138">
        <v>990</v>
      </c>
      <c r="B138" t="str">
        <f>C138&amp;"_"&amp;D138&amp;F138&amp;E138</f>
        <v>Ayco Charitable Foundation_American Enterprise Institute for Public Policy Research2015713500</v>
      </c>
      <c r="C138" t="s">
        <v>1222</v>
      </c>
      <c r="D138" t="s">
        <v>9</v>
      </c>
      <c r="E138" s="1">
        <v>713500</v>
      </c>
      <c r="F138">
        <v>2015</v>
      </c>
      <c r="G138" t="s">
        <v>10</v>
      </c>
    </row>
    <row r="139" spans="1:7" x14ac:dyDescent="0.2">
      <c r="A139">
        <v>990</v>
      </c>
      <c r="B139" t="str">
        <f>C139&amp;"_"&amp;D139&amp;F139&amp;E139</f>
        <v>Ayco Charitable Foundation_American Enterprise Institute for Public Policy Research2014240000</v>
      </c>
      <c r="C139" t="s">
        <v>1222</v>
      </c>
      <c r="D139" t="s">
        <v>9</v>
      </c>
      <c r="E139" s="1">
        <v>240000</v>
      </c>
      <c r="F139">
        <v>2014</v>
      </c>
      <c r="G139" t="s">
        <v>10</v>
      </c>
    </row>
    <row r="140" spans="1:7" x14ac:dyDescent="0.2">
      <c r="A140">
        <v>990</v>
      </c>
      <c r="B140" t="str">
        <f>C140&amp;"_"&amp;D140&amp;F140&amp;E140</f>
        <v>Ayco Charitable Foundation_American Enterprise Institute for Public Policy Research2013917500</v>
      </c>
      <c r="C140" t="s">
        <v>1222</v>
      </c>
      <c r="D140" t="s">
        <v>9</v>
      </c>
      <c r="E140" s="1">
        <v>917500</v>
      </c>
      <c r="F140">
        <v>2013</v>
      </c>
      <c r="G140" t="s">
        <v>10</v>
      </c>
    </row>
    <row r="141" spans="1:7" x14ac:dyDescent="0.2">
      <c r="A141">
        <v>990</v>
      </c>
      <c r="B141" t="str">
        <f>C141&amp;"_"&amp;D141&amp;F141&amp;E141</f>
        <v>Ayco Charitable Foundation_American Enterprise Institute for Public Policy Research2012887750</v>
      </c>
      <c r="C141" t="s">
        <v>1222</v>
      </c>
      <c r="D141" t="s">
        <v>9</v>
      </c>
      <c r="E141" s="1">
        <v>887750</v>
      </c>
      <c r="F141">
        <v>2012</v>
      </c>
      <c r="G141" t="s">
        <v>10</v>
      </c>
    </row>
    <row r="142" spans="1:7" x14ac:dyDescent="0.2">
      <c r="A142">
        <v>990</v>
      </c>
      <c r="B142" t="str">
        <f>C142&amp;"_"&amp;D142&amp;F142&amp;E142</f>
        <v>Ayco Charitable Foundation_American Enterprise Institute for Public Policy Research2011708250</v>
      </c>
      <c r="C142" t="s">
        <v>1222</v>
      </c>
      <c r="D142" t="s">
        <v>9</v>
      </c>
      <c r="E142" s="1">
        <v>708250</v>
      </c>
      <c r="F142">
        <v>2011</v>
      </c>
      <c r="G142" t="s">
        <v>10</v>
      </c>
    </row>
    <row r="143" spans="1:7" x14ac:dyDescent="0.2">
      <c r="A143">
        <v>990</v>
      </c>
      <c r="B143" t="str">
        <f>C143&amp;"_"&amp;D143&amp;F143&amp;E143</f>
        <v>Ayco Charitable Foundation_American Enterprise Institute for Public Policy Research200950000</v>
      </c>
      <c r="C143" t="s">
        <v>1222</v>
      </c>
      <c r="D143" t="s">
        <v>9</v>
      </c>
      <c r="E143" s="1">
        <v>50000</v>
      </c>
      <c r="F143">
        <v>2009</v>
      </c>
      <c r="G143" t="s">
        <v>10</v>
      </c>
    </row>
    <row r="144" spans="1:7" x14ac:dyDescent="0.2">
      <c r="A144">
        <v>990</v>
      </c>
      <c r="B144" t="str">
        <f>C144&amp;"_"&amp;D144&amp;F144&amp;E144</f>
        <v>Ayco Charitable Foundation_American Enterprise Institute for Public Policy Research20067500</v>
      </c>
      <c r="C144" t="s">
        <v>1222</v>
      </c>
      <c r="D144" t="s">
        <v>9</v>
      </c>
      <c r="E144" s="1">
        <v>7500</v>
      </c>
      <c r="F144">
        <v>2006</v>
      </c>
      <c r="G144" t="s">
        <v>10</v>
      </c>
    </row>
    <row r="145" spans="1:7" x14ac:dyDescent="0.2">
      <c r="A145">
        <v>990</v>
      </c>
      <c r="B145" t="str">
        <f>C145&amp;"_"&amp;D145&amp;F145&amp;E145</f>
        <v>Ayco Charitable Foundation_American Enterprise Institute for Public Policy Research200550000</v>
      </c>
      <c r="C145" t="s">
        <v>1222</v>
      </c>
      <c r="D145" t="s">
        <v>9</v>
      </c>
      <c r="E145" s="1">
        <v>50000</v>
      </c>
      <c r="F145">
        <v>2005</v>
      </c>
      <c r="G145" t="s">
        <v>10</v>
      </c>
    </row>
    <row r="146" spans="1:7" x14ac:dyDescent="0.2">
      <c r="A146" t="s">
        <v>1224</v>
      </c>
      <c r="B146" t="str">
        <f>C146&amp;"_"&amp;D146&amp;F146&amp;E146</f>
        <v>Bader Family Foundation_American Enterprise Institute for Public Policy Research202260000</v>
      </c>
      <c r="C146" t="s">
        <v>1223</v>
      </c>
      <c r="D146" t="s">
        <v>9</v>
      </c>
      <c r="E146" s="1">
        <v>60000</v>
      </c>
      <c r="F146">
        <v>2022</v>
      </c>
      <c r="G146" t="s">
        <v>10</v>
      </c>
    </row>
    <row r="147" spans="1:7" x14ac:dyDescent="0.2">
      <c r="A147">
        <v>990</v>
      </c>
      <c r="B147" t="str">
        <f>C147&amp;"_"&amp;D147&amp;F147&amp;E147</f>
        <v>Bader Family Foundation_American Enterprise Institute for Public Policy Research202172000</v>
      </c>
      <c r="C147" t="s">
        <v>1223</v>
      </c>
      <c r="D147" t="s">
        <v>9</v>
      </c>
      <c r="E147" s="1">
        <v>72000</v>
      </c>
      <c r="F147">
        <v>2021</v>
      </c>
      <c r="G147" t="s">
        <v>10</v>
      </c>
    </row>
    <row r="148" spans="1:7" x14ac:dyDescent="0.2">
      <c r="A148">
        <v>990</v>
      </c>
      <c r="B148" t="str">
        <f>C148&amp;"_"&amp;D148&amp;F148&amp;E148</f>
        <v>Bader Family Foundation_American Enterprise Institute for Public Policy Research202026000</v>
      </c>
      <c r="C148" t="s">
        <v>1223</v>
      </c>
      <c r="D148" t="s">
        <v>9</v>
      </c>
      <c r="E148" s="1">
        <v>26000</v>
      </c>
      <c r="F148">
        <v>2020</v>
      </c>
      <c r="G148" t="s">
        <v>10</v>
      </c>
    </row>
    <row r="149" spans="1:7" x14ac:dyDescent="0.2">
      <c r="A149">
        <v>990</v>
      </c>
      <c r="B149" t="str">
        <f>C149&amp;"_"&amp;D149&amp;F149&amp;E149</f>
        <v>Bader Family Foundation_American Enterprise Institute for Public Policy Research201929000</v>
      </c>
      <c r="C149" t="s">
        <v>1223</v>
      </c>
      <c r="D149" t="s">
        <v>9</v>
      </c>
      <c r="E149" s="1">
        <v>29000</v>
      </c>
      <c r="F149">
        <v>2019</v>
      </c>
      <c r="G149" t="s">
        <v>10</v>
      </c>
    </row>
    <row r="150" spans="1:7" x14ac:dyDescent="0.2">
      <c r="A150">
        <v>990</v>
      </c>
      <c r="B150" t="str">
        <f>C150&amp;"_"&amp;D150&amp;F150&amp;E150</f>
        <v>Bader Family Foundation_American Enterprise Institute for Public Policy Research201833000</v>
      </c>
      <c r="C150" t="s">
        <v>1223</v>
      </c>
      <c r="D150" t="s">
        <v>9</v>
      </c>
      <c r="E150" s="1">
        <v>33000</v>
      </c>
      <c r="F150">
        <v>2018</v>
      </c>
      <c r="G150" t="s">
        <v>10</v>
      </c>
    </row>
    <row r="151" spans="1:7" x14ac:dyDescent="0.2">
      <c r="A151">
        <v>990</v>
      </c>
      <c r="B151" t="str">
        <f>C151&amp;"_"&amp;D151&amp;F151&amp;E151</f>
        <v>Bader Family Foundation_American Enterprise Institute for Public Policy Research201725000</v>
      </c>
      <c r="C151" t="s">
        <v>1223</v>
      </c>
      <c r="D151" t="s">
        <v>9</v>
      </c>
      <c r="E151" s="1">
        <v>25000</v>
      </c>
      <c r="F151">
        <v>2017</v>
      </c>
      <c r="G151" t="s">
        <v>10</v>
      </c>
    </row>
    <row r="152" spans="1:7" x14ac:dyDescent="0.2">
      <c r="A152">
        <v>990</v>
      </c>
      <c r="B152" t="str">
        <f>C152&amp;"_"&amp;D152&amp;F152&amp;E152</f>
        <v>Bader Family Foundation_American Enterprise Institute for Public Policy Research201625000</v>
      </c>
      <c r="C152" t="s">
        <v>1223</v>
      </c>
      <c r="D152" t="s">
        <v>9</v>
      </c>
      <c r="E152" s="1">
        <v>25000</v>
      </c>
      <c r="F152">
        <v>2016</v>
      </c>
      <c r="G152" t="s">
        <v>10</v>
      </c>
    </row>
    <row r="153" spans="1:7" x14ac:dyDescent="0.2">
      <c r="A153">
        <v>990</v>
      </c>
      <c r="B153" t="str">
        <f>C153&amp;"_"&amp;D153&amp;F153&amp;E153</f>
        <v>Bader Family Foundation_American Enterprise Institute for Public Policy Research201415000</v>
      </c>
      <c r="C153" t="s">
        <v>1223</v>
      </c>
      <c r="D153" t="s">
        <v>9</v>
      </c>
      <c r="E153" s="1">
        <v>15000</v>
      </c>
      <c r="F153">
        <v>2014</v>
      </c>
      <c r="G153" t="s">
        <v>10</v>
      </c>
    </row>
    <row r="154" spans="1:7" x14ac:dyDescent="0.2">
      <c r="A154" t="s">
        <v>247</v>
      </c>
      <c r="B154" t="str">
        <f>C154&amp;"_"&amp;D154&amp;F154&amp;E154</f>
        <v>Balance for Freedom_American Enterprise Institute for Public Policy Research2018597992</v>
      </c>
      <c r="C154" t="s">
        <v>248</v>
      </c>
      <c r="D154" t="s">
        <v>9</v>
      </c>
      <c r="E154" s="1">
        <v>597992</v>
      </c>
      <c r="F154">
        <v>2018</v>
      </c>
      <c r="G154" t="s">
        <v>10</v>
      </c>
    </row>
    <row r="155" spans="1:7" x14ac:dyDescent="0.2">
      <c r="A155" t="s">
        <v>247</v>
      </c>
      <c r="B155" t="str">
        <f>C155&amp;"_"&amp;D155&amp;F155&amp;E155</f>
        <v>Balance for Freedom_American Enterprise Institute for Public Policy Research2018600087</v>
      </c>
      <c r="C155" t="s">
        <v>248</v>
      </c>
      <c r="D155" t="s">
        <v>9</v>
      </c>
      <c r="E155" s="1">
        <v>600087</v>
      </c>
      <c r="F155">
        <v>2018</v>
      </c>
      <c r="G155" t="s">
        <v>10</v>
      </c>
    </row>
    <row r="156" spans="1:7" x14ac:dyDescent="0.2">
      <c r="A156" t="s">
        <v>249</v>
      </c>
      <c r="B156" t="str">
        <f>C156&amp;"_"&amp;D156&amp;F156&amp;E156</f>
        <v>Balance for Freedom_American Enterprise Institute for Public Policy Research2017300000</v>
      </c>
      <c r="C156" t="s">
        <v>248</v>
      </c>
      <c r="D156" t="s">
        <v>9</v>
      </c>
      <c r="E156" s="1">
        <v>300000</v>
      </c>
      <c r="F156">
        <v>2017</v>
      </c>
      <c r="G156" t="s">
        <v>10</v>
      </c>
    </row>
    <row r="157" spans="1:7" x14ac:dyDescent="0.2">
      <c r="A157" t="s">
        <v>250</v>
      </c>
      <c r="B157" t="str">
        <f>C157&amp;"_"&amp;D157&amp;F157&amp;E157</f>
        <v>Balance for Freedom_American Enterprise Institute for Public Policy Research2016600000</v>
      </c>
      <c r="C157" t="s">
        <v>248</v>
      </c>
      <c r="D157" t="s">
        <v>9</v>
      </c>
      <c r="E157" s="1">
        <v>600000</v>
      </c>
      <c r="F157">
        <v>2016</v>
      </c>
      <c r="G157" t="s">
        <v>10</v>
      </c>
    </row>
    <row r="158" spans="1:7" x14ac:dyDescent="0.2">
      <c r="A158" t="s">
        <v>11</v>
      </c>
      <c r="B158" t="str">
        <f>C158&amp;"_"&amp;D158&amp;F158&amp;E158</f>
        <v>Barbara and Barre Seid Foundation_American Enterprise Institute for Public Policy Research200510000</v>
      </c>
      <c r="C158" t="s">
        <v>20</v>
      </c>
      <c r="D158" t="s">
        <v>9</v>
      </c>
      <c r="E158" s="1">
        <v>10000</v>
      </c>
      <c r="F158">
        <v>2005</v>
      </c>
    </row>
    <row r="159" spans="1:7" x14ac:dyDescent="0.2">
      <c r="A159" t="s">
        <v>252</v>
      </c>
      <c r="B159" t="str">
        <f>C159&amp;"_"&amp;D159&amp;F159&amp;E159</f>
        <v>Barnabas Foundation_American Enterprise Institute for Public Policy Research20175000</v>
      </c>
      <c r="C159" t="s">
        <v>251</v>
      </c>
      <c r="D159" t="s">
        <v>9</v>
      </c>
      <c r="E159" s="1">
        <v>5000</v>
      </c>
      <c r="F159">
        <v>2017</v>
      </c>
      <c r="G159" t="s">
        <v>10</v>
      </c>
    </row>
    <row r="160" spans="1:7" x14ac:dyDescent="0.2">
      <c r="A160" t="s">
        <v>253</v>
      </c>
      <c r="B160" t="str">
        <f>C160&amp;"_"&amp;D160&amp;F160&amp;E160</f>
        <v>Barnabas Foundation_American Enterprise Institute for Public Policy Research20125000</v>
      </c>
      <c r="C160" t="s">
        <v>251</v>
      </c>
      <c r="D160" t="s">
        <v>9</v>
      </c>
      <c r="E160" s="1">
        <v>5000</v>
      </c>
      <c r="F160">
        <v>2012</v>
      </c>
      <c r="G160" t="s">
        <v>10</v>
      </c>
    </row>
    <row r="161" spans="1:8" x14ac:dyDescent="0.2">
      <c r="A161" t="s">
        <v>254</v>
      </c>
      <c r="B161" t="str">
        <f>C161&amp;"_"&amp;D161&amp;F161&amp;E161</f>
        <v>Barnabas Foundation_American Enterprise Institute for Public Policy Research20115000</v>
      </c>
      <c r="C161" t="s">
        <v>251</v>
      </c>
      <c r="D161" t="s">
        <v>9</v>
      </c>
      <c r="E161" s="1">
        <v>5000</v>
      </c>
      <c r="F161">
        <v>2011</v>
      </c>
      <c r="G161" t="s">
        <v>10</v>
      </c>
      <c r="H161" t="s">
        <v>255</v>
      </c>
    </row>
    <row r="162" spans="1:8" x14ac:dyDescent="0.2">
      <c r="A162" t="s">
        <v>256</v>
      </c>
      <c r="B162" t="str">
        <f>C162&amp;"_"&amp;D162&amp;F162&amp;E162</f>
        <v>Barnabas Foundation_American Enterprise Institute for Public Policy Research201010000</v>
      </c>
      <c r="C162" t="s">
        <v>251</v>
      </c>
      <c r="D162" t="s">
        <v>9</v>
      </c>
      <c r="E162" s="1">
        <v>10000</v>
      </c>
      <c r="F162">
        <v>2010</v>
      </c>
      <c r="G162" t="s">
        <v>10</v>
      </c>
    </row>
    <row r="163" spans="1:8" x14ac:dyDescent="0.2">
      <c r="A163">
        <v>990</v>
      </c>
      <c r="B163" t="str">
        <f>C163&amp;"_"&amp;D163&amp;F163&amp;E163</f>
        <v>Barney Family Foundation_American Enterprise Institute for Public Policy Research201720000</v>
      </c>
      <c r="C163" t="s">
        <v>21</v>
      </c>
      <c r="D163" t="s">
        <v>9</v>
      </c>
      <c r="E163" s="1">
        <v>20000</v>
      </c>
      <c r="F163">
        <v>2017</v>
      </c>
      <c r="G163" t="s">
        <v>10</v>
      </c>
    </row>
    <row r="164" spans="1:8" x14ac:dyDescent="0.2">
      <c r="A164">
        <v>990</v>
      </c>
      <c r="B164" t="str">
        <f>C164&amp;"_"&amp;D164&amp;F164&amp;E164</f>
        <v>Barney Family Foundation_American Enterprise Institute for Public Policy Research201680000</v>
      </c>
      <c r="C164" t="s">
        <v>21</v>
      </c>
      <c r="D164" t="s">
        <v>9</v>
      </c>
      <c r="E164" s="1">
        <v>80000</v>
      </c>
      <c r="F164">
        <v>2016</v>
      </c>
      <c r="G164" t="s">
        <v>10</v>
      </c>
    </row>
    <row r="165" spans="1:8" x14ac:dyDescent="0.2">
      <c r="A165" t="s">
        <v>258</v>
      </c>
      <c r="B165" t="str">
        <f>C165&amp;"_"&amp;D165&amp;F165&amp;E165</f>
        <v>Bellevue Foundation_American Enterprise Institute for Public Policy Research2022100000</v>
      </c>
      <c r="C165" t="s">
        <v>257</v>
      </c>
      <c r="D165" t="s">
        <v>9</v>
      </c>
      <c r="E165" s="1">
        <v>100000</v>
      </c>
      <c r="F165">
        <v>2022</v>
      </c>
      <c r="G165" t="s">
        <v>10</v>
      </c>
    </row>
    <row r="166" spans="1:8" x14ac:dyDescent="0.2">
      <c r="A166" t="s">
        <v>260</v>
      </c>
      <c r="B166" t="str">
        <f>C166&amp;"_"&amp;D166&amp;F166&amp;E166</f>
        <v>Bellevue Foundation_American Enterprise Institute for Public Policy Research202150000</v>
      </c>
      <c r="C166" t="s">
        <v>257</v>
      </c>
      <c r="D166" t="s">
        <v>9</v>
      </c>
      <c r="E166" s="1">
        <v>50000</v>
      </c>
      <c r="F166">
        <v>2021</v>
      </c>
      <c r="G166" t="s">
        <v>10</v>
      </c>
    </row>
    <row r="167" spans="1:8" x14ac:dyDescent="0.2">
      <c r="A167" t="s">
        <v>260</v>
      </c>
      <c r="B167" t="str">
        <f>C167&amp;"_"&amp;D167&amp;F167&amp;E167</f>
        <v>Bellevue Foundation_American Enterprise Institute for Public Policy Research202150000</v>
      </c>
      <c r="C167" t="s">
        <v>257</v>
      </c>
      <c r="D167" t="s">
        <v>9</v>
      </c>
      <c r="E167" s="1">
        <v>50000</v>
      </c>
      <c r="F167">
        <v>2021</v>
      </c>
      <c r="G167" t="s">
        <v>10</v>
      </c>
    </row>
    <row r="168" spans="1:8" x14ac:dyDescent="0.2">
      <c r="A168" t="s">
        <v>259</v>
      </c>
      <c r="B168" t="str">
        <f>C168&amp;"_"&amp;D168&amp;F168&amp;E168</f>
        <v>Bellevue Foundation_American Enterprise Institute for Public Policy Research2020100000</v>
      </c>
      <c r="C168" t="s">
        <v>257</v>
      </c>
      <c r="D168" t="s">
        <v>9</v>
      </c>
      <c r="E168" s="1">
        <v>100000</v>
      </c>
      <c r="F168">
        <v>2020</v>
      </c>
      <c r="G168" t="s">
        <v>10</v>
      </c>
    </row>
    <row r="169" spans="1:8" x14ac:dyDescent="0.2">
      <c r="A169" t="s">
        <v>261</v>
      </c>
      <c r="B169" t="str">
        <f>C169&amp;"_"&amp;D169&amp;F169&amp;E169</f>
        <v>Bellevue Foundation_American Enterprise Institute for Public Policy Research201950000</v>
      </c>
      <c r="C169" t="s">
        <v>257</v>
      </c>
      <c r="D169" t="s">
        <v>9</v>
      </c>
      <c r="E169" s="1">
        <v>50000</v>
      </c>
      <c r="F169">
        <v>2019</v>
      </c>
      <c r="G169" t="s">
        <v>10</v>
      </c>
    </row>
    <row r="170" spans="1:8" x14ac:dyDescent="0.2">
      <c r="A170" t="s">
        <v>262</v>
      </c>
      <c r="B170" t="str">
        <f>C170&amp;"_"&amp;D170&amp;F170&amp;E170</f>
        <v>Bellevue Foundation_American Enterprise Institute for Public Policy Research201850000</v>
      </c>
      <c r="C170" t="s">
        <v>257</v>
      </c>
      <c r="D170" t="s">
        <v>9</v>
      </c>
      <c r="E170" s="1">
        <v>50000</v>
      </c>
      <c r="F170">
        <v>2018</v>
      </c>
      <c r="G170" t="s">
        <v>10</v>
      </c>
    </row>
    <row r="171" spans="1:8" x14ac:dyDescent="0.2">
      <c r="A171" t="s">
        <v>263</v>
      </c>
      <c r="B171" t="str">
        <f>C171&amp;"_"&amp;D171&amp;F171&amp;E171</f>
        <v>Bellevue Foundation_American Enterprise Institute for Public Policy Research201750000</v>
      </c>
      <c r="C171" t="s">
        <v>257</v>
      </c>
      <c r="D171" t="s">
        <v>9</v>
      </c>
      <c r="E171" s="1">
        <v>50000</v>
      </c>
      <c r="F171">
        <v>2017</v>
      </c>
      <c r="G171" t="s">
        <v>10</v>
      </c>
    </row>
    <row r="172" spans="1:8" x14ac:dyDescent="0.2">
      <c r="A172">
        <v>990</v>
      </c>
      <c r="B172" t="str">
        <f>C172&amp;"_"&amp;D172&amp;F172&amp;E172</f>
        <v>Bernard and Irene Schwartz Foundation_American Enterprise Institute for Public Policy Research20065000</v>
      </c>
      <c r="C172" t="s">
        <v>101</v>
      </c>
      <c r="D172" t="s">
        <v>9</v>
      </c>
      <c r="E172" s="1">
        <v>5000</v>
      </c>
      <c r="F172">
        <v>2006</v>
      </c>
      <c r="G172" t="s">
        <v>10</v>
      </c>
    </row>
    <row r="173" spans="1:8" x14ac:dyDescent="0.2">
      <c r="A173" t="s">
        <v>264</v>
      </c>
      <c r="B173" t="str">
        <f>C173&amp;"_"&amp;D173&amp;F173&amp;E173</f>
        <v>Berry Foundation_American Enterprise Institute for Public Policy Research20231000</v>
      </c>
      <c r="C173" t="s">
        <v>265</v>
      </c>
      <c r="D173" t="s">
        <v>9</v>
      </c>
      <c r="E173" s="1">
        <v>1000</v>
      </c>
      <c r="F173">
        <v>2023</v>
      </c>
      <c r="G173" t="s">
        <v>10</v>
      </c>
    </row>
    <row r="174" spans="1:8" x14ac:dyDescent="0.2">
      <c r="A174" t="s">
        <v>266</v>
      </c>
      <c r="B174" t="str">
        <f>C174&amp;"_"&amp;D174&amp;F174&amp;E174</f>
        <v>Berry Foundation_American Enterprise Institute for Public Policy Research20212000</v>
      </c>
      <c r="C174" t="s">
        <v>265</v>
      </c>
      <c r="D174" t="s">
        <v>9</v>
      </c>
      <c r="E174" s="1">
        <v>2000</v>
      </c>
      <c r="F174">
        <v>2021</v>
      </c>
      <c r="G174" t="s">
        <v>10</v>
      </c>
    </row>
    <row r="175" spans="1:8" x14ac:dyDescent="0.2">
      <c r="A175" t="s">
        <v>267</v>
      </c>
      <c r="B175" t="str">
        <f>C175&amp;"_"&amp;D175&amp;F175&amp;E175</f>
        <v>Berry Foundation_American Enterprise Institute for Public Policy Research20202000</v>
      </c>
      <c r="C175" t="s">
        <v>265</v>
      </c>
      <c r="D175" t="s">
        <v>9</v>
      </c>
      <c r="E175" s="1">
        <v>2000</v>
      </c>
      <c r="F175">
        <v>2020</v>
      </c>
      <c r="G175" t="s">
        <v>10</v>
      </c>
    </row>
    <row r="176" spans="1:8" x14ac:dyDescent="0.2">
      <c r="A176" t="s">
        <v>268</v>
      </c>
      <c r="B176" t="str">
        <f>C176&amp;"_"&amp;D176&amp;F176&amp;E176</f>
        <v>Berry Foundation_American Enterprise Institute for Public Policy Research20192000</v>
      </c>
      <c r="C176" t="s">
        <v>265</v>
      </c>
      <c r="D176" t="s">
        <v>9</v>
      </c>
      <c r="E176" s="1">
        <v>2000</v>
      </c>
      <c r="F176">
        <v>2019</v>
      </c>
      <c r="G176" t="s">
        <v>10</v>
      </c>
    </row>
    <row r="177" spans="1:7" x14ac:dyDescent="0.2">
      <c r="A177" t="s">
        <v>269</v>
      </c>
      <c r="B177" t="str">
        <f>C177&amp;"_"&amp;D177&amp;F177&amp;E177</f>
        <v>Berry Foundation_American Enterprise Institute for Public Policy Research20182500</v>
      </c>
      <c r="C177" t="s">
        <v>265</v>
      </c>
      <c r="D177" t="s">
        <v>9</v>
      </c>
      <c r="E177" s="1">
        <v>2500</v>
      </c>
      <c r="F177">
        <v>2018</v>
      </c>
      <c r="G177" t="s">
        <v>10</v>
      </c>
    </row>
    <row r="178" spans="1:7" x14ac:dyDescent="0.2">
      <c r="A178" t="s">
        <v>270</v>
      </c>
      <c r="B178" t="str">
        <f>C178&amp;"_"&amp;D178&amp;F178&amp;E178</f>
        <v>Berry Foundation_American Enterprise Institute for Public Policy Research20172500</v>
      </c>
      <c r="C178" t="s">
        <v>265</v>
      </c>
      <c r="D178" t="s">
        <v>9</v>
      </c>
      <c r="E178" s="1">
        <v>2500</v>
      </c>
      <c r="F178">
        <v>2017</v>
      </c>
      <c r="G178" t="s">
        <v>10</v>
      </c>
    </row>
    <row r="179" spans="1:7" x14ac:dyDescent="0.2">
      <c r="A179" t="s">
        <v>271</v>
      </c>
      <c r="B179" t="str">
        <f>C179&amp;"_"&amp;D179&amp;F179&amp;E179</f>
        <v>Berry Foundation_American Enterprise Institute for Public Policy Research20162500</v>
      </c>
      <c r="C179" t="s">
        <v>265</v>
      </c>
      <c r="D179" t="s">
        <v>9</v>
      </c>
      <c r="E179" s="1">
        <v>2500</v>
      </c>
      <c r="F179">
        <v>2016</v>
      </c>
      <c r="G179" t="s">
        <v>10</v>
      </c>
    </row>
    <row r="180" spans="1:7" x14ac:dyDescent="0.2">
      <c r="A180" t="s">
        <v>272</v>
      </c>
      <c r="B180" t="str">
        <f>C180&amp;"_"&amp;D180&amp;F180&amp;E180</f>
        <v>Berry Foundation_American Enterprise Institute for Public Policy Research20152500</v>
      </c>
      <c r="C180" t="s">
        <v>265</v>
      </c>
      <c r="D180" t="s">
        <v>9</v>
      </c>
      <c r="E180" s="1">
        <v>2500</v>
      </c>
      <c r="F180">
        <v>2015</v>
      </c>
      <c r="G180" t="s">
        <v>10</v>
      </c>
    </row>
    <row r="181" spans="1:7" x14ac:dyDescent="0.2">
      <c r="A181" t="s">
        <v>274</v>
      </c>
      <c r="B181" t="str">
        <f>C181&amp;"_"&amp;D181&amp;F181&amp;E181</f>
        <v>Bertha and John Garabedian Charitable Foundation_American Enterprise Institute for Public Policy Research2023500</v>
      </c>
      <c r="C181" t="s">
        <v>273</v>
      </c>
      <c r="D181" t="s">
        <v>9</v>
      </c>
      <c r="E181" s="1">
        <v>500</v>
      </c>
      <c r="F181">
        <v>2023</v>
      </c>
      <c r="G181" t="s">
        <v>10</v>
      </c>
    </row>
    <row r="182" spans="1:7" x14ac:dyDescent="0.2">
      <c r="A182" t="s">
        <v>275</v>
      </c>
      <c r="B182" t="str">
        <f>C182&amp;"_"&amp;D182&amp;F182&amp;E182</f>
        <v>Bertha and John Garabedian Charitable Foundation_American Enterprise Institute for Public Policy Research2022500</v>
      </c>
      <c r="C182" t="s">
        <v>273</v>
      </c>
      <c r="D182" t="s">
        <v>9</v>
      </c>
      <c r="E182" s="1">
        <v>500</v>
      </c>
      <c r="F182">
        <v>2022</v>
      </c>
      <c r="G182" t="s">
        <v>10</v>
      </c>
    </row>
    <row r="183" spans="1:7" x14ac:dyDescent="0.2">
      <c r="A183" t="s">
        <v>276</v>
      </c>
      <c r="B183" t="str">
        <f>C183&amp;"_"&amp;D183&amp;F183&amp;E183</f>
        <v>Bertha and John Garabedian Charitable Foundation_American Enterprise Institute for Public Policy Research2021500</v>
      </c>
      <c r="C183" t="s">
        <v>273</v>
      </c>
      <c r="D183" t="s">
        <v>9</v>
      </c>
      <c r="E183" s="1">
        <v>500</v>
      </c>
      <c r="F183">
        <v>2021</v>
      </c>
      <c r="G183" t="s">
        <v>10</v>
      </c>
    </row>
    <row r="184" spans="1:7" x14ac:dyDescent="0.2">
      <c r="A184" t="s">
        <v>277</v>
      </c>
      <c r="B184" t="str">
        <f>C184&amp;"_"&amp;D184&amp;F184&amp;E184</f>
        <v>Bertha and John Garabedian Charitable Foundation_American Enterprise Institute for Public Policy Research2020500</v>
      </c>
      <c r="C184" t="s">
        <v>273</v>
      </c>
      <c r="D184" t="s">
        <v>9</v>
      </c>
      <c r="E184" s="1">
        <v>500</v>
      </c>
      <c r="F184">
        <v>2020</v>
      </c>
      <c r="G184" t="s">
        <v>10</v>
      </c>
    </row>
    <row r="185" spans="1:7" x14ac:dyDescent="0.2">
      <c r="A185" t="s">
        <v>292</v>
      </c>
      <c r="B185" t="str">
        <f>C185&amp;"_"&amp;D185&amp;F185&amp;E185</f>
        <v>Bill and Linda Stavropoulos Family Foundation_American Enterprise Institute for Public Policy Research201810000</v>
      </c>
      <c r="C185" t="s">
        <v>291</v>
      </c>
      <c r="D185" t="s">
        <v>9</v>
      </c>
      <c r="E185" s="1">
        <v>10000</v>
      </c>
      <c r="F185">
        <v>2018</v>
      </c>
      <c r="G185" t="s">
        <v>10</v>
      </c>
    </row>
    <row r="186" spans="1:7" x14ac:dyDescent="0.2">
      <c r="A186" t="s">
        <v>285</v>
      </c>
      <c r="B186" t="str">
        <f>C186&amp;"_"&amp;D186&amp;F186&amp;E186</f>
        <v>Bill and Melinda Gates Foundation_American Enterprise Institute for Public Policy Research2022250000</v>
      </c>
      <c r="C186" t="s">
        <v>284</v>
      </c>
      <c r="D186" t="s">
        <v>9</v>
      </c>
      <c r="E186" s="1">
        <v>250000</v>
      </c>
      <c r="F186">
        <v>2022</v>
      </c>
      <c r="G186" t="s">
        <v>10</v>
      </c>
    </row>
    <row r="187" spans="1:7" x14ac:dyDescent="0.2">
      <c r="A187" t="s">
        <v>286</v>
      </c>
      <c r="B187" t="str">
        <f>C187&amp;"_"&amp;D187&amp;F187&amp;E187</f>
        <v>Bill and Melinda Gates Foundation_American Enterprise Institute for Public Policy Research2021250000</v>
      </c>
      <c r="C187" t="s">
        <v>284</v>
      </c>
      <c r="D187" t="s">
        <v>9</v>
      </c>
      <c r="E187" s="1">
        <v>250000</v>
      </c>
      <c r="F187">
        <v>2021</v>
      </c>
      <c r="G187" t="s">
        <v>10</v>
      </c>
    </row>
    <row r="188" spans="1:7" x14ac:dyDescent="0.2">
      <c r="A188" t="s">
        <v>287</v>
      </c>
      <c r="B188" t="str">
        <f>C188&amp;"_"&amp;D188&amp;F188&amp;E188</f>
        <v>Bill and Melinda Gates Foundation_American Enterprise Institute for Public Policy Research2020250000</v>
      </c>
      <c r="C188" t="s">
        <v>284</v>
      </c>
      <c r="D188" t="s">
        <v>9</v>
      </c>
      <c r="E188" s="1">
        <v>250000</v>
      </c>
      <c r="F188">
        <v>2020</v>
      </c>
      <c r="G188" t="s">
        <v>10</v>
      </c>
    </row>
    <row r="189" spans="1:7" x14ac:dyDescent="0.2">
      <c r="A189" t="s">
        <v>287</v>
      </c>
      <c r="B189" t="str">
        <f>C189&amp;"_"&amp;D189&amp;F189&amp;E189</f>
        <v>Bill and Melinda Gates Foundation_American Enterprise Institute for Public Policy Research2020450000</v>
      </c>
      <c r="C189" t="s">
        <v>284</v>
      </c>
      <c r="D189" t="s">
        <v>9</v>
      </c>
      <c r="E189" s="1">
        <v>450000</v>
      </c>
      <c r="F189">
        <v>2020</v>
      </c>
      <c r="G189" t="s">
        <v>10</v>
      </c>
    </row>
    <row r="190" spans="1:7" x14ac:dyDescent="0.2">
      <c r="A190" t="s">
        <v>288</v>
      </c>
      <c r="B190" t="str">
        <f>C190&amp;"_"&amp;D190&amp;F190&amp;E190</f>
        <v>Bill and Melinda Gates Foundation_American Enterprise Institute for Public Policy Research2019450000</v>
      </c>
      <c r="C190" t="s">
        <v>284</v>
      </c>
      <c r="D190" t="s">
        <v>9</v>
      </c>
      <c r="E190" s="1">
        <v>450000</v>
      </c>
      <c r="F190">
        <v>2019</v>
      </c>
      <c r="G190" t="s">
        <v>10</v>
      </c>
    </row>
    <row r="191" spans="1:7" x14ac:dyDescent="0.2">
      <c r="A191" t="s">
        <v>289</v>
      </c>
      <c r="B191" t="str">
        <f>C191&amp;"_"&amp;D191&amp;F191&amp;E191</f>
        <v>Bill and Melinda Gates Foundation_American Enterprise Institute for Public Policy Research2016750</v>
      </c>
      <c r="C191" t="s">
        <v>284</v>
      </c>
      <c r="D191" t="s">
        <v>9</v>
      </c>
      <c r="E191" s="1">
        <v>750</v>
      </c>
      <c r="F191">
        <v>2016</v>
      </c>
      <c r="G191" t="s">
        <v>10</v>
      </c>
    </row>
    <row r="192" spans="1:7" x14ac:dyDescent="0.2">
      <c r="A192" t="s">
        <v>290</v>
      </c>
      <c r="B192" t="str">
        <f>C192&amp;"_"&amp;D192&amp;F192&amp;E192</f>
        <v>Bill and Melinda Gates Foundation_American Enterprise Institute for Public Policy Research2015750</v>
      </c>
      <c r="C192" t="s">
        <v>284</v>
      </c>
      <c r="D192" t="s">
        <v>9</v>
      </c>
      <c r="E192" s="1">
        <v>750</v>
      </c>
      <c r="F192">
        <v>2015</v>
      </c>
      <c r="G192" t="s">
        <v>10</v>
      </c>
    </row>
    <row r="193" spans="1:7" x14ac:dyDescent="0.2">
      <c r="A193" t="s">
        <v>294</v>
      </c>
      <c r="B193" t="str">
        <f>C193&amp;"_"&amp;D193&amp;F193&amp;E193</f>
        <v>Bill and Susan Oberndorf Foundation_American Enterprise Institute for Public Policy Research20221500</v>
      </c>
      <c r="C193" t="s">
        <v>293</v>
      </c>
      <c r="D193" t="s">
        <v>9</v>
      </c>
      <c r="E193" s="1">
        <v>1500</v>
      </c>
      <c r="F193">
        <v>2022</v>
      </c>
      <c r="G193" t="s">
        <v>10</v>
      </c>
    </row>
    <row r="194" spans="1:7" x14ac:dyDescent="0.2">
      <c r="A194" t="s">
        <v>295</v>
      </c>
      <c r="B194" t="str">
        <f>C194&amp;"_"&amp;D194&amp;F194&amp;E194</f>
        <v>Bill and Susan Oberndorf Foundation_American Enterprise Institute for Public Policy Research201850000</v>
      </c>
      <c r="C194" t="s">
        <v>293</v>
      </c>
      <c r="D194" t="s">
        <v>9</v>
      </c>
      <c r="E194" s="1">
        <v>50000</v>
      </c>
      <c r="F194">
        <v>2018</v>
      </c>
      <c r="G194" t="s">
        <v>10</v>
      </c>
    </row>
    <row r="195" spans="1:7" x14ac:dyDescent="0.2">
      <c r="A195" t="s">
        <v>299</v>
      </c>
      <c r="B195" t="str">
        <f>C195&amp;"_"&amp;D195&amp;F195&amp;E195</f>
        <v>Binder Foundation_American Enterprise Institute for Public Policy Research202310000</v>
      </c>
      <c r="C195" t="s">
        <v>297</v>
      </c>
      <c r="D195" t="s">
        <v>9</v>
      </c>
      <c r="E195" s="1">
        <v>10000</v>
      </c>
      <c r="F195">
        <v>2023</v>
      </c>
      <c r="G195" t="s">
        <v>10</v>
      </c>
    </row>
    <row r="196" spans="1:7" x14ac:dyDescent="0.2">
      <c r="A196" t="s">
        <v>300</v>
      </c>
      <c r="B196" t="str">
        <f>C196&amp;"_"&amp;D196&amp;F196&amp;E196</f>
        <v>Binder Foundation_American Enterprise Institute for Public Policy Research2022121000</v>
      </c>
      <c r="C196" t="s">
        <v>297</v>
      </c>
      <c r="D196" t="s">
        <v>9</v>
      </c>
      <c r="E196" s="1">
        <v>121000</v>
      </c>
      <c r="F196">
        <v>2022</v>
      </c>
      <c r="G196" t="s">
        <v>10</v>
      </c>
    </row>
    <row r="197" spans="1:7" x14ac:dyDescent="0.2">
      <c r="A197" t="s">
        <v>301</v>
      </c>
      <c r="B197" t="str">
        <f>C197&amp;"_"&amp;D197&amp;F197&amp;E197</f>
        <v>Binder Foundation_American Enterprise Institute for Public Policy Research2021209000</v>
      </c>
      <c r="C197" t="s">
        <v>297</v>
      </c>
      <c r="D197" t="s">
        <v>9</v>
      </c>
      <c r="E197" s="1">
        <v>209000</v>
      </c>
      <c r="F197">
        <v>2021</v>
      </c>
      <c r="G197" t="s">
        <v>10</v>
      </c>
    </row>
    <row r="198" spans="1:7" x14ac:dyDescent="0.2">
      <c r="A198" t="s">
        <v>302</v>
      </c>
      <c r="B198" t="str">
        <f>C198&amp;"_"&amp;D198&amp;F198&amp;E198</f>
        <v>Binder Foundation_American Enterprise Institute for Public Policy Research202050000</v>
      </c>
      <c r="C198" t="s">
        <v>297</v>
      </c>
      <c r="D198" t="s">
        <v>9</v>
      </c>
      <c r="E198" s="1">
        <v>50000</v>
      </c>
      <c r="F198">
        <v>2020</v>
      </c>
      <c r="G198" t="s">
        <v>10</v>
      </c>
    </row>
    <row r="199" spans="1:7" x14ac:dyDescent="0.2">
      <c r="A199" t="s">
        <v>303</v>
      </c>
      <c r="B199" t="str">
        <f>C199&amp;"_"&amp;D199&amp;F199&amp;E199</f>
        <v>Binder Foundation_American Enterprise Institute for Public Policy Research2019100000</v>
      </c>
      <c r="C199" t="s">
        <v>297</v>
      </c>
      <c r="D199" t="s">
        <v>9</v>
      </c>
      <c r="E199" s="1">
        <v>100000</v>
      </c>
      <c r="F199">
        <v>2019</v>
      </c>
      <c r="G199" t="s">
        <v>10</v>
      </c>
    </row>
    <row r="200" spans="1:7" x14ac:dyDescent="0.2">
      <c r="A200" t="s">
        <v>304</v>
      </c>
      <c r="B200" t="str">
        <f>C200&amp;"_"&amp;D200&amp;F200&amp;E200</f>
        <v>Binder Foundation_American Enterprise Institute for Public Policy Research2017250000</v>
      </c>
      <c r="C200" t="s">
        <v>297</v>
      </c>
      <c r="D200" t="s">
        <v>9</v>
      </c>
      <c r="E200" s="1">
        <v>250000</v>
      </c>
      <c r="F200">
        <v>2017</v>
      </c>
      <c r="G200" t="s">
        <v>10</v>
      </c>
    </row>
    <row r="201" spans="1:7" x14ac:dyDescent="0.2">
      <c r="A201" t="s">
        <v>305</v>
      </c>
      <c r="B201" t="str">
        <f>C201&amp;"_"&amp;D201&amp;F201&amp;E201</f>
        <v>Binder Foundation_American Enterprise Institute for Public Policy Research2016250000</v>
      </c>
      <c r="C201" t="s">
        <v>297</v>
      </c>
      <c r="D201" t="s">
        <v>9</v>
      </c>
      <c r="E201" s="1">
        <v>250000</v>
      </c>
      <c r="F201">
        <v>2016</v>
      </c>
      <c r="G201" t="s">
        <v>10</v>
      </c>
    </row>
    <row r="202" spans="1:7" x14ac:dyDescent="0.2">
      <c r="A202" t="s">
        <v>306</v>
      </c>
      <c r="B202" t="str">
        <f>C202&amp;"_"&amp;D202&amp;F202&amp;E202</f>
        <v>Binder Foundation_American Enterprise Institute for Public Policy Research2015250000</v>
      </c>
      <c r="C202" t="s">
        <v>297</v>
      </c>
      <c r="D202" t="s">
        <v>9</v>
      </c>
      <c r="E202" s="1">
        <v>250000</v>
      </c>
      <c r="F202">
        <v>2015</v>
      </c>
      <c r="G202" t="s">
        <v>10</v>
      </c>
    </row>
    <row r="203" spans="1:7" x14ac:dyDescent="0.2">
      <c r="A203" t="s">
        <v>296</v>
      </c>
      <c r="B203" t="str">
        <f>C203&amp;"_"&amp;D203&amp;F203&amp;E203</f>
        <v>Binder Foundation_American Enterprise Institute for Public Policy Research2014275000</v>
      </c>
      <c r="C203" t="s">
        <v>297</v>
      </c>
      <c r="D203" t="s">
        <v>9</v>
      </c>
      <c r="E203" s="1">
        <v>275000</v>
      </c>
      <c r="F203">
        <v>2014</v>
      </c>
      <c r="G203" t="s">
        <v>10</v>
      </c>
    </row>
    <row r="204" spans="1:7" x14ac:dyDescent="0.2">
      <c r="A204" t="s">
        <v>298</v>
      </c>
      <c r="B204" t="str">
        <f>C204&amp;"_"&amp;D204&amp;F204&amp;E204</f>
        <v>Binder Foundation_American Enterprise Institute for Public Policy Research2013450000</v>
      </c>
      <c r="C204" t="s">
        <v>297</v>
      </c>
      <c r="D204" t="s">
        <v>9</v>
      </c>
      <c r="E204" s="1">
        <v>450000</v>
      </c>
      <c r="F204">
        <v>2013</v>
      </c>
      <c r="G204" t="s">
        <v>10</v>
      </c>
    </row>
    <row r="205" spans="1:7" x14ac:dyDescent="0.2">
      <c r="A205" t="s">
        <v>307</v>
      </c>
      <c r="B205" t="str">
        <f>C205&amp;"_"&amp;D205&amp;F205&amp;E205</f>
        <v>Binder Foundation_American Enterprise Institute for Public Policy Research2012100000</v>
      </c>
      <c r="C205" t="s">
        <v>297</v>
      </c>
      <c r="D205" t="s">
        <v>9</v>
      </c>
      <c r="E205" s="1">
        <v>100000</v>
      </c>
      <c r="F205">
        <v>2012</v>
      </c>
      <c r="G205" t="s">
        <v>10</v>
      </c>
    </row>
    <row r="206" spans="1:7" x14ac:dyDescent="0.2">
      <c r="A206" t="s">
        <v>308</v>
      </c>
      <c r="B206" t="str">
        <f>C206&amp;"_"&amp;D206&amp;F206&amp;E206</f>
        <v>Binder Foundation_American Enterprise Institute for Public Policy Research2011600000</v>
      </c>
      <c r="C206" t="s">
        <v>297</v>
      </c>
      <c r="D206" t="s">
        <v>9</v>
      </c>
      <c r="E206" s="1">
        <v>600000</v>
      </c>
      <c r="F206">
        <v>2011</v>
      </c>
      <c r="G206" t="s">
        <v>10</v>
      </c>
    </row>
    <row r="207" spans="1:7" x14ac:dyDescent="0.2">
      <c r="A207" s="6" t="s">
        <v>309</v>
      </c>
      <c r="B207" t="str">
        <f>C207&amp;"_"&amp;D207&amp;F207&amp;E207</f>
        <v>Binder Foundation_American Enterprise Institute for Public Policy Research2010225000</v>
      </c>
      <c r="C207" t="s">
        <v>297</v>
      </c>
      <c r="D207" t="s">
        <v>9</v>
      </c>
      <c r="E207" s="1">
        <v>225000</v>
      </c>
      <c r="F207">
        <v>2010</v>
      </c>
      <c r="G207" t="s">
        <v>10</v>
      </c>
    </row>
    <row r="208" spans="1:7" x14ac:dyDescent="0.2">
      <c r="A208" t="s">
        <v>310</v>
      </c>
      <c r="B208" t="str">
        <f>C208&amp;"_"&amp;D208&amp;F208&amp;E208</f>
        <v>Binder Foundation_American Enterprise Institute for Public Policy Research2009500000</v>
      </c>
      <c r="C208" t="s">
        <v>297</v>
      </c>
      <c r="D208" t="s">
        <v>9</v>
      </c>
      <c r="E208" s="1">
        <v>500000</v>
      </c>
      <c r="F208">
        <v>2009</v>
      </c>
      <c r="G208" t="s">
        <v>10</v>
      </c>
    </row>
    <row r="209" spans="1:7" x14ac:dyDescent="0.2">
      <c r="A209" t="s">
        <v>312</v>
      </c>
      <c r="B209" t="str">
        <f>C209&amp;"_"&amp;D209&amp;F209&amp;E209</f>
        <v>Binder Foundation_American Enterprise Institute for Public Policy Research200870000</v>
      </c>
      <c r="C209" t="s">
        <v>297</v>
      </c>
      <c r="D209" t="s">
        <v>9</v>
      </c>
      <c r="E209" s="1">
        <v>70000</v>
      </c>
      <c r="F209">
        <v>2008</v>
      </c>
      <c r="G209" t="s">
        <v>10</v>
      </c>
    </row>
    <row r="210" spans="1:7" x14ac:dyDescent="0.2">
      <c r="A210" t="s">
        <v>311</v>
      </c>
      <c r="B210" t="str">
        <f>C210&amp;"_"&amp;D210&amp;F210&amp;E210</f>
        <v>Binder Foundation_American Enterprise Institute for Public Policy Research2006100000</v>
      </c>
      <c r="C210" t="s">
        <v>297</v>
      </c>
      <c r="D210" t="s">
        <v>9</v>
      </c>
      <c r="E210" s="1">
        <v>100000</v>
      </c>
      <c r="F210">
        <v>2006</v>
      </c>
      <c r="G210" t="s">
        <v>10</v>
      </c>
    </row>
    <row r="211" spans="1:7" x14ac:dyDescent="0.2">
      <c r="A211" t="s">
        <v>311</v>
      </c>
      <c r="B211" t="str">
        <f>C211&amp;"_"&amp;D211&amp;F211&amp;E211</f>
        <v>Binder Foundation_American Enterprise Institute for Public Policy Research2005100000</v>
      </c>
      <c r="C211" t="s">
        <v>297</v>
      </c>
      <c r="D211" t="s">
        <v>9</v>
      </c>
      <c r="E211" s="1">
        <v>100000</v>
      </c>
      <c r="F211">
        <v>2005</v>
      </c>
      <c r="G211" t="s">
        <v>10</v>
      </c>
    </row>
    <row r="212" spans="1:7" x14ac:dyDescent="0.2">
      <c r="A212" t="s">
        <v>313</v>
      </c>
      <c r="B212" t="str">
        <f>C212&amp;"_"&amp;D212&amp;F212&amp;E212</f>
        <v>Binder Foundation_American Enterprise Institute for Public Policy Research2004100000</v>
      </c>
      <c r="C212" t="s">
        <v>297</v>
      </c>
      <c r="D212" t="s">
        <v>9</v>
      </c>
      <c r="E212" s="1">
        <v>100000</v>
      </c>
      <c r="F212">
        <v>2004</v>
      </c>
      <c r="G212" t="s">
        <v>10</v>
      </c>
    </row>
    <row r="213" spans="1:7" x14ac:dyDescent="0.2">
      <c r="A213" t="s">
        <v>314</v>
      </c>
      <c r="B213" t="str">
        <f>C213&amp;"_"&amp;D213&amp;F213&amp;E213</f>
        <v>Binder Foundation_American Enterprise Institute for Public Policy Research2003100000</v>
      </c>
      <c r="C213" t="s">
        <v>297</v>
      </c>
      <c r="D213" t="s">
        <v>9</v>
      </c>
      <c r="E213" s="1">
        <v>100000</v>
      </c>
      <c r="F213">
        <v>2003</v>
      </c>
      <c r="G213" t="s">
        <v>10</v>
      </c>
    </row>
    <row r="214" spans="1:7" x14ac:dyDescent="0.2">
      <c r="A214" t="s">
        <v>315</v>
      </c>
      <c r="B214" t="str">
        <f>C214&amp;"_"&amp;D214&amp;F214&amp;E214</f>
        <v>Binder Foundation_American Enterprise Institute for Public Policy Research2002100000</v>
      </c>
      <c r="C214" t="s">
        <v>297</v>
      </c>
      <c r="D214" t="s">
        <v>9</v>
      </c>
      <c r="E214" s="1">
        <v>100000</v>
      </c>
      <c r="F214">
        <v>2002</v>
      </c>
      <c r="G214" t="s">
        <v>10</v>
      </c>
    </row>
    <row r="215" spans="1:7" x14ac:dyDescent="0.2">
      <c r="A215" t="s">
        <v>316</v>
      </c>
      <c r="B215" t="str">
        <f>C215&amp;"_"&amp;D215&amp;F215&amp;E215</f>
        <v>Binder Foundation_American Enterprise Institute for Public Policy Research200150000</v>
      </c>
      <c r="C215" t="s">
        <v>297</v>
      </c>
      <c r="D215" t="s">
        <v>9</v>
      </c>
      <c r="E215" s="1">
        <v>50000</v>
      </c>
      <c r="F215">
        <v>2001</v>
      </c>
      <c r="G215" t="s">
        <v>10</v>
      </c>
    </row>
    <row r="216" spans="1:7" x14ac:dyDescent="0.2">
      <c r="A216" t="s">
        <v>318</v>
      </c>
      <c r="B216" t="str">
        <f>C216&amp;"_"&amp;D216&amp;F216&amp;E216</f>
        <v>Biotechnology Innovation Organization_American Enterprise Institute for Public Policy Research201930000</v>
      </c>
      <c r="C216" t="s">
        <v>317</v>
      </c>
      <c r="D216" t="s">
        <v>9</v>
      </c>
      <c r="E216" s="1">
        <v>30000</v>
      </c>
      <c r="F216">
        <v>2019</v>
      </c>
      <c r="G216" t="s">
        <v>10</v>
      </c>
    </row>
    <row r="217" spans="1:7" x14ac:dyDescent="0.2">
      <c r="A217" t="s">
        <v>320</v>
      </c>
      <c r="B217" t="str">
        <f>C217&amp;"_"&amp;D217&amp;F217&amp;E217</f>
        <v>Blake Family Charitable Foundation_American Enterprise Institute for Public Policy Research20221000</v>
      </c>
      <c r="C217" t="s">
        <v>319</v>
      </c>
      <c r="D217" t="s">
        <v>9</v>
      </c>
      <c r="E217" s="1">
        <v>1000</v>
      </c>
      <c r="F217">
        <v>2022</v>
      </c>
      <c r="G217" t="s">
        <v>10</v>
      </c>
    </row>
    <row r="218" spans="1:7" x14ac:dyDescent="0.2">
      <c r="A218" t="s">
        <v>321</v>
      </c>
      <c r="B218" t="str">
        <f>C218&amp;"_"&amp;D218&amp;F218&amp;E218</f>
        <v>Blake Family Charitable Foundation_American Enterprise Institute for Public Policy Research20211000</v>
      </c>
      <c r="C218" t="s">
        <v>319</v>
      </c>
      <c r="D218" t="s">
        <v>9</v>
      </c>
      <c r="E218" s="1">
        <v>1000</v>
      </c>
      <c r="F218">
        <v>2021</v>
      </c>
      <c r="G218" t="s">
        <v>10</v>
      </c>
    </row>
    <row r="219" spans="1:7" x14ac:dyDescent="0.2">
      <c r="A219" t="s">
        <v>323</v>
      </c>
      <c r="B219" t="str">
        <f>C219&amp;"_"&amp;D219&amp;F219&amp;E219</f>
        <v>Blue Grass Community Foundation_American Enterprise Institute for Public Policy Research20222700000</v>
      </c>
      <c r="C219" t="s">
        <v>322</v>
      </c>
      <c r="D219" t="s">
        <v>9</v>
      </c>
      <c r="E219" s="1">
        <v>2700000</v>
      </c>
      <c r="F219">
        <v>2022</v>
      </c>
      <c r="G219" t="s">
        <v>10</v>
      </c>
    </row>
    <row r="220" spans="1:7" x14ac:dyDescent="0.2">
      <c r="A220" t="s">
        <v>325</v>
      </c>
      <c r="B220" t="str">
        <f>C220&amp;"_"&amp;D220&amp;F220&amp;E220</f>
        <v>Boston Foundation_American Enterprise Institute for Public Policy Research202325000</v>
      </c>
      <c r="C220" t="s">
        <v>324</v>
      </c>
      <c r="D220" t="s">
        <v>9</v>
      </c>
      <c r="E220" s="1">
        <v>25000</v>
      </c>
      <c r="F220">
        <v>2023</v>
      </c>
      <c r="G220" t="s">
        <v>10</v>
      </c>
    </row>
    <row r="221" spans="1:7" x14ac:dyDescent="0.2">
      <c r="A221" t="s">
        <v>326</v>
      </c>
      <c r="B221" t="str">
        <f>C221&amp;"_"&amp;D221&amp;F221&amp;E221</f>
        <v>Boston Foundation_American Enterprise Institute for Public Policy Research202252000</v>
      </c>
      <c r="C221" t="s">
        <v>324</v>
      </c>
      <c r="D221" t="s">
        <v>9</v>
      </c>
      <c r="E221" s="1">
        <v>52000</v>
      </c>
      <c r="F221">
        <v>2022</v>
      </c>
      <c r="G221" t="s">
        <v>10</v>
      </c>
    </row>
    <row r="222" spans="1:7" x14ac:dyDescent="0.2">
      <c r="A222" t="s">
        <v>327</v>
      </c>
      <c r="B222" t="str">
        <f>C222&amp;"_"&amp;D222&amp;F222&amp;E222</f>
        <v>Boston Foundation_American Enterprise Institute for Public Policy Research202127000</v>
      </c>
      <c r="C222" t="s">
        <v>324</v>
      </c>
      <c r="D222" t="s">
        <v>9</v>
      </c>
      <c r="E222" s="1">
        <v>27000</v>
      </c>
      <c r="F222">
        <v>2021</v>
      </c>
      <c r="G222" t="s">
        <v>10</v>
      </c>
    </row>
    <row r="223" spans="1:7" x14ac:dyDescent="0.2">
      <c r="A223" t="s">
        <v>328</v>
      </c>
      <c r="B223" t="str">
        <f>C223&amp;"_"&amp;D223&amp;F223&amp;E223</f>
        <v>Boston Foundation_American Enterprise Institute for Public Policy Research202027000</v>
      </c>
      <c r="C223" t="s">
        <v>324</v>
      </c>
      <c r="D223" t="s">
        <v>9</v>
      </c>
      <c r="E223" s="1">
        <v>27000</v>
      </c>
      <c r="F223">
        <v>2020</v>
      </c>
      <c r="G223" t="s">
        <v>10</v>
      </c>
    </row>
    <row r="224" spans="1:7" x14ac:dyDescent="0.2">
      <c r="A224" t="s">
        <v>329</v>
      </c>
      <c r="B224" t="str">
        <f>C224&amp;"_"&amp;D224&amp;F224&amp;E224</f>
        <v>Boston Foundation_American Enterprise Institute for Public Policy Research201525000</v>
      </c>
      <c r="C224" t="s">
        <v>324</v>
      </c>
      <c r="D224" t="s">
        <v>9</v>
      </c>
      <c r="E224" s="1">
        <v>25000</v>
      </c>
      <c r="F224">
        <v>2015</v>
      </c>
      <c r="G224" t="s">
        <v>10</v>
      </c>
    </row>
    <row r="225" spans="1:7" x14ac:dyDescent="0.2">
      <c r="A225" t="s">
        <v>338</v>
      </c>
      <c r="B225" t="str">
        <f>C225&amp;"_"&amp;D225&amp;F225&amp;E225</f>
        <v>Boston Foundation_American Enterprise Institute for Public Policy Research201426250</v>
      </c>
      <c r="C225" t="s">
        <v>324</v>
      </c>
      <c r="D225" t="s">
        <v>9</v>
      </c>
      <c r="E225" s="1">
        <v>26250</v>
      </c>
      <c r="F225">
        <v>2014</v>
      </c>
      <c r="G225" t="s">
        <v>10</v>
      </c>
    </row>
    <row r="226" spans="1:7" x14ac:dyDescent="0.2">
      <c r="A226" t="s">
        <v>340</v>
      </c>
      <c r="B226" t="str">
        <f>C226&amp;"_"&amp;D226&amp;F226&amp;E226</f>
        <v>Boston Foundation_American Enterprise Institute for Public Policy Research200314779</v>
      </c>
      <c r="C226" t="s">
        <v>324</v>
      </c>
      <c r="D226" t="s">
        <v>9</v>
      </c>
      <c r="E226" s="1">
        <v>14779</v>
      </c>
      <c r="F226">
        <v>2003</v>
      </c>
      <c r="G226" t="s">
        <v>10</v>
      </c>
    </row>
    <row r="227" spans="1:7" x14ac:dyDescent="0.2">
      <c r="A227" t="s">
        <v>337</v>
      </c>
      <c r="B227" t="str">
        <f>C227&amp;"_"&amp;D227&amp;F227&amp;E227</f>
        <v>Boston Foundation_American Enterprise Institute for Public Policy Research20027500</v>
      </c>
      <c r="C227" t="s">
        <v>324</v>
      </c>
      <c r="D227" t="s">
        <v>9</v>
      </c>
      <c r="E227" s="1">
        <v>7500</v>
      </c>
      <c r="F227">
        <v>2002</v>
      </c>
      <c r="G227" t="s">
        <v>10</v>
      </c>
    </row>
    <row r="228" spans="1:7" x14ac:dyDescent="0.2">
      <c r="A228" t="s">
        <v>339</v>
      </c>
      <c r="B228" t="str">
        <f>C228&amp;"_"&amp;D228&amp;F228&amp;E228</f>
        <v>Boston Foundation_American Enterprise Institute for Public Policy Research20015000</v>
      </c>
      <c r="C228" t="s">
        <v>324</v>
      </c>
      <c r="D228" t="s">
        <v>9</v>
      </c>
      <c r="E228" s="1">
        <v>5000</v>
      </c>
      <c r="F228">
        <v>2001</v>
      </c>
      <c r="G228" t="s">
        <v>10</v>
      </c>
    </row>
    <row r="229" spans="1:7" x14ac:dyDescent="0.2">
      <c r="A229" t="s">
        <v>331</v>
      </c>
      <c r="B229" t="str">
        <f>C229&amp;"_"&amp;D229&amp;F229&amp;E229</f>
        <v>Bou Family Foundation_American Enterprise Institute for Public Policy Research2010150</v>
      </c>
      <c r="C229" t="s">
        <v>330</v>
      </c>
      <c r="D229" t="s">
        <v>9</v>
      </c>
      <c r="E229" s="1">
        <v>150</v>
      </c>
      <c r="F229">
        <v>2010</v>
      </c>
      <c r="G229" t="s">
        <v>10</v>
      </c>
    </row>
    <row r="230" spans="1:7" x14ac:dyDescent="0.2">
      <c r="A230" t="s">
        <v>332</v>
      </c>
      <c r="B230" t="str">
        <f>C230&amp;"_"&amp;D230&amp;F230&amp;E230</f>
        <v>Bradley Impact Fund_American Enterprise Institute for Public Policy Research202215000</v>
      </c>
      <c r="C230" t="s">
        <v>22</v>
      </c>
      <c r="D230" t="s">
        <v>9</v>
      </c>
      <c r="E230" s="1">
        <v>15000</v>
      </c>
      <c r="F230">
        <v>2022</v>
      </c>
      <c r="G230" t="s">
        <v>10</v>
      </c>
    </row>
    <row r="231" spans="1:7" x14ac:dyDescent="0.2">
      <c r="A231" t="s">
        <v>333</v>
      </c>
      <c r="B231" t="str">
        <f>C231&amp;"_"&amp;D231&amp;F231&amp;E231</f>
        <v>Bradley Impact Fund_American Enterprise Institute for Public Policy Research2021221000</v>
      </c>
      <c r="C231" t="s">
        <v>22</v>
      </c>
      <c r="D231" t="s">
        <v>9</v>
      </c>
      <c r="E231" s="1">
        <v>221000</v>
      </c>
      <c r="F231">
        <v>2021</v>
      </c>
      <c r="G231" t="s">
        <v>10</v>
      </c>
    </row>
    <row r="232" spans="1:7" x14ac:dyDescent="0.2">
      <c r="A232" t="s">
        <v>334</v>
      </c>
      <c r="B232" t="str">
        <f>C232&amp;"_"&amp;D232&amp;F232&amp;E232</f>
        <v>Bradley Impact Fund_American Enterprise Institute for Public Policy Research2019219826</v>
      </c>
      <c r="C232" t="s">
        <v>22</v>
      </c>
      <c r="D232" t="s">
        <v>9</v>
      </c>
      <c r="E232" s="1">
        <v>219826</v>
      </c>
      <c r="F232">
        <v>2019</v>
      </c>
      <c r="G232" t="s">
        <v>10</v>
      </c>
    </row>
    <row r="233" spans="1:7" x14ac:dyDescent="0.2">
      <c r="A233" t="s">
        <v>335</v>
      </c>
      <c r="B233" t="str">
        <f>C233&amp;"_"&amp;D233&amp;F233&amp;E233</f>
        <v>Bradley Impact Fund_American Enterprise Institute for Public Policy Research2018213909</v>
      </c>
      <c r="C233" t="s">
        <v>22</v>
      </c>
      <c r="D233" t="s">
        <v>9</v>
      </c>
      <c r="E233" s="1">
        <v>213909</v>
      </c>
      <c r="F233">
        <v>2018</v>
      </c>
      <c r="G233" t="s">
        <v>10</v>
      </c>
    </row>
    <row r="234" spans="1:7" x14ac:dyDescent="0.2">
      <c r="A234" t="s">
        <v>336</v>
      </c>
      <c r="B234" t="str">
        <f>C234&amp;"_"&amp;D234&amp;F234&amp;E234</f>
        <v>Bradley Impact Fund_American Enterprise Institute for Public Policy Research2017172135</v>
      </c>
      <c r="C234" t="s">
        <v>22</v>
      </c>
      <c r="D234" t="s">
        <v>9</v>
      </c>
      <c r="E234" s="1">
        <v>172135</v>
      </c>
      <c r="F234">
        <v>2017</v>
      </c>
      <c r="G234" t="s">
        <v>10</v>
      </c>
    </row>
    <row r="235" spans="1:7" x14ac:dyDescent="0.2">
      <c r="A235">
        <v>990</v>
      </c>
      <c r="B235" t="str">
        <f>C235&amp;"_"&amp;D235&amp;F235&amp;E235</f>
        <v>Bradley Impact Fund_American Enterprise Institute for Public Policy Research2016162000</v>
      </c>
      <c r="C235" t="s">
        <v>22</v>
      </c>
      <c r="D235" t="s">
        <v>9</v>
      </c>
      <c r="E235" s="1">
        <v>162000</v>
      </c>
      <c r="F235">
        <v>2016</v>
      </c>
      <c r="G235" t="s">
        <v>10</v>
      </c>
    </row>
    <row r="236" spans="1:7" x14ac:dyDescent="0.2">
      <c r="A236">
        <v>990</v>
      </c>
      <c r="B236" t="str">
        <f>C236&amp;"_"&amp;D236&amp;F236&amp;E236</f>
        <v>Bradley Impact Fund_American Enterprise Institute for Public Policy Research2015252000</v>
      </c>
      <c r="C236" t="s">
        <v>22</v>
      </c>
      <c r="D236" t="s">
        <v>9</v>
      </c>
      <c r="E236" s="1">
        <v>252000</v>
      </c>
      <c r="F236">
        <v>2015</v>
      </c>
      <c r="G236" t="s">
        <v>10</v>
      </c>
    </row>
    <row r="237" spans="1:7" x14ac:dyDescent="0.2">
      <c r="A237">
        <v>990</v>
      </c>
      <c r="B237" t="str">
        <f>C237&amp;"_"&amp;D237&amp;F237&amp;E237</f>
        <v>Bradley Impact Fund_American Enterprise Institute for Public Policy Research2014103500</v>
      </c>
      <c r="C237" t="s">
        <v>22</v>
      </c>
      <c r="D237" t="s">
        <v>9</v>
      </c>
      <c r="E237" s="1">
        <v>103500</v>
      </c>
      <c r="F237">
        <v>2014</v>
      </c>
      <c r="G237" t="s">
        <v>10</v>
      </c>
    </row>
    <row r="238" spans="1:7" x14ac:dyDescent="0.2">
      <c r="A238">
        <v>990</v>
      </c>
      <c r="B238" t="str">
        <f>C238&amp;"_"&amp;D238&amp;F238&amp;E238</f>
        <v>Bradley Impact Fund_American Enterprise Institute for Public Policy Research2013100000</v>
      </c>
      <c r="C238" t="s">
        <v>22</v>
      </c>
      <c r="D238" t="s">
        <v>9</v>
      </c>
      <c r="E238" s="1">
        <v>100000</v>
      </c>
      <c r="F238">
        <v>2013</v>
      </c>
      <c r="G238" t="s">
        <v>10</v>
      </c>
    </row>
    <row r="239" spans="1:7" x14ac:dyDescent="0.2">
      <c r="A239">
        <v>990</v>
      </c>
      <c r="B239" t="str">
        <f>C239&amp;"_"&amp;D239&amp;F239&amp;E239</f>
        <v>Brady Education Foundation_American Enterprise Institute for Public Policy Research20035000000</v>
      </c>
      <c r="C239" t="s">
        <v>23</v>
      </c>
      <c r="D239" t="s">
        <v>9</v>
      </c>
      <c r="E239" s="1">
        <v>5000000</v>
      </c>
      <c r="F239">
        <v>2003</v>
      </c>
      <c r="G239" t="s">
        <v>10</v>
      </c>
    </row>
    <row r="240" spans="1:7" x14ac:dyDescent="0.2">
      <c r="A240">
        <v>990</v>
      </c>
      <c r="B240" t="str">
        <f>C240&amp;"_"&amp;D240&amp;F240&amp;E240</f>
        <v>Brady Education Foundation_American Enterprise Institute for Public Policy Research20015000</v>
      </c>
      <c r="C240" t="s">
        <v>23</v>
      </c>
      <c r="D240" t="s">
        <v>9</v>
      </c>
      <c r="E240" s="1">
        <v>5000</v>
      </c>
      <c r="F240">
        <v>2001</v>
      </c>
      <c r="G240" t="s">
        <v>10</v>
      </c>
    </row>
    <row r="241" spans="1:7" x14ac:dyDescent="0.2">
      <c r="A241">
        <v>990</v>
      </c>
      <c r="B241" t="str">
        <f>C241&amp;"_"&amp;D241&amp;F241&amp;E241</f>
        <v>Brady Education Foundation_American Enterprise Institute for Public Policy Research199812000</v>
      </c>
      <c r="C241" t="s">
        <v>23</v>
      </c>
      <c r="D241" t="s">
        <v>9</v>
      </c>
      <c r="E241" s="1">
        <v>12000</v>
      </c>
      <c r="F241">
        <v>1998</v>
      </c>
      <c r="G241" t="s">
        <v>10</v>
      </c>
    </row>
    <row r="242" spans="1:7" x14ac:dyDescent="0.2">
      <c r="A242" t="s">
        <v>342</v>
      </c>
      <c r="B242" t="str">
        <f>C242&amp;"_"&amp;D242&amp;F242&amp;E242</f>
        <v>Briggs &amp; Stratton Corporation Foundation_American Enterprise Institute for Public Policy Research20181000</v>
      </c>
      <c r="C242" t="s">
        <v>341</v>
      </c>
      <c r="D242" t="s">
        <v>9</v>
      </c>
      <c r="E242" s="1">
        <v>1000</v>
      </c>
      <c r="F242">
        <v>2018</v>
      </c>
      <c r="G242" t="s">
        <v>10</v>
      </c>
    </row>
    <row r="243" spans="1:7" x14ac:dyDescent="0.2">
      <c r="A243" t="s">
        <v>343</v>
      </c>
      <c r="B243" t="str">
        <f>C243&amp;"_"&amp;D243&amp;F243&amp;E243</f>
        <v>Briggs &amp; Stratton Corporation Foundation_American Enterprise Institute for Public Policy Research20171150</v>
      </c>
      <c r="C243" t="s">
        <v>341</v>
      </c>
      <c r="D243" t="s">
        <v>9</v>
      </c>
      <c r="E243" s="1">
        <v>1150</v>
      </c>
      <c r="F243">
        <v>2017</v>
      </c>
      <c r="G243" t="s">
        <v>10</v>
      </c>
    </row>
    <row r="244" spans="1:7" x14ac:dyDescent="0.2">
      <c r="A244" t="s">
        <v>343</v>
      </c>
      <c r="B244" t="str">
        <f>C244&amp;"_"&amp;D244&amp;F244&amp;E244</f>
        <v>Briggs &amp; Stratton Corporation Foundation_American Enterprise Institute for Public Policy Research20171150</v>
      </c>
      <c r="C244" t="s">
        <v>341</v>
      </c>
      <c r="D244" t="s">
        <v>9</v>
      </c>
      <c r="E244" s="1">
        <v>1150</v>
      </c>
      <c r="F244">
        <v>2017</v>
      </c>
      <c r="G244" t="s">
        <v>10</v>
      </c>
    </row>
    <row r="245" spans="1:7" x14ac:dyDescent="0.2">
      <c r="A245" t="s">
        <v>345</v>
      </c>
      <c r="B245" t="str">
        <f>C245&amp;"_"&amp;D245&amp;F245&amp;E245</f>
        <v>Broad Foundation_American Enterprise Institute for Public Policy Research201610000</v>
      </c>
      <c r="C245" t="s">
        <v>344</v>
      </c>
      <c r="D245" t="s">
        <v>9</v>
      </c>
      <c r="E245" s="1">
        <v>10000</v>
      </c>
      <c r="F245">
        <v>2016</v>
      </c>
      <c r="G245" t="s">
        <v>10</v>
      </c>
    </row>
    <row r="246" spans="1:7" x14ac:dyDescent="0.2">
      <c r="A246" t="s">
        <v>346</v>
      </c>
      <c r="B246" t="str">
        <f>C246&amp;"_"&amp;D246&amp;F246&amp;E246</f>
        <v>Broad Foundation_American Enterprise Institute for Public Policy Research201515000</v>
      </c>
      <c r="C246" t="s">
        <v>344</v>
      </c>
      <c r="D246" t="s">
        <v>9</v>
      </c>
      <c r="E246" s="1">
        <v>15000</v>
      </c>
      <c r="F246">
        <v>2015</v>
      </c>
      <c r="G246" t="s">
        <v>10</v>
      </c>
    </row>
    <row r="247" spans="1:7" x14ac:dyDescent="0.2">
      <c r="A247" t="s">
        <v>348</v>
      </c>
      <c r="B247" t="str">
        <f>C247&amp;"_"&amp;D247&amp;F247&amp;E247</f>
        <v>Bruce and Deborah Duncan Foundation_American Enterprise Institute for Public Policy Research202325000</v>
      </c>
      <c r="C247" t="s">
        <v>347</v>
      </c>
      <c r="D247" t="s">
        <v>9</v>
      </c>
      <c r="E247" s="1">
        <v>25000</v>
      </c>
      <c r="F247">
        <v>2023</v>
      </c>
      <c r="G247" t="s">
        <v>10</v>
      </c>
    </row>
    <row r="248" spans="1:7" x14ac:dyDescent="0.2">
      <c r="A248" t="s">
        <v>350</v>
      </c>
      <c r="B248" t="str">
        <f>C248&amp;"_"&amp;D248&amp;F248&amp;E248</f>
        <v>Bruce E Toll Foundation_American Enterprise Institute for Public Policy Research202210000</v>
      </c>
      <c r="C248" t="s">
        <v>349</v>
      </c>
      <c r="D248" t="s">
        <v>9</v>
      </c>
      <c r="E248" s="1">
        <v>10000</v>
      </c>
      <c r="F248">
        <v>2022</v>
      </c>
      <c r="G248" t="s">
        <v>10</v>
      </c>
    </row>
    <row r="249" spans="1:7" x14ac:dyDescent="0.2">
      <c r="A249" t="s">
        <v>351</v>
      </c>
      <c r="B249" t="str">
        <f>C249&amp;"_"&amp;D249&amp;F249&amp;E249</f>
        <v>Bruce E Toll Foundation_American Enterprise Institute for Public Policy Research202110000</v>
      </c>
      <c r="C249" t="s">
        <v>349</v>
      </c>
      <c r="D249" t="s">
        <v>9</v>
      </c>
      <c r="E249" s="1">
        <v>10000</v>
      </c>
      <c r="F249">
        <v>2021</v>
      </c>
      <c r="G249" t="s">
        <v>10</v>
      </c>
    </row>
    <row r="250" spans="1:7" x14ac:dyDescent="0.2">
      <c r="A250" t="s">
        <v>352</v>
      </c>
      <c r="B250" t="str">
        <f>C250&amp;"_"&amp;D250&amp;F250&amp;E250</f>
        <v>Bruce E Toll Foundation_American Enterprise Institute for Public Policy Research202010000</v>
      </c>
      <c r="C250" t="s">
        <v>349</v>
      </c>
      <c r="D250" t="s">
        <v>9</v>
      </c>
      <c r="E250" s="1">
        <v>10000</v>
      </c>
      <c r="F250">
        <v>2020</v>
      </c>
      <c r="G250" t="s">
        <v>10</v>
      </c>
    </row>
    <row r="251" spans="1:7" x14ac:dyDescent="0.2">
      <c r="A251" t="s">
        <v>354</v>
      </c>
      <c r="B251" t="str">
        <f>C251&amp;"_"&amp;D251&amp;F251&amp;E251</f>
        <v>Butler Family Foundation_American Enterprise Institute for Public Policy Research202250000</v>
      </c>
      <c r="C251" t="s">
        <v>353</v>
      </c>
      <c r="D251" t="s">
        <v>9</v>
      </c>
      <c r="E251" s="1">
        <v>50000</v>
      </c>
      <c r="F251">
        <v>2022</v>
      </c>
      <c r="G251" t="s">
        <v>10</v>
      </c>
    </row>
    <row r="252" spans="1:7" x14ac:dyDescent="0.2">
      <c r="A252" t="s">
        <v>355</v>
      </c>
      <c r="B252" t="str">
        <f>C252&amp;"_"&amp;D252&amp;F252&amp;E252</f>
        <v>Butler Family Foundation_American Enterprise Institute for Public Policy Research202150000</v>
      </c>
      <c r="C252" t="s">
        <v>353</v>
      </c>
      <c r="D252" t="s">
        <v>9</v>
      </c>
      <c r="E252" s="1">
        <v>50000</v>
      </c>
      <c r="F252">
        <v>2021</v>
      </c>
      <c r="G252" t="s">
        <v>10</v>
      </c>
    </row>
    <row r="253" spans="1:7" x14ac:dyDescent="0.2">
      <c r="A253" t="s">
        <v>357</v>
      </c>
      <c r="B253" t="str">
        <f>C253&amp;"_"&amp;D253&amp;F253&amp;E253</f>
        <v>California Community Foundation_American Enterprise Institute for Public Policy Research202175000</v>
      </c>
      <c r="C253" t="s">
        <v>356</v>
      </c>
      <c r="D253" t="s">
        <v>9</v>
      </c>
      <c r="E253" s="1">
        <v>75000</v>
      </c>
      <c r="F253">
        <v>2021</v>
      </c>
      <c r="G253" t="s">
        <v>10</v>
      </c>
    </row>
    <row r="254" spans="1:7" x14ac:dyDescent="0.2">
      <c r="A254" t="s">
        <v>358</v>
      </c>
      <c r="B254" t="str">
        <f>C254&amp;"_"&amp;D254&amp;F254&amp;E254</f>
        <v>California Community Foundation_American Enterprise Institute for Public Policy Research202050000</v>
      </c>
      <c r="C254" t="s">
        <v>356</v>
      </c>
      <c r="D254" t="s">
        <v>9</v>
      </c>
      <c r="E254" s="1">
        <v>50000</v>
      </c>
      <c r="F254">
        <v>2020</v>
      </c>
      <c r="G254" t="s">
        <v>10</v>
      </c>
    </row>
    <row r="255" spans="1:7" x14ac:dyDescent="0.2">
      <c r="A255" t="s">
        <v>359</v>
      </c>
      <c r="B255" t="str">
        <f>C255&amp;"_"&amp;D255&amp;F255&amp;E255</f>
        <v>California Community Foundation_American Enterprise Institute for Public Policy Research201951500</v>
      </c>
      <c r="C255" t="s">
        <v>356</v>
      </c>
      <c r="D255" t="s">
        <v>9</v>
      </c>
      <c r="E255" s="1">
        <v>51500</v>
      </c>
      <c r="F255">
        <v>2019</v>
      </c>
      <c r="G255" t="s">
        <v>10</v>
      </c>
    </row>
    <row r="256" spans="1:7" x14ac:dyDescent="0.2">
      <c r="A256" t="s">
        <v>360</v>
      </c>
      <c r="B256" t="str">
        <f>C256&amp;"_"&amp;D256&amp;F256&amp;E256</f>
        <v>California Community Foundation_American Enterprise Institute for Public Policy Research201851500</v>
      </c>
      <c r="C256" t="s">
        <v>356</v>
      </c>
      <c r="D256" t="s">
        <v>9</v>
      </c>
      <c r="E256" s="1">
        <v>51500</v>
      </c>
      <c r="F256">
        <v>2018</v>
      </c>
      <c r="G256" t="s">
        <v>10</v>
      </c>
    </row>
    <row r="257" spans="1:7" x14ac:dyDescent="0.2">
      <c r="A257" t="s">
        <v>361</v>
      </c>
      <c r="B257" t="str">
        <f>C257&amp;"_"&amp;D257&amp;F257&amp;E257</f>
        <v>California Community Foundation_American Enterprise Institute for Public Policy Research2017150000</v>
      </c>
      <c r="C257" t="s">
        <v>356</v>
      </c>
      <c r="D257" t="s">
        <v>9</v>
      </c>
      <c r="E257" s="1">
        <v>150000</v>
      </c>
      <c r="F257">
        <v>2017</v>
      </c>
      <c r="G257" t="s">
        <v>10</v>
      </c>
    </row>
    <row r="258" spans="1:7" x14ac:dyDescent="0.2">
      <c r="A258" t="s">
        <v>362</v>
      </c>
      <c r="B258" t="str">
        <f>C258&amp;"_"&amp;D258&amp;F258&amp;E258</f>
        <v>California Community Foundation_American Enterprise Institute for Public Policy Research201675000</v>
      </c>
      <c r="C258" t="s">
        <v>356</v>
      </c>
      <c r="D258" t="s">
        <v>9</v>
      </c>
      <c r="E258" s="1">
        <v>75000</v>
      </c>
      <c r="F258">
        <v>2016</v>
      </c>
      <c r="G258" t="s">
        <v>10</v>
      </c>
    </row>
    <row r="259" spans="1:7" x14ac:dyDescent="0.2">
      <c r="A259" t="s">
        <v>363</v>
      </c>
      <c r="B259" t="str">
        <f>C259&amp;"_"&amp;D259&amp;F259&amp;E259</f>
        <v>California Community Foundation_American Enterprise Institute for Public Policy Research201526000</v>
      </c>
      <c r="C259" t="s">
        <v>356</v>
      </c>
      <c r="D259" t="s">
        <v>9</v>
      </c>
      <c r="E259" s="1">
        <v>26000</v>
      </c>
      <c r="F259">
        <v>2015</v>
      </c>
      <c r="G259" t="s">
        <v>10</v>
      </c>
    </row>
    <row r="260" spans="1:7" x14ac:dyDescent="0.2">
      <c r="A260" t="s">
        <v>364</v>
      </c>
      <c r="B260" t="str">
        <f>C260&amp;"_"&amp;D260&amp;F260&amp;E260</f>
        <v>California Community Foundation_American Enterprise Institute for Public Policy Research201450000</v>
      </c>
      <c r="C260" t="s">
        <v>356</v>
      </c>
      <c r="D260" t="s">
        <v>9</v>
      </c>
      <c r="E260" s="1">
        <v>50000</v>
      </c>
      <c r="F260">
        <v>2014</v>
      </c>
      <c r="G260" t="s">
        <v>10</v>
      </c>
    </row>
    <row r="261" spans="1:7" x14ac:dyDescent="0.2">
      <c r="A261" t="s">
        <v>373</v>
      </c>
      <c r="B261" t="str">
        <f>C261&amp;"_"&amp;D261&amp;F261&amp;E261</f>
        <v>California Community Foundation_American Enterprise Institute for Public Policy Research201261000</v>
      </c>
      <c r="C261" t="s">
        <v>356</v>
      </c>
      <c r="D261" t="s">
        <v>9</v>
      </c>
      <c r="E261" s="1">
        <v>61000</v>
      </c>
      <c r="F261">
        <v>2012</v>
      </c>
      <c r="G261" t="s">
        <v>10</v>
      </c>
    </row>
    <row r="262" spans="1:7" x14ac:dyDescent="0.2">
      <c r="A262" t="s">
        <v>372</v>
      </c>
      <c r="B262" t="str">
        <f>C262&amp;"_"&amp;D262&amp;F262&amp;E262</f>
        <v>California Community Foundation_American Enterprise Institute for Public Policy Research201115000</v>
      </c>
      <c r="C262" t="s">
        <v>356</v>
      </c>
      <c r="D262" t="s">
        <v>9</v>
      </c>
      <c r="E262" s="1">
        <v>15000</v>
      </c>
      <c r="F262">
        <v>2011</v>
      </c>
      <c r="G262" t="s">
        <v>10</v>
      </c>
    </row>
    <row r="263" spans="1:7" x14ac:dyDescent="0.2">
      <c r="A263" t="s">
        <v>374</v>
      </c>
      <c r="B263" t="str">
        <f>C263&amp;"_"&amp;D263&amp;F263&amp;E263</f>
        <v>California Community Foundation_American Enterprise Institute for Public Policy Research20075000</v>
      </c>
      <c r="C263" t="s">
        <v>356</v>
      </c>
      <c r="D263" t="s">
        <v>9</v>
      </c>
      <c r="E263" s="1">
        <v>5000</v>
      </c>
      <c r="F263">
        <v>2007</v>
      </c>
      <c r="G263" t="s">
        <v>10</v>
      </c>
    </row>
    <row r="264" spans="1:7" x14ac:dyDescent="0.2">
      <c r="A264" t="s">
        <v>366</v>
      </c>
      <c r="B264" t="str">
        <f>C264&amp;"_"&amp;D264&amp;F264&amp;E264</f>
        <v>Campbell Family Foundation_American Enterprise Institute for Public Policy Research20171000</v>
      </c>
      <c r="C264" t="s">
        <v>365</v>
      </c>
      <c r="D264" t="s">
        <v>9</v>
      </c>
      <c r="E264" s="1">
        <v>1000</v>
      </c>
      <c r="F264">
        <v>2017</v>
      </c>
      <c r="G264" t="s">
        <v>10</v>
      </c>
    </row>
    <row r="265" spans="1:7" x14ac:dyDescent="0.2">
      <c r="A265" t="s">
        <v>368</v>
      </c>
      <c r="B265" t="str">
        <f>C265&amp;"_"&amp;D265&amp;F265&amp;E265</f>
        <v>Carl and Marilynn Thoma Foundation_American Enterprise Institute for Public Policy Research2022100000</v>
      </c>
      <c r="C265" t="s">
        <v>367</v>
      </c>
      <c r="D265" t="s">
        <v>9</v>
      </c>
      <c r="E265" s="1">
        <v>100000</v>
      </c>
      <c r="F265">
        <v>2022</v>
      </c>
      <c r="G265" t="s">
        <v>10</v>
      </c>
    </row>
    <row r="266" spans="1:7" x14ac:dyDescent="0.2">
      <c r="A266" t="s">
        <v>369</v>
      </c>
      <c r="B266" t="str">
        <f>C266&amp;"_"&amp;D266&amp;F266&amp;E266</f>
        <v>Carl and Marilynn Thoma Foundation_American Enterprise Institute for Public Policy Research202191000</v>
      </c>
      <c r="C266" t="s">
        <v>367</v>
      </c>
      <c r="D266" t="s">
        <v>9</v>
      </c>
      <c r="E266" s="1">
        <v>91000</v>
      </c>
      <c r="F266">
        <v>2021</v>
      </c>
      <c r="G266" t="s">
        <v>10</v>
      </c>
    </row>
    <row r="267" spans="1:7" x14ac:dyDescent="0.2">
      <c r="A267" t="s">
        <v>371</v>
      </c>
      <c r="B267" t="str">
        <f>C267&amp;"_"&amp;D267&amp;F267&amp;E267</f>
        <v>Carnegie Corporation of New York_American Enterprise Institute for Public Policy Research2021100000</v>
      </c>
      <c r="C267" t="s">
        <v>370</v>
      </c>
      <c r="D267" t="s">
        <v>9</v>
      </c>
      <c r="E267" s="1">
        <v>100000</v>
      </c>
      <c r="F267">
        <v>2021</v>
      </c>
      <c r="G267" t="s">
        <v>10</v>
      </c>
    </row>
    <row r="268" spans="1:7" x14ac:dyDescent="0.2">
      <c r="A268" t="s">
        <v>376</v>
      </c>
      <c r="B268" t="str">
        <f>C268&amp;"_"&amp;D268&amp;F268&amp;E268</f>
        <v>Carolyn and John Snow Foundation_American Enterprise Institute for Public Policy Research2023250</v>
      </c>
      <c r="C268" t="s">
        <v>375</v>
      </c>
      <c r="D268" t="s">
        <v>9</v>
      </c>
      <c r="E268" s="1">
        <v>250</v>
      </c>
      <c r="F268">
        <v>2023</v>
      </c>
      <c r="G268" t="s">
        <v>10</v>
      </c>
    </row>
    <row r="269" spans="1:7" x14ac:dyDescent="0.2">
      <c r="A269" t="s">
        <v>378</v>
      </c>
      <c r="B269" t="str">
        <f>C269&amp;"_"&amp;D269&amp;F269&amp;E269</f>
        <v>Casey Family Foundation_American Enterprise Institute for Public Policy Research20101000</v>
      </c>
      <c r="C269" t="s">
        <v>377</v>
      </c>
      <c r="D269" t="s">
        <v>9</v>
      </c>
      <c r="E269" s="1">
        <v>1000</v>
      </c>
      <c r="F269">
        <v>2010</v>
      </c>
      <c r="G269" t="s">
        <v>10</v>
      </c>
    </row>
    <row r="270" spans="1:7" x14ac:dyDescent="0.2">
      <c r="A270" t="s">
        <v>11</v>
      </c>
      <c r="B270" t="str">
        <f>C270&amp;"_"&amp;D270&amp;F270&amp;E270</f>
        <v>Castle Rock Foundation_American Enterprise Institute for Public Policy Research2008150000</v>
      </c>
      <c r="C270" t="s">
        <v>24</v>
      </c>
      <c r="D270" t="s">
        <v>9</v>
      </c>
      <c r="E270" s="1">
        <v>150000</v>
      </c>
      <c r="F270">
        <v>2008</v>
      </c>
    </row>
    <row r="271" spans="1:7" x14ac:dyDescent="0.2">
      <c r="A271" t="s">
        <v>11</v>
      </c>
      <c r="B271" t="str">
        <f>C271&amp;"_"&amp;D271&amp;F271&amp;E271</f>
        <v>Castle Rock Foundation_American Enterprise Institute for Public Policy Research200775000</v>
      </c>
      <c r="C271" t="s">
        <v>24</v>
      </c>
      <c r="D271" t="s">
        <v>9</v>
      </c>
      <c r="E271" s="1">
        <v>75000</v>
      </c>
      <c r="F271">
        <v>2007</v>
      </c>
    </row>
    <row r="272" spans="1:7" x14ac:dyDescent="0.2">
      <c r="A272" t="s">
        <v>11</v>
      </c>
      <c r="B272" t="str">
        <f>C272&amp;"_"&amp;D272&amp;F272&amp;E272</f>
        <v>Castle Rock Foundation_American Enterprise Institute for Public Policy Research200660000</v>
      </c>
      <c r="C272" t="s">
        <v>24</v>
      </c>
      <c r="D272" t="s">
        <v>9</v>
      </c>
      <c r="E272" s="1">
        <v>60000</v>
      </c>
      <c r="F272">
        <v>2006</v>
      </c>
    </row>
    <row r="273" spans="1:7" x14ac:dyDescent="0.2">
      <c r="A273" t="s">
        <v>11</v>
      </c>
      <c r="B273" t="str">
        <f>C273&amp;"_"&amp;D273&amp;F273&amp;E273</f>
        <v>Castle Rock Foundation_American Enterprise Institute for Public Policy Research200560000</v>
      </c>
      <c r="C273" t="s">
        <v>24</v>
      </c>
      <c r="D273" t="s">
        <v>9</v>
      </c>
      <c r="E273" s="1">
        <v>60000</v>
      </c>
      <c r="F273">
        <v>2005</v>
      </c>
    </row>
    <row r="274" spans="1:7" x14ac:dyDescent="0.2">
      <c r="A274" t="s">
        <v>11</v>
      </c>
      <c r="B274" t="str">
        <f>C274&amp;"_"&amp;D274&amp;F274&amp;E274</f>
        <v>Castle Rock Foundation_American Enterprise Institute for Public Policy Research200450000</v>
      </c>
      <c r="C274" t="s">
        <v>24</v>
      </c>
      <c r="D274" t="s">
        <v>9</v>
      </c>
      <c r="E274" s="1">
        <v>50000</v>
      </c>
      <c r="F274">
        <v>2004</v>
      </c>
    </row>
    <row r="275" spans="1:7" x14ac:dyDescent="0.2">
      <c r="A275" t="s">
        <v>11</v>
      </c>
      <c r="B275" t="str">
        <f>C275&amp;"_"&amp;D275&amp;F275&amp;E275</f>
        <v>Castle Rock Foundation_American Enterprise Institute for Public Policy Research200350000</v>
      </c>
      <c r="C275" t="s">
        <v>24</v>
      </c>
      <c r="D275" t="s">
        <v>9</v>
      </c>
      <c r="E275" s="1">
        <v>50000</v>
      </c>
      <c r="F275">
        <v>2003</v>
      </c>
    </row>
    <row r="276" spans="1:7" x14ac:dyDescent="0.2">
      <c r="A276" t="s">
        <v>11</v>
      </c>
      <c r="B276" t="str">
        <f>C276&amp;"_"&amp;D276&amp;F276&amp;E276</f>
        <v>Castle Rock Foundation_American Enterprise Institute for Public Policy Research200250000</v>
      </c>
      <c r="C276" t="s">
        <v>24</v>
      </c>
      <c r="D276" t="s">
        <v>9</v>
      </c>
      <c r="E276" s="1">
        <v>50000</v>
      </c>
      <c r="F276">
        <v>2002</v>
      </c>
    </row>
    <row r="277" spans="1:7" x14ac:dyDescent="0.2">
      <c r="A277" t="s">
        <v>11</v>
      </c>
      <c r="B277" t="str">
        <f>C277&amp;"_"&amp;D277&amp;F277&amp;E277</f>
        <v>Castle Rock Foundation_American Enterprise Institute for Public Policy Research200150000</v>
      </c>
      <c r="C277" t="s">
        <v>24</v>
      </c>
      <c r="D277" t="s">
        <v>9</v>
      </c>
      <c r="E277" s="1">
        <v>50000</v>
      </c>
      <c r="F277">
        <v>2001</v>
      </c>
    </row>
    <row r="278" spans="1:7" x14ac:dyDescent="0.2">
      <c r="A278" t="s">
        <v>11</v>
      </c>
      <c r="B278" t="str">
        <f>C278&amp;"_"&amp;D278&amp;F278&amp;E278</f>
        <v>Castle Rock Foundation_American Enterprise Institute for Public Policy Research200040000</v>
      </c>
      <c r="C278" t="s">
        <v>24</v>
      </c>
      <c r="D278" t="s">
        <v>9</v>
      </c>
      <c r="E278" s="1">
        <v>40000</v>
      </c>
      <c r="F278">
        <v>2000</v>
      </c>
    </row>
    <row r="279" spans="1:7" x14ac:dyDescent="0.2">
      <c r="A279" t="s">
        <v>11</v>
      </c>
      <c r="B279" t="str">
        <f>C279&amp;"_"&amp;D279&amp;F279&amp;E279</f>
        <v>Castle Rock Foundation_American Enterprise Institute for Public Policy Research199925000</v>
      </c>
      <c r="C279" t="s">
        <v>24</v>
      </c>
      <c r="D279" t="s">
        <v>9</v>
      </c>
      <c r="E279" s="1">
        <v>25000</v>
      </c>
      <c r="F279">
        <v>1999</v>
      </c>
    </row>
    <row r="280" spans="1:7" x14ac:dyDescent="0.2">
      <c r="A280" t="s">
        <v>11</v>
      </c>
      <c r="B280" t="str">
        <f>C280&amp;"_"&amp;D280&amp;F280&amp;E280</f>
        <v>Castle Rock Foundation_American Enterprise Institute for Public Policy Research199925000</v>
      </c>
      <c r="C280" t="s">
        <v>24</v>
      </c>
      <c r="D280" t="s">
        <v>9</v>
      </c>
      <c r="E280" s="1">
        <v>25000</v>
      </c>
      <c r="F280">
        <v>1999</v>
      </c>
    </row>
    <row r="281" spans="1:7" x14ac:dyDescent="0.2">
      <c r="A281" t="s">
        <v>11</v>
      </c>
      <c r="B281" t="str">
        <f>C281&amp;"_"&amp;D281&amp;F281&amp;E281</f>
        <v>Castle Rock Foundation_American Enterprise Institute for Public Policy Research199825000</v>
      </c>
      <c r="C281" t="s">
        <v>24</v>
      </c>
      <c r="D281" t="s">
        <v>9</v>
      </c>
      <c r="E281" s="1">
        <v>25000</v>
      </c>
      <c r="F281">
        <v>1998</v>
      </c>
    </row>
    <row r="282" spans="1:7" x14ac:dyDescent="0.2">
      <c r="A282" t="s">
        <v>11</v>
      </c>
      <c r="B282" t="str">
        <f>C282&amp;"_"&amp;D282&amp;F282&amp;E282</f>
        <v>Castle Rock Foundation_American Enterprise Institute for Public Policy Research199710000</v>
      </c>
      <c r="C282" t="s">
        <v>24</v>
      </c>
      <c r="D282" t="s">
        <v>9</v>
      </c>
      <c r="E282" s="1">
        <v>10000</v>
      </c>
      <c r="F282">
        <v>1997</v>
      </c>
    </row>
    <row r="283" spans="1:7" x14ac:dyDescent="0.2">
      <c r="A283" t="s">
        <v>11</v>
      </c>
      <c r="B283" t="str">
        <f>C283&amp;"_"&amp;D283&amp;F283&amp;E283</f>
        <v>Castle Rock Foundation_American Enterprise Institute for Public Policy Research199610000</v>
      </c>
      <c r="C283" t="s">
        <v>24</v>
      </c>
      <c r="D283" t="s">
        <v>9</v>
      </c>
      <c r="E283" s="1">
        <v>10000</v>
      </c>
      <c r="F283">
        <v>1996</v>
      </c>
    </row>
    <row r="284" spans="1:7" x14ac:dyDescent="0.2">
      <c r="A284" t="s">
        <v>11</v>
      </c>
      <c r="B284" t="str">
        <f>C284&amp;"_"&amp;D284&amp;F284&amp;E284</f>
        <v>Castle Rock Foundation_American Enterprise Institute for Public Policy Research199510000</v>
      </c>
      <c r="C284" t="s">
        <v>24</v>
      </c>
      <c r="D284" t="s">
        <v>9</v>
      </c>
      <c r="E284" s="1">
        <v>10000</v>
      </c>
      <c r="F284">
        <v>1995</v>
      </c>
    </row>
    <row r="285" spans="1:7" x14ac:dyDescent="0.2">
      <c r="A285" t="s">
        <v>11</v>
      </c>
      <c r="B285" t="str">
        <f>C285&amp;"_"&amp;D285&amp;F285&amp;E285</f>
        <v>Cato Institute_American Enterprise Institute for Public Policy Research200610000</v>
      </c>
      <c r="C285" t="s">
        <v>25</v>
      </c>
      <c r="D285" t="s">
        <v>9</v>
      </c>
      <c r="E285" s="1">
        <v>10000</v>
      </c>
      <c r="F285">
        <v>2006</v>
      </c>
    </row>
    <row r="286" spans="1:7" x14ac:dyDescent="0.2">
      <c r="A286">
        <v>990</v>
      </c>
      <c r="B286" t="str">
        <f>C286&amp;"_"&amp;D286&amp;F286&amp;E286</f>
        <v>Charles &amp; Ann Johnson Foundation_American Enterprise Institute for Public Policy Research20071000</v>
      </c>
      <c r="C286" t="s">
        <v>26</v>
      </c>
      <c r="D286" t="s">
        <v>9</v>
      </c>
      <c r="E286" s="1">
        <v>1000</v>
      </c>
      <c r="F286">
        <v>2007</v>
      </c>
      <c r="G286" t="s">
        <v>10</v>
      </c>
    </row>
    <row r="287" spans="1:7" x14ac:dyDescent="0.2">
      <c r="A287">
        <v>990</v>
      </c>
      <c r="B287" t="str">
        <f>C287&amp;"_"&amp;D287&amp;F287&amp;E287</f>
        <v>Charles &amp; Ann Johnson Foundation_American Enterprise Institute for Public Policy Research20051000</v>
      </c>
      <c r="C287" t="s">
        <v>26</v>
      </c>
      <c r="D287" t="s">
        <v>9</v>
      </c>
      <c r="E287" s="1">
        <v>1000</v>
      </c>
      <c r="F287">
        <v>2005</v>
      </c>
      <c r="G287" t="s">
        <v>10</v>
      </c>
    </row>
    <row r="288" spans="1:7" x14ac:dyDescent="0.2">
      <c r="A288">
        <v>990</v>
      </c>
      <c r="B288" t="str">
        <f>C288&amp;"_"&amp;D288&amp;F288&amp;E288</f>
        <v>Charles &amp; Ann Johnson Foundation_American Enterprise Institute for Public Policy Research20031000</v>
      </c>
      <c r="C288" t="s">
        <v>26</v>
      </c>
      <c r="D288" t="s">
        <v>9</v>
      </c>
      <c r="E288" s="1">
        <v>1000</v>
      </c>
      <c r="F288">
        <v>2003</v>
      </c>
      <c r="G288" t="s">
        <v>10</v>
      </c>
    </row>
    <row r="289" spans="1:7" x14ac:dyDescent="0.2">
      <c r="A289" t="s">
        <v>379</v>
      </c>
      <c r="B289" t="str">
        <f>C289&amp;"_"&amp;D289&amp;F289&amp;E289</f>
        <v>Charles G. Koch Charitable Foundation_American Enterprise Institute for Public Policy Research2019137500</v>
      </c>
      <c r="C289" t="s">
        <v>27</v>
      </c>
      <c r="D289" t="s">
        <v>9</v>
      </c>
      <c r="E289" s="1">
        <v>137500</v>
      </c>
      <c r="F289">
        <v>2019</v>
      </c>
      <c r="G289" t="s">
        <v>10</v>
      </c>
    </row>
    <row r="290" spans="1:7" x14ac:dyDescent="0.2">
      <c r="A290">
        <v>990</v>
      </c>
      <c r="B290" t="str">
        <f>C290&amp;"_"&amp;D290&amp;F290&amp;E290</f>
        <v>Charles G. Koch Charitable Foundation_American Enterprise Institute for Public Policy Research2018105000</v>
      </c>
      <c r="C290" t="s">
        <v>27</v>
      </c>
      <c r="D290" t="s">
        <v>9</v>
      </c>
      <c r="E290" s="1">
        <v>105000</v>
      </c>
      <c r="F290">
        <v>2018</v>
      </c>
      <c r="G290" t="s">
        <v>10</v>
      </c>
    </row>
    <row r="291" spans="1:7" x14ac:dyDescent="0.2">
      <c r="A291">
        <v>990</v>
      </c>
      <c r="B291" t="str">
        <f>C291&amp;"_"&amp;D291&amp;F291&amp;E291</f>
        <v>Charles G. Koch Charitable Foundation_American Enterprise Institute for Public Policy Research2017317500</v>
      </c>
      <c r="C291" t="s">
        <v>27</v>
      </c>
      <c r="D291" t="s">
        <v>9</v>
      </c>
      <c r="E291" s="1">
        <v>317500</v>
      </c>
      <c r="F291">
        <v>2017</v>
      </c>
      <c r="G291" t="s">
        <v>10</v>
      </c>
    </row>
    <row r="292" spans="1:7" x14ac:dyDescent="0.2">
      <c r="A292">
        <v>990</v>
      </c>
      <c r="B292" t="str">
        <f>C292&amp;"_"&amp;D292&amp;F292&amp;E292</f>
        <v>Charles G. Koch Charitable Foundation_American Enterprise Institute for Public Policy Research201615000</v>
      </c>
      <c r="C292" t="s">
        <v>27</v>
      </c>
      <c r="D292" t="s">
        <v>9</v>
      </c>
      <c r="E292" s="1">
        <v>15000</v>
      </c>
      <c r="F292">
        <v>2016</v>
      </c>
      <c r="G292" t="s">
        <v>10</v>
      </c>
    </row>
    <row r="293" spans="1:7" x14ac:dyDescent="0.2">
      <c r="A293">
        <v>990</v>
      </c>
      <c r="B293" t="str">
        <f>C293&amp;"_"&amp;D293&amp;F293&amp;E293</f>
        <v>Charles G. Koch Charitable Foundation_American Enterprise Institute for Public Policy Research201510000</v>
      </c>
      <c r="C293" t="s">
        <v>27</v>
      </c>
      <c r="D293" t="s">
        <v>9</v>
      </c>
      <c r="E293" s="1">
        <v>10000</v>
      </c>
      <c r="F293">
        <v>2015</v>
      </c>
      <c r="G293" t="s">
        <v>10</v>
      </c>
    </row>
    <row r="294" spans="1:7" x14ac:dyDescent="0.2">
      <c r="A294">
        <v>990</v>
      </c>
      <c r="B294" t="str">
        <f>C294&amp;"_"&amp;D294&amp;F294&amp;E294</f>
        <v>Charles G. Koch Charitable Foundation_American Enterprise Institute for Public Policy Research201513257</v>
      </c>
      <c r="C294" t="s">
        <v>27</v>
      </c>
      <c r="D294" t="s">
        <v>9</v>
      </c>
      <c r="E294" s="1">
        <v>13257</v>
      </c>
      <c r="F294">
        <v>2015</v>
      </c>
      <c r="G294" t="s">
        <v>10</v>
      </c>
    </row>
    <row r="295" spans="1:7" x14ac:dyDescent="0.2">
      <c r="A295">
        <v>990</v>
      </c>
      <c r="B295" t="str">
        <f>C295&amp;"_"&amp;D295&amp;F295&amp;E295</f>
        <v>Charles G. Koch Charitable Foundation_American Enterprise Institute for Public Policy Research201410000</v>
      </c>
      <c r="C295" t="s">
        <v>27</v>
      </c>
      <c r="D295" t="s">
        <v>9</v>
      </c>
      <c r="E295" s="1">
        <v>10000</v>
      </c>
      <c r="F295">
        <v>2014</v>
      </c>
      <c r="G295" t="s">
        <v>10</v>
      </c>
    </row>
    <row r="296" spans="1:7" x14ac:dyDescent="0.2">
      <c r="A296">
        <v>990</v>
      </c>
      <c r="B296" t="str">
        <f>C296&amp;"_"&amp;D296&amp;F296&amp;E296</f>
        <v>Charles G. Koch Charitable Foundation_American Enterprise Institute for Public Policy Research201420710</v>
      </c>
      <c r="C296" t="s">
        <v>27</v>
      </c>
      <c r="D296" t="s">
        <v>9</v>
      </c>
      <c r="E296" s="1">
        <v>20710</v>
      </c>
      <c r="F296">
        <v>2014</v>
      </c>
      <c r="G296" t="s">
        <v>10</v>
      </c>
    </row>
    <row r="297" spans="1:7" x14ac:dyDescent="0.2">
      <c r="A297">
        <v>990</v>
      </c>
      <c r="B297" t="str">
        <f>C297&amp;"_"&amp;D297&amp;F297&amp;E297</f>
        <v>Charles G. Koch Charitable Foundation_American Enterprise Institute for Public Policy Research2013910000</v>
      </c>
      <c r="C297" t="s">
        <v>27</v>
      </c>
      <c r="D297" t="s">
        <v>9</v>
      </c>
      <c r="E297" s="1">
        <v>910000</v>
      </c>
      <c r="F297">
        <v>2013</v>
      </c>
      <c r="G297" t="s">
        <v>10</v>
      </c>
    </row>
    <row r="298" spans="1:7" x14ac:dyDescent="0.2">
      <c r="A298">
        <v>990</v>
      </c>
      <c r="B298" t="str">
        <f>C298&amp;"_"&amp;D298&amp;F298&amp;E298</f>
        <v>Charles G. Koch Charitable Foundation_American Enterprise Institute for Public Policy Research2012510000</v>
      </c>
      <c r="C298" t="s">
        <v>27</v>
      </c>
      <c r="D298" t="s">
        <v>9</v>
      </c>
      <c r="E298" s="1">
        <v>510000</v>
      </c>
      <c r="F298">
        <v>2012</v>
      </c>
      <c r="G298" t="s">
        <v>10</v>
      </c>
    </row>
    <row r="299" spans="1:7" x14ac:dyDescent="0.2">
      <c r="A299">
        <v>990</v>
      </c>
      <c r="B299" t="str">
        <f>C299&amp;"_"&amp;D299&amp;F299&amp;E299</f>
        <v>Charles G. Koch Charitable Foundation_American Enterprise Institute for Public Policy Research20127289</v>
      </c>
      <c r="C299" t="s">
        <v>27</v>
      </c>
      <c r="D299" t="s">
        <v>9</v>
      </c>
      <c r="E299" s="1">
        <v>7289</v>
      </c>
      <c r="F299">
        <v>2012</v>
      </c>
      <c r="G299" t="s">
        <v>10</v>
      </c>
    </row>
    <row r="300" spans="1:7" x14ac:dyDescent="0.2">
      <c r="A300">
        <v>990</v>
      </c>
      <c r="B300" t="str">
        <f>C300&amp;"_"&amp;D300&amp;F300&amp;E300</f>
        <v>Charles G. Koch Charitable Foundation_American Enterprise Institute for Public Policy Research2011200000</v>
      </c>
      <c r="C300" t="s">
        <v>27</v>
      </c>
      <c r="D300" t="s">
        <v>9</v>
      </c>
      <c r="E300" s="1">
        <v>200000</v>
      </c>
      <c r="F300">
        <v>2011</v>
      </c>
      <c r="G300" t="s">
        <v>10</v>
      </c>
    </row>
    <row r="301" spans="1:7" x14ac:dyDescent="0.2">
      <c r="A301">
        <v>990</v>
      </c>
      <c r="B301" t="str">
        <f>C301&amp;"_"&amp;D301&amp;F301&amp;E301</f>
        <v>Charles G. Koch Charitable Foundation_American Enterprise Institute for Public Policy Research2006100000</v>
      </c>
      <c r="C301" t="s">
        <v>27</v>
      </c>
      <c r="D301" t="s">
        <v>9</v>
      </c>
      <c r="E301" s="1">
        <v>100000</v>
      </c>
      <c r="F301">
        <v>2006</v>
      </c>
      <c r="G301" t="s">
        <v>10</v>
      </c>
    </row>
    <row r="302" spans="1:7" x14ac:dyDescent="0.2">
      <c r="A302">
        <v>990</v>
      </c>
      <c r="B302" t="str">
        <f>C302&amp;"_"&amp;D302&amp;F302&amp;E302</f>
        <v>Charles G. Koch Charitable Foundation_American Enterprise Institute for Public Policy Research200450000</v>
      </c>
      <c r="C302" t="s">
        <v>27</v>
      </c>
      <c r="D302" t="s">
        <v>9</v>
      </c>
      <c r="E302" s="1">
        <v>50000</v>
      </c>
      <c r="F302">
        <v>2004</v>
      </c>
      <c r="G302" t="s">
        <v>10</v>
      </c>
    </row>
    <row r="303" spans="1:7" x14ac:dyDescent="0.2">
      <c r="A303" t="s">
        <v>380</v>
      </c>
      <c r="B303" t="str">
        <f>C303&amp;"_"&amp;D303&amp;F303&amp;E303</f>
        <v>Charles Koch Institute_American Enterprise Institute for Public Policy Research2020500000</v>
      </c>
      <c r="C303" t="s">
        <v>28</v>
      </c>
      <c r="D303" t="s">
        <v>9</v>
      </c>
      <c r="E303" s="1">
        <v>500000</v>
      </c>
      <c r="F303">
        <v>2020</v>
      </c>
      <c r="G303" t="s">
        <v>10</v>
      </c>
    </row>
    <row r="304" spans="1:7" x14ac:dyDescent="0.2">
      <c r="A304">
        <v>990</v>
      </c>
      <c r="B304" t="str">
        <f>C304&amp;"_"&amp;D304&amp;F304&amp;E304</f>
        <v>Charles Koch Institute_American Enterprise Institute for Public Policy Research20147365</v>
      </c>
      <c r="C304" t="s">
        <v>28</v>
      </c>
      <c r="D304" t="s">
        <v>9</v>
      </c>
      <c r="E304" s="1">
        <v>7365</v>
      </c>
      <c r="F304">
        <v>2014</v>
      </c>
      <c r="G304" t="s">
        <v>10</v>
      </c>
    </row>
    <row r="305" spans="1:7" x14ac:dyDescent="0.2">
      <c r="A305">
        <v>990</v>
      </c>
      <c r="B305" t="str">
        <f>C305&amp;"_"&amp;D305&amp;F305&amp;E305</f>
        <v>Charles Maxfield Parrish and Gloria F Parrish Foundation_American Enterprise Institute for Public Policy Research202228750</v>
      </c>
      <c r="C305" t="s">
        <v>29</v>
      </c>
      <c r="D305" t="s">
        <v>9</v>
      </c>
      <c r="E305" s="1">
        <v>28750</v>
      </c>
      <c r="F305">
        <v>2022</v>
      </c>
      <c r="G305" t="s">
        <v>10</v>
      </c>
    </row>
    <row r="306" spans="1:7" x14ac:dyDescent="0.2">
      <c r="A306">
        <v>990</v>
      </c>
      <c r="B306" t="str">
        <f>C306&amp;"_"&amp;D306&amp;F306&amp;E306</f>
        <v>Charles Maxfield Parrish and Gloria F Parrish Foundation_American Enterprise Institute for Public Policy Research202125000</v>
      </c>
      <c r="C306" t="s">
        <v>29</v>
      </c>
      <c r="D306" t="s">
        <v>9</v>
      </c>
      <c r="E306" s="1">
        <v>25000</v>
      </c>
      <c r="F306">
        <v>2021</v>
      </c>
      <c r="G306" t="s">
        <v>10</v>
      </c>
    </row>
    <row r="307" spans="1:7" x14ac:dyDescent="0.2">
      <c r="A307">
        <v>990</v>
      </c>
      <c r="B307" t="str">
        <f>C307&amp;"_"&amp;D307&amp;F307&amp;E307</f>
        <v>Charles Maxfield Parrish and Gloria F Parrish Foundation_American Enterprise Institute for Public Policy Research202025000</v>
      </c>
      <c r="C307" t="s">
        <v>29</v>
      </c>
      <c r="D307" t="s">
        <v>9</v>
      </c>
      <c r="E307" s="1">
        <v>25000</v>
      </c>
      <c r="F307">
        <v>2020</v>
      </c>
      <c r="G307" t="s">
        <v>10</v>
      </c>
    </row>
    <row r="308" spans="1:7" x14ac:dyDescent="0.2">
      <c r="A308" t="s">
        <v>381</v>
      </c>
      <c r="B308" t="str">
        <f>C308&amp;"_"&amp;D308&amp;F308&amp;E308</f>
        <v>Charles Maxfield Parrish and Gloria F Parrish Foundation_American Enterprise Institute for Public Policy Research201925000</v>
      </c>
      <c r="C308" t="s">
        <v>29</v>
      </c>
      <c r="D308" t="s">
        <v>9</v>
      </c>
      <c r="E308" s="1">
        <v>25000</v>
      </c>
      <c r="F308">
        <v>2019</v>
      </c>
      <c r="G308" t="s">
        <v>10</v>
      </c>
    </row>
    <row r="309" spans="1:7" x14ac:dyDescent="0.2">
      <c r="A309" t="s">
        <v>382</v>
      </c>
      <c r="B309" t="str">
        <f>C309&amp;"_"&amp;D309&amp;F309&amp;E309</f>
        <v>Charles Maxfield Parrish and Gloria F Parrish Foundation_American Enterprise Institute for Public Policy Research201825000</v>
      </c>
      <c r="C309" t="s">
        <v>29</v>
      </c>
      <c r="D309" t="s">
        <v>9</v>
      </c>
      <c r="E309" s="1">
        <v>25000</v>
      </c>
      <c r="F309">
        <v>2018</v>
      </c>
      <c r="G309" t="s">
        <v>10</v>
      </c>
    </row>
    <row r="310" spans="1:7" x14ac:dyDescent="0.2">
      <c r="A310">
        <v>990</v>
      </c>
      <c r="B310" t="str">
        <f>C310&amp;"_"&amp;D310&amp;F310&amp;E310</f>
        <v>Charles Maxfield Parrish and Gloria F Parrish Foundation_American Enterprise Institute for Public Policy Research201725000</v>
      </c>
      <c r="C310" t="s">
        <v>29</v>
      </c>
      <c r="D310" t="s">
        <v>9</v>
      </c>
      <c r="E310" s="1">
        <v>25000</v>
      </c>
      <c r="F310">
        <v>2017</v>
      </c>
      <c r="G310" t="s">
        <v>10</v>
      </c>
    </row>
    <row r="311" spans="1:7" x14ac:dyDescent="0.2">
      <c r="A311">
        <v>990</v>
      </c>
      <c r="B311" t="str">
        <f>C311&amp;"_"&amp;D311&amp;F311&amp;E311</f>
        <v>Charles Maxfield Parrish and Gloria F Parrish Foundation_American Enterprise Institute for Public Policy Research201625000</v>
      </c>
      <c r="C311" t="s">
        <v>29</v>
      </c>
      <c r="D311" t="s">
        <v>9</v>
      </c>
      <c r="E311" s="1">
        <v>25000</v>
      </c>
      <c r="F311">
        <v>2016</v>
      </c>
      <c r="G311" t="s">
        <v>10</v>
      </c>
    </row>
    <row r="312" spans="1:7" x14ac:dyDescent="0.2">
      <c r="A312">
        <v>990</v>
      </c>
      <c r="B312" t="str">
        <f>C312&amp;"_"&amp;D312&amp;F312&amp;E312</f>
        <v>Charles Maxfield Parrish and Gloria F Parrish Foundation_American Enterprise Institute for Public Policy Research201525000</v>
      </c>
      <c r="C312" t="s">
        <v>29</v>
      </c>
      <c r="D312" t="s">
        <v>9</v>
      </c>
      <c r="E312" s="1">
        <v>25000</v>
      </c>
      <c r="F312">
        <v>2015</v>
      </c>
      <c r="G312" t="s">
        <v>10</v>
      </c>
    </row>
    <row r="313" spans="1:7" x14ac:dyDescent="0.2">
      <c r="A313">
        <v>990</v>
      </c>
      <c r="B313" t="str">
        <f>C313&amp;"_"&amp;D313&amp;F313&amp;E313</f>
        <v>Charles Maxfield Parrish and Gloria F Parrish Foundation_American Enterprise Institute for Public Policy Research201420000</v>
      </c>
      <c r="C313" t="s">
        <v>29</v>
      </c>
      <c r="D313" t="s">
        <v>9</v>
      </c>
      <c r="E313" s="1">
        <v>20000</v>
      </c>
      <c r="F313">
        <v>2014</v>
      </c>
      <c r="G313" t="s">
        <v>10</v>
      </c>
    </row>
    <row r="314" spans="1:7" x14ac:dyDescent="0.2">
      <c r="A314">
        <v>990</v>
      </c>
      <c r="B314" t="str">
        <f>C314&amp;"_"&amp;D314&amp;F314&amp;E314</f>
        <v>Charles Maxfield Parrish and Gloria F Parrish Foundation_American Enterprise Institute for Public Policy Research201320000</v>
      </c>
      <c r="C314" t="s">
        <v>29</v>
      </c>
      <c r="D314" t="s">
        <v>9</v>
      </c>
      <c r="E314" s="1">
        <v>20000</v>
      </c>
      <c r="F314">
        <v>2013</v>
      </c>
      <c r="G314" t="s">
        <v>10</v>
      </c>
    </row>
    <row r="315" spans="1:7" x14ac:dyDescent="0.2">
      <c r="A315">
        <v>990</v>
      </c>
      <c r="B315" t="str">
        <f>C315&amp;"_"&amp;D315&amp;F315&amp;E315</f>
        <v>Charles Maxfield Parrish and Gloria F Parrish Foundation_American Enterprise Institute for Public Policy Research201220000</v>
      </c>
      <c r="C315" t="s">
        <v>29</v>
      </c>
      <c r="D315" t="s">
        <v>9</v>
      </c>
      <c r="E315" s="1">
        <v>20000</v>
      </c>
      <c r="F315">
        <v>2012</v>
      </c>
      <c r="G315" t="s">
        <v>10</v>
      </c>
    </row>
    <row r="316" spans="1:7" x14ac:dyDescent="0.2">
      <c r="A316">
        <v>990</v>
      </c>
      <c r="B316" t="str">
        <f>C316&amp;"_"&amp;D316&amp;F316&amp;E316</f>
        <v>Charles Maxfield Parrish and Gloria F Parrish Foundation_American Enterprise Institute for Public Policy Research201120000</v>
      </c>
      <c r="C316" t="s">
        <v>29</v>
      </c>
      <c r="D316" t="s">
        <v>9</v>
      </c>
      <c r="E316" s="1">
        <v>20000</v>
      </c>
      <c r="F316">
        <v>2011</v>
      </c>
      <c r="G316" t="s">
        <v>10</v>
      </c>
    </row>
    <row r="317" spans="1:7" x14ac:dyDescent="0.2">
      <c r="A317">
        <v>990</v>
      </c>
      <c r="B317" t="str">
        <f>C317&amp;"_"&amp;D317&amp;F317&amp;E317</f>
        <v>Charles Maxfield Parrish and Gloria F Parrish Foundation_American Enterprise Institute for Public Policy Research201015000</v>
      </c>
      <c r="C317" t="s">
        <v>29</v>
      </c>
      <c r="D317" t="s">
        <v>9</v>
      </c>
      <c r="E317" s="1">
        <v>15000</v>
      </c>
      <c r="F317">
        <v>2010</v>
      </c>
      <c r="G317" t="s">
        <v>10</v>
      </c>
    </row>
    <row r="318" spans="1:7" x14ac:dyDescent="0.2">
      <c r="A318" t="s">
        <v>384</v>
      </c>
      <c r="B318" t="str">
        <f>C318&amp;"_"&amp;D318&amp;F318&amp;E318</f>
        <v>Chiavacci Family Foundation_American Enterprise Institute for Public Policy Research202310000</v>
      </c>
      <c r="C318" t="s">
        <v>383</v>
      </c>
      <c r="D318" t="s">
        <v>9</v>
      </c>
      <c r="E318" s="1">
        <v>10000</v>
      </c>
      <c r="F318">
        <v>2023</v>
      </c>
      <c r="G318" t="s">
        <v>10</v>
      </c>
    </row>
    <row r="319" spans="1:7" x14ac:dyDescent="0.2">
      <c r="A319">
        <v>990</v>
      </c>
      <c r="B319" t="str">
        <f>C319&amp;"_"&amp;D319&amp;F319&amp;E319</f>
        <v>Chiavacci Family Foundation_American Enterprise Institute for Public Policy Research20211000</v>
      </c>
      <c r="C319" t="s">
        <v>383</v>
      </c>
      <c r="D319" t="s">
        <v>9</v>
      </c>
      <c r="E319" s="1">
        <v>1000</v>
      </c>
      <c r="F319">
        <v>2021</v>
      </c>
      <c r="G319" t="s">
        <v>10</v>
      </c>
    </row>
    <row r="320" spans="1:7" x14ac:dyDescent="0.2">
      <c r="A320">
        <v>990</v>
      </c>
      <c r="B320" t="str">
        <f>C320&amp;"_"&amp;D320&amp;F320&amp;E320</f>
        <v>Chiavacci Family Foundation_American Enterprise Institute for Public Policy Research20201000</v>
      </c>
      <c r="C320" t="s">
        <v>383</v>
      </c>
      <c r="D320" t="s">
        <v>9</v>
      </c>
      <c r="E320" s="1">
        <v>1000</v>
      </c>
      <c r="F320">
        <v>2020</v>
      </c>
      <c r="G320" t="s">
        <v>10</v>
      </c>
    </row>
    <row r="321" spans="1:7" x14ac:dyDescent="0.2">
      <c r="A321">
        <v>990</v>
      </c>
      <c r="B321" t="str">
        <f>C321&amp;"_"&amp;D321&amp;F321&amp;E321</f>
        <v>Chiavacci Family Foundation_American Enterprise Institute for Public Policy Research20192000</v>
      </c>
      <c r="C321" t="s">
        <v>383</v>
      </c>
      <c r="D321" t="s">
        <v>9</v>
      </c>
      <c r="E321" s="1">
        <v>2000</v>
      </c>
      <c r="F321">
        <v>2019</v>
      </c>
      <c r="G321" t="s">
        <v>10</v>
      </c>
    </row>
    <row r="322" spans="1:7" x14ac:dyDescent="0.2">
      <c r="A322" t="s">
        <v>386</v>
      </c>
      <c r="B322" t="str">
        <f>C322&amp;"_"&amp;D322&amp;F322&amp;E322</f>
        <v>CICP Foundation_American Enterprise Institute for Public Policy Research2020180000</v>
      </c>
      <c r="C322" t="s">
        <v>385</v>
      </c>
      <c r="D322" t="s">
        <v>9</v>
      </c>
      <c r="E322" s="1">
        <v>180000</v>
      </c>
      <c r="F322">
        <v>2020</v>
      </c>
      <c r="G322" t="s">
        <v>10</v>
      </c>
    </row>
    <row r="323" spans="1:7" x14ac:dyDescent="0.2">
      <c r="A323" t="s">
        <v>387</v>
      </c>
      <c r="B323" t="str">
        <f>C323&amp;"_"&amp;D323&amp;F323&amp;E323</f>
        <v>CICP Foundation_American Enterprise Institute for Public Policy Research2019185000</v>
      </c>
      <c r="C323" t="s">
        <v>385</v>
      </c>
      <c r="D323" t="s">
        <v>9</v>
      </c>
      <c r="E323" s="1">
        <v>185000</v>
      </c>
      <c r="F323">
        <v>2019</v>
      </c>
      <c r="G323" t="s">
        <v>10</v>
      </c>
    </row>
    <row r="324" spans="1:7" x14ac:dyDescent="0.2">
      <c r="A324">
        <v>990</v>
      </c>
      <c r="B324" t="str">
        <f>C324&amp;"_"&amp;D324&amp;F324&amp;E324</f>
        <v>CIGNA Foundation_American Enterprise Institute for Public Policy Research201250000</v>
      </c>
      <c r="C324" t="s">
        <v>30</v>
      </c>
      <c r="D324" t="s">
        <v>9</v>
      </c>
      <c r="E324" s="1">
        <v>50000</v>
      </c>
      <c r="F324">
        <v>2012</v>
      </c>
      <c r="G324" t="s">
        <v>10</v>
      </c>
    </row>
    <row r="325" spans="1:7" x14ac:dyDescent="0.2">
      <c r="A325" t="s">
        <v>11</v>
      </c>
      <c r="B325" t="str">
        <f>C325&amp;"_"&amp;D325&amp;F325&amp;E325</f>
        <v>CIGNA Foundation_American Enterprise Institute for Public Policy Research200950000</v>
      </c>
      <c r="C325" t="s">
        <v>30</v>
      </c>
      <c r="D325" t="s">
        <v>9</v>
      </c>
      <c r="E325" s="1">
        <v>50000</v>
      </c>
      <c r="F325">
        <v>2009</v>
      </c>
    </row>
    <row r="326" spans="1:7" x14ac:dyDescent="0.2">
      <c r="A326" t="s">
        <v>11</v>
      </c>
      <c r="B326" t="str">
        <f>C326&amp;"_"&amp;D326&amp;F326&amp;E326</f>
        <v>CIGNA Foundation_American Enterprise Institute for Public Policy Research200850000</v>
      </c>
      <c r="C326" t="s">
        <v>30</v>
      </c>
      <c r="D326" t="s">
        <v>9</v>
      </c>
      <c r="E326" s="1">
        <v>50000</v>
      </c>
      <c r="F326">
        <v>2008</v>
      </c>
    </row>
    <row r="327" spans="1:7" x14ac:dyDescent="0.2">
      <c r="A327" t="s">
        <v>11</v>
      </c>
      <c r="B327" t="str">
        <f>C327&amp;"_"&amp;D327&amp;F327&amp;E327</f>
        <v>CIGNA Foundation_American Enterprise Institute for Public Policy Research200750000</v>
      </c>
      <c r="C327" t="s">
        <v>30</v>
      </c>
      <c r="D327" t="s">
        <v>9</v>
      </c>
      <c r="E327" s="1">
        <v>50000</v>
      </c>
      <c r="F327">
        <v>2007</v>
      </c>
    </row>
    <row r="328" spans="1:7" x14ac:dyDescent="0.2">
      <c r="A328" t="s">
        <v>11</v>
      </c>
      <c r="B328" t="str">
        <f>C328&amp;"_"&amp;D328&amp;F328&amp;E328</f>
        <v>CIGNA Foundation_American Enterprise Institute for Public Policy Research200650000</v>
      </c>
      <c r="C328" t="s">
        <v>30</v>
      </c>
      <c r="D328" t="s">
        <v>9</v>
      </c>
      <c r="E328" s="1">
        <v>50000</v>
      </c>
      <c r="F328">
        <v>2006</v>
      </c>
    </row>
    <row r="329" spans="1:7" x14ac:dyDescent="0.2">
      <c r="A329" t="s">
        <v>11</v>
      </c>
      <c r="B329" t="str">
        <f>C329&amp;"_"&amp;D329&amp;F329&amp;E329</f>
        <v>CIGNA Foundation_American Enterprise Institute for Public Policy Research200510000</v>
      </c>
      <c r="C329" t="s">
        <v>30</v>
      </c>
      <c r="D329" t="s">
        <v>9</v>
      </c>
      <c r="E329" s="1">
        <v>10000</v>
      </c>
      <c r="F329">
        <v>2005</v>
      </c>
    </row>
    <row r="330" spans="1:7" x14ac:dyDescent="0.2">
      <c r="A330" t="s">
        <v>11</v>
      </c>
      <c r="B330" t="str">
        <f>C330&amp;"_"&amp;D330&amp;F330&amp;E330</f>
        <v>CIGNA Foundation_American Enterprise Institute for Public Policy Research200550000</v>
      </c>
      <c r="C330" t="s">
        <v>30</v>
      </c>
      <c r="D330" t="s">
        <v>9</v>
      </c>
      <c r="E330" s="1">
        <v>50000</v>
      </c>
      <c r="F330">
        <v>2005</v>
      </c>
    </row>
    <row r="331" spans="1:7" x14ac:dyDescent="0.2">
      <c r="A331" t="s">
        <v>11</v>
      </c>
      <c r="B331" t="str">
        <f>C331&amp;"_"&amp;D331&amp;F331&amp;E331</f>
        <v>CIGNA Foundation_American Enterprise Institute for Public Policy Research200450000</v>
      </c>
      <c r="C331" t="s">
        <v>30</v>
      </c>
      <c r="D331" t="s">
        <v>9</v>
      </c>
      <c r="E331" s="1">
        <v>50000</v>
      </c>
      <c r="F331">
        <v>2004</v>
      </c>
    </row>
    <row r="332" spans="1:7" x14ac:dyDescent="0.2">
      <c r="A332" t="s">
        <v>11</v>
      </c>
      <c r="B332" t="str">
        <f>C332&amp;"_"&amp;D332&amp;F332&amp;E332</f>
        <v>CIGNA Foundation_American Enterprise Institute for Public Policy Research200350000</v>
      </c>
      <c r="C332" t="s">
        <v>30</v>
      </c>
      <c r="D332" t="s">
        <v>9</v>
      </c>
      <c r="E332" s="1">
        <v>50000</v>
      </c>
      <c r="F332">
        <v>2003</v>
      </c>
    </row>
    <row r="333" spans="1:7" x14ac:dyDescent="0.2">
      <c r="A333" t="s">
        <v>11</v>
      </c>
      <c r="B333" t="str">
        <f>C333&amp;"_"&amp;D333&amp;F333&amp;E333</f>
        <v>CIGNA Foundation_American Enterprise Institute for Public Policy Research200220000</v>
      </c>
      <c r="C333" t="s">
        <v>30</v>
      </c>
      <c r="D333" t="s">
        <v>9</v>
      </c>
      <c r="E333" s="1">
        <v>20000</v>
      </c>
      <c r="F333">
        <v>2002</v>
      </c>
    </row>
    <row r="334" spans="1:7" x14ac:dyDescent="0.2">
      <c r="A334" t="s">
        <v>11</v>
      </c>
      <c r="B334" t="str">
        <f>C334&amp;"_"&amp;D334&amp;F334&amp;E334</f>
        <v>CIGNA Foundation_American Enterprise Institute for Public Policy Research20021250000</v>
      </c>
      <c r="C334" t="s">
        <v>30</v>
      </c>
      <c r="D334" t="s">
        <v>9</v>
      </c>
      <c r="E334" s="1">
        <v>1250000</v>
      </c>
      <c r="F334">
        <v>2002</v>
      </c>
    </row>
    <row r="335" spans="1:7" x14ac:dyDescent="0.2">
      <c r="A335" t="s">
        <v>11</v>
      </c>
      <c r="B335" t="str">
        <f>C335&amp;"_"&amp;D335&amp;F335&amp;E335</f>
        <v>CIGNA Foundation_American Enterprise Institute for Public Policy Research20011400000</v>
      </c>
      <c r="C335" t="s">
        <v>30</v>
      </c>
      <c r="D335" t="s">
        <v>9</v>
      </c>
      <c r="E335" s="1">
        <v>1400000</v>
      </c>
      <c r="F335">
        <v>2001</v>
      </c>
    </row>
    <row r="336" spans="1:7" x14ac:dyDescent="0.2">
      <c r="A336">
        <v>990</v>
      </c>
      <c r="B336" t="str">
        <f>C336&amp;"_"&amp;D336&amp;F336&amp;E336</f>
        <v>Claude R. Lambe Charitable Foundation_Brookings Joint Center/Regulatory Studies2007250000</v>
      </c>
      <c r="C336" t="s">
        <v>31</v>
      </c>
      <c r="D336" t="s">
        <v>32</v>
      </c>
      <c r="E336" s="1">
        <v>250000</v>
      </c>
      <c r="F336">
        <v>2007</v>
      </c>
      <c r="G336" t="s">
        <v>10</v>
      </c>
    </row>
    <row r="337" spans="1:7" x14ac:dyDescent="0.2">
      <c r="A337">
        <v>990</v>
      </c>
      <c r="B337" t="str">
        <f>C337&amp;"_"&amp;D337&amp;F337&amp;E337</f>
        <v>Claude R. Lambe Charitable Foundation_Brookings Joint Center/Regulatory Studies2006100000</v>
      </c>
      <c r="C337" t="s">
        <v>31</v>
      </c>
      <c r="D337" t="s">
        <v>32</v>
      </c>
      <c r="E337" s="1">
        <v>100000</v>
      </c>
      <c r="F337">
        <v>2006</v>
      </c>
      <c r="G337" t="s">
        <v>10</v>
      </c>
    </row>
    <row r="338" spans="1:7" x14ac:dyDescent="0.2">
      <c r="A338">
        <v>990</v>
      </c>
      <c r="B338" t="str">
        <f>C338&amp;"_"&amp;D338&amp;F338&amp;E338</f>
        <v>Claude R. Lambe Charitable Foundation_Brookings Joint Center/Regulatory Studies2005400000</v>
      </c>
      <c r="C338" t="s">
        <v>31</v>
      </c>
      <c r="D338" t="s">
        <v>32</v>
      </c>
      <c r="E338" s="1">
        <v>400000</v>
      </c>
      <c r="F338">
        <v>2005</v>
      </c>
      <c r="G338" t="s">
        <v>10</v>
      </c>
    </row>
    <row r="339" spans="1:7" x14ac:dyDescent="0.2">
      <c r="A339">
        <v>990</v>
      </c>
      <c r="B339" t="str">
        <f>C339&amp;"_"&amp;D339&amp;F339&amp;E339</f>
        <v>Claws Foundation_American Enterprise Institute for Public Policy Research202025000</v>
      </c>
      <c r="C339" t="s">
        <v>1225</v>
      </c>
      <c r="D339" t="s">
        <v>9</v>
      </c>
      <c r="E339" s="1">
        <v>25000</v>
      </c>
      <c r="F339">
        <v>2020</v>
      </c>
      <c r="G339" t="s">
        <v>10</v>
      </c>
    </row>
    <row r="340" spans="1:7" x14ac:dyDescent="0.2">
      <c r="A340" t="s">
        <v>389</v>
      </c>
      <c r="B340" t="str">
        <f>C340&amp;"_"&amp;D340&amp;F340&amp;E340</f>
        <v>Columbus Foundation_American Enterprise Institute for Public Policy Research202225000</v>
      </c>
      <c r="C340" t="s">
        <v>388</v>
      </c>
      <c r="D340" t="s">
        <v>9</v>
      </c>
      <c r="E340" s="1">
        <v>25000</v>
      </c>
      <c r="F340">
        <v>2022</v>
      </c>
      <c r="G340" t="s">
        <v>10</v>
      </c>
    </row>
    <row r="341" spans="1:7" x14ac:dyDescent="0.2">
      <c r="A341" t="s">
        <v>390</v>
      </c>
      <c r="B341" t="str">
        <f>C341&amp;"_"&amp;D341&amp;F341&amp;E341</f>
        <v>Columbus Foundation_American Enterprise Institute for Public Policy Research202125000</v>
      </c>
      <c r="C341" t="s">
        <v>388</v>
      </c>
      <c r="D341" t="s">
        <v>9</v>
      </c>
      <c r="E341" s="1">
        <v>25000</v>
      </c>
      <c r="F341">
        <v>2021</v>
      </c>
      <c r="G341" t="s">
        <v>10</v>
      </c>
    </row>
    <row r="342" spans="1:7" x14ac:dyDescent="0.2">
      <c r="A342" t="s">
        <v>391</v>
      </c>
      <c r="B342" t="str">
        <f>C342&amp;"_"&amp;D342&amp;F342&amp;E342</f>
        <v>Columbus Foundation_American Enterprise Institute for Public Policy Research202025000</v>
      </c>
      <c r="C342" t="s">
        <v>388</v>
      </c>
      <c r="D342" t="s">
        <v>9</v>
      </c>
      <c r="E342" s="1">
        <v>25000</v>
      </c>
      <c r="F342">
        <v>2020</v>
      </c>
      <c r="G342" t="s">
        <v>10</v>
      </c>
    </row>
    <row r="343" spans="1:7" x14ac:dyDescent="0.2">
      <c r="A343" t="s">
        <v>392</v>
      </c>
      <c r="B343" t="str">
        <f>C343&amp;"_"&amp;D343&amp;F343&amp;E343</f>
        <v>Columbus Foundation_American Enterprise Institute for Public Policy Research201925000</v>
      </c>
      <c r="C343" t="s">
        <v>388</v>
      </c>
      <c r="D343" t="s">
        <v>9</v>
      </c>
      <c r="E343" s="1">
        <v>25000</v>
      </c>
      <c r="F343">
        <v>2019</v>
      </c>
      <c r="G343" t="s">
        <v>10</v>
      </c>
    </row>
    <row r="344" spans="1:7" x14ac:dyDescent="0.2">
      <c r="A344" t="s">
        <v>393</v>
      </c>
      <c r="B344" t="str">
        <f>C344&amp;"_"&amp;D344&amp;F344&amp;E344</f>
        <v>Columbus Foundation_American Enterprise Institute for Public Policy Research201850000</v>
      </c>
      <c r="C344" t="s">
        <v>388</v>
      </c>
      <c r="D344" t="s">
        <v>9</v>
      </c>
      <c r="E344" s="1">
        <v>50000</v>
      </c>
      <c r="F344">
        <v>2018</v>
      </c>
      <c r="G344" t="s">
        <v>10</v>
      </c>
    </row>
    <row r="345" spans="1:7" x14ac:dyDescent="0.2">
      <c r="A345" t="s">
        <v>394</v>
      </c>
      <c r="B345" t="str">
        <f>C345&amp;"_"&amp;D345&amp;F345&amp;E345</f>
        <v>Columbus Foundation_American Enterprise Institute for Public Policy Research201750000</v>
      </c>
      <c r="C345" t="s">
        <v>388</v>
      </c>
      <c r="D345" t="s">
        <v>9</v>
      </c>
      <c r="E345" s="1">
        <v>50000</v>
      </c>
      <c r="F345">
        <v>2017</v>
      </c>
      <c r="G345" t="s">
        <v>10</v>
      </c>
    </row>
    <row r="346" spans="1:7" x14ac:dyDescent="0.2">
      <c r="A346" t="s">
        <v>395</v>
      </c>
      <c r="B346" t="str">
        <f>C346&amp;"_"&amp;D346&amp;F346&amp;E346</f>
        <v>Columbus Foundation_American Enterprise Institute for Public Policy Research201625000</v>
      </c>
      <c r="C346" t="s">
        <v>388</v>
      </c>
      <c r="D346" t="s">
        <v>9</v>
      </c>
      <c r="E346" s="1">
        <v>25000</v>
      </c>
      <c r="F346">
        <v>2016</v>
      </c>
      <c r="G346" t="s">
        <v>10</v>
      </c>
    </row>
    <row r="347" spans="1:7" x14ac:dyDescent="0.2">
      <c r="A347" t="s">
        <v>397</v>
      </c>
      <c r="B347" t="str">
        <f>C347&amp;"_"&amp;D347&amp;F347&amp;E347</f>
        <v>Columbus Jewish Foundation_American Enterprise Institute for Public Policy Research201420000</v>
      </c>
      <c r="C347" t="s">
        <v>396</v>
      </c>
      <c r="D347" t="s">
        <v>9</v>
      </c>
      <c r="E347" s="1">
        <v>20000</v>
      </c>
      <c r="F347">
        <v>2014</v>
      </c>
      <c r="G347" t="s">
        <v>10</v>
      </c>
    </row>
    <row r="348" spans="1:7" x14ac:dyDescent="0.2">
      <c r="A348" t="s">
        <v>399</v>
      </c>
      <c r="B348" t="str">
        <f>C348&amp;"_"&amp;D348&amp;F348&amp;E348</f>
        <v>Combined Jewish Philanthropies of Greater Boston_American Enterprise Institute for Public Policy Research202315000</v>
      </c>
      <c r="C348" t="s">
        <v>398</v>
      </c>
      <c r="D348" t="s">
        <v>9</v>
      </c>
      <c r="E348" s="1">
        <v>15000</v>
      </c>
      <c r="F348">
        <v>2023</v>
      </c>
      <c r="G348" t="s">
        <v>10</v>
      </c>
    </row>
    <row r="349" spans="1:7" x14ac:dyDescent="0.2">
      <c r="A349" t="s">
        <v>400</v>
      </c>
      <c r="B349" t="str">
        <f>C349&amp;"_"&amp;D349&amp;F349&amp;E349</f>
        <v>Combined Jewish Philanthropies of Greater Boston_American Enterprise Institute for Public Policy Research201950000</v>
      </c>
      <c r="C349" t="s">
        <v>398</v>
      </c>
      <c r="D349" t="s">
        <v>9</v>
      </c>
      <c r="E349" s="1">
        <v>50000</v>
      </c>
      <c r="F349">
        <v>2019</v>
      </c>
      <c r="G349" t="s">
        <v>10</v>
      </c>
    </row>
    <row r="350" spans="1:7" x14ac:dyDescent="0.2">
      <c r="A350" t="s">
        <v>401</v>
      </c>
      <c r="B350" t="str">
        <f>C350&amp;"_"&amp;D350&amp;F350&amp;E350</f>
        <v>Combined Jewish Philanthropies of Greater Boston_American Enterprise Institute for Public Policy Research2018550000</v>
      </c>
      <c r="C350" t="s">
        <v>398</v>
      </c>
      <c r="D350" t="s">
        <v>9</v>
      </c>
      <c r="E350" s="1">
        <v>550000</v>
      </c>
      <c r="F350">
        <v>2018</v>
      </c>
      <c r="G350" t="s">
        <v>10</v>
      </c>
    </row>
    <row r="351" spans="1:7" x14ac:dyDescent="0.2">
      <c r="A351" t="s">
        <v>402</v>
      </c>
      <c r="B351" t="str">
        <f>C351&amp;"_"&amp;D351&amp;F351&amp;E351</f>
        <v>Combined Jewish Philanthropies of Greater Boston_American Enterprise Institute for Public Policy Research2017400000</v>
      </c>
      <c r="C351" t="s">
        <v>398</v>
      </c>
      <c r="D351" t="s">
        <v>9</v>
      </c>
      <c r="E351" s="1">
        <v>400000</v>
      </c>
      <c r="F351">
        <v>2017</v>
      </c>
      <c r="G351" t="s">
        <v>10</v>
      </c>
    </row>
    <row r="352" spans="1:7" x14ac:dyDescent="0.2">
      <c r="A352" t="s">
        <v>403</v>
      </c>
      <c r="B352" t="str">
        <f>C352&amp;"_"&amp;D352&amp;F352&amp;E352</f>
        <v>Combined Jewish Philanthropies of Greater Boston_American Enterprise Institute for Public Policy Research2016350000</v>
      </c>
      <c r="C352" t="s">
        <v>398</v>
      </c>
      <c r="D352" t="s">
        <v>9</v>
      </c>
      <c r="E352" s="1">
        <v>350000</v>
      </c>
      <c r="F352">
        <v>2016</v>
      </c>
      <c r="G352" t="s">
        <v>10</v>
      </c>
    </row>
    <row r="353" spans="1:8" x14ac:dyDescent="0.2">
      <c r="A353" t="s">
        <v>404</v>
      </c>
      <c r="B353" t="str">
        <f>C353&amp;"_"&amp;D353&amp;F353&amp;E353</f>
        <v>Combined Jewish Philanthropies of Greater Boston_American Enterprise Institute for Public Policy Research2015150000</v>
      </c>
      <c r="C353" t="s">
        <v>398</v>
      </c>
      <c r="D353" t="s">
        <v>9</v>
      </c>
      <c r="E353" s="1">
        <v>150000</v>
      </c>
      <c r="F353">
        <v>2015</v>
      </c>
      <c r="G353" t="s">
        <v>10</v>
      </c>
    </row>
    <row r="354" spans="1:8" x14ac:dyDescent="0.2">
      <c r="A354" t="s">
        <v>405</v>
      </c>
      <c r="B354" t="str">
        <f>C354&amp;"_"&amp;D354&amp;F354&amp;E354</f>
        <v>Combined Jewish Philanthropies of Greater Boston_American Enterprise Institute for Public Policy Research201350000</v>
      </c>
      <c r="C354" t="s">
        <v>398</v>
      </c>
      <c r="D354" t="s">
        <v>9</v>
      </c>
      <c r="E354" s="1">
        <v>50000</v>
      </c>
      <c r="F354">
        <v>2013</v>
      </c>
      <c r="G354" t="s">
        <v>10</v>
      </c>
    </row>
    <row r="355" spans="1:8" x14ac:dyDescent="0.2">
      <c r="A355" t="s">
        <v>406</v>
      </c>
      <c r="B355" t="str">
        <f>C355&amp;"_"&amp;D355&amp;F355&amp;E355</f>
        <v>Combined Jewish Philanthropies of Greater Boston_American Enterprise Institute for Public Policy Research201225000</v>
      </c>
      <c r="C355" t="s">
        <v>398</v>
      </c>
      <c r="D355" t="s">
        <v>9</v>
      </c>
      <c r="E355" s="1">
        <v>25000</v>
      </c>
      <c r="F355">
        <v>2012</v>
      </c>
      <c r="G355" t="s">
        <v>10</v>
      </c>
      <c r="H355" t="s">
        <v>407</v>
      </c>
    </row>
    <row r="356" spans="1:8" x14ac:dyDescent="0.2">
      <c r="A356">
        <v>990</v>
      </c>
      <c r="B356" t="str">
        <f>C356&amp;"_"&amp;D356&amp;F356&amp;E356</f>
        <v>Comerica Charitable Foundation_American Enterprise Institute for Public Policy Research201620000</v>
      </c>
      <c r="C356" t="s">
        <v>33</v>
      </c>
      <c r="D356" t="s">
        <v>9</v>
      </c>
      <c r="E356" s="1">
        <v>20000</v>
      </c>
      <c r="F356">
        <v>2016</v>
      </c>
      <c r="G356" t="s">
        <v>10</v>
      </c>
    </row>
    <row r="357" spans="1:8" x14ac:dyDescent="0.2">
      <c r="A357">
        <v>990</v>
      </c>
      <c r="B357" t="str">
        <f>C357&amp;"_"&amp;D357&amp;F357&amp;E357</f>
        <v>Comerica Charitable Foundation_American Enterprise Institute for Public Policy Research201525000</v>
      </c>
      <c r="C357" t="s">
        <v>33</v>
      </c>
      <c r="D357" t="s">
        <v>9</v>
      </c>
      <c r="E357" s="1">
        <v>25000</v>
      </c>
      <c r="F357">
        <v>2015</v>
      </c>
      <c r="G357" t="s">
        <v>10</v>
      </c>
    </row>
    <row r="358" spans="1:8" x14ac:dyDescent="0.2">
      <c r="A358" t="s">
        <v>408</v>
      </c>
      <c r="B358" t="str">
        <f>C358&amp;"_"&amp;D358&amp;F358&amp;E358</f>
        <v>Communities Foundation of Texas_American Enterprise Institute for Public Policy Research202250000</v>
      </c>
      <c r="C358" t="s">
        <v>409</v>
      </c>
      <c r="D358" t="s">
        <v>9</v>
      </c>
      <c r="E358" s="1">
        <v>50000</v>
      </c>
      <c r="F358">
        <v>2022</v>
      </c>
      <c r="G358" t="s">
        <v>10</v>
      </c>
    </row>
    <row r="359" spans="1:8" x14ac:dyDescent="0.2">
      <c r="A359" t="s">
        <v>410</v>
      </c>
      <c r="B359" t="str">
        <f>C359&amp;"_"&amp;D359&amp;F359&amp;E359</f>
        <v>Communities Foundation of Texas_American Enterprise Institute for Public Policy Research201620000</v>
      </c>
      <c r="C359" t="s">
        <v>409</v>
      </c>
      <c r="D359" t="s">
        <v>9</v>
      </c>
      <c r="E359" s="1">
        <v>20000</v>
      </c>
      <c r="F359">
        <v>2016</v>
      </c>
      <c r="G359" t="s">
        <v>10</v>
      </c>
    </row>
    <row r="360" spans="1:8" x14ac:dyDescent="0.2">
      <c r="A360" t="s">
        <v>410</v>
      </c>
      <c r="B360" t="str">
        <f>C360&amp;"_"&amp;D360&amp;F360&amp;E360</f>
        <v>Communities Foundation of Texas_American Enterprise Institute for Public Policy Research20165000</v>
      </c>
      <c r="C360" t="s">
        <v>409</v>
      </c>
      <c r="D360" t="s">
        <v>9</v>
      </c>
      <c r="E360" s="1">
        <v>5000</v>
      </c>
      <c r="F360">
        <v>2016</v>
      </c>
      <c r="G360" t="s">
        <v>10</v>
      </c>
    </row>
    <row r="361" spans="1:8" x14ac:dyDescent="0.2">
      <c r="A361" t="s">
        <v>411</v>
      </c>
      <c r="B361" t="str">
        <f>C361&amp;"_"&amp;D361&amp;F361&amp;E361</f>
        <v>Communities Foundation of Texas_American Enterprise Institute for Public Policy Research2011100000</v>
      </c>
      <c r="C361" t="s">
        <v>409</v>
      </c>
      <c r="D361" t="s">
        <v>9</v>
      </c>
      <c r="E361" s="1">
        <v>100000</v>
      </c>
      <c r="F361">
        <v>2011</v>
      </c>
      <c r="G361" t="s">
        <v>10</v>
      </c>
    </row>
    <row r="362" spans="1:8" x14ac:dyDescent="0.2">
      <c r="A362" t="s">
        <v>413</v>
      </c>
      <c r="B362" t="str">
        <f>C362&amp;"_"&amp;D362&amp;F362&amp;E362</f>
        <v>Community Foundation of Greater Greensboro_American Enterprise Institute for Public Policy Research201875000</v>
      </c>
      <c r="C362" t="s">
        <v>412</v>
      </c>
      <c r="D362" t="s">
        <v>9</v>
      </c>
      <c r="E362" s="1">
        <v>75000</v>
      </c>
      <c r="F362">
        <v>2018</v>
      </c>
      <c r="G362" t="s">
        <v>10</v>
      </c>
    </row>
    <row r="363" spans="1:8" x14ac:dyDescent="0.2">
      <c r="A363" t="s">
        <v>414</v>
      </c>
      <c r="B363" t="str">
        <f>C363&amp;"_"&amp;D363&amp;F363&amp;E363</f>
        <v>Community Foundation of Greater Greensboro_American Enterprise Institute for Public Policy Research201725000</v>
      </c>
      <c r="C363" t="s">
        <v>412</v>
      </c>
      <c r="D363" t="s">
        <v>9</v>
      </c>
      <c r="E363" s="1">
        <v>25000</v>
      </c>
      <c r="F363">
        <v>2017</v>
      </c>
      <c r="G363" t="s">
        <v>10</v>
      </c>
    </row>
    <row r="364" spans="1:8" x14ac:dyDescent="0.2">
      <c r="A364" t="s">
        <v>415</v>
      </c>
      <c r="B364" t="str">
        <f>C364&amp;"_"&amp;D364&amp;F364&amp;E364</f>
        <v>Community Foundation of Greater Greensboro_American Enterprise Institute for Public Policy Research201625000</v>
      </c>
      <c r="C364" t="s">
        <v>412</v>
      </c>
      <c r="D364" t="s">
        <v>9</v>
      </c>
      <c r="E364" s="1">
        <v>25000</v>
      </c>
      <c r="F364">
        <v>2016</v>
      </c>
      <c r="G364" t="s">
        <v>10</v>
      </c>
    </row>
    <row r="365" spans="1:8" x14ac:dyDescent="0.2">
      <c r="A365" t="s">
        <v>417</v>
      </c>
      <c r="B365" t="str">
        <f>C365&amp;"_"&amp;D365&amp;F365&amp;E365</f>
        <v>Community Foundation of Greater Memphis_American Enterprise Institute for Public Policy Research202210000</v>
      </c>
      <c r="C365" t="s">
        <v>416</v>
      </c>
      <c r="D365" t="s">
        <v>9</v>
      </c>
      <c r="E365" s="1">
        <v>10000</v>
      </c>
      <c r="F365">
        <v>2022</v>
      </c>
      <c r="G365" t="s">
        <v>10</v>
      </c>
    </row>
    <row r="366" spans="1:8" x14ac:dyDescent="0.2">
      <c r="A366" t="s">
        <v>418</v>
      </c>
      <c r="B366" t="str">
        <f>C366&amp;"_"&amp;D366&amp;F366&amp;E366</f>
        <v>Community Foundation of Greater Memphis_American Enterprise Institute for Public Policy Research202175000</v>
      </c>
      <c r="C366" t="s">
        <v>416</v>
      </c>
      <c r="D366" t="s">
        <v>9</v>
      </c>
      <c r="E366" s="1">
        <v>75000</v>
      </c>
      <c r="F366">
        <v>2021</v>
      </c>
      <c r="G366" t="s">
        <v>10</v>
      </c>
    </row>
    <row r="367" spans="1:8" x14ac:dyDescent="0.2">
      <c r="A367" t="s">
        <v>419</v>
      </c>
      <c r="B367" t="str">
        <f>C367&amp;"_"&amp;D367&amp;F367&amp;E367</f>
        <v>Community Foundation of Greater Memphis_American Enterprise Institute for Public Policy Research2020150000</v>
      </c>
      <c r="C367" t="s">
        <v>416</v>
      </c>
      <c r="D367" t="s">
        <v>9</v>
      </c>
      <c r="E367" s="1">
        <v>150000</v>
      </c>
      <c r="F367">
        <v>2020</v>
      </c>
      <c r="G367" t="s">
        <v>10</v>
      </c>
    </row>
    <row r="368" spans="1:8" x14ac:dyDescent="0.2">
      <c r="A368" t="s">
        <v>420</v>
      </c>
      <c r="B368" t="str">
        <f>C368&amp;"_"&amp;D368&amp;F368&amp;E368</f>
        <v>Community Foundation of Greater Memphis_American Enterprise Institute for Public Policy Research201625000</v>
      </c>
      <c r="C368" t="s">
        <v>416</v>
      </c>
      <c r="D368" t="s">
        <v>9</v>
      </c>
      <c r="E368" s="1">
        <v>25000</v>
      </c>
      <c r="F368">
        <v>2016</v>
      </c>
      <c r="G368" t="s">
        <v>10</v>
      </c>
    </row>
    <row r="369" spans="1:7" x14ac:dyDescent="0.2">
      <c r="A369" t="s">
        <v>420</v>
      </c>
      <c r="B369" t="str">
        <f>C369&amp;"_"&amp;D369&amp;F369&amp;E369</f>
        <v>Community Foundation of Greater Memphis_American Enterprise Institute for Public Policy Research20165000</v>
      </c>
      <c r="C369" t="s">
        <v>416</v>
      </c>
      <c r="D369" t="s">
        <v>9</v>
      </c>
      <c r="E369" s="1">
        <v>5000</v>
      </c>
      <c r="F369">
        <v>2016</v>
      </c>
      <c r="G369" t="s">
        <v>10</v>
      </c>
    </row>
    <row r="370" spans="1:7" x14ac:dyDescent="0.2">
      <c r="A370" t="s">
        <v>422</v>
      </c>
      <c r="B370" t="str">
        <f>C370&amp;"_"&amp;D370&amp;F370&amp;E370</f>
        <v>Community Foundation of North Texas_American Enterprise Institute for Public Policy Research20191250</v>
      </c>
      <c r="C370" t="s">
        <v>421</v>
      </c>
      <c r="D370" t="s">
        <v>9</v>
      </c>
      <c r="E370" s="1">
        <v>1250</v>
      </c>
      <c r="F370">
        <v>2019</v>
      </c>
      <c r="G370" t="s">
        <v>10</v>
      </c>
    </row>
    <row r="371" spans="1:7" x14ac:dyDescent="0.2">
      <c r="A371" t="s">
        <v>424</v>
      </c>
      <c r="B371" t="str">
        <f>C371&amp;"_"&amp;D371&amp;F371&amp;E371</f>
        <v>Community Foundation of Sarasota County_American Enterprise Institute for Public Policy Research202015000</v>
      </c>
      <c r="C371" t="s">
        <v>423</v>
      </c>
      <c r="D371" t="s">
        <v>9</v>
      </c>
      <c r="E371" s="1">
        <v>15000</v>
      </c>
      <c r="F371">
        <v>2020</v>
      </c>
      <c r="G371" t="s">
        <v>10</v>
      </c>
    </row>
    <row r="372" spans="1:7" x14ac:dyDescent="0.2">
      <c r="A372" t="s">
        <v>425</v>
      </c>
      <c r="B372" t="str">
        <f>C372&amp;"_"&amp;D372&amp;F372&amp;E372</f>
        <v>Community Foundation of Sarasota County_American Enterprise Institute for Public Policy Research201810000</v>
      </c>
      <c r="C372" t="s">
        <v>423</v>
      </c>
      <c r="D372" t="s">
        <v>9</v>
      </c>
      <c r="E372" s="1">
        <v>10000</v>
      </c>
      <c r="F372">
        <v>2018</v>
      </c>
      <c r="G372" t="s">
        <v>10</v>
      </c>
    </row>
    <row r="373" spans="1:7" x14ac:dyDescent="0.2">
      <c r="A373" t="s">
        <v>426</v>
      </c>
      <c r="B373" t="str">
        <f>C373&amp;"_"&amp;D373&amp;F373&amp;E373</f>
        <v>Community Foundation of Sarasota County_American Enterprise Institute for Public Policy Research201710000</v>
      </c>
      <c r="C373" t="s">
        <v>423</v>
      </c>
      <c r="D373" t="s">
        <v>9</v>
      </c>
      <c r="E373" s="1">
        <v>10000</v>
      </c>
      <c r="F373">
        <v>2017</v>
      </c>
      <c r="G373" t="s">
        <v>10</v>
      </c>
    </row>
    <row r="374" spans="1:7" x14ac:dyDescent="0.2">
      <c r="A374" t="s">
        <v>427</v>
      </c>
      <c r="B374" t="str">
        <f>C374&amp;"_"&amp;D374&amp;F374&amp;E374</f>
        <v>Community Foundation of Sarasota County_American Enterprise Institute for Public Policy Research20167500</v>
      </c>
      <c r="C374" t="s">
        <v>423</v>
      </c>
      <c r="D374" t="s">
        <v>9</v>
      </c>
      <c r="E374" s="1">
        <v>7500</v>
      </c>
      <c r="F374">
        <v>2016</v>
      </c>
      <c r="G374" t="s">
        <v>10</v>
      </c>
    </row>
    <row r="375" spans="1:7" x14ac:dyDescent="0.2">
      <c r="A375" t="s">
        <v>429</v>
      </c>
      <c r="B375" t="str">
        <f>C375&amp;"_"&amp;D375&amp;F375&amp;E375</f>
        <v>Community Foundation of Tampa Bay_American Enterprise Institute for Public Policy Research202310000</v>
      </c>
      <c r="C375" t="s">
        <v>428</v>
      </c>
      <c r="D375" t="s">
        <v>9</v>
      </c>
      <c r="E375" s="1">
        <v>10000</v>
      </c>
      <c r="F375">
        <v>2023</v>
      </c>
      <c r="G375" t="s">
        <v>10</v>
      </c>
    </row>
    <row r="376" spans="1:7" x14ac:dyDescent="0.2">
      <c r="A376" t="s">
        <v>430</v>
      </c>
      <c r="B376" t="str">
        <f>C376&amp;"_"&amp;D376&amp;F376&amp;E376</f>
        <v>Community Foundation of Tampa Bay_American Enterprise Institute for Public Policy Research20227500</v>
      </c>
      <c r="C376" t="s">
        <v>428</v>
      </c>
      <c r="D376" t="s">
        <v>9</v>
      </c>
      <c r="E376" s="1">
        <v>7500</v>
      </c>
      <c r="F376">
        <v>2022</v>
      </c>
      <c r="G376" t="s">
        <v>10</v>
      </c>
    </row>
    <row r="377" spans="1:7" x14ac:dyDescent="0.2">
      <c r="A377" t="s">
        <v>432</v>
      </c>
      <c r="B377" t="str">
        <f>C377&amp;"_"&amp;D377&amp;F377&amp;E377</f>
        <v>Conrad N Hilton Foundation_American Enterprise Institute for Public Policy Research2022400000</v>
      </c>
      <c r="C377" t="s">
        <v>431</v>
      </c>
      <c r="D377" t="s">
        <v>9</v>
      </c>
      <c r="E377" s="1">
        <v>400000</v>
      </c>
      <c r="F377">
        <v>2022</v>
      </c>
      <c r="G377" t="s">
        <v>10</v>
      </c>
    </row>
    <row r="378" spans="1:7" x14ac:dyDescent="0.2">
      <c r="A378">
        <v>990</v>
      </c>
      <c r="B378" t="str">
        <f>C378&amp;"_"&amp;D378&amp;F378&amp;E378</f>
        <v>Conru Foundation_American Enterprise Institute for Public Policy Research202050000</v>
      </c>
      <c r="C378" t="s">
        <v>1226</v>
      </c>
      <c r="D378" t="s">
        <v>9</v>
      </c>
      <c r="E378" s="1">
        <v>50000</v>
      </c>
      <c r="F378">
        <v>2020</v>
      </c>
      <c r="G378" t="s">
        <v>10</v>
      </c>
    </row>
    <row r="379" spans="1:7" x14ac:dyDescent="0.2">
      <c r="A379">
        <v>990</v>
      </c>
      <c r="B379" t="str">
        <f>C379&amp;"_"&amp;D379&amp;F379&amp;E379</f>
        <v>Conru Foundation_American Enterprise Institute for Public Policy Research201910000</v>
      </c>
      <c r="C379" t="s">
        <v>1226</v>
      </c>
      <c r="D379" t="s">
        <v>9</v>
      </c>
      <c r="E379" s="1">
        <v>10000</v>
      </c>
      <c r="F379">
        <v>2019</v>
      </c>
      <c r="G379" t="s">
        <v>10</v>
      </c>
    </row>
    <row r="380" spans="1:7" x14ac:dyDescent="0.2">
      <c r="A380" t="s">
        <v>434</v>
      </c>
      <c r="B380" t="str">
        <f>C380&amp;"_"&amp;D380&amp;F380&amp;E380</f>
        <v>Corporation for Public Broadcasting_American Enterprise Institute for Public Policy Research201710000</v>
      </c>
      <c r="C380" t="s">
        <v>433</v>
      </c>
      <c r="D380" t="s">
        <v>9</v>
      </c>
      <c r="E380" s="1">
        <v>10000</v>
      </c>
      <c r="F380">
        <v>2017</v>
      </c>
      <c r="G380" t="s">
        <v>10</v>
      </c>
    </row>
    <row r="381" spans="1:7" x14ac:dyDescent="0.2">
      <c r="A381" t="s">
        <v>436</v>
      </c>
      <c r="B381" t="str">
        <f>C381&amp;"_"&amp;D381&amp;F381&amp;E381</f>
        <v>Craig and Susan McCaw Foundation_American Enterprise Institute for Public Policy Research201950000</v>
      </c>
      <c r="C381" t="s">
        <v>435</v>
      </c>
      <c r="D381" t="s">
        <v>9</v>
      </c>
      <c r="E381" s="1">
        <v>50000</v>
      </c>
      <c r="F381">
        <v>2019</v>
      </c>
      <c r="G381" t="s">
        <v>10</v>
      </c>
    </row>
    <row r="382" spans="1:7" x14ac:dyDescent="0.2">
      <c r="A382" t="s">
        <v>438</v>
      </c>
      <c r="B382" t="str">
        <f>C382&amp;"_"&amp;D382&amp;F382&amp;E382</f>
        <v>Dallas Foundation_American Enterprise Institute for Public Policy Research202110000</v>
      </c>
      <c r="C382" t="s">
        <v>437</v>
      </c>
      <c r="D382" t="s">
        <v>9</v>
      </c>
      <c r="E382" s="1">
        <v>10000</v>
      </c>
      <c r="F382">
        <v>2021</v>
      </c>
      <c r="G382" t="s">
        <v>10</v>
      </c>
    </row>
    <row r="383" spans="1:7" x14ac:dyDescent="0.2">
      <c r="A383" t="s">
        <v>439</v>
      </c>
      <c r="B383" t="str">
        <f>C383&amp;"_"&amp;D383&amp;F383&amp;E383</f>
        <v>Dallas Foundation_American Enterprise Institute for Public Policy Research202025000</v>
      </c>
      <c r="C383" t="s">
        <v>437</v>
      </c>
      <c r="D383" t="s">
        <v>9</v>
      </c>
      <c r="E383" s="1">
        <v>25000</v>
      </c>
      <c r="F383">
        <v>2020</v>
      </c>
      <c r="G383" t="s">
        <v>10</v>
      </c>
    </row>
    <row r="384" spans="1:7" x14ac:dyDescent="0.2">
      <c r="A384" t="s">
        <v>440</v>
      </c>
      <c r="B384" t="str">
        <f>C384&amp;"_"&amp;D384&amp;F384&amp;E384</f>
        <v>Dallas Foundation_American Enterprise Institute for Public Policy Research201925000</v>
      </c>
      <c r="C384" t="s">
        <v>437</v>
      </c>
      <c r="D384" t="s">
        <v>9</v>
      </c>
      <c r="E384" s="1">
        <v>25000</v>
      </c>
      <c r="F384">
        <v>2019</v>
      </c>
      <c r="G384" t="s">
        <v>10</v>
      </c>
    </row>
    <row r="385" spans="1:8" x14ac:dyDescent="0.2">
      <c r="A385" t="s">
        <v>441</v>
      </c>
      <c r="B385" t="str">
        <f>C385&amp;"_"&amp;D385&amp;F385&amp;E385</f>
        <v>Dallas Foundation_American Enterprise Institute for Public Policy Research201725000</v>
      </c>
      <c r="C385" t="s">
        <v>437</v>
      </c>
      <c r="D385" t="s">
        <v>9</v>
      </c>
      <c r="E385" s="1">
        <v>25000</v>
      </c>
      <c r="F385">
        <v>2017</v>
      </c>
      <c r="G385" t="s">
        <v>10</v>
      </c>
    </row>
    <row r="386" spans="1:8" x14ac:dyDescent="0.2">
      <c r="A386" t="s">
        <v>442</v>
      </c>
      <c r="B386" t="str">
        <f>C386&amp;"_"&amp;D386&amp;F386&amp;E386</f>
        <v>Dallas Foundation_American Enterprise Institute for Public Policy Research201443500</v>
      </c>
      <c r="C386" t="s">
        <v>437</v>
      </c>
      <c r="D386" t="s">
        <v>9</v>
      </c>
      <c r="E386" s="1">
        <v>43500</v>
      </c>
      <c r="F386">
        <v>2014</v>
      </c>
      <c r="G386" t="s">
        <v>10</v>
      </c>
    </row>
    <row r="387" spans="1:8" x14ac:dyDescent="0.2">
      <c r="A387" t="s">
        <v>443</v>
      </c>
      <c r="B387" t="str">
        <f>C387&amp;"_"&amp;D387&amp;F387&amp;E387</f>
        <v>Dallas Foundation_American Enterprise Institute for Public Policy Research201333500</v>
      </c>
      <c r="C387" t="s">
        <v>437</v>
      </c>
      <c r="D387" t="s">
        <v>9</v>
      </c>
      <c r="E387" s="1">
        <v>33500</v>
      </c>
      <c r="F387">
        <v>2013</v>
      </c>
      <c r="G387" t="s">
        <v>10</v>
      </c>
    </row>
    <row r="388" spans="1:8" x14ac:dyDescent="0.2">
      <c r="A388" t="s">
        <v>445</v>
      </c>
      <c r="B388" t="str">
        <f>C388&amp;"_"&amp;D388&amp;F388&amp;E388</f>
        <v>Daniels Fund_American Enterprise Institute for Public Policy Research2020150000</v>
      </c>
      <c r="C388" t="s">
        <v>444</v>
      </c>
      <c r="D388" t="s">
        <v>9</v>
      </c>
      <c r="E388" s="1">
        <v>150000</v>
      </c>
      <c r="F388">
        <v>2020</v>
      </c>
      <c r="G388" t="s">
        <v>10</v>
      </c>
    </row>
    <row r="389" spans="1:8" x14ac:dyDescent="0.2">
      <c r="A389" t="s">
        <v>447</v>
      </c>
      <c r="B389" t="str">
        <f>C389&amp;"_"&amp;D389&amp;F389&amp;E389</f>
        <v>David Family Foundation_American Enterprise Institute for Public Policy Research201810000</v>
      </c>
      <c r="C389" t="s">
        <v>446</v>
      </c>
      <c r="D389" t="s">
        <v>9</v>
      </c>
      <c r="E389" s="1">
        <v>10000</v>
      </c>
      <c r="F389">
        <v>2018</v>
      </c>
      <c r="G389" t="s">
        <v>10</v>
      </c>
    </row>
    <row r="390" spans="1:8" x14ac:dyDescent="0.2">
      <c r="A390" t="s">
        <v>448</v>
      </c>
      <c r="B390" t="str">
        <f>C390&amp;"_"&amp;D390&amp;F390&amp;E390</f>
        <v>David Family Foundation_American Enterprise Institute for Public Policy Research201615000</v>
      </c>
      <c r="C390" t="s">
        <v>446</v>
      </c>
      <c r="D390" t="s">
        <v>9</v>
      </c>
      <c r="E390" s="1">
        <v>15000</v>
      </c>
      <c r="F390">
        <v>2016</v>
      </c>
      <c r="G390" t="s">
        <v>10</v>
      </c>
    </row>
    <row r="391" spans="1:8" x14ac:dyDescent="0.2">
      <c r="A391" t="s">
        <v>451</v>
      </c>
      <c r="B391" t="str">
        <f>C391&amp;"_"&amp;D391&amp;F391&amp;E391</f>
        <v>Deborah J And Peter A Magowan Family Foundation_American Enterprise Institute for Public Policy Research20111000</v>
      </c>
      <c r="C391" t="s">
        <v>449</v>
      </c>
      <c r="D391" t="s">
        <v>9</v>
      </c>
      <c r="E391" s="1">
        <v>1000</v>
      </c>
      <c r="F391">
        <v>2011</v>
      </c>
      <c r="G391" t="s">
        <v>10</v>
      </c>
      <c r="H391" t="s">
        <v>450</v>
      </c>
    </row>
    <row r="392" spans="1:8" x14ac:dyDescent="0.2">
      <c r="A392" t="s">
        <v>451</v>
      </c>
      <c r="B392" t="str">
        <f>C392&amp;"_"&amp;D392&amp;F392&amp;E392</f>
        <v>Deborah J And Peter A Magowan Family Foundation_American Enterprise Institute for Public Policy Research20102500</v>
      </c>
      <c r="C392" t="s">
        <v>449</v>
      </c>
      <c r="D392" t="s">
        <v>9</v>
      </c>
      <c r="E392" s="1">
        <v>2500</v>
      </c>
      <c r="F392">
        <v>2010</v>
      </c>
      <c r="G392" t="s">
        <v>10</v>
      </c>
      <c r="H392" t="s">
        <v>452</v>
      </c>
    </row>
    <row r="393" spans="1:8" x14ac:dyDescent="0.2">
      <c r="A393" t="s">
        <v>454</v>
      </c>
      <c r="B393" t="str">
        <f>C393&amp;"_"&amp;D393&amp;F393&amp;E393</f>
        <v>Democracy Fund_American Enterprise Institute for Public Policy Research2020100000</v>
      </c>
      <c r="C393" t="s">
        <v>453</v>
      </c>
      <c r="D393" t="s">
        <v>9</v>
      </c>
      <c r="E393" s="1">
        <v>100000</v>
      </c>
      <c r="F393">
        <v>2020</v>
      </c>
      <c r="G393" t="s">
        <v>10</v>
      </c>
    </row>
    <row r="394" spans="1:8" x14ac:dyDescent="0.2">
      <c r="A394" t="s">
        <v>456</v>
      </c>
      <c r="B394" t="str">
        <f>C394&amp;"_"&amp;D394&amp;F394&amp;E394</f>
        <v>Deupree Family Foundation_American Enterprise Institute for Public Policy Research20202500</v>
      </c>
      <c r="C394" t="s">
        <v>455</v>
      </c>
      <c r="D394" t="s">
        <v>9</v>
      </c>
      <c r="E394" s="1">
        <v>2500</v>
      </c>
      <c r="F394">
        <v>2020</v>
      </c>
      <c r="G394" t="s">
        <v>10</v>
      </c>
    </row>
    <row r="395" spans="1:8" x14ac:dyDescent="0.2">
      <c r="A395" t="s">
        <v>11</v>
      </c>
      <c r="B395" t="str">
        <f>C395&amp;"_"&amp;D395&amp;F395&amp;E395</f>
        <v>DeVos Urban Leadership Initiative_American Enterprise Institute for Public Policy Research2013250000</v>
      </c>
      <c r="C395" t="s">
        <v>34</v>
      </c>
      <c r="D395" t="s">
        <v>9</v>
      </c>
      <c r="E395" s="1">
        <v>250000</v>
      </c>
      <c r="F395">
        <v>2013</v>
      </c>
    </row>
    <row r="396" spans="1:8" x14ac:dyDescent="0.2">
      <c r="A396" t="s">
        <v>11</v>
      </c>
      <c r="B396" t="str">
        <f>C396&amp;"_"&amp;D396&amp;F396&amp;E396</f>
        <v>DeVos Urban Leadership Initiative_American Enterprise Institute for Public Policy Research2012250000</v>
      </c>
      <c r="C396" t="s">
        <v>34</v>
      </c>
      <c r="D396" t="s">
        <v>9</v>
      </c>
      <c r="E396" s="1">
        <v>250000</v>
      </c>
      <c r="F396">
        <v>2012</v>
      </c>
    </row>
    <row r="397" spans="1:8" x14ac:dyDescent="0.2">
      <c r="A397" t="s">
        <v>11</v>
      </c>
      <c r="B397" t="str">
        <f>C397&amp;"_"&amp;D397&amp;F397&amp;E397</f>
        <v>DeVos Urban Leadership Initiative_American Enterprise Institute for Public Policy Research2011250000</v>
      </c>
      <c r="C397" t="s">
        <v>34</v>
      </c>
      <c r="D397" t="s">
        <v>9</v>
      </c>
      <c r="E397" s="1">
        <v>250000</v>
      </c>
      <c r="F397">
        <v>2011</v>
      </c>
    </row>
    <row r="398" spans="1:8" x14ac:dyDescent="0.2">
      <c r="A398" t="s">
        <v>11</v>
      </c>
      <c r="B398" t="str">
        <f>C398&amp;"_"&amp;D398&amp;F398&amp;E398</f>
        <v>DeVos Urban Leadership Initiative_American Enterprise Institute for Public Policy Research2010150000</v>
      </c>
      <c r="C398" t="s">
        <v>34</v>
      </c>
      <c r="D398" t="s">
        <v>9</v>
      </c>
      <c r="E398" s="1">
        <v>150000</v>
      </c>
      <c r="F398">
        <v>2010</v>
      </c>
    </row>
    <row r="399" spans="1:8" x14ac:dyDescent="0.2">
      <c r="A399" t="s">
        <v>11</v>
      </c>
      <c r="B399" t="str">
        <f>C399&amp;"_"&amp;D399&amp;F399&amp;E399</f>
        <v>DeVos Urban Leadership Initiative_American Enterprise Institute for Public Policy Research2009115000</v>
      </c>
      <c r="C399" t="s">
        <v>34</v>
      </c>
      <c r="D399" t="s">
        <v>9</v>
      </c>
      <c r="E399" s="1">
        <v>115000</v>
      </c>
      <c r="F399">
        <v>2009</v>
      </c>
    </row>
    <row r="400" spans="1:8" x14ac:dyDescent="0.2">
      <c r="A400" t="s">
        <v>11</v>
      </c>
      <c r="B400" t="str">
        <f>C400&amp;"_"&amp;D400&amp;F400&amp;E400</f>
        <v>DeVos Urban Leadership Initiative_American Enterprise Institute for Public Policy Research200815000</v>
      </c>
      <c r="C400" t="s">
        <v>34</v>
      </c>
      <c r="D400" t="s">
        <v>9</v>
      </c>
      <c r="E400" s="1">
        <v>15000</v>
      </c>
      <c r="F400">
        <v>2008</v>
      </c>
    </row>
    <row r="401" spans="1:8" x14ac:dyDescent="0.2">
      <c r="A401" t="s">
        <v>11</v>
      </c>
      <c r="B401" t="str">
        <f>C401&amp;"_"&amp;D401&amp;F401&amp;E401</f>
        <v>DeVos Urban Leadership Initiative_American Enterprise Institute for Public Policy Research200715000</v>
      </c>
      <c r="C401" t="s">
        <v>34</v>
      </c>
      <c r="D401" t="s">
        <v>9</v>
      </c>
      <c r="E401" s="1">
        <v>15000</v>
      </c>
      <c r="F401">
        <v>2007</v>
      </c>
    </row>
    <row r="402" spans="1:8" x14ac:dyDescent="0.2">
      <c r="A402" t="s">
        <v>11</v>
      </c>
      <c r="B402" t="str">
        <f>C402&amp;"_"&amp;D402&amp;F402&amp;E402</f>
        <v>DeVos Urban Leadership Initiative_American Enterprise Institute for Public Policy Research200610000</v>
      </c>
      <c r="C402" t="s">
        <v>34</v>
      </c>
      <c r="D402" t="s">
        <v>9</v>
      </c>
      <c r="E402" s="1">
        <v>10000</v>
      </c>
      <c r="F402">
        <v>2006</v>
      </c>
    </row>
    <row r="403" spans="1:8" x14ac:dyDescent="0.2">
      <c r="A403" t="s">
        <v>11</v>
      </c>
      <c r="B403" t="str">
        <f>C403&amp;"_"&amp;D403&amp;F403&amp;E403</f>
        <v>DeVos Urban Leadership Initiative_American Enterprise Institute for Public Policy Research200510000</v>
      </c>
      <c r="C403" t="s">
        <v>34</v>
      </c>
      <c r="D403" t="s">
        <v>9</v>
      </c>
      <c r="E403" s="1">
        <v>10000</v>
      </c>
      <c r="F403">
        <v>2005</v>
      </c>
    </row>
    <row r="404" spans="1:8" x14ac:dyDescent="0.2">
      <c r="A404" t="s">
        <v>11</v>
      </c>
      <c r="B404" t="str">
        <f>C404&amp;"_"&amp;D404&amp;F404&amp;E404</f>
        <v>DeVos Urban Leadership Initiative_American Enterprise Institute for Public Policy Research20045000</v>
      </c>
      <c r="C404" t="s">
        <v>34</v>
      </c>
      <c r="D404" t="s">
        <v>9</v>
      </c>
      <c r="E404" s="1">
        <v>5000</v>
      </c>
      <c r="F404">
        <v>2004</v>
      </c>
    </row>
    <row r="405" spans="1:8" x14ac:dyDescent="0.2">
      <c r="A405" t="s">
        <v>11</v>
      </c>
      <c r="B405" t="str">
        <f>C405&amp;"_"&amp;D405&amp;F405&amp;E405</f>
        <v>DeVos Urban Leadership Initiative_American Enterprise Institute for Public Policy Research20037500</v>
      </c>
      <c r="C405" t="s">
        <v>34</v>
      </c>
      <c r="D405" t="s">
        <v>9</v>
      </c>
      <c r="E405" s="1">
        <v>7500</v>
      </c>
      <c r="F405">
        <v>2003</v>
      </c>
    </row>
    <row r="406" spans="1:8" x14ac:dyDescent="0.2">
      <c r="A406" t="s">
        <v>11</v>
      </c>
      <c r="B406" t="str">
        <f>C406&amp;"_"&amp;D406&amp;F406&amp;E406</f>
        <v>DeVos Urban Leadership Initiative_American Enterprise Institute for Public Policy Research20027500</v>
      </c>
      <c r="C406" t="s">
        <v>34</v>
      </c>
      <c r="D406" t="s">
        <v>9</v>
      </c>
      <c r="E406" s="1">
        <v>7500</v>
      </c>
      <c r="F406">
        <v>2002</v>
      </c>
    </row>
    <row r="407" spans="1:8" x14ac:dyDescent="0.2">
      <c r="A407" t="s">
        <v>11</v>
      </c>
      <c r="B407" t="str">
        <f>C407&amp;"_"&amp;D407&amp;F407&amp;E407</f>
        <v>DeVos Urban Leadership Initiative_American Enterprise Institute for Public Policy Research20015000</v>
      </c>
      <c r="C407" t="s">
        <v>34</v>
      </c>
      <c r="D407" t="s">
        <v>9</v>
      </c>
      <c r="E407" s="1">
        <v>5000</v>
      </c>
      <c r="F407">
        <v>2001</v>
      </c>
    </row>
    <row r="408" spans="1:8" x14ac:dyDescent="0.2">
      <c r="A408" t="s">
        <v>11</v>
      </c>
      <c r="B408" t="str">
        <f>C408&amp;"_"&amp;D408&amp;F408&amp;E408</f>
        <v>DeVos Urban Leadership Initiative_American Enterprise Institute for Public Policy Research20005000</v>
      </c>
      <c r="C408" t="s">
        <v>34</v>
      </c>
      <c r="D408" t="s">
        <v>9</v>
      </c>
      <c r="E408" s="1">
        <v>5000</v>
      </c>
      <c r="F408">
        <v>2000</v>
      </c>
    </row>
    <row r="409" spans="1:8" x14ac:dyDescent="0.2">
      <c r="A409">
        <v>990</v>
      </c>
      <c r="B409" t="str">
        <f>C409&amp;"_"&amp;D409&amp;F409&amp;E409</f>
        <v>Diana Davis Spencer Foundation_American Enterprise Institute for Public Policy Research20151750000</v>
      </c>
      <c r="C409" t="s">
        <v>35</v>
      </c>
      <c r="D409" t="s">
        <v>9</v>
      </c>
      <c r="E409" s="1">
        <v>1750000</v>
      </c>
      <c r="F409">
        <v>2015</v>
      </c>
      <c r="G409" t="s">
        <v>10</v>
      </c>
    </row>
    <row r="410" spans="1:8" x14ac:dyDescent="0.2">
      <c r="A410">
        <v>990</v>
      </c>
      <c r="B410" t="str">
        <f>C410&amp;"_"&amp;D410&amp;F410&amp;E410</f>
        <v>Diana Davis Spencer Foundation_American Enterprise Institute for Public Policy Research20141750000</v>
      </c>
      <c r="C410" t="s">
        <v>35</v>
      </c>
      <c r="D410" t="s">
        <v>9</v>
      </c>
      <c r="E410" s="1">
        <v>1750000</v>
      </c>
      <c r="F410">
        <v>2014</v>
      </c>
      <c r="G410" t="s">
        <v>10</v>
      </c>
    </row>
    <row r="411" spans="1:8" x14ac:dyDescent="0.2">
      <c r="A411" t="s">
        <v>457</v>
      </c>
      <c r="B411" t="str">
        <f>C411&amp;"_"&amp;D411&amp;F411&amp;E411</f>
        <v>Dick and Betsy DeVos Family Foundation_American Enterprise Institute for Public Policy Research2022250000</v>
      </c>
      <c r="C411" t="s">
        <v>36</v>
      </c>
      <c r="D411" t="s">
        <v>9</v>
      </c>
      <c r="E411" s="1">
        <v>250000</v>
      </c>
      <c r="F411">
        <v>2022</v>
      </c>
      <c r="G411" t="s">
        <v>10</v>
      </c>
    </row>
    <row r="412" spans="1:8" x14ac:dyDescent="0.2">
      <c r="A412" t="s">
        <v>457</v>
      </c>
      <c r="B412" t="str">
        <f>C412&amp;"_"&amp;D412&amp;F412&amp;E412</f>
        <v>Dick and Betsy DeVos Family Foundation_American Enterprise Institute for Public Policy Research2022125000</v>
      </c>
      <c r="C412" t="s">
        <v>36</v>
      </c>
      <c r="D412" t="s">
        <v>9</v>
      </c>
      <c r="E412" s="1">
        <v>125000</v>
      </c>
      <c r="F412">
        <v>2022</v>
      </c>
      <c r="G412" t="s">
        <v>10</v>
      </c>
      <c r="H412" t="s">
        <v>458</v>
      </c>
    </row>
    <row r="413" spans="1:8" x14ac:dyDescent="0.2">
      <c r="A413" t="s">
        <v>461</v>
      </c>
      <c r="B413" t="str">
        <f>C413&amp;"_"&amp;D413&amp;F413&amp;E413</f>
        <v>Dick and Betsy DeVos Family Foundation_American Enterprise Institute for Public Policy Research2021250000</v>
      </c>
      <c r="C413" t="s">
        <v>36</v>
      </c>
      <c r="D413" t="s">
        <v>9</v>
      </c>
      <c r="E413" s="1">
        <v>250000</v>
      </c>
      <c r="F413">
        <v>2021</v>
      </c>
      <c r="G413" t="s">
        <v>10</v>
      </c>
    </row>
    <row r="414" spans="1:8" x14ac:dyDescent="0.2">
      <c r="A414" t="s">
        <v>461</v>
      </c>
      <c r="B414" t="str">
        <f>C414&amp;"_"&amp;D414&amp;F414&amp;E414</f>
        <v>Dick and Betsy DeVos Family Foundation_American Enterprise Institute for Public Policy Research2021100000</v>
      </c>
      <c r="C414" t="s">
        <v>36</v>
      </c>
      <c r="D414" t="s">
        <v>9</v>
      </c>
      <c r="E414" s="1">
        <v>100000</v>
      </c>
      <c r="F414">
        <v>2021</v>
      </c>
      <c r="G414" t="s">
        <v>10</v>
      </c>
      <c r="H414" t="s">
        <v>460</v>
      </c>
    </row>
    <row r="415" spans="1:8" x14ac:dyDescent="0.2">
      <c r="A415" t="s">
        <v>461</v>
      </c>
      <c r="B415" t="str">
        <f>C415&amp;"_"&amp;D415&amp;F415&amp;E415</f>
        <v>Dick and Betsy DeVos Family Foundation_American Enterprise Institute for Public Policy Research2021125000</v>
      </c>
      <c r="C415" t="s">
        <v>36</v>
      </c>
      <c r="D415" t="s">
        <v>9</v>
      </c>
      <c r="E415" s="1">
        <v>125000</v>
      </c>
      <c r="F415">
        <v>2021</v>
      </c>
      <c r="G415" t="s">
        <v>10</v>
      </c>
      <c r="H415" t="s">
        <v>458</v>
      </c>
    </row>
    <row r="416" spans="1:8" x14ac:dyDescent="0.2">
      <c r="A416" t="s">
        <v>459</v>
      </c>
      <c r="B416" t="str">
        <f>C416&amp;"_"&amp;D416&amp;F416&amp;E416</f>
        <v>Dick and Betsy DeVos Family Foundation_American Enterprise Institute for Public Policy Research2020350000</v>
      </c>
      <c r="C416" t="s">
        <v>36</v>
      </c>
      <c r="D416" t="s">
        <v>9</v>
      </c>
      <c r="E416" s="1">
        <v>350000</v>
      </c>
      <c r="F416">
        <v>2020</v>
      </c>
      <c r="G416" t="s">
        <v>10</v>
      </c>
    </row>
    <row r="417" spans="1:7" x14ac:dyDescent="0.2">
      <c r="A417" s="6" t="s">
        <v>462</v>
      </c>
      <c r="B417" t="str">
        <f>C417&amp;"_"&amp;D417&amp;F417&amp;E417</f>
        <v>Dick and Betsy DeVos Family Foundation_American Enterprise Institute for Public Policy Research2019200000</v>
      </c>
      <c r="C417" t="s">
        <v>36</v>
      </c>
      <c r="D417" t="s">
        <v>9</v>
      </c>
      <c r="E417" s="1">
        <v>200000</v>
      </c>
      <c r="F417">
        <v>2019</v>
      </c>
      <c r="G417" t="s">
        <v>10</v>
      </c>
    </row>
    <row r="418" spans="1:7" x14ac:dyDescent="0.2">
      <c r="A418" t="s">
        <v>463</v>
      </c>
      <c r="B418" t="str">
        <f>C418&amp;"_"&amp;D418&amp;F418&amp;E418</f>
        <v>Dick and Betsy DeVos Family Foundation_American Enterprise Institute for Public Policy Research2018250000</v>
      </c>
      <c r="C418" t="s">
        <v>36</v>
      </c>
      <c r="D418" t="s">
        <v>9</v>
      </c>
      <c r="E418" s="1">
        <v>250000</v>
      </c>
      <c r="F418">
        <v>2018</v>
      </c>
      <c r="G418" t="s">
        <v>10</v>
      </c>
    </row>
    <row r="419" spans="1:7" x14ac:dyDescent="0.2">
      <c r="A419">
        <v>990</v>
      </c>
      <c r="B419" t="str">
        <f>C419&amp;"_"&amp;D419&amp;F419&amp;E419</f>
        <v>Dick and Betsy DeVos Family Foundation_American Enterprise Institute for Public Policy Research2017250000</v>
      </c>
      <c r="C419" t="s">
        <v>36</v>
      </c>
      <c r="D419" t="s">
        <v>9</v>
      </c>
      <c r="E419" s="1">
        <v>250000</v>
      </c>
      <c r="F419">
        <v>2017</v>
      </c>
      <c r="G419" t="s">
        <v>10</v>
      </c>
    </row>
    <row r="420" spans="1:7" x14ac:dyDescent="0.2">
      <c r="A420">
        <v>990</v>
      </c>
      <c r="B420" t="str">
        <f>C420&amp;"_"&amp;D420&amp;F420&amp;E420</f>
        <v>Dick and Betsy DeVos Family Foundation_American Enterprise Institute for Public Policy Research2016750000</v>
      </c>
      <c r="C420" t="s">
        <v>36</v>
      </c>
      <c r="D420" t="s">
        <v>9</v>
      </c>
      <c r="E420" s="1">
        <v>750000</v>
      </c>
      <c r="F420">
        <v>2016</v>
      </c>
      <c r="G420" t="s">
        <v>10</v>
      </c>
    </row>
    <row r="421" spans="1:7" x14ac:dyDescent="0.2">
      <c r="A421">
        <v>990</v>
      </c>
      <c r="B421" t="str">
        <f>C421&amp;"_"&amp;D421&amp;F421&amp;E421</f>
        <v>Dick and Betsy DeVos Family Foundation_American Enterprise Institute for Public Policy Research2015750000</v>
      </c>
      <c r="C421" t="s">
        <v>36</v>
      </c>
      <c r="D421" t="s">
        <v>9</v>
      </c>
      <c r="E421" s="1">
        <v>750000</v>
      </c>
      <c r="F421">
        <v>2015</v>
      </c>
      <c r="G421" t="s">
        <v>10</v>
      </c>
    </row>
    <row r="422" spans="1:7" x14ac:dyDescent="0.2">
      <c r="A422" t="s">
        <v>11</v>
      </c>
      <c r="B422" t="str">
        <f>C422&amp;"_"&amp;D422&amp;F422&amp;E422</f>
        <v>Dick and Betsy DeVos Family Foundation_American Enterprise Institute for Public Policy Research20135000</v>
      </c>
      <c r="C422" t="s">
        <v>36</v>
      </c>
      <c r="D422" t="s">
        <v>9</v>
      </c>
      <c r="E422" s="1">
        <v>5000</v>
      </c>
      <c r="F422">
        <v>2013</v>
      </c>
    </row>
    <row r="423" spans="1:7" x14ac:dyDescent="0.2">
      <c r="A423" t="s">
        <v>11</v>
      </c>
      <c r="B423" t="str">
        <f>C423&amp;"_"&amp;D423&amp;F423&amp;E423</f>
        <v>Dick and Betsy DeVos Family Foundation_American Enterprise Institute for Public Policy Research20081000</v>
      </c>
      <c r="C423" t="s">
        <v>36</v>
      </c>
      <c r="D423" t="s">
        <v>9</v>
      </c>
      <c r="E423" s="1">
        <v>1000</v>
      </c>
      <c r="F423">
        <v>2008</v>
      </c>
    </row>
    <row r="424" spans="1:7" x14ac:dyDescent="0.2">
      <c r="A424" t="s">
        <v>11</v>
      </c>
      <c r="B424" t="str">
        <f>C424&amp;"_"&amp;D424&amp;F424&amp;E424</f>
        <v>Dick and Betsy DeVos Family Foundation_American Enterprise Institute for Public Policy Research20071000</v>
      </c>
      <c r="C424" t="s">
        <v>36</v>
      </c>
      <c r="D424" t="s">
        <v>9</v>
      </c>
      <c r="E424" s="1">
        <v>1000</v>
      </c>
      <c r="F424">
        <v>2007</v>
      </c>
    </row>
    <row r="425" spans="1:7" x14ac:dyDescent="0.2">
      <c r="A425" t="s">
        <v>11</v>
      </c>
      <c r="B425" t="str">
        <f>C425&amp;"_"&amp;D425&amp;F425&amp;E425</f>
        <v>Dick and Betsy DeVos Family Foundation_American Enterprise Institute for Public Policy Research20061000</v>
      </c>
      <c r="C425" t="s">
        <v>36</v>
      </c>
      <c r="D425" t="s">
        <v>9</v>
      </c>
      <c r="E425" s="1">
        <v>1000</v>
      </c>
      <c r="F425">
        <v>2006</v>
      </c>
    </row>
    <row r="426" spans="1:7" x14ac:dyDescent="0.2">
      <c r="A426" t="s">
        <v>11</v>
      </c>
      <c r="B426" t="str">
        <f>C426&amp;"_"&amp;D426&amp;F426&amp;E426</f>
        <v>Dick and Betsy DeVos Family Foundation_American Enterprise Institute for Public Policy Research20051000</v>
      </c>
      <c r="C426" t="s">
        <v>36</v>
      </c>
      <c r="D426" t="s">
        <v>9</v>
      </c>
      <c r="E426" s="1">
        <v>1000</v>
      </c>
      <c r="F426">
        <v>2005</v>
      </c>
    </row>
    <row r="427" spans="1:7" x14ac:dyDescent="0.2">
      <c r="A427" t="s">
        <v>11</v>
      </c>
      <c r="B427" t="str">
        <f>C427&amp;"_"&amp;D427&amp;F427&amp;E427</f>
        <v>Dick and Betsy DeVos Family Foundation_American Enterprise Institute for Public Policy Research20045000</v>
      </c>
      <c r="C427" t="s">
        <v>36</v>
      </c>
      <c r="D427" t="s">
        <v>9</v>
      </c>
      <c r="E427" s="1">
        <v>5000</v>
      </c>
      <c r="F427">
        <v>2004</v>
      </c>
    </row>
    <row r="428" spans="1:7" x14ac:dyDescent="0.2">
      <c r="A428" t="s">
        <v>465</v>
      </c>
      <c r="B428" t="str">
        <f>C428&amp;"_"&amp;D428&amp;F428&amp;E428</f>
        <v>Dickson Foundation_American Enterprise Institute for Public Policy Research20221500</v>
      </c>
      <c r="C428" t="s">
        <v>464</v>
      </c>
      <c r="D428" t="s">
        <v>9</v>
      </c>
      <c r="E428" s="1">
        <v>1500</v>
      </c>
      <c r="F428">
        <v>2022</v>
      </c>
      <c r="G428" t="s">
        <v>10</v>
      </c>
    </row>
    <row r="429" spans="1:7" x14ac:dyDescent="0.2">
      <c r="A429" t="s">
        <v>466</v>
      </c>
      <c r="B429" t="str">
        <f>C429&amp;"_"&amp;D429&amp;F429&amp;E429</f>
        <v>Dickson Foundation_American Enterprise Institute for Public Policy Research20211500</v>
      </c>
      <c r="C429" t="s">
        <v>464</v>
      </c>
      <c r="D429" t="s">
        <v>9</v>
      </c>
      <c r="E429" s="1">
        <v>1500</v>
      </c>
      <c r="F429">
        <v>2021</v>
      </c>
      <c r="G429" t="s">
        <v>10</v>
      </c>
    </row>
    <row r="430" spans="1:7" x14ac:dyDescent="0.2">
      <c r="A430">
        <v>990</v>
      </c>
      <c r="B430" t="str">
        <f>C430&amp;"_"&amp;D430&amp;F430&amp;E430</f>
        <v>Dodge Jones Foundation_American Enterprise Institute for Public Policy Research201820000</v>
      </c>
      <c r="C430" t="s">
        <v>37</v>
      </c>
      <c r="D430" t="s">
        <v>9</v>
      </c>
      <c r="E430" s="1">
        <v>20000</v>
      </c>
      <c r="F430">
        <v>2018</v>
      </c>
      <c r="G430" t="s">
        <v>10</v>
      </c>
    </row>
    <row r="431" spans="1:7" x14ac:dyDescent="0.2">
      <c r="A431">
        <v>990</v>
      </c>
      <c r="B431" t="str">
        <f>C431&amp;"_"&amp;D431&amp;F431&amp;E431</f>
        <v>Dodge Jones Foundation_American Enterprise Institute for Public Policy Research201720000</v>
      </c>
      <c r="C431" t="s">
        <v>37</v>
      </c>
      <c r="D431" t="s">
        <v>9</v>
      </c>
      <c r="E431" s="1">
        <v>20000</v>
      </c>
      <c r="F431">
        <v>2017</v>
      </c>
      <c r="G431" t="s">
        <v>10</v>
      </c>
    </row>
    <row r="432" spans="1:7" x14ac:dyDescent="0.2">
      <c r="A432">
        <v>990</v>
      </c>
      <c r="B432" t="str">
        <f>C432&amp;"_"&amp;D432&amp;F432&amp;E432</f>
        <v>Dodge Jones Foundation_American Enterprise Institute for Public Policy Research20147500</v>
      </c>
      <c r="C432" t="s">
        <v>37</v>
      </c>
      <c r="D432" t="s">
        <v>9</v>
      </c>
      <c r="E432" s="1">
        <v>7500</v>
      </c>
      <c r="F432">
        <v>2014</v>
      </c>
      <c r="G432" t="s">
        <v>10</v>
      </c>
    </row>
    <row r="433" spans="1:7" x14ac:dyDescent="0.2">
      <c r="A433">
        <v>990</v>
      </c>
      <c r="B433" t="str">
        <f>C433&amp;"_"&amp;D433&amp;F433&amp;E433</f>
        <v>Dodge Jones Foundation_American Enterprise Institute for Public Policy Research20137500</v>
      </c>
      <c r="C433" t="s">
        <v>37</v>
      </c>
      <c r="D433" t="s">
        <v>9</v>
      </c>
      <c r="E433" s="1">
        <v>7500</v>
      </c>
      <c r="F433">
        <v>2013</v>
      </c>
      <c r="G433" t="s">
        <v>10</v>
      </c>
    </row>
    <row r="434" spans="1:7" x14ac:dyDescent="0.2">
      <c r="A434">
        <v>990</v>
      </c>
      <c r="B434" t="str">
        <f>C434&amp;"_"&amp;D434&amp;F434&amp;E434</f>
        <v>Dodge Jones Foundation_American Enterprise Institute for Public Policy Research20127500</v>
      </c>
      <c r="C434" t="s">
        <v>37</v>
      </c>
      <c r="D434" t="s">
        <v>9</v>
      </c>
      <c r="E434" s="1">
        <v>7500</v>
      </c>
      <c r="F434">
        <v>2012</v>
      </c>
      <c r="G434" t="s">
        <v>10</v>
      </c>
    </row>
    <row r="435" spans="1:7" x14ac:dyDescent="0.2">
      <c r="A435">
        <v>990</v>
      </c>
      <c r="B435" t="str">
        <f>C435&amp;"_"&amp;D435&amp;F435&amp;E435</f>
        <v>Dodge Jones Foundation_American Enterprise Institute for Public Policy Research20115000</v>
      </c>
      <c r="C435" t="s">
        <v>37</v>
      </c>
      <c r="D435" t="s">
        <v>9</v>
      </c>
      <c r="E435" s="1">
        <v>5000</v>
      </c>
      <c r="F435">
        <v>2011</v>
      </c>
      <c r="G435" t="s">
        <v>10</v>
      </c>
    </row>
    <row r="436" spans="1:7" x14ac:dyDescent="0.2">
      <c r="A436">
        <v>990</v>
      </c>
      <c r="B436" t="str">
        <f>C436&amp;"_"&amp;D436&amp;F436&amp;E436</f>
        <v>Dodge Jones Foundation_American Enterprise Institute for Public Policy Research201010000</v>
      </c>
      <c r="C436" t="s">
        <v>37</v>
      </c>
      <c r="D436" t="s">
        <v>9</v>
      </c>
      <c r="E436" s="1">
        <v>10000</v>
      </c>
      <c r="F436">
        <v>2010</v>
      </c>
      <c r="G436" t="s">
        <v>10</v>
      </c>
    </row>
    <row r="437" spans="1:7" x14ac:dyDescent="0.2">
      <c r="A437">
        <v>990</v>
      </c>
      <c r="B437" t="str">
        <f>C437&amp;"_"&amp;D437&amp;F437&amp;E437</f>
        <v>Dodge Jones Foundation_American Enterprise Institute for Public Policy Research20095000</v>
      </c>
      <c r="C437" t="s">
        <v>37</v>
      </c>
      <c r="D437" t="s">
        <v>9</v>
      </c>
      <c r="E437" s="1">
        <v>5000</v>
      </c>
      <c r="F437">
        <v>2009</v>
      </c>
      <c r="G437" t="s">
        <v>10</v>
      </c>
    </row>
    <row r="438" spans="1:7" x14ac:dyDescent="0.2">
      <c r="A438">
        <v>990</v>
      </c>
      <c r="B438" t="str">
        <f>C438&amp;"_"&amp;D438&amp;F438&amp;E438</f>
        <v>Dodge Jones Foundation_American Enterprise Institute for Public Policy Research200810000</v>
      </c>
      <c r="C438" t="s">
        <v>37</v>
      </c>
      <c r="D438" t="s">
        <v>9</v>
      </c>
      <c r="E438" s="1">
        <v>10000</v>
      </c>
      <c r="F438">
        <v>2008</v>
      </c>
      <c r="G438" t="s">
        <v>10</v>
      </c>
    </row>
    <row r="439" spans="1:7" x14ac:dyDescent="0.2">
      <c r="A439">
        <v>990</v>
      </c>
      <c r="B439" t="str">
        <f>C439&amp;"_"&amp;D439&amp;F439&amp;E439</f>
        <v>Dodge Jones Foundation_American Enterprise Institute for Public Policy Research200710000</v>
      </c>
      <c r="C439" t="s">
        <v>37</v>
      </c>
      <c r="D439" t="s">
        <v>9</v>
      </c>
      <c r="E439" s="1">
        <v>10000</v>
      </c>
      <c r="F439">
        <v>2007</v>
      </c>
      <c r="G439" t="s">
        <v>10</v>
      </c>
    </row>
    <row r="440" spans="1:7" x14ac:dyDescent="0.2">
      <c r="A440">
        <v>990</v>
      </c>
      <c r="B440" t="str">
        <f>C440&amp;"_"&amp;D440&amp;F440&amp;E440</f>
        <v>Dodge Jones Foundation_American Enterprise Institute for Public Policy Research2006100000</v>
      </c>
      <c r="C440" t="s">
        <v>37</v>
      </c>
      <c r="D440" t="s">
        <v>9</v>
      </c>
      <c r="E440" s="1">
        <v>100000</v>
      </c>
      <c r="F440">
        <v>2006</v>
      </c>
      <c r="G440" t="s">
        <v>10</v>
      </c>
    </row>
    <row r="441" spans="1:7" x14ac:dyDescent="0.2">
      <c r="A441">
        <v>990</v>
      </c>
      <c r="B441" t="str">
        <f>C441&amp;"_"&amp;D441&amp;F441&amp;E441</f>
        <v>Dodge Jones Foundation_American Enterprise Institute for Public Policy Research200530000</v>
      </c>
      <c r="C441" t="s">
        <v>37</v>
      </c>
      <c r="D441" t="s">
        <v>9</v>
      </c>
      <c r="E441" s="1">
        <v>30000</v>
      </c>
      <c r="F441">
        <v>2005</v>
      </c>
      <c r="G441" t="s">
        <v>10</v>
      </c>
    </row>
    <row r="442" spans="1:7" x14ac:dyDescent="0.2">
      <c r="A442">
        <v>990</v>
      </c>
      <c r="B442" t="str">
        <f>C442&amp;"_"&amp;D442&amp;F442&amp;E442</f>
        <v>Dodge Jones Foundation_American Enterprise Institute for Public Policy Research200310000</v>
      </c>
      <c r="C442" t="s">
        <v>37</v>
      </c>
      <c r="D442" t="s">
        <v>9</v>
      </c>
      <c r="E442" s="1">
        <v>10000</v>
      </c>
      <c r="F442">
        <v>2003</v>
      </c>
      <c r="G442" t="s">
        <v>10</v>
      </c>
    </row>
    <row r="443" spans="1:7" x14ac:dyDescent="0.2">
      <c r="A443" t="s">
        <v>468</v>
      </c>
      <c r="B443" t="str">
        <f>C443&amp;"_"&amp;D443&amp;F443&amp;E443</f>
        <v>Donald J and Joan P McNamara Foundation_American Enterprise Institute for Public Policy Research202025000</v>
      </c>
      <c r="C443" t="s">
        <v>467</v>
      </c>
      <c r="D443" t="s">
        <v>9</v>
      </c>
      <c r="E443" s="1">
        <v>25000</v>
      </c>
      <c r="F443">
        <v>2020</v>
      </c>
      <c r="G443" t="s">
        <v>10</v>
      </c>
    </row>
    <row r="444" spans="1:7" x14ac:dyDescent="0.2">
      <c r="A444" t="s">
        <v>469</v>
      </c>
      <c r="B444" t="str">
        <f>C444&amp;"_"&amp;D444&amp;F444&amp;E444</f>
        <v>Donald J and Joan P McNamara Foundation_American Enterprise Institute for Public Policy Research201925000</v>
      </c>
      <c r="C444" t="s">
        <v>467</v>
      </c>
      <c r="D444" t="s">
        <v>9</v>
      </c>
      <c r="E444" s="1">
        <v>25000</v>
      </c>
      <c r="F444">
        <v>2019</v>
      </c>
      <c r="G444" t="s">
        <v>10</v>
      </c>
    </row>
    <row r="445" spans="1:7" x14ac:dyDescent="0.2">
      <c r="A445" t="s">
        <v>1227</v>
      </c>
      <c r="B445" t="str">
        <f>C445&amp;"_"&amp;D445&amp;F445&amp;E445</f>
        <v>Donors Capital Fund_American Enterprise Institute for Public Policy Research202030000</v>
      </c>
      <c r="C445" t="s">
        <v>38</v>
      </c>
      <c r="D445" t="s">
        <v>9</v>
      </c>
      <c r="E445" s="1">
        <v>30000</v>
      </c>
      <c r="F445">
        <v>2020</v>
      </c>
      <c r="G445" t="s">
        <v>10</v>
      </c>
    </row>
    <row r="446" spans="1:7" x14ac:dyDescent="0.2">
      <c r="A446">
        <v>990</v>
      </c>
      <c r="B446" t="str">
        <f>C446&amp;"_"&amp;D446&amp;F446&amp;E446</f>
        <v>Donors Capital Fund_American Enterprise Institute for Public Policy Research201730000</v>
      </c>
      <c r="C446" t="s">
        <v>38</v>
      </c>
      <c r="D446" t="s">
        <v>9</v>
      </c>
      <c r="E446" s="1">
        <v>30000</v>
      </c>
      <c r="F446">
        <v>2017</v>
      </c>
      <c r="G446" t="s">
        <v>10</v>
      </c>
    </row>
    <row r="447" spans="1:7" x14ac:dyDescent="0.2">
      <c r="A447">
        <v>990</v>
      </c>
      <c r="B447" t="str">
        <f>C447&amp;"_"&amp;D447&amp;F447&amp;E447</f>
        <v>Donors Capital Fund_American Enterprise Institute for Public Policy Research2016500000</v>
      </c>
      <c r="C447" t="s">
        <v>38</v>
      </c>
      <c r="D447" t="s">
        <v>9</v>
      </c>
      <c r="E447" s="1">
        <v>500000</v>
      </c>
      <c r="F447">
        <v>2016</v>
      </c>
      <c r="G447" t="s">
        <v>10</v>
      </c>
    </row>
    <row r="448" spans="1:7" x14ac:dyDescent="0.2">
      <c r="A448">
        <v>990</v>
      </c>
      <c r="B448" t="str">
        <f>C448&amp;"_"&amp;D448&amp;F448&amp;E448</f>
        <v>Donors Capital Fund_American Enterprise Institute for Public Policy Research201640000</v>
      </c>
      <c r="C448" t="s">
        <v>38</v>
      </c>
      <c r="D448" t="s">
        <v>9</v>
      </c>
      <c r="E448" s="1">
        <v>40000</v>
      </c>
      <c r="F448">
        <v>2016</v>
      </c>
      <c r="G448" t="s">
        <v>10</v>
      </c>
    </row>
    <row r="449" spans="1:7" x14ac:dyDescent="0.2">
      <c r="A449">
        <v>990</v>
      </c>
      <c r="B449" t="str">
        <f>C449&amp;"_"&amp;D449&amp;F449&amp;E449</f>
        <v>Donors Capital Fund_American Enterprise Institute for Public Policy Research20161103834.11</v>
      </c>
      <c r="C449" t="s">
        <v>38</v>
      </c>
      <c r="D449" t="s">
        <v>9</v>
      </c>
      <c r="E449" s="1">
        <v>1103834.1100000001</v>
      </c>
      <c r="F449">
        <v>2016</v>
      </c>
      <c r="G449" t="s">
        <v>10</v>
      </c>
    </row>
    <row r="450" spans="1:7" x14ac:dyDescent="0.2">
      <c r="A450">
        <v>990</v>
      </c>
      <c r="B450" t="str">
        <f>C450&amp;"_"&amp;D450&amp;F450&amp;E450</f>
        <v>Donors Capital Fund_American Enterprise Institute for Public Policy Research2015500000</v>
      </c>
      <c r="C450" t="s">
        <v>38</v>
      </c>
      <c r="D450" t="s">
        <v>9</v>
      </c>
      <c r="E450" s="1">
        <v>500000</v>
      </c>
      <c r="F450">
        <v>2015</v>
      </c>
      <c r="G450" t="s">
        <v>10</v>
      </c>
    </row>
    <row r="451" spans="1:7" x14ac:dyDescent="0.2">
      <c r="A451">
        <v>990</v>
      </c>
      <c r="B451" t="str">
        <f>C451&amp;"_"&amp;D451&amp;F451&amp;E451</f>
        <v>Donors Capital Fund_American Enterprise Institute for Public Policy Research201540000</v>
      </c>
      <c r="C451" t="s">
        <v>38</v>
      </c>
      <c r="D451" t="s">
        <v>9</v>
      </c>
      <c r="E451" s="1">
        <v>40000</v>
      </c>
      <c r="F451">
        <v>2015</v>
      </c>
      <c r="G451" t="s">
        <v>10</v>
      </c>
    </row>
    <row r="452" spans="1:7" x14ac:dyDescent="0.2">
      <c r="A452">
        <v>990</v>
      </c>
      <c r="B452" t="str">
        <f>C452&amp;"_"&amp;D452&amp;F452&amp;E452</f>
        <v>Donors Capital Fund_American Enterprise Institute for Public Policy Research20151300000</v>
      </c>
      <c r="C452" t="s">
        <v>38</v>
      </c>
      <c r="D452" t="s">
        <v>9</v>
      </c>
      <c r="E452" s="1">
        <v>1300000</v>
      </c>
      <c r="F452">
        <v>2015</v>
      </c>
      <c r="G452" t="s">
        <v>10</v>
      </c>
    </row>
    <row r="453" spans="1:7" x14ac:dyDescent="0.2">
      <c r="A453" t="s">
        <v>11</v>
      </c>
      <c r="B453" t="str">
        <f>C453&amp;"_"&amp;D453&amp;F453&amp;E453</f>
        <v>Donors Capital Fund_American Enterprise Institute for Public Policy Research2014476970</v>
      </c>
      <c r="C453" t="s">
        <v>38</v>
      </c>
      <c r="D453" t="s">
        <v>9</v>
      </c>
      <c r="E453" s="1">
        <v>476970</v>
      </c>
      <c r="F453">
        <v>2014</v>
      </c>
      <c r="G453" t="s">
        <v>6</v>
      </c>
    </row>
    <row r="454" spans="1:7" x14ac:dyDescent="0.2">
      <c r="A454" t="s">
        <v>11</v>
      </c>
      <c r="B454" t="str">
        <f>C454&amp;"_"&amp;D454&amp;F454&amp;E454</f>
        <v>Donors Capital Fund_American Enterprise Institute for Public Policy Research20141300000</v>
      </c>
      <c r="C454" t="s">
        <v>38</v>
      </c>
      <c r="D454" t="s">
        <v>9</v>
      </c>
      <c r="E454" s="1">
        <v>1300000</v>
      </c>
      <c r="F454">
        <v>2014</v>
      </c>
      <c r="G454" t="s">
        <v>6</v>
      </c>
    </row>
    <row r="455" spans="1:7" x14ac:dyDescent="0.2">
      <c r="A455" t="s">
        <v>11</v>
      </c>
      <c r="B455" t="str">
        <f>C455&amp;"_"&amp;D455&amp;F455&amp;E455</f>
        <v>Donors Capital Fund_American Enterprise Institute for Public Policy Research201440000</v>
      </c>
      <c r="C455" t="s">
        <v>38</v>
      </c>
      <c r="D455" t="s">
        <v>9</v>
      </c>
      <c r="E455" s="1">
        <v>40000</v>
      </c>
      <c r="F455">
        <v>2014</v>
      </c>
      <c r="G455" t="s">
        <v>6</v>
      </c>
    </row>
    <row r="456" spans="1:7" x14ac:dyDescent="0.2">
      <c r="A456" t="s">
        <v>11</v>
      </c>
      <c r="B456" t="str">
        <f>C456&amp;"_"&amp;D456&amp;F456&amp;E456</f>
        <v>Donors Capital Fund_American Enterprise Institute for Public Policy Research2013483540</v>
      </c>
      <c r="C456" t="s">
        <v>38</v>
      </c>
      <c r="D456" t="s">
        <v>9</v>
      </c>
      <c r="E456" s="1">
        <v>483540</v>
      </c>
      <c r="F456">
        <v>2013</v>
      </c>
    </row>
    <row r="457" spans="1:7" x14ac:dyDescent="0.2">
      <c r="A457" t="s">
        <v>11</v>
      </c>
      <c r="B457" t="str">
        <f>C457&amp;"_"&amp;D457&amp;F457&amp;E457</f>
        <v>Donors Capital Fund_American Enterprise Institute for Public Policy Research20131300000</v>
      </c>
      <c r="C457" t="s">
        <v>38</v>
      </c>
      <c r="D457" t="s">
        <v>9</v>
      </c>
      <c r="E457" s="1">
        <v>1300000</v>
      </c>
      <c r="F457">
        <v>2013</v>
      </c>
      <c r="G457" t="s">
        <v>6</v>
      </c>
    </row>
    <row r="458" spans="1:7" x14ac:dyDescent="0.2">
      <c r="A458" t="s">
        <v>11</v>
      </c>
      <c r="B458" t="str">
        <f>C458&amp;"_"&amp;D458&amp;F458&amp;E458</f>
        <v>Donors Capital Fund_American Enterprise Institute for Public Policy Research201340000</v>
      </c>
      <c r="C458" t="s">
        <v>38</v>
      </c>
      <c r="D458" t="s">
        <v>9</v>
      </c>
      <c r="E458" s="1">
        <v>40000</v>
      </c>
      <c r="F458">
        <v>2013</v>
      </c>
    </row>
    <row r="459" spans="1:7" x14ac:dyDescent="0.2">
      <c r="A459" t="s">
        <v>11</v>
      </c>
      <c r="B459" t="str">
        <f>C459&amp;"_"&amp;D459&amp;F459&amp;E459</f>
        <v>Donors Capital Fund_American Enterprise Institute for Public Policy Research201240000</v>
      </c>
      <c r="C459" t="s">
        <v>38</v>
      </c>
      <c r="D459" t="s">
        <v>9</v>
      </c>
      <c r="E459" s="1">
        <v>40000</v>
      </c>
      <c r="F459">
        <v>2012</v>
      </c>
      <c r="G459" t="s">
        <v>6</v>
      </c>
    </row>
    <row r="460" spans="1:7" x14ac:dyDescent="0.2">
      <c r="A460" t="s">
        <v>11</v>
      </c>
      <c r="B460" t="str">
        <f>C460&amp;"_"&amp;D460&amp;F460&amp;E460</f>
        <v>Donors Capital Fund_American Enterprise Institute for Public Policy Research20121300000</v>
      </c>
      <c r="C460" t="s">
        <v>38</v>
      </c>
      <c r="D460" t="s">
        <v>9</v>
      </c>
      <c r="E460" s="1">
        <v>1300000</v>
      </c>
      <c r="F460">
        <v>2012</v>
      </c>
      <c r="G460" t="s">
        <v>6</v>
      </c>
    </row>
    <row r="461" spans="1:7" x14ac:dyDescent="0.2">
      <c r="A461" t="s">
        <v>11</v>
      </c>
      <c r="B461" t="str">
        <f>C461&amp;"_"&amp;D461&amp;F461&amp;E461</f>
        <v>Donors Capital Fund_American Enterprise Institute for Public Policy Research2011428440</v>
      </c>
      <c r="C461" t="s">
        <v>38</v>
      </c>
      <c r="D461" t="s">
        <v>9</v>
      </c>
      <c r="E461" s="1">
        <v>428440</v>
      </c>
      <c r="F461">
        <v>2011</v>
      </c>
      <c r="G461" t="s">
        <v>6</v>
      </c>
    </row>
    <row r="462" spans="1:7" x14ac:dyDescent="0.2">
      <c r="A462" t="s">
        <v>11</v>
      </c>
      <c r="B462" t="str">
        <f>C462&amp;"_"&amp;D462&amp;F462&amp;E462</f>
        <v>Donors Capital Fund_American Enterprise Institute for Public Policy Research20112000000</v>
      </c>
      <c r="C462" t="s">
        <v>38</v>
      </c>
      <c r="D462" t="s">
        <v>9</v>
      </c>
      <c r="E462" s="1">
        <v>2000000</v>
      </c>
      <c r="F462">
        <v>2011</v>
      </c>
      <c r="G462" t="s">
        <v>6</v>
      </c>
    </row>
    <row r="463" spans="1:7" x14ac:dyDescent="0.2">
      <c r="A463" t="s">
        <v>11</v>
      </c>
      <c r="B463" t="str">
        <f>C463&amp;"_"&amp;D463&amp;F463&amp;E463</f>
        <v>Donors Capital Fund_American Enterprise Institute for Public Policy Research20102469127</v>
      </c>
      <c r="C463" t="s">
        <v>38</v>
      </c>
      <c r="D463" t="s">
        <v>9</v>
      </c>
      <c r="E463" s="1">
        <v>2469127</v>
      </c>
      <c r="F463">
        <v>2010</v>
      </c>
    </row>
    <row r="464" spans="1:7" x14ac:dyDescent="0.2">
      <c r="A464" t="s">
        <v>11</v>
      </c>
      <c r="B464" t="str">
        <f>C464&amp;"_"&amp;D464&amp;F464&amp;E464</f>
        <v>Donors Capital Fund_American Enterprise Institute for Public Policy Research20092706750</v>
      </c>
      <c r="C464" t="s">
        <v>38</v>
      </c>
      <c r="D464" t="s">
        <v>9</v>
      </c>
      <c r="E464" s="1">
        <v>2706750</v>
      </c>
      <c r="F464">
        <v>2009</v>
      </c>
      <c r="G464" t="s">
        <v>6</v>
      </c>
    </row>
    <row r="465" spans="1:7" x14ac:dyDescent="0.2">
      <c r="A465" t="s">
        <v>11</v>
      </c>
      <c r="B465" t="str">
        <f>C465&amp;"_"&amp;D465&amp;F465&amp;E465</f>
        <v>Donors Capital Fund_American Enterprise Institute for Public Policy Research20082273267</v>
      </c>
      <c r="C465" t="s">
        <v>38</v>
      </c>
      <c r="D465" t="s">
        <v>9</v>
      </c>
      <c r="E465" s="1">
        <v>2273267</v>
      </c>
      <c r="F465">
        <v>2008</v>
      </c>
      <c r="G465" t="s">
        <v>6</v>
      </c>
    </row>
    <row r="466" spans="1:7" x14ac:dyDescent="0.2">
      <c r="A466" t="s">
        <v>11</v>
      </c>
      <c r="B466" t="str">
        <f>C466&amp;"_"&amp;D466&amp;F466&amp;E466</f>
        <v>Donors Capital Fund_American Enterprise Institute for Public Policy Research20072256530</v>
      </c>
      <c r="C466" t="s">
        <v>38</v>
      </c>
      <c r="D466" t="s">
        <v>9</v>
      </c>
      <c r="E466" s="1">
        <v>2256530</v>
      </c>
      <c r="F466">
        <v>2007</v>
      </c>
      <c r="G466" t="s">
        <v>6</v>
      </c>
    </row>
    <row r="467" spans="1:7" x14ac:dyDescent="0.2">
      <c r="A467" t="s">
        <v>11</v>
      </c>
      <c r="B467" t="str">
        <f>C467&amp;"_"&amp;D467&amp;F467&amp;E467</f>
        <v>Donors Capital Fund_American Enterprise Institute for Public Policy Research20051501000</v>
      </c>
      <c r="C467" t="s">
        <v>38</v>
      </c>
      <c r="D467" t="s">
        <v>9</v>
      </c>
      <c r="E467" s="1">
        <v>1501000</v>
      </c>
      <c r="F467">
        <v>2005</v>
      </c>
      <c r="G467" t="s">
        <v>6</v>
      </c>
    </row>
    <row r="468" spans="1:7" x14ac:dyDescent="0.2">
      <c r="A468" t="s">
        <v>11</v>
      </c>
      <c r="B468" t="str">
        <f>C468&amp;"_"&amp;D468&amp;F468&amp;E468</f>
        <v>Donors Capital Fund_American Enterprise Institute for Public Policy Research20041501000</v>
      </c>
      <c r="C468" t="s">
        <v>38</v>
      </c>
      <c r="D468" t="s">
        <v>9</v>
      </c>
      <c r="E468" s="1">
        <v>1501000</v>
      </c>
      <c r="F468">
        <v>2004</v>
      </c>
      <c r="G468" t="s">
        <v>6</v>
      </c>
    </row>
    <row r="469" spans="1:7" x14ac:dyDescent="0.2">
      <c r="A469" t="s">
        <v>11</v>
      </c>
      <c r="B469" t="str">
        <f>C469&amp;"_"&amp;D469&amp;F469&amp;E469</f>
        <v>Donors Capital Fund_American Enterprise Institute for Public Policy Research20031651000</v>
      </c>
      <c r="C469" t="s">
        <v>38</v>
      </c>
      <c r="D469" t="s">
        <v>9</v>
      </c>
      <c r="E469" s="1">
        <v>1651000</v>
      </c>
      <c r="F469">
        <v>2003</v>
      </c>
    </row>
    <row r="470" spans="1:7" x14ac:dyDescent="0.2">
      <c r="A470" t="s">
        <v>11</v>
      </c>
      <c r="B470" t="str">
        <f>C470&amp;"_"&amp;D470&amp;F470&amp;E470</f>
        <v>Donors Capital Fund_American Enterprise Institute for Public Policy Research2002851090</v>
      </c>
      <c r="C470" t="s">
        <v>38</v>
      </c>
      <c r="D470" t="s">
        <v>9</v>
      </c>
      <c r="E470" s="1">
        <v>851090</v>
      </c>
      <c r="F470">
        <v>2002</v>
      </c>
      <c r="G470" t="s">
        <v>6</v>
      </c>
    </row>
    <row r="471" spans="1:7" x14ac:dyDescent="0.2">
      <c r="A471" t="s">
        <v>470</v>
      </c>
      <c r="B471" t="str">
        <f>C471&amp;"_"&amp;D471&amp;F471&amp;E471</f>
        <v>DonorsTrust_American Enterprise Institute for Public Policy Research20227000</v>
      </c>
      <c r="C471" t="s">
        <v>39</v>
      </c>
      <c r="D471" t="s">
        <v>9</v>
      </c>
      <c r="E471" s="1">
        <v>7000</v>
      </c>
      <c r="F471">
        <v>2022</v>
      </c>
      <c r="G471" t="s">
        <v>10</v>
      </c>
    </row>
    <row r="472" spans="1:7" x14ac:dyDescent="0.2">
      <c r="A472" t="s">
        <v>470</v>
      </c>
      <c r="B472" t="str">
        <f>C472&amp;"_"&amp;D472&amp;F472&amp;E472</f>
        <v>DonorsTrust_American Enterprise Institute for Public Policy Research2022250000</v>
      </c>
      <c r="C472" t="s">
        <v>39</v>
      </c>
      <c r="D472" t="s">
        <v>9</v>
      </c>
      <c r="E472" s="1">
        <v>250000</v>
      </c>
      <c r="F472">
        <v>2022</v>
      </c>
      <c r="G472" t="s">
        <v>10</v>
      </c>
    </row>
    <row r="473" spans="1:7" x14ac:dyDescent="0.2">
      <c r="A473" t="s">
        <v>470</v>
      </c>
      <c r="B473" t="str">
        <f>C473&amp;"_"&amp;D473&amp;F473&amp;E473</f>
        <v>DonorsTrust_American Enterprise Institute for Public Policy Research2022357100</v>
      </c>
      <c r="C473" t="s">
        <v>39</v>
      </c>
      <c r="D473" t="s">
        <v>9</v>
      </c>
      <c r="E473" s="1">
        <v>357100</v>
      </c>
      <c r="F473">
        <v>2022</v>
      </c>
      <c r="G473" t="s">
        <v>10</v>
      </c>
    </row>
    <row r="474" spans="1:7" x14ac:dyDescent="0.2">
      <c r="A474" t="s">
        <v>471</v>
      </c>
      <c r="B474" t="str">
        <f>C474&amp;"_"&amp;D474&amp;F474&amp;E474</f>
        <v>DonorsTrust_American Enterprise Institute for Public Policy Research2021333600</v>
      </c>
      <c r="C474" t="s">
        <v>39</v>
      </c>
      <c r="D474" t="s">
        <v>9</v>
      </c>
      <c r="E474" s="1">
        <v>333600</v>
      </c>
      <c r="F474">
        <v>2021</v>
      </c>
      <c r="G474" t="s">
        <v>10</v>
      </c>
    </row>
    <row r="475" spans="1:7" x14ac:dyDescent="0.2">
      <c r="A475" t="s">
        <v>471</v>
      </c>
      <c r="B475" t="str">
        <f>C475&amp;"_"&amp;D475&amp;F475&amp;E475</f>
        <v>DonorsTrust_American Enterprise Institute for Public Policy Research202115000</v>
      </c>
      <c r="C475" t="s">
        <v>39</v>
      </c>
      <c r="D475" t="s">
        <v>9</v>
      </c>
      <c r="E475" s="1">
        <v>15000</v>
      </c>
      <c r="F475">
        <v>2021</v>
      </c>
      <c r="G475" t="s">
        <v>10</v>
      </c>
    </row>
    <row r="476" spans="1:7" x14ac:dyDescent="0.2">
      <c r="A476" t="s">
        <v>471</v>
      </c>
      <c r="B476" t="str">
        <f>C476&amp;"_"&amp;D476&amp;F476&amp;E476</f>
        <v>DonorsTrust_American Enterprise Institute for Public Policy Research202110000</v>
      </c>
      <c r="C476" t="s">
        <v>39</v>
      </c>
      <c r="D476" t="s">
        <v>9</v>
      </c>
      <c r="E476" s="1">
        <v>10000</v>
      </c>
      <c r="F476">
        <v>2021</v>
      </c>
      <c r="G476" t="s">
        <v>10</v>
      </c>
    </row>
    <row r="477" spans="1:7" x14ac:dyDescent="0.2">
      <c r="A477" t="s">
        <v>472</v>
      </c>
      <c r="B477" t="str">
        <f>C477&amp;"_"&amp;D477&amp;F477&amp;E477</f>
        <v>DonorsTrust_American Enterprise Institute for Public Policy Research2020725100</v>
      </c>
      <c r="C477" t="s">
        <v>39</v>
      </c>
      <c r="D477" t="s">
        <v>9</v>
      </c>
      <c r="E477" s="1">
        <v>725100</v>
      </c>
      <c r="F477">
        <v>2020</v>
      </c>
      <c r="G477" t="s">
        <v>10</v>
      </c>
    </row>
    <row r="478" spans="1:7" x14ac:dyDescent="0.2">
      <c r="A478" t="s">
        <v>472</v>
      </c>
      <c r="B478" t="str">
        <f>C478&amp;"_"&amp;D478&amp;F478&amp;E478</f>
        <v>DonorsTrust_American Enterprise Institute for Public Policy Research2020100000</v>
      </c>
      <c r="C478" t="s">
        <v>39</v>
      </c>
      <c r="D478" t="s">
        <v>9</v>
      </c>
      <c r="E478" s="1">
        <v>100000</v>
      </c>
      <c r="F478">
        <v>2020</v>
      </c>
      <c r="G478" t="s">
        <v>10</v>
      </c>
    </row>
    <row r="479" spans="1:7" x14ac:dyDescent="0.2">
      <c r="A479" t="s">
        <v>472</v>
      </c>
      <c r="B479" t="str">
        <f>C479&amp;"_"&amp;D479&amp;F479&amp;E479</f>
        <v>DonorsTrust_American Enterprise Institute for Public Policy Research20205000</v>
      </c>
      <c r="C479" t="s">
        <v>39</v>
      </c>
      <c r="D479" t="s">
        <v>9</v>
      </c>
      <c r="E479" s="1">
        <v>5000</v>
      </c>
      <c r="F479">
        <v>2020</v>
      </c>
      <c r="G479" t="s">
        <v>10</v>
      </c>
    </row>
    <row r="480" spans="1:7" x14ac:dyDescent="0.2">
      <c r="A480" t="s">
        <v>472</v>
      </c>
      <c r="B480" t="str">
        <f>C480&amp;"_"&amp;D480&amp;F480&amp;E480</f>
        <v>DonorsTrust_American Enterprise Institute for Public Policy Research202013000</v>
      </c>
      <c r="C480" t="s">
        <v>39</v>
      </c>
      <c r="D480" t="s">
        <v>9</v>
      </c>
      <c r="E480" s="1">
        <v>13000</v>
      </c>
      <c r="F480">
        <v>2020</v>
      </c>
      <c r="G480" t="s">
        <v>10</v>
      </c>
    </row>
    <row r="481" spans="1:7" x14ac:dyDescent="0.2">
      <c r="A481" t="s">
        <v>473</v>
      </c>
      <c r="B481" t="str">
        <f>C481&amp;"_"&amp;D481&amp;F481&amp;E481</f>
        <v>DonorsTrust_American Enterprise Institute for Public Policy Research2019373500</v>
      </c>
      <c r="C481" t="s">
        <v>39</v>
      </c>
      <c r="D481" t="s">
        <v>9</v>
      </c>
      <c r="E481" s="1">
        <v>373500</v>
      </c>
      <c r="F481">
        <v>2019</v>
      </c>
      <c r="G481" t="s">
        <v>10</v>
      </c>
    </row>
    <row r="482" spans="1:7" x14ac:dyDescent="0.2">
      <c r="A482" t="s">
        <v>473</v>
      </c>
      <c r="B482" t="str">
        <f>C482&amp;"_"&amp;D482&amp;F482&amp;E482</f>
        <v>DonorsTrust_American Enterprise Institute for Public Policy Research20195000</v>
      </c>
      <c r="C482" t="s">
        <v>39</v>
      </c>
      <c r="D482" t="s">
        <v>9</v>
      </c>
      <c r="E482" s="1">
        <v>5000</v>
      </c>
      <c r="F482">
        <v>2019</v>
      </c>
      <c r="G482" t="s">
        <v>10</v>
      </c>
    </row>
    <row r="483" spans="1:7" x14ac:dyDescent="0.2">
      <c r="A483" t="s">
        <v>473</v>
      </c>
      <c r="B483" t="str">
        <f>C483&amp;"_"&amp;D483&amp;F483&amp;E483</f>
        <v>DonorsTrust_American Enterprise Institute for Public Policy Research20191000</v>
      </c>
      <c r="C483" t="s">
        <v>39</v>
      </c>
      <c r="D483" t="s">
        <v>9</v>
      </c>
      <c r="E483" s="1">
        <v>1000</v>
      </c>
      <c r="F483">
        <v>2019</v>
      </c>
      <c r="G483" t="s">
        <v>10</v>
      </c>
    </row>
    <row r="484" spans="1:7" x14ac:dyDescent="0.2">
      <c r="A484" t="s">
        <v>473</v>
      </c>
      <c r="B484" t="str">
        <f>C484&amp;"_"&amp;D484&amp;F484&amp;E484</f>
        <v>DonorsTrust_American Enterprise Institute for Public Policy Research201912000</v>
      </c>
      <c r="C484" t="s">
        <v>39</v>
      </c>
      <c r="D484" t="s">
        <v>9</v>
      </c>
      <c r="E484" s="1">
        <v>12000</v>
      </c>
      <c r="F484">
        <v>2019</v>
      </c>
      <c r="G484" t="s">
        <v>10</v>
      </c>
    </row>
    <row r="485" spans="1:7" x14ac:dyDescent="0.2">
      <c r="A485">
        <v>990</v>
      </c>
      <c r="B485" t="str">
        <f>C485&amp;"_"&amp;D485&amp;F485&amp;E485</f>
        <v>DonorsTrust_American Enterprise Institute for Public Policy Research2018356500</v>
      </c>
      <c r="C485" t="s">
        <v>39</v>
      </c>
      <c r="D485" t="s">
        <v>9</v>
      </c>
      <c r="E485" s="1">
        <v>356500</v>
      </c>
      <c r="F485">
        <v>2018</v>
      </c>
      <c r="G485" t="s">
        <v>10</v>
      </c>
    </row>
    <row r="486" spans="1:7" x14ac:dyDescent="0.2">
      <c r="A486">
        <v>990</v>
      </c>
      <c r="B486" t="str">
        <f>C486&amp;"_"&amp;D486&amp;F486&amp;E486</f>
        <v>DonorsTrust_American Enterprise Institute for Public Policy Research201810000</v>
      </c>
      <c r="C486" t="s">
        <v>39</v>
      </c>
      <c r="D486" t="s">
        <v>9</v>
      </c>
      <c r="E486" s="1">
        <v>10000</v>
      </c>
      <c r="F486">
        <v>2018</v>
      </c>
      <c r="G486" t="s">
        <v>10</v>
      </c>
    </row>
    <row r="487" spans="1:7" x14ac:dyDescent="0.2">
      <c r="A487">
        <v>990</v>
      </c>
      <c r="B487" t="str">
        <f>C487&amp;"_"&amp;D487&amp;F487&amp;E487</f>
        <v>DonorsTrust_American Enterprise Institute for Public Policy Research2018200000</v>
      </c>
      <c r="C487" t="s">
        <v>39</v>
      </c>
      <c r="D487" t="s">
        <v>9</v>
      </c>
      <c r="E487" s="1">
        <v>200000</v>
      </c>
      <c r="F487">
        <v>2018</v>
      </c>
      <c r="G487" t="s">
        <v>10</v>
      </c>
    </row>
    <row r="488" spans="1:7" x14ac:dyDescent="0.2">
      <c r="A488">
        <v>990</v>
      </c>
      <c r="B488" t="str">
        <f>C488&amp;"_"&amp;D488&amp;F488&amp;E488</f>
        <v>DonorsTrust_American Enterprise Institute for Public Policy Research201812000</v>
      </c>
      <c r="C488" t="s">
        <v>39</v>
      </c>
      <c r="D488" t="s">
        <v>9</v>
      </c>
      <c r="E488" s="1">
        <v>12000</v>
      </c>
      <c r="F488">
        <v>2018</v>
      </c>
      <c r="G488" t="s">
        <v>10</v>
      </c>
    </row>
    <row r="489" spans="1:7" x14ac:dyDescent="0.2">
      <c r="A489">
        <v>990</v>
      </c>
      <c r="B489" t="str">
        <f>C489&amp;"_"&amp;D489&amp;F489&amp;E489</f>
        <v>DonorsTrust_American Enterprise Institute for Public Policy Research20171500</v>
      </c>
      <c r="C489" t="s">
        <v>39</v>
      </c>
      <c r="D489" t="s">
        <v>9</v>
      </c>
      <c r="E489" s="1">
        <v>1500</v>
      </c>
      <c r="F489">
        <v>2017</v>
      </c>
      <c r="G489" t="s">
        <v>10</v>
      </c>
    </row>
    <row r="490" spans="1:7" x14ac:dyDescent="0.2">
      <c r="A490">
        <v>990</v>
      </c>
      <c r="B490" t="str">
        <f>C490&amp;"_"&amp;D490&amp;F490&amp;E490</f>
        <v>DonorsTrust_American Enterprise Institute for Public Policy Research201740000</v>
      </c>
      <c r="C490" t="s">
        <v>39</v>
      </c>
      <c r="D490" t="s">
        <v>9</v>
      </c>
      <c r="E490" s="1">
        <v>40000</v>
      </c>
      <c r="F490">
        <v>2017</v>
      </c>
      <c r="G490" t="s">
        <v>10</v>
      </c>
    </row>
    <row r="491" spans="1:7" x14ac:dyDescent="0.2">
      <c r="A491">
        <v>990</v>
      </c>
      <c r="B491" t="str">
        <f>C491&amp;"_"&amp;D491&amp;F491&amp;E491</f>
        <v>DonorsTrust_American Enterprise Institute for Public Policy Research20171000</v>
      </c>
      <c r="C491" t="s">
        <v>39</v>
      </c>
      <c r="D491" t="s">
        <v>9</v>
      </c>
      <c r="E491" s="1">
        <v>1000</v>
      </c>
      <c r="F491">
        <v>2017</v>
      </c>
      <c r="G491" t="s">
        <v>10</v>
      </c>
    </row>
    <row r="492" spans="1:7" x14ac:dyDescent="0.2">
      <c r="A492">
        <v>990</v>
      </c>
      <c r="B492" t="str">
        <f>C492&amp;"_"&amp;D492&amp;F492&amp;E492</f>
        <v>DonorsTrust_American Enterprise Institute for Public Policy Research20171500</v>
      </c>
      <c r="C492" t="s">
        <v>39</v>
      </c>
      <c r="D492" t="s">
        <v>9</v>
      </c>
      <c r="E492" s="1">
        <v>1500</v>
      </c>
      <c r="F492">
        <v>2017</v>
      </c>
      <c r="G492" t="s">
        <v>10</v>
      </c>
    </row>
    <row r="493" spans="1:7" x14ac:dyDescent="0.2">
      <c r="A493">
        <v>990</v>
      </c>
      <c r="B493" t="str">
        <f>C493&amp;"_"&amp;D493&amp;F493&amp;E493</f>
        <v>DonorsTrust_American Enterprise Institute for Public Policy Research2017500000</v>
      </c>
      <c r="C493" t="s">
        <v>39</v>
      </c>
      <c r="D493" t="s">
        <v>9</v>
      </c>
      <c r="E493" s="1">
        <v>500000</v>
      </c>
      <c r="F493">
        <v>2017</v>
      </c>
      <c r="G493" t="s">
        <v>10</v>
      </c>
    </row>
    <row r="494" spans="1:7" x14ac:dyDescent="0.2">
      <c r="A494">
        <v>990</v>
      </c>
      <c r="B494" t="str">
        <f>C494&amp;"_"&amp;D494&amp;F494&amp;E494</f>
        <v>DonorsTrust_American Enterprise Institute for Public Policy Research201725000</v>
      </c>
      <c r="C494" t="s">
        <v>39</v>
      </c>
      <c r="D494" t="s">
        <v>9</v>
      </c>
      <c r="E494" s="1">
        <v>25000</v>
      </c>
      <c r="F494">
        <v>2017</v>
      </c>
      <c r="G494" t="s">
        <v>10</v>
      </c>
    </row>
    <row r="495" spans="1:7" x14ac:dyDescent="0.2">
      <c r="A495">
        <v>990</v>
      </c>
      <c r="B495" t="str">
        <f>C495&amp;"_"&amp;D495&amp;F495&amp;E495</f>
        <v>DonorsTrust_American Enterprise Institute for Public Policy Research2017200000</v>
      </c>
      <c r="C495" t="s">
        <v>39</v>
      </c>
      <c r="D495" t="s">
        <v>9</v>
      </c>
      <c r="E495" s="1">
        <v>200000</v>
      </c>
      <c r="F495">
        <v>2017</v>
      </c>
      <c r="G495" t="s">
        <v>10</v>
      </c>
    </row>
    <row r="496" spans="1:7" x14ac:dyDescent="0.2">
      <c r="A496">
        <v>990</v>
      </c>
      <c r="B496" t="str">
        <f>C496&amp;"_"&amp;D496&amp;F496&amp;E496</f>
        <v>DonorsTrust_American Enterprise Institute for Public Policy Research201612000</v>
      </c>
      <c r="C496" t="s">
        <v>39</v>
      </c>
      <c r="D496" t="s">
        <v>9</v>
      </c>
      <c r="E496" s="1">
        <v>12000</v>
      </c>
      <c r="F496">
        <v>2016</v>
      </c>
      <c r="G496" t="s">
        <v>10</v>
      </c>
    </row>
    <row r="497" spans="1:7" x14ac:dyDescent="0.2">
      <c r="A497">
        <v>990</v>
      </c>
      <c r="B497" t="str">
        <f>C497&amp;"_"&amp;D497&amp;F497&amp;E497</f>
        <v>DonorsTrust_American Enterprise Institute for Public Policy Research20162500</v>
      </c>
      <c r="C497" t="s">
        <v>39</v>
      </c>
      <c r="D497" t="s">
        <v>9</v>
      </c>
      <c r="E497" s="1">
        <v>2500</v>
      </c>
      <c r="F497">
        <v>2016</v>
      </c>
      <c r="G497" t="s">
        <v>10</v>
      </c>
    </row>
    <row r="498" spans="1:7" x14ac:dyDescent="0.2">
      <c r="A498">
        <v>990</v>
      </c>
      <c r="B498" t="str">
        <f>C498&amp;"_"&amp;D498&amp;F498&amp;E498</f>
        <v>DonorsTrust_American Enterprise Institute for Public Policy Research20161500</v>
      </c>
      <c r="C498" t="s">
        <v>39</v>
      </c>
      <c r="D498" t="s">
        <v>9</v>
      </c>
      <c r="E498" s="1">
        <v>1500</v>
      </c>
      <c r="F498">
        <v>2016</v>
      </c>
      <c r="G498" t="s">
        <v>10</v>
      </c>
    </row>
    <row r="499" spans="1:7" x14ac:dyDescent="0.2">
      <c r="A499">
        <v>990</v>
      </c>
      <c r="B499" t="str">
        <f>C499&amp;"_"&amp;D499&amp;F499&amp;E499</f>
        <v>DonorsTrust_American Enterprise Institute for Public Policy Research2016100000</v>
      </c>
      <c r="C499" t="s">
        <v>39</v>
      </c>
      <c r="D499" t="s">
        <v>9</v>
      </c>
      <c r="E499" s="1">
        <v>100000</v>
      </c>
      <c r="F499">
        <v>2016</v>
      </c>
      <c r="G499" t="s">
        <v>10</v>
      </c>
    </row>
    <row r="500" spans="1:7" x14ac:dyDescent="0.2">
      <c r="A500">
        <v>990</v>
      </c>
      <c r="B500" t="str">
        <f>C500&amp;"_"&amp;D500&amp;F500&amp;E500</f>
        <v>DonorsTrust_American Enterprise Institute for Public Policy Research20161000</v>
      </c>
      <c r="C500" t="s">
        <v>39</v>
      </c>
      <c r="D500" t="s">
        <v>9</v>
      </c>
      <c r="E500" s="1">
        <v>1000</v>
      </c>
      <c r="F500">
        <v>2016</v>
      </c>
      <c r="G500" t="s">
        <v>10</v>
      </c>
    </row>
    <row r="501" spans="1:7" x14ac:dyDescent="0.2">
      <c r="A501">
        <v>990</v>
      </c>
      <c r="B501" t="str">
        <f>C501&amp;"_"&amp;D501&amp;F501&amp;E501</f>
        <v>DonorsTrust_American Enterprise Institute for Public Policy Research20165000</v>
      </c>
      <c r="C501" t="s">
        <v>39</v>
      </c>
      <c r="D501" t="s">
        <v>9</v>
      </c>
      <c r="E501" s="1">
        <v>5000</v>
      </c>
      <c r="F501">
        <v>2016</v>
      </c>
      <c r="G501" t="s">
        <v>10</v>
      </c>
    </row>
    <row r="502" spans="1:7" x14ac:dyDescent="0.2">
      <c r="A502">
        <v>990</v>
      </c>
      <c r="B502" t="str">
        <f>C502&amp;"_"&amp;D502&amp;F502&amp;E502</f>
        <v>DonorsTrust_American Enterprise Institute for Public Policy Research20155000</v>
      </c>
      <c r="C502" t="s">
        <v>39</v>
      </c>
      <c r="D502" t="s">
        <v>9</v>
      </c>
      <c r="E502" s="1">
        <v>5000</v>
      </c>
      <c r="F502">
        <v>2015</v>
      </c>
      <c r="G502" t="s">
        <v>10</v>
      </c>
    </row>
    <row r="503" spans="1:7" x14ac:dyDescent="0.2">
      <c r="A503">
        <v>990</v>
      </c>
      <c r="B503" t="str">
        <f>C503&amp;"_"&amp;D503&amp;F503&amp;E503</f>
        <v>DonorsTrust_American Enterprise Institute for Public Policy Research201530000</v>
      </c>
      <c r="C503" t="s">
        <v>39</v>
      </c>
      <c r="D503" t="s">
        <v>9</v>
      </c>
      <c r="E503" s="1">
        <v>30000</v>
      </c>
      <c r="F503">
        <v>2015</v>
      </c>
      <c r="G503" t="s">
        <v>10</v>
      </c>
    </row>
    <row r="504" spans="1:7" x14ac:dyDescent="0.2">
      <c r="A504">
        <v>990</v>
      </c>
      <c r="B504" t="str">
        <f>C504&amp;"_"&amp;D504&amp;F504&amp;E504</f>
        <v>DonorsTrust_American Enterprise Institute for Public Policy Research2015300</v>
      </c>
      <c r="C504" t="s">
        <v>39</v>
      </c>
      <c r="D504" t="s">
        <v>9</v>
      </c>
      <c r="E504" s="1">
        <v>300</v>
      </c>
      <c r="F504">
        <v>2015</v>
      </c>
      <c r="G504" t="s">
        <v>10</v>
      </c>
    </row>
    <row r="505" spans="1:7" x14ac:dyDescent="0.2">
      <c r="A505">
        <v>990</v>
      </c>
      <c r="B505" t="str">
        <f>C505&amp;"_"&amp;D505&amp;F505&amp;E505</f>
        <v>DonorsTrust_American Enterprise Institute for Public Policy Research201512000</v>
      </c>
      <c r="C505" t="s">
        <v>39</v>
      </c>
      <c r="D505" t="s">
        <v>9</v>
      </c>
      <c r="E505" s="1">
        <v>12000</v>
      </c>
      <c r="F505">
        <v>2015</v>
      </c>
      <c r="G505" t="s">
        <v>10</v>
      </c>
    </row>
    <row r="506" spans="1:7" x14ac:dyDescent="0.2">
      <c r="A506">
        <v>990</v>
      </c>
      <c r="B506" t="str">
        <f>C506&amp;"_"&amp;D506&amp;F506&amp;E506</f>
        <v>DonorsTrust_American Enterprise Institute for Public Policy Research20151000</v>
      </c>
      <c r="C506" t="s">
        <v>39</v>
      </c>
      <c r="D506" t="s">
        <v>9</v>
      </c>
      <c r="E506" s="1">
        <v>1000</v>
      </c>
      <c r="F506">
        <v>2015</v>
      </c>
      <c r="G506" t="s">
        <v>10</v>
      </c>
    </row>
    <row r="507" spans="1:7" x14ac:dyDescent="0.2">
      <c r="A507">
        <v>990</v>
      </c>
      <c r="B507" t="str">
        <f>C507&amp;"_"&amp;D507&amp;F507&amp;E507</f>
        <v>DonorsTrust_American Enterprise Institute for Public Policy Research201525000</v>
      </c>
      <c r="C507" t="s">
        <v>39</v>
      </c>
      <c r="D507" t="s">
        <v>9</v>
      </c>
      <c r="E507" s="1">
        <v>25000</v>
      </c>
      <c r="F507">
        <v>2015</v>
      </c>
      <c r="G507" t="s">
        <v>10</v>
      </c>
    </row>
    <row r="508" spans="1:7" x14ac:dyDescent="0.2">
      <c r="A508">
        <v>990</v>
      </c>
      <c r="B508" t="str">
        <f>C508&amp;"_"&amp;D508&amp;F508&amp;E508</f>
        <v>DonorsTrust_American Enterprise Institute for Public Policy Research20151000</v>
      </c>
      <c r="C508" t="s">
        <v>39</v>
      </c>
      <c r="D508" t="s">
        <v>9</v>
      </c>
      <c r="E508" s="1">
        <v>1000</v>
      </c>
      <c r="F508">
        <v>2015</v>
      </c>
      <c r="G508" t="s">
        <v>10</v>
      </c>
    </row>
    <row r="509" spans="1:7" x14ac:dyDescent="0.2">
      <c r="A509">
        <v>990</v>
      </c>
      <c r="B509" t="str">
        <f>C509&amp;"_"&amp;D509&amp;F509&amp;E509</f>
        <v>DonorsTrust_American Enterprise Institute for Public Policy Research201530000</v>
      </c>
      <c r="C509" t="s">
        <v>39</v>
      </c>
      <c r="D509" t="s">
        <v>9</v>
      </c>
      <c r="E509" s="1">
        <v>30000</v>
      </c>
      <c r="F509">
        <v>2015</v>
      </c>
      <c r="G509" t="s">
        <v>10</v>
      </c>
    </row>
    <row r="510" spans="1:7" x14ac:dyDescent="0.2">
      <c r="A510" t="s">
        <v>40</v>
      </c>
      <c r="B510" t="str">
        <f>C510&amp;"_"&amp;D510&amp;F510&amp;E510</f>
        <v>DonorsTrust_American Enterprise Institute for Public Policy Research201410000</v>
      </c>
      <c r="C510" t="s">
        <v>39</v>
      </c>
      <c r="D510" t="s">
        <v>9</v>
      </c>
      <c r="E510" s="1">
        <v>10000</v>
      </c>
      <c r="F510">
        <v>2014</v>
      </c>
    </row>
    <row r="511" spans="1:7" x14ac:dyDescent="0.2">
      <c r="A511" t="s">
        <v>40</v>
      </c>
      <c r="B511" t="str">
        <f>C511&amp;"_"&amp;D511&amp;F511&amp;E511</f>
        <v>DonorsTrust_American Enterprise Institute for Public Policy Research2014250</v>
      </c>
      <c r="C511" t="s">
        <v>39</v>
      </c>
      <c r="D511" t="s">
        <v>9</v>
      </c>
      <c r="E511" s="1">
        <v>250</v>
      </c>
      <c r="F511">
        <v>2014</v>
      </c>
    </row>
    <row r="512" spans="1:7" x14ac:dyDescent="0.2">
      <c r="A512" t="s">
        <v>40</v>
      </c>
      <c r="B512" t="str">
        <f>C512&amp;"_"&amp;D512&amp;F512&amp;E512</f>
        <v>DonorsTrust_American Enterprise Institute for Public Policy Research20141000</v>
      </c>
      <c r="C512" t="s">
        <v>39</v>
      </c>
      <c r="D512" t="s">
        <v>9</v>
      </c>
      <c r="E512" s="1">
        <v>1000</v>
      </c>
      <c r="F512">
        <v>2014</v>
      </c>
    </row>
    <row r="513" spans="1:6" x14ac:dyDescent="0.2">
      <c r="A513" t="s">
        <v>40</v>
      </c>
      <c r="B513" t="str">
        <f>C513&amp;"_"&amp;D513&amp;F513&amp;E513</f>
        <v>DonorsTrust_American Enterprise Institute for Public Policy Research20141000</v>
      </c>
      <c r="C513" t="s">
        <v>39</v>
      </c>
      <c r="D513" t="s">
        <v>9</v>
      </c>
      <c r="E513" s="1">
        <v>1000</v>
      </c>
      <c r="F513">
        <v>2014</v>
      </c>
    </row>
    <row r="514" spans="1:6" x14ac:dyDescent="0.2">
      <c r="A514" t="s">
        <v>40</v>
      </c>
      <c r="B514" t="str">
        <f>C514&amp;"_"&amp;D514&amp;F514&amp;E514</f>
        <v>DonorsTrust_American Enterprise Institute for Public Policy Research20141500</v>
      </c>
      <c r="C514" t="s">
        <v>39</v>
      </c>
      <c r="D514" t="s">
        <v>9</v>
      </c>
      <c r="E514" s="1">
        <v>1500</v>
      </c>
      <c r="F514">
        <v>2014</v>
      </c>
    </row>
    <row r="515" spans="1:6" x14ac:dyDescent="0.2">
      <c r="A515" t="s">
        <v>40</v>
      </c>
      <c r="B515" t="str">
        <f>C515&amp;"_"&amp;D515&amp;F515&amp;E515</f>
        <v>DonorsTrust_American Enterprise Institute for Public Policy Research20141000</v>
      </c>
      <c r="C515" t="s">
        <v>39</v>
      </c>
      <c r="D515" t="s">
        <v>9</v>
      </c>
      <c r="E515" s="1">
        <v>1000</v>
      </c>
      <c r="F515">
        <v>2014</v>
      </c>
    </row>
    <row r="516" spans="1:6" x14ac:dyDescent="0.2">
      <c r="A516" t="s">
        <v>40</v>
      </c>
      <c r="B516" t="str">
        <f>C516&amp;"_"&amp;D516&amp;F516&amp;E516</f>
        <v>DonorsTrust_American Enterprise Institute for Public Policy Research201450000</v>
      </c>
      <c r="C516" t="s">
        <v>39</v>
      </c>
      <c r="D516" t="s">
        <v>9</v>
      </c>
      <c r="E516" s="1">
        <v>50000</v>
      </c>
      <c r="F516">
        <v>2014</v>
      </c>
    </row>
    <row r="517" spans="1:6" x14ac:dyDescent="0.2">
      <c r="A517" t="s">
        <v>40</v>
      </c>
      <c r="B517" t="str">
        <f>C517&amp;"_"&amp;D517&amp;F517&amp;E517</f>
        <v>DonorsTrust_American Enterprise Institute for Public Policy Research20145000</v>
      </c>
      <c r="C517" t="s">
        <v>39</v>
      </c>
      <c r="D517" t="s">
        <v>9</v>
      </c>
      <c r="E517" s="1">
        <v>5000</v>
      </c>
      <c r="F517">
        <v>2014</v>
      </c>
    </row>
    <row r="518" spans="1:6" x14ac:dyDescent="0.2">
      <c r="A518" t="s">
        <v>40</v>
      </c>
      <c r="B518" t="str">
        <f>C518&amp;"_"&amp;D518&amp;F518&amp;E518</f>
        <v>DonorsTrust_American Enterprise Institute for Public Policy Research20131000</v>
      </c>
      <c r="C518" t="s">
        <v>39</v>
      </c>
      <c r="D518" t="s">
        <v>9</v>
      </c>
      <c r="E518" s="1">
        <v>1000</v>
      </c>
      <c r="F518">
        <v>2013</v>
      </c>
    </row>
    <row r="519" spans="1:6" x14ac:dyDescent="0.2">
      <c r="A519" t="s">
        <v>40</v>
      </c>
      <c r="B519" t="str">
        <f>C519&amp;"_"&amp;D519&amp;F519&amp;E519</f>
        <v>DonorsTrust_American Enterprise Institute for Public Policy Research201355000</v>
      </c>
      <c r="C519" t="s">
        <v>39</v>
      </c>
      <c r="D519" t="s">
        <v>9</v>
      </c>
      <c r="E519" s="1">
        <v>55000</v>
      </c>
      <c r="F519">
        <v>2013</v>
      </c>
    </row>
    <row r="520" spans="1:6" x14ac:dyDescent="0.2">
      <c r="A520" t="s">
        <v>40</v>
      </c>
      <c r="B520" t="str">
        <f>C520&amp;"_"&amp;D520&amp;F520&amp;E520</f>
        <v>DonorsTrust_American Enterprise Institute for Public Policy Research20131000</v>
      </c>
      <c r="C520" t="s">
        <v>39</v>
      </c>
      <c r="D520" t="s">
        <v>9</v>
      </c>
      <c r="E520" s="1">
        <v>1000</v>
      </c>
      <c r="F520">
        <v>2013</v>
      </c>
    </row>
    <row r="521" spans="1:6" x14ac:dyDescent="0.2">
      <c r="A521" t="s">
        <v>40</v>
      </c>
      <c r="B521" t="str">
        <f>C521&amp;"_"&amp;D521&amp;F521&amp;E521</f>
        <v>DonorsTrust_American Enterprise Institute for Public Policy Research201310000</v>
      </c>
      <c r="C521" t="s">
        <v>39</v>
      </c>
      <c r="D521" t="s">
        <v>9</v>
      </c>
      <c r="E521" s="1">
        <v>10000</v>
      </c>
      <c r="F521">
        <v>2013</v>
      </c>
    </row>
    <row r="522" spans="1:6" x14ac:dyDescent="0.2">
      <c r="A522" t="s">
        <v>40</v>
      </c>
      <c r="B522" t="str">
        <f>C522&amp;"_"&amp;D522&amp;F522&amp;E522</f>
        <v>DonorsTrust_American Enterprise Institute for Public Policy Research2013250</v>
      </c>
      <c r="C522" t="s">
        <v>39</v>
      </c>
      <c r="D522" t="s">
        <v>9</v>
      </c>
      <c r="E522" s="1">
        <v>250</v>
      </c>
      <c r="F522">
        <v>2013</v>
      </c>
    </row>
    <row r="523" spans="1:6" x14ac:dyDescent="0.2">
      <c r="A523" t="s">
        <v>40</v>
      </c>
      <c r="B523" t="str">
        <f>C523&amp;"_"&amp;D523&amp;F523&amp;E523</f>
        <v>DonorsTrust_American Enterprise Institute for Public Policy Research20131000</v>
      </c>
      <c r="C523" t="s">
        <v>39</v>
      </c>
      <c r="D523" t="s">
        <v>9</v>
      </c>
      <c r="E523" s="1">
        <v>1000</v>
      </c>
      <c r="F523">
        <v>2013</v>
      </c>
    </row>
    <row r="524" spans="1:6" x14ac:dyDescent="0.2">
      <c r="A524" t="s">
        <v>40</v>
      </c>
      <c r="B524" t="str">
        <f>C524&amp;"_"&amp;D524&amp;F524&amp;E524</f>
        <v>DonorsTrust_American Enterprise Institute for Public Policy Research20132500</v>
      </c>
      <c r="C524" t="s">
        <v>39</v>
      </c>
      <c r="D524" t="s">
        <v>9</v>
      </c>
      <c r="E524" s="1">
        <v>2500</v>
      </c>
      <c r="F524">
        <v>2013</v>
      </c>
    </row>
    <row r="525" spans="1:6" x14ac:dyDescent="0.2">
      <c r="A525" t="s">
        <v>40</v>
      </c>
      <c r="B525" t="str">
        <f>C525&amp;"_"&amp;D525&amp;F525&amp;E525</f>
        <v>DonorsTrust_American Enterprise Institute for Public Policy Research20125000</v>
      </c>
      <c r="C525" t="s">
        <v>39</v>
      </c>
      <c r="D525" t="s">
        <v>9</v>
      </c>
      <c r="E525" s="1">
        <v>5000</v>
      </c>
      <c r="F525">
        <v>2012</v>
      </c>
    </row>
    <row r="526" spans="1:6" x14ac:dyDescent="0.2">
      <c r="A526" t="s">
        <v>40</v>
      </c>
      <c r="B526" t="str">
        <f>C526&amp;"_"&amp;D526&amp;F526&amp;E526</f>
        <v>DonorsTrust_American Enterprise Institute for Public Policy Research20125000</v>
      </c>
      <c r="C526" t="s">
        <v>39</v>
      </c>
      <c r="D526" t="s">
        <v>9</v>
      </c>
      <c r="E526" s="1">
        <v>5000</v>
      </c>
      <c r="F526">
        <v>2012</v>
      </c>
    </row>
    <row r="527" spans="1:6" x14ac:dyDescent="0.2">
      <c r="A527" t="s">
        <v>40</v>
      </c>
      <c r="B527" t="str">
        <f>C527&amp;"_"&amp;D527&amp;F527&amp;E527</f>
        <v>DonorsTrust_American Enterprise Institute for Public Policy Research201225000</v>
      </c>
      <c r="C527" t="s">
        <v>39</v>
      </c>
      <c r="D527" t="s">
        <v>9</v>
      </c>
      <c r="E527" s="1">
        <v>25000</v>
      </c>
      <c r="F527">
        <v>2012</v>
      </c>
    </row>
    <row r="528" spans="1:6" x14ac:dyDescent="0.2">
      <c r="A528" t="s">
        <v>40</v>
      </c>
      <c r="B528" t="str">
        <f>C528&amp;"_"&amp;D528&amp;F528&amp;E528</f>
        <v>DonorsTrust_American Enterprise Institute for Public Policy Research20127500</v>
      </c>
      <c r="C528" t="s">
        <v>39</v>
      </c>
      <c r="D528" t="s">
        <v>9</v>
      </c>
      <c r="E528" s="1">
        <v>7500</v>
      </c>
      <c r="F528">
        <v>2012</v>
      </c>
    </row>
    <row r="529" spans="1:6" x14ac:dyDescent="0.2">
      <c r="A529" t="s">
        <v>40</v>
      </c>
      <c r="B529" t="str">
        <f>C529&amp;"_"&amp;D529&amp;F529&amp;E529</f>
        <v>DonorsTrust_American Enterprise Institute for Public Policy Research2012250</v>
      </c>
      <c r="C529" t="s">
        <v>39</v>
      </c>
      <c r="D529" t="s">
        <v>9</v>
      </c>
      <c r="E529" s="1">
        <v>250</v>
      </c>
      <c r="F529">
        <v>2012</v>
      </c>
    </row>
    <row r="530" spans="1:6" x14ac:dyDescent="0.2">
      <c r="A530" t="s">
        <v>40</v>
      </c>
      <c r="B530" t="str">
        <f>C530&amp;"_"&amp;D530&amp;F530&amp;E530</f>
        <v>DonorsTrust_American Enterprise Institute for Public Policy Research2012500</v>
      </c>
      <c r="C530" t="s">
        <v>39</v>
      </c>
      <c r="D530" t="s">
        <v>9</v>
      </c>
      <c r="E530" s="1">
        <v>500</v>
      </c>
      <c r="F530">
        <v>2012</v>
      </c>
    </row>
    <row r="531" spans="1:6" x14ac:dyDescent="0.2">
      <c r="A531" t="s">
        <v>40</v>
      </c>
      <c r="B531" t="str">
        <f>C531&amp;"_"&amp;D531&amp;F531&amp;E531</f>
        <v>DonorsTrust_American Enterprise Institute for Public Policy Research20111000</v>
      </c>
      <c r="C531" t="s">
        <v>39</v>
      </c>
      <c r="D531" t="s">
        <v>9</v>
      </c>
      <c r="E531" s="1">
        <v>1000</v>
      </c>
      <c r="F531">
        <v>2011</v>
      </c>
    </row>
    <row r="532" spans="1:6" x14ac:dyDescent="0.2">
      <c r="A532" t="s">
        <v>40</v>
      </c>
      <c r="B532" t="str">
        <f>C532&amp;"_"&amp;D532&amp;F532&amp;E532</f>
        <v>DonorsTrust_American Enterprise Institute for Public Policy Research201110000</v>
      </c>
      <c r="C532" t="s">
        <v>39</v>
      </c>
      <c r="D532" t="s">
        <v>9</v>
      </c>
      <c r="E532" s="1">
        <v>10000</v>
      </c>
      <c r="F532">
        <v>2011</v>
      </c>
    </row>
    <row r="533" spans="1:6" x14ac:dyDescent="0.2">
      <c r="A533" t="s">
        <v>40</v>
      </c>
      <c r="B533" t="str">
        <f>C533&amp;"_"&amp;D533&amp;F533&amp;E533</f>
        <v>DonorsTrust_American Enterprise Institute for Public Policy Research20115000</v>
      </c>
      <c r="C533" t="s">
        <v>39</v>
      </c>
      <c r="D533" t="s">
        <v>9</v>
      </c>
      <c r="E533" s="1">
        <v>5000</v>
      </c>
      <c r="F533">
        <v>2011</v>
      </c>
    </row>
    <row r="534" spans="1:6" x14ac:dyDescent="0.2">
      <c r="A534" t="s">
        <v>40</v>
      </c>
      <c r="B534" t="str">
        <f>C534&amp;"_"&amp;D534&amp;F534&amp;E534</f>
        <v>DonorsTrust_American Enterprise Institute for Public Policy Research20115000</v>
      </c>
      <c r="C534" t="s">
        <v>39</v>
      </c>
      <c r="D534" t="s">
        <v>9</v>
      </c>
      <c r="E534" s="1">
        <v>5000</v>
      </c>
      <c r="F534">
        <v>2011</v>
      </c>
    </row>
    <row r="535" spans="1:6" x14ac:dyDescent="0.2">
      <c r="A535" t="s">
        <v>40</v>
      </c>
      <c r="B535" t="str">
        <f>C535&amp;"_"&amp;D535&amp;F535&amp;E535</f>
        <v>DonorsTrust_American Enterprise Institute for Public Policy Research2011250</v>
      </c>
      <c r="C535" t="s">
        <v>39</v>
      </c>
      <c r="D535" t="s">
        <v>9</v>
      </c>
      <c r="E535" s="1">
        <v>250</v>
      </c>
      <c r="F535">
        <v>2011</v>
      </c>
    </row>
    <row r="536" spans="1:6" x14ac:dyDescent="0.2">
      <c r="A536" t="s">
        <v>40</v>
      </c>
      <c r="B536" t="str">
        <f>C536&amp;"_"&amp;D536&amp;F536&amp;E536</f>
        <v>DonorsTrust_American Enterprise Institute for Public Policy Research2011500</v>
      </c>
      <c r="C536" t="s">
        <v>39</v>
      </c>
      <c r="D536" t="s">
        <v>9</v>
      </c>
      <c r="E536" s="1">
        <v>500</v>
      </c>
      <c r="F536">
        <v>2011</v>
      </c>
    </row>
    <row r="537" spans="1:6" x14ac:dyDescent="0.2">
      <c r="A537" t="s">
        <v>40</v>
      </c>
      <c r="B537" t="str">
        <f>C537&amp;"_"&amp;D537&amp;F537&amp;E537</f>
        <v>DonorsTrust_American Enterprise Institute for Public Policy Research20111000</v>
      </c>
      <c r="C537" t="s">
        <v>39</v>
      </c>
      <c r="D537" t="s">
        <v>9</v>
      </c>
      <c r="E537" s="1">
        <v>1000</v>
      </c>
      <c r="F537">
        <v>2011</v>
      </c>
    </row>
    <row r="538" spans="1:6" x14ac:dyDescent="0.2">
      <c r="A538" t="s">
        <v>40</v>
      </c>
      <c r="B538" t="str">
        <f>C538&amp;"_"&amp;D538&amp;F538&amp;E538</f>
        <v>DonorsTrust_American Enterprise Institute for Public Policy Research2010250</v>
      </c>
      <c r="C538" t="s">
        <v>39</v>
      </c>
      <c r="D538" t="s">
        <v>9</v>
      </c>
      <c r="E538" s="1">
        <v>250</v>
      </c>
      <c r="F538">
        <v>2010</v>
      </c>
    </row>
    <row r="539" spans="1:6" x14ac:dyDescent="0.2">
      <c r="A539" t="s">
        <v>40</v>
      </c>
      <c r="B539" t="str">
        <f>C539&amp;"_"&amp;D539&amp;F539&amp;E539</f>
        <v>DonorsTrust_American Enterprise Institute for Public Policy Research2010500</v>
      </c>
      <c r="C539" t="s">
        <v>39</v>
      </c>
      <c r="D539" t="s">
        <v>9</v>
      </c>
      <c r="E539" s="1">
        <v>500</v>
      </c>
      <c r="F539">
        <v>2010</v>
      </c>
    </row>
    <row r="540" spans="1:6" x14ac:dyDescent="0.2">
      <c r="A540" t="s">
        <v>40</v>
      </c>
      <c r="B540" t="str">
        <f>C540&amp;"_"&amp;D540&amp;F540&amp;E540</f>
        <v>DonorsTrust_American Enterprise Institute for Public Policy Research2010500</v>
      </c>
      <c r="C540" t="s">
        <v>39</v>
      </c>
      <c r="D540" t="s">
        <v>9</v>
      </c>
      <c r="E540" s="1">
        <v>500</v>
      </c>
      <c r="F540">
        <v>2010</v>
      </c>
    </row>
    <row r="541" spans="1:6" x14ac:dyDescent="0.2">
      <c r="A541" t="s">
        <v>40</v>
      </c>
      <c r="B541" t="str">
        <f>C541&amp;"_"&amp;D541&amp;F541&amp;E541</f>
        <v>DonorsTrust_American Enterprise Institute for Public Policy Research20101000</v>
      </c>
      <c r="C541" t="s">
        <v>39</v>
      </c>
      <c r="D541" t="s">
        <v>9</v>
      </c>
      <c r="E541" s="1">
        <v>1000</v>
      </c>
      <c r="F541">
        <v>2010</v>
      </c>
    </row>
    <row r="542" spans="1:6" x14ac:dyDescent="0.2">
      <c r="A542" t="s">
        <v>40</v>
      </c>
      <c r="B542" t="str">
        <f>C542&amp;"_"&amp;D542&amp;F542&amp;E542</f>
        <v>DonorsTrust_American Enterprise Institute for Public Policy Research20101500</v>
      </c>
      <c r="C542" t="s">
        <v>39</v>
      </c>
      <c r="D542" t="s">
        <v>9</v>
      </c>
      <c r="E542" s="1">
        <v>1500</v>
      </c>
      <c r="F542">
        <v>2010</v>
      </c>
    </row>
    <row r="543" spans="1:6" x14ac:dyDescent="0.2">
      <c r="A543" t="s">
        <v>40</v>
      </c>
      <c r="B543" t="str">
        <f>C543&amp;"_"&amp;D543&amp;F543&amp;E543</f>
        <v>DonorsTrust_American Enterprise Institute for Public Policy Research20105000</v>
      </c>
      <c r="C543" t="s">
        <v>39</v>
      </c>
      <c r="D543" t="s">
        <v>9</v>
      </c>
      <c r="E543" s="1">
        <v>5000</v>
      </c>
      <c r="F543">
        <v>2010</v>
      </c>
    </row>
    <row r="544" spans="1:6" x14ac:dyDescent="0.2">
      <c r="A544" t="s">
        <v>40</v>
      </c>
      <c r="B544" t="str">
        <f>C544&amp;"_"&amp;D544&amp;F544&amp;E544</f>
        <v>DonorsTrust_American Enterprise Institute for Public Policy Research20105000</v>
      </c>
      <c r="C544" t="s">
        <v>39</v>
      </c>
      <c r="D544" t="s">
        <v>9</v>
      </c>
      <c r="E544" s="1">
        <v>5000</v>
      </c>
      <c r="F544">
        <v>2010</v>
      </c>
    </row>
    <row r="545" spans="1:6" x14ac:dyDescent="0.2">
      <c r="A545" t="s">
        <v>40</v>
      </c>
      <c r="B545" t="str">
        <f>C545&amp;"_"&amp;D545&amp;F545&amp;E545</f>
        <v>DonorsTrust_American Enterprise Institute for Public Policy Research20105000</v>
      </c>
      <c r="C545" t="s">
        <v>39</v>
      </c>
      <c r="D545" t="s">
        <v>9</v>
      </c>
      <c r="E545" s="1">
        <v>5000</v>
      </c>
      <c r="F545">
        <v>2010</v>
      </c>
    </row>
    <row r="546" spans="1:6" x14ac:dyDescent="0.2">
      <c r="A546" t="s">
        <v>40</v>
      </c>
      <c r="B546" t="str">
        <f>C546&amp;"_"&amp;D546&amp;F546&amp;E546</f>
        <v>DonorsTrust_American Enterprise Institute for Public Policy Research20105000</v>
      </c>
      <c r="C546" t="s">
        <v>39</v>
      </c>
      <c r="D546" t="s">
        <v>9</v>
      </c>
      <c r="E546" s="1">
        <v>5000</v>
      </c>
      <c r="F546">
        <v>2010</v>
      </c>
    </row>
    <row r="547" spans="1:6" x14ac:dyDescent="0.2">
      <c r="A547" t="s">
        <v>40</v>
      </c>
      <c r="B547" t="str">
        <f>C547&amp;"_"&amp;D547&amp;F547&amp;E547</f>
        <v>DonorsTrust_American Enterprise Institute for Public Policy Research2009250</v>
      </c>
      <c r="C547" t="s">
        <v>39</v>
      </c>
      <c r="D547" t="s">
        <v>9</v>
      </c>
      <c r="E547" s="1">
        <v>250</v>
      </c>
      <c r="F547">
        <v>2009</v>
      </c>
    </row>
    <row r="548" spans="1:6" x14ac:dyDescent="0.2">
      <c r="A548" t="s">
        <v>40</v>
      </c>
      <c r="B548" t="str">
        <f>C548&amp;"_"&amp;D548&amp;F548&amp;E548</f>
        <v>DonorsTrust_American Enterprise Institute for Public Policy Research200950000</v>
      </c>
      <c r="C548" t="s">
        <v>39</v>
      </c>
      <c r="D548" t="s">
        <v>9</v>
      </c>
      <c r="E548" s="1">
        <v>50000</v>
      </c>
      <c r="F548">
        <v>2009</v>
      </c>
    </row>
    <row r="549" spans="1:6" x14ac:dyDescent="0.2">
      <c r="A549" t="s">
        <v>40</v>
      </c>
      <c r="B549" t="str">
        <f>C549&amp;"_"&amp;D549&amp;F549&amp;E549</f>
        <v>DonorsTrust_American Enterprise Institute for Public Policy Research200910000</v>
      </c>
      <c r="C549" t="s">
        <v>39</v>
      </c>
      <c r="D549" t="s">
        <v>9</v>
      </c>
      <c r="E549" s="1">
        <v>10000</v>
      </c>
      <c r="F549">
        <v>2009</v>
      </c>
    </row>
    <row r="550" spans="1:6" x14ac:dyDescent="0.2">
      <c r="A550" t="s">
        <v>40</v>
      </c>
      <c r="B550" t="str">
        <f>C550&amp;"_"&amp;D550&amp;F550&amp;E550</f>
        <v>DonorsTrust_American Enterprise Institute for Public Policy Research20097000</v>
      </c>
      <c r="C550" t="s">
        <v>39</v>
      </c>
      <c r="D550" t="s">
        <v>9</v>
      </c>
      <c r="E550" s="1">
        <v>7000</v>
      </c>
      <c r="F550">
        <v>2009</v>
      </c>
    </row>
    <row r="551" spans="1:6" x14ac:dyDescent="0.2">
      <c r="A551" t="s">
        <v>40</v>
      </c>
      <c r="B551" t="str">
        <f>C551&amp;"_"&amp;D551&amp;F551&amp;E551</f>
        <v>DonorsTrust_American Enterprise Institute for Public Policy Research20095000</v>
      </c>
      <c r="C551" t="s">
        <v>39</v>
      </c>
      <c r="D551" t="s">
        <v>9</v>
      </c>
      <c r="E551" s="1">
        <v>5000</v>
      </c>
      <c r="F551">
        <v>2009</v>
      </c>
    </row>
    <row r="552" spans="1:6" x14ac:dyDescent="0.2">
      <c r="A552" t="s">
        <v>40</v>
      </c>
      <c r="B552" t="str">
        <f>C552&amp;"_"&amp;D552&amp;F552&amp;E552</f>
        <v>DonorsTrust_American Enterprise Institute for Public Policy Research20091500</v>
      </c>
      <c r="C552" t="s">
        <v>39</v>
      </c>
      <c r="D552" t="s">
        <v>9</v>
      </c>
      <c r="E552" s="1">
        <v>1500</v>
      </c>
      <c r="F552">
        <v>2009</v>
      </c>
    </row>
    <row r="553" spans="1:6" x14ac:dyDescent="0.2">
      <c r="A553" t="s">
        <v>40</v>
      </c>
      <c r="B553" t="str">
        <f>C553&amp;"_"&amp;D553&amp;F553&amp;E553</f>
        <v>DonorsTrust_American Enterprise Institute for Public Policy Research20091000</v>
      </c>
      <c r="C553" t="s">
        <v>39</v>
      </c>
      <c r="D553" t="s">
        <v>9</v>
      </c>
      <c r="E553" s="1">
        <v>1000</v>
      </c>
      <c r="F553">
        <v>2009</v>
      </c>
    </row>
    <row r="554" spans="1:6" x14ac:dyDescent="0.2">
      <c r="A554" t="s">
        <v>40</v>
      </c>
      <c r="B554" t="str">
        <f>C554&amp;"_"&amp;D554&amp;F554&amp;E554</f>
        <v>DonorsTrust_American Enterprise Institute for Public Policy Research20091000</v>
      </c>
      <c r="C554" t="s">
        <v>39</v>
      </c>
      <c r="D554" t="s">
        <v>9</v>
      </c>
      <c r="E554" s="1">
        <v>1000</v>
      </c>
      <c r="F554">
        <v>2009</v>
      </c>
    </row>
    <row r="555" spans="1:6" x14ac:dyDescent="0.2">
      <c r="A555" t="s">
        <v>40</v>
      </c>
      <c r="B555" t="str">
        <f>C555&amp;"_"&amp;D555&amp;F555&amp;E555</f>
        <v>DonorsTrust_American Enterprise Institute for Public Policy Research20091000</v>
      </c>
      <c r="C555" t="s">
        <v>39</v>
      </c>
      <c r="D555" t="s">
        <v>9</v>
      </c>
      <c r="E555" s="1">
        <v>1000</v>
      </c>
      <c r="F555">
        <v>2009</v>
      </c>
    </row>
    <row r="556" spans="1:6" x14ac:dyDescent="0.2">
      <c r="A556" t="s">
        <v>40</v>
      </c>
      <c r="B556" t="str">
        <f>C556&amp;"_"&amp;D556&amp;F556&amp;E556</f>
        <v>DonorsTrust_American Enterprise Institute for Public Policy Research20091000</v>
      </c>
      <c r="C556" t="s">
        <v>39</v>
      </c>
      <c r="D556" t="s">
        <v>9</v>
      </c>
      <c r="E556" s="1">
        <v>1000</v>
      </c>
      <c r="F556">
        <v>2009</v>
      </c>
    </row>
    <row r="557" spans="1:6" x14ac:dyDescent="0.2">
      <c r="A557" t="s">
        <v>40</v>
      </c>
      <c r="B557" t="str">
        <f>C557&amp;"_"&amp;D557&amp;F557&amp;E557</f>
        <v>DonorsTrust_American Enterprise Institute for Public Policy Research20091000</v>
      </c>
      <c r="C557" t="s">
        <v>39</v>
      </c>
      <c r="D557" t="s">
        <v>9</v>
      </c>
      <c r="E557" s="1">
        <v>1000</v>
      </c>
      <c r="F557">
        <v>2009</v>
      </c>
    </row>
    <row r="558" spans="1:6" x14ac:dyDescent="0.2">
      <c r="A558" t="s">
        <v>40</v>
      </c>
      <c r="B558" t="str">
        <f>C558&amp;"_"&amp;D558&amp;F558&amp;E558</f>
        <v>DonorsTrust_American Enterprise Institute for Public Policy Research20091000</v>
      </c>
      <c r="C558" t="s">
        <v>39</v>
      </c>
      <c r="D558" t="s">
        <v>9</v>
      </c>
      <c r="E558" s="1">
        <v>1000</v>
      </c>
      <c r="F558">
        <v>2009</v>
      </c>
    </row>
    <row r="559" spans="1:6" x14ac:dyDescent="0.2">
      <c r="A559" t="s">
        <v>40</v>
      </c>
      <c r="B559" t="str">
        <f>C559&amp;"_"&amp;D559&amp;F559&amp;E559</f>
        <v>DonorsTrust_American Enterprise Institute for Public Policy Research2009500</v>
      </c>
      <c r="C559" t="s">
        <v>39</v>
      </c>
      <c r="D559" t="s">
        <v>9</v>
      </c>
      <c r="E559" s="1">
        <v>500</v>
      </c>
      <c r="F559">
        <v>2009</v>
      </c>
    </row>
    <row r="560" spans="1:6" x14ac:dyDescent="0.2">
      <c r="A560" t="s">
        <v>40</v>
      </c>
      <c r="B560" t="str">
        <f>C560&amp;"_"&amp;D560&amp;F560&amp;E560</f>
        <v>DonorsTrust_American Enterprise Institute for Public Policy Research20085000</v>
      </c>
      <c r="C560" t="s">
        <v>39</v>
      </c>
      <c r="D560" t="s">
        <v>9</v>
      </c>
      <c r="E560" s="1">
        <v>5000</v>
      </c>
      <c r="F560">
        <v>2008</v>
      </c>
    </row>
    <row r="561" spans="1:7" x14ac:dyDescent="0.2">
      <c r="A561" t="s">
        <v>40</v>
      </c>
      <c r="B561" t="str">
        <f>C561&amp;"_"&amp;D561&amp;F561&amp;E561</f>
        <v>DonorsTrust_American Enterprise Institute for Public Policy Research20086000</v>
      </c>
      <c r="C561" t="s">
        <v>39</v>
      </c>
      <c r="D561" t="s">
        <v>9</v>
      </c>
      <c r="E561" s="1">
        <v>6000</v>
      </c>
      <c r="F561">
        <v>2008</v>
      </c>
    </row>
    <row r="562" spans="1:7" x14ac:dyDescent="0.2">
      <c r="A562" t="s">
        <v>40</v>
      </c>
      <c r="B562" t="str">
        <f>C562&amp;"_"&amp;D562&amp;F562&amp;E562</f>
        <v>DonorsTrust_American Enterprise Institute for Public Policy Research20088000</v>
      </c>
      <c r="C562" t="s">
        <v>39</v>
      </c>
      <c r="D562" t="s">
        <v>9</v>
      </c>
      <c r="E562" s="1">
        <v>8000</v>
      </c>
      <c r="F562">
        <v>2008</v>
      </c>
    </row>
    <row r="563" spans="1:7" x14ac:dyDescent="0.2">
      <c r="A563" t="s">
        <v>40</v>
      </c>
      <c r="B563" t="str">
        <f>C563&amp;"_"&amp;D563&amp;F563&amp;E563</f>
        <v>DonorsTrust_American Enterprise Institute for Public Policy Research200710500</v>
      </c>
      <c r="C563" t="s">
        <v>39</v>
      </c>
      <c r="D563" t="s">
        <v>9</v>
      </c>
      <c r="E563" s="1">
        <v>10500</v>
      </c>
      <c r="F563">
        <v>2007</v>
      </c>
    </row>
    <row r="564" spans="1:7" x14ac:dyDescent="0.2">
      <c r="A564" t="s">
        <v>40</v>
      </c>
      <c r="B564" t="str">
        <f>C564&amp;"_"&amp;D564&amp;F564&amp;E564</f>
        <v>DonorsTrust_American Enterprise Institute for Public Policy Research200617500</v>
      </c>
      <c r="C564" t="s">
        <v>39</v>
      </c>
      <c r="D564" t="s">
        <v>9</v>
      </c>
      <c r="E564" s="1">
        <v>17500</v>
      </c>
      <c r="F564">
        <v>2006</v>
      </c>
    </row>
    <row r="565" spans="1:7" x14ac:dyDescent="0.2">
      <c r="A565" t="s">
        <v>40</v>
      </c>
      <c r="B565" t="str">
        <f>C565&amp;"_"&amp;D565&amp;F565&amp;E565</f>
        <v>DonorsTrust_American Enterprise Institute for Public Policy Research20059500</v>
      </c>
      <c r="C565" t="s">
        <v>39</v>
      </c>
      <c r="D565" t="s">
        <v>9</v>
      </c>
      <c r="E565" s="1">
        <v>9500</v>
      </c>
      <c r="F565">
        <v>2005</v>
      </c>
    </row>
    <row r="566" spans="1:7" x14ac:dyDescent="0.2">
      <c r="A566" t="s">
        <v>40</v>
      </c>
      <c r="B566" t="str">
        <f>C566&amp;"_"&amp;D566&amp;F566&amp;E566</f>
        <v>DonorsTrust_American Enterprise Institute for Public Policy Research20047500</v>
      </c>
      <c r="C566" t="s">
        <v>39</v>
      </c>
      <c r="D566" t="s">
        <v>9</v>
      </c>
      <c r="E566" s="1">
        <v>7500</v>
      </c>
      <c r="F566">
        <v>2004</v>
      </c>
    </row>
    <row r="567" spans="1:7" x14ac:dyDescent="0.2">
      <c r="A567" t="s">
        <v>40</v>
      </c>
      <c r="B567" t="str">
        <f>C567&amp;"_"&amp;D567&amp;F567&amp;E567</f>
        <v>DonorsTrust_American Enterprise Institute for Public Policy Research20026750</v>
      </c>
      <c r="C567" t="s">
        <v>39</v>
      </c>
      <c r="D567" t="s">
        <v>9</v>
      </c>
      <c r="E567" s="1">
        <v>6750</v>
      </c>
      <c r="F567">
        <v>2002</v>
      </c>
    </row>
    <row r="568" spans="1:7" x14ac:dyDescent="0.2">
      <c r="A568" t="s">
        <v>474</v>
      </c>
      <c r="B568" t="str">
        <f>C568&amp;"_"&amp;D568&amp;F568&amp;E568</f>
        <v>Dorothy Cate and Thomas F Frist Foundation_American Enterprise Institute for Public Policy Research20112500</v>
      </c>
      <c r="C568" t="s">
        <v>475</v>
      </c>
      <c r="D568" t="s">
        <v>9</v>
      </c>
      <c r="E568" s="1">
        <v>2500</v>
      </c>
      <c r="F568">
        <v>2011</v>
      </c>
      <c r="G568" t="s">
        <v>10</v>
      </c>
    </row>
    <row r="569" spans="1:7" x14ac:dyDescent="0.2">
      <c r="A569" t="s">
        <v>477</v>
      </c>
      <c r="B569" t="str">
        <f>C569&amp;"_"&amp;D569&amp;F569&amp;E569</f>
        <v>Doty Family Foundation_American Enterprise Institute for Public Policy Research20243750</v>
      </c>
      <c r="C569" t="s">
        <v>476</v>
      </c>
      <c r="D569" t="s">
        <v>9</v>
      </c>
      <c r="E569" s="1">
        <v>3750</v>
      </c>
      <c r="F569">
        <v>2024</v>
      </c>
      <c r="G569" t="s">
        <v>10</v>
      </c>
    </row>
    <row r="570" spans="1:7" x14ac:dyDescent="0.2">
      <c r="A570" t="s">
        <v>479</v>
      </c>
      <c r="B570" t="str">
        <f>C570&amp;"_"&amp;D570&amp;F570&amp;E570</f>
        <v>Douglas &amp; Maria Devos Foundation_American Enterprise Institute for Public Policy Research2022250000</v>
      </c>
      <c r="C570" t="s">
        <v>478</v>
      </c>
      <c r="D570" t="s">
        <v>9</v>
      </c>
      <c r="E570" s="1">
        <v>250000</v>
      </c>
      <c r="F570">
        <v>2022</v>
      </c>
      <c r="G570" t="s">
        <v>10</v>
      </c>
    </row>
    <row r="571" spans="1:7" x14ac:dyDescent="0.2">
      <c r="A571" t="s">
        <v>480</v>
      </c>
      <c r="B571" t="str">
        <f>C571&amp;"_"&amp;D571&amp;F571&amp;E571</f>
        <v>Douglas &amp; Maria Devos Foundation_American Enterprise Institute for Public Policy Research2021500000</v>
      </c>
      <c r="C571" t="s">
        <v>478</v>
      </c>
      <c r="D571" t="s">
        <v>9</v>
      </c>
      <c r="E571" s="1">
        <v>500000</v>
      </c>
      <c r="F571">
        <v>2021</v>
      </c>
      <c r="G571" t="s">
        <v>10</v>
      </c>
    </row>
    <row r="572" spans="1:7" x14ac:dyDescent="0.2">
      <c r="A572" t="s">
        <v>481</v>
      </c>
      <c r="B572" t="str">
        <f>C572&amp;"_"&amp;D572&amp;F572&amp;E572</f>
        <v>Douglas &amp; Maria Devos Foundation_American Enterprise Institute for Public Policy Research2020500000</v>
      </c>
      <c r="C572" t="s">
        <v>478</v>
      </c>
      <c r="D572" t="s">
        <v>9</v>
      </c>
      <c r="E572" s="1">
        <v>500000</v>
      </c>
      <c r="F572">
        <v>2020</v>
      </c>
      <c r="G572" t="s">
        <v>10</v>
      </c>
    </row>
    <row r="573" spans="1:7" x14ac:dyDescent="0.2">
      <c r="A573" t="s">
        <v>482</v>
      </c>
      <c r="B573" t="str">
        <f>C573&amp;"_"&amp;D573&amp;F573&amp;E573</f>
        <v>Douglas &amp; Maria Devos Foundation_American Enterprise Institute for Public Policy Research2018750000</v>
      </c>
      <c r="C573" t="s">
        <v>478</v>
      </c>
      <c r="D573" t="s">
        <v>9</v>
      </c>
      <c r="E573" s="1">
        <v>750000</v>
      </c>
      <c r="F573">
        <v>2018</v>
      </c>
      <c r="G573" t="s">
        <v>10</v>
      </c>
    </row>
    <row r="574" spans="1:7" x14ac:dyDescent="0.2">
      <c r="A574" t="s">
        <v>483</v>
      </c>
      <c r="B574" t="str">
        <f>C574&amp;"_"&amp;D574&amp;F574&amp;E574</f>
        <v>Douglas &amp; Maria Devos Foundation_American Enterprise Institute for Public Policy Research2017750000</v>
      </c>
      <c r="C574" t="s">
        <v>478</v>
      </c>
      <c r="D574" t="s">
        <v>9</v>
      </c>
      <c r="E574" s="1">
        <v>750000</v>
      </c>
      <c r="F574">
        <v>2017</v>
      </c>
      <c r="G574" t="s">
        <v>10</v>
      </c>
    </row>
    <row r="575" spans="1:7" x14ac:dyDescent="0.2">
      <c r="A575" t="s">
        <v>484</v>
      </c>
      <c r="B575" t="str">
        <f>C575&amp;"_"&amp;D575&amp;F575&amp;E575</f>
        <v>Douglas &amp; Maria Devos Foundation_American Enterprise Institute for Public Policy Research20161000000</v>
      </c>
      <c r="C575" t="s">
        <v>478</v>
      </c>
      <c r="D575" t="s">
        <v>9</v>
      </c>
      <c r="E575" s="1">
        <v>1000000</v>
      </c>
      <c r="F575">
        <v>2016</v>
      </c>
      <c r="G575" t="s">
        <v>10</v>
      </c>
    </row>
    <row r="576" spans="1:7" x14ac:dyDescent="0.2">
      <c r="A576" t="s">
        <v>485</v>
      </c>
      <c r="B576" t="str">
        <f>C576&amp;"_"&amp;D576&amp;F576&amp;E576</f>
        <v>Douglas &amp; Maria Devos Foundation_American Enterprise Institute for Public Policy Research2015750000</v>
      </c>
      <c r="C576" t="s">
        <v>478</v>
      </c>
      <c r="D576" t="s">
        <v>9</v>
      </c>
      <c r="E576" s="1">
        <v>750000</v>
      </c>
      <c r="F576">
        <v>2015</v>
      </c>
      <c r="G576" t="s">
        <v>10</v>
      </c>
    </row>
    <row r="577" spans="1:7" x14ac:dyDescent="0.2">
      <c r="A577" t="s">
        <v>486</v>
      </c>
      <c r="B577" t="str">
        <f>C577&amp;"_"&amp;D577&amp;F577&amp;E577</f>
        <v>Douglas &amp; Maria Devos Foundation_American Enterprise Institute for Public Policy Research20141000000</v>
      </c>
      <c r="C577" t="s">
        <v>478</v>
      </c>
      <c r="D577" t="s">
        <v>9</v>
      </c>
      <c r="E577" s="1">
        <v>1000000</v>
      </c>
      <c r="F577">
        <v>2014</v>
      </c>
      <c r="G577" t="s">
        <v>10</v>
      </c>
    </row>
    <row r="578" spans="1:7" x14ac:dyDescent="0.2">
      <c r="A578" t="s">
        <v>487</v>
      </c>
      <c r="B578" t="str">
        <f>C578&amp;"_"&amp;D578&amp;F578&amp;E578</f>
        <v>Douglas &amp; Maria Devos Foundation_American Enterprise Institute for Public Policy Research20131000000</v>
      </c>
      <c r="C578" t="s">
        <v>478</v>
      </c>
      <c r="D578" t="s">
        <v>9</v>
      </c>
      <c r="E578" s="1">
        <v>1000000</v>
      </c>
      <c r="F578">
        <v>2013</v>
      </c>
      <c r="G578" t="s">
        <v>10</v>
      </c>
    </row>
    <row r="579" spans="1:7" x14ac:dyDescent="0.2">
      <c r="A579" t="s">
        <v>488</v>
      </c>
      <c r="B579" t="str">
        <f>C579&amp;"_"&amp;D579&amp;F579&amp;E579</f>
        <v>Douglas &amp; Maria Devos Foundation_American Enterprise Institute for Public Policy Research2012750000</v>
      </c>
      <c r="C579" t="s">
        <v>478</v>
      </c>
      <c r="D579" t="s">
        <v>9</v>
      </c>
      <c r="E579" s="1">
        <v>750000</v>
      </c>
      <c r="F579">
        <v>2012</v>
      </c>
      <c r="G579" t="s">
        <v>10</v>
      </c>
    </row>
    <row r="580" spans="1:7" x14ac:dyDescent="0.2">
      <c r="A580" t="s">
        <v>489</v>
      </c>
      <c r="B580" t="str">
        <f>C580&amp;"_"&amp;D580&amp;F580&amp;E580</f>
        <v>Douglas &amp; Maria Devos Foundation_American Enterprise Institute for Public Policy Research2011750000</v>
      </c>
      <c r="C580" t="s">
        <v>478</v>
      </c>
      <c r="D580" t="s">
        <v>9</v>
      </c>
      <c r="E580" s="1">
        <v>750000</v>
      </c>
      <c r="F580">
        <v>2011</v>
      </c>
      <c r="G580" t="s">
        <v>10</v>
      </c>
    </row>
    <row r="581" spans="1:7" x14ac:dyDescent="0.2">
      <c r="A581" t="s">
        <v>490</v>
      </c>
      <c r="B581" t="str">
        <f>C581&amp;"_"&amp;D581&amp;F581&amp;E581</f>
        <v>Douglas &amp; Maria Devos Foundation_American Enterprise Institute for Public Policy Research2010500000</v>
      </c>
      <c r="C581" t="s">
        <v>478</v>
      </c>
      <c r="D581" t="s">
        <v>9</v>
      </c>
      <c r="E581" s="1">
        <v>500000</v>
      </c>
      <c r="F581">
        <v>2010</v>
      </c>
      <c r="G581" t="s">
        <v>10</v>
      </c>
    </row>
    <row r="582" spans="1:7" x14ac:dyDescent="0.2">
      <c r="A582" t="s">
        <v>491</v>
      </c>
      <c r="B582" t="str">
        <f>C582&amp;"_"&amp;D582&amp;F582&amp;E582</f>
        <v>Douglas &amp; Maria Devos Foundation_American Enterprise Institute for Public Policy Research2009500000</v>
      </c>
      <c r="C582" t="s">
        <v>478</v>
      </c>
      <c r="D582" t="s">
        <v>9</v>
      </c>
      <c r="E582" s="1">
        <v>500000</v>
      </c>
      <c r="F582">
        <v>2009</v>
      </c>
      <c r="G582" t="s">
        <v>10</v>
      </c>
    </row>
    <row r="583" spans="1:7" x14ac:dyDescent="0.2">
      <c r="A583" t="s">
        <v>492</v>
      </c>
      <c r="B583" t="str">
        <f>C583&amp;"_"&amp;D583&amp;F583&amp;E583</f>
        <v>Douglas &amp; Maria Devos Foundation_American Enterprise Institute for Public Policy Research20055000</v>
      </c>
      <c r="C583" t="s">
        <v>478</v>
      </c>
      <c r="D583" t="s">
        <v>9</v>
      </c>
      <c r="E583" s="1">
        <v>5000</v>
      </c>
      <c r="F583">
        <v>2005</v>
      </c>
      <c r="G583" t="s">
        <v>10</v>
      </c>
    </row>
    <row r="584" spans="1:7" x14ac:dyDescent="0.2">
      <c r="A584" t="s">
        <v>494</v>
      </c>
      <c r="B584" t="str">
        <f>C584&amp;"_"&amp;D584&amp;F584&amp;E584</f>
        <v>Duke Endowment_American Enterprise Institute for Public Policy Research20225000</v>
      </c>
      <c r="C584" t="s">
        <v>493</v>
      </c>
      <c r="D584" t="s">
        <v>9</v>
      </c>
      <c r="E584" s="1">
        <v>5000</v>
      </c>
      <c r="F584">
        <v>2022</v>
      </c>
      <c r="G584" t="s">
        <v>10</v>
      </c>
    </row>
    <row r="585" spans="1:7" x14ac:dyDescent="0.2">
      <c r="A585" t="s">
        <v>495</v>
      </c>
      <c r="B585" t="str">
        <f>C585&amp;"_"&amp;D585&amp;F585&amp;E585</f>
        <v>Dunn's Foundation for the Advancement of Right Thinking_American Enterprise Institute for Public Policy Research202050000</v>
      </c>
      <c r="C585" t="s">
        <v>41</v>
      </c>
      <c r="D585" t="s">
        <v>9</v>
      </c>
      <c r="E585" s="1">
        <v>50000</v>
      </c>
      <c r="F585">
        <v>2020</v>
      </c>
      <c r="G585" t="s">
        <v>10</v>
      </c>
    </row>
    <row r="586" spans="1:7" x14ac:dyDescent="0.2">
      <c r="A586" t="s">
        <v>496</v>
      </c>
      <c r="B586" t="str">
        <f>C586&amp;"_"&amp;D586&amp;F586&amp;E586</f>
        <v>Dunn's Foundation for the Advancement of Right Thinking_American Enterprise Institute for Public Policy Research2019100000</v>
      </c>
      <c r="C586" t="s">
        <v>41</v>
      </c>
      <c r="D586" t="s">
        <v>9</v>
      </c>
      <c r="E586" s="1">
        <v>100000</v>
      </c>
      <c r="F586">
        <v>2019</v>
      </c>
      <c r="G586" t="s">
        <v>10</v>
      </c>
    </row>
    <row r="587" spans="1:7" x14ac:dyDescent="0.2">
      <c r="A587">
        <v>990</v>
      </c>
      <c r="B587" t="str">
        <f>C587&amp;"_"&amp;D587&amp;F587&amp;E587</f>
        <v>Dunn's Foundation for the Advancement of Right Thinking_American Enterprise Institute for Public Policy Research200832000</v>
      </c>
      <c r="C587" t="s">
        <v>41</v>
      </c>
      <c r="D587" t="s">
        <v>9</v>
      </c>
      <c r="E587" s="1">
        <v>32000</v>
      </c>
      <c r="F587">
        <v>2008</v>
      </c>
      <c r="G587" t="s">
        <v>10</v>
      </c>
    </row>
    <row r="588" spans="1:7" x14ac:dyDescent="0.2">
      <c r="A588">
        <v>990</v>
      </c>
      <c r="B588" t="str">
        <f>C588&amp;"_"&amp;D588&amp;F588&amp;E588</f>
        <v>Dunn's Foundation for the Advancement of Right Thinking_American Enterprise Institute for Public Policy Research200765000</v>
      </c>
      <c r="C588" t="s">
        <v>41</v>
      </c>
      <c r="D588" t="s">
        <v>9</v>
      </c>
      <c r="E588" s="1">
        <v>65000</v>
      </c>
      <c r="F588">
        <v>2007</v>
      </c>
      <c r="G588" t="s">
        <v>10</v>
      </c>
    </row>
    <row r="589" spans="1:7" x14ac:dyDescent="0.2">
      <c r="A589" t="s">
        <v>11</v>
      </c>
      <c r="B589" t="str">
        <f>C589&amp;"_"&amp;D589&amp;F589&amp;E589</f>
        <v>Dunn's Foundation for the Advancement of Right Thinking_American Enterprise Institute for Public Policy Research200655000</v>
      </c>
      <c r="C589" t="s">
        <v>41</v>
      </c>
      <c r="D589" t="s">
        <v>9</v>
      </c>
      <c r="E589" s="1">
        <v>55000</v>
      </c>
      <c r="F589">
        <v>2006</v>
      </c>
    </row>
    <row r="590" spans="1:7" x14ac:dyDescent="0.2">
      <c r="A590" t="s">
        <v>11</v>
      </c>
      <c r="B590" t="str">
        <f>C590&amp;"_"&amp;D590&amp;F590&amp;E590</f>
        <v>Dunn's Foundation for the Advancement of Right Thinking_American Enterprise Institute for Public Policy Research200525000</v>
      </c>
      <c r="C590" t="s">
        <v>41</v>
      </c>
      <c r="D590" t="s">
        <v>9</v>
      </c>
      <c r="E590" s="1">
        <v>25000</v>
      </c>
      <c r="F590">
        <v>2005</v>
      </c>
    </row>
    <row r="591" spans="1:7" x14ac:dyDescent="0.2">
      <c r="A591" t="s">
        <v>11</v>
      </c>
      <c r="B591" t="str">
        <f>C591&amp;"_"&amp;D591&amp;F591&amp;E591</f>
        <v>Dunn's Foundation for the Advancement of Right Thinking_American Enterprise Institute for Public Policy Research200425000</v>
      </c>
      <c r="C591" t="s">
        <v>41</v>
      </c>
      <c r="D591" t="s">
        <v>9</v>
      </c>
      <c r="E591" s="1">
        <v>25000</v>
      </c>
      <c r="F591">
        <v>2004</v>
      </c>
    </row>
    <row r="592" spans="1:7" x14ac:dyDescent="0.2">
      <c r="A592" t="s">
        <v>11</v>
      </c>
      <c r="B592" t="str">
        <f>C592&amp;"_"&amp;D592&amp;F592&amp;E592</f>
        <v>Dunn's Foundation for the Advancement of Right Thinking_American Enterprise Institute for Public Policy Research2003100000</v>
      </c>
      <c r="C592" t="s">
        <v>41</v>
      </c>
      <c r="D592" t="s">
        <v>9</v>
      </c>
      <c r="E592" s="1">
        <v>100000</v>
      </c>
      <c r="F592">
        <v>2003</v>
      </c>
    </row>
    <row r="593" spans="1:7" x14ac:dyDescent="0.2">
      <c r="A593" t="s">
        <v>11</v>
      </c>
      <c r="B593" t="str">
        <f>C593&amp;"_"&amp;D593&amp;F593&amp;E593</f>
        <v>Dunn's Foundation for the Advancement of Right Thinking_American Enterprise Institute for Public Policy Research2002136400</v>
      </c>
      <c r="C593" t="s">
        <v>41</v>
      </c>
      <c r="D593" t="s">
        <v>9</v>
      </c>
      <c r="E593" s="1">
        <v>136400</v>
      </c>
      <c r="F593">
        <v>2002</v>
      </c>
    </row>
    <row r="594" spans="1:7" x14ac:dyDescent="0.2">
      <c r="A594">
        <v>990</v>
      </c>
      <c r="B594" t="str">
        <f>C594&amp;"_"&amp;D594&amp;F594&amp;E594</f>
        <v>Earhart Foundation_American Enterprise Institute for Public Policy Research201550000</v>
      </c>
      <c r="C594" t="s">
        <v>42</v>
      </c>
      <c r="D594" t="s">
        <v>9</v>
      </c>
      <c r="E594" s="1">
        <v>50000</v>
      </c>
      <c r="F594">
        <v>2015</v>
      </c>
      <c r="G594" t="s">
        <v>10</v>
      </c>
    </row>
    <row r="595" spans="1:7" x14ac:dyDescent="0.2">
      <c r="A595">
        <v>990</v>
      </c>
      <c r="B595" t="str">
        <f>C595&amp;"_"&amp;D595&amp;F595&amp;E595</f>
        <v>Earhart Foundation_American Enterprise Institute for Public Policy Research201450000</v>
      </c>
      <c r="C595" t="s">
        <v>42</v>
      </c>
      <c r="D595" t="s">
        <v>9</v>
      </c>
      <c r="E595" s="1">
        <v>50000</v>
      </c>
      <c r="F595">
        <v>2014</v>
      </c>
      <c r="G595" t="s">
        <v>10</v>
      </c>
    </row>
    <row r="596" spans="1:7" x14ac:dyDescent="0.2">
      <c r="A596">
        <v>990</v>
      </c>
      <c r="B596" t="str">
        <f>C596&amp;"_"&amp;D596&amp;F596&amp;E596</f>
        <v>Earhart Foundation_American Enterprise Institute for Public Policy Research201350000</v>
      </c>
      <c r="C596" t="s">
        <v>42</v>
      </c>
      <c r="D596" t="s">
        <v>9</v>
      </c>
      <c r="E596" s="1">
        <v>50000</v>
      </c>
      <c r="F596">
        <v>2013</v>
      </c>
      <c r="G596" t="s">
        <v>10</v>
      </c>
    </row>
    <row r="597" spans="1:7" x14ac:dyDescent="0.2">
      <c r="A597" t="s">
        <v>11</v>
      </c>
      <c r="B597" t="str">
        <f>C597&amp;"_"&amp;D597&amp;F597&amp;E597</f>
        <v>Earhart Foundation_American Enterprise Institute for Public Policy Research201250000</v>
      </c>
      <c r="C597" t="s">
        <v>42</v>
      </c>
      <c r="D597" t="s">
        <v>9</v>
      </c>
      <c r="E597" s="1">
        <v>50000</v>
      </c>
      <c r="F597">
        <v>2012</v>
      </c>
    </row>
    <row r="598" spans="1:7" x14ac:dyDescent="0.2">
      <c r="A598" t="s">
        <v>11</v>
      </c>
      <c r="B598" t="str">
        <f>C598&amp;"_"&amp;D598&amp;F598&amp;E598</f>
        <v>Earhart Foundation_American Enterprise Institute for Public Policy Research201150000</v>
      </c>
      <c r="C598" t="s">
        <v>42</v>
      </c>
      <c r="D598" t="s">
        <v>9</v>
      </c>
      <c r="E598" s="1">
        <v>50000</v>
      </c>
      <c r="F598">
        <v>2011</v>
      </c>
    </row>
    <row r="599" spans="1:7" x14ac:dyDescent="0.2">
      <c r="A599" t="s">
        <v>11</v>
      </c>
      <c r="B599" t="str">
        <f>C599&amp;"_"&amp;D599&amp;F599&amp;E599</f>
        <v>Earhart Foundation_American Enterprise Institute for Public Policy Research201050000</v>
      </c>
      <c r="C599" t="s">
        <v>42</v>
      </c>
      <c r="D599" t="s">
        <v>9</v>
      </c>
      <c r="E599" s="1">
        <v>50000</v>
      </c>
      <c r="F599">
        <v>2010</v>
      </c>
    </row>
    <row r="600" spans="1:7" x14ac:dyDescent="0.2">
      <c r="A600" t="s">
        <v>11</v>
      </c>
      <c r="B600" t="str">
        <f>C600&amp;"_"&amp;D600&amp;F600&amp;E600</f>
        <v>Earhart Foundation_American Enterprise Institute for Public Policy Research200930000</v>
      </c>
      <c r="C600" t="s">
        <v>42</v>
      </c>
      <c r="D600" t="s">
        <v>9</v>
      </c>
      <c r="E600" s="1">
        <v>30000</v>
      </c>
      <c r="F600">
        <v>2009</v>
      </c>
    </row>
    <row r="601" spans="1:7" x14ac:dyDescent="0.2">
      <c r="A601" t="s">
        <v>11</v>
      </c>
      <c r="B601" t="str">
        <f>C601&amp;"_"&amp;D601&amp;F601&amp;E601</f>
        <v>Earhart Foundation_American Enterprise Institute for Public Policy Research200840000</v>
      </c>
      <c r="C601" t="s">
        <v>42</v>
      </c>
      <c r="D601" t="s">
        <v>9</v>
      </c>
      <c r="E601" s="1">
        <v>40000</v>
      </c>
      <c r="F601">
        <v>2008</v>
      </c>
    </row>
    <row r="602" spans="1:7" x14ac:dyDescent="0.2">
      <c r="A602" t="s">
        <v>11</v>
      </c>
      <c r="B602" t="str">
        <f>C602&amp;"_"&amp;D602&amp;F602&amp;E602</f>
        <v>Earhart Foundation_American Enterprise Institute for Public Policy Research200850000</v>
      </c>
      <c r="C602" t="s">
        <v>42</v>
      </c>
      <c r="D602" t="s">
        <v>9</v>
      </c>
      <c r="E602" s="1">
        <v>50000</v>
      </c>
      <c r="F602">
        <v>2008</v>
      </c>
    </row>
    <row r="603" spans="1:7" x14ac:dyDescent="0.2">
      <c r="A603" t="s">
        <v>11</v>
      </c>
      <c r="B603" t="str">
        <f>C603&amp;"_"&amp;D603&amp;F603&amp;E603</f>
        <v>Earhart Foundation_American Enterprise Institute for Public Policy Research200750000</v>
      </c>
      <c r="C603" t="s">
        <v>42</v>
      </c>
      <c r="D603" t="s">
        <v>9</v>
      </c>
      <c r="E603" s="1">
        <v>50000</v>
      </c>
      <c r="F603">
        <v>2007</v>
      </c>
    </row>
    <row r="604" spans="1:7" x14ac:dyDescent="0.2">
      <c r="A604" t="s">
        <v>11</v>
      </c>
      <c r="B604" t="str">
        <f>C604&amp;"_"&amp;D604&amp;F604&amp;E604</f>
        <v>Earhart Foundation_American Enterprise Institute for Public Policy Research200750000</v>
      </c>
      <c r="C604" t="s">
        <v>42</v>
      </c>
      <c r="D604" t="s">
        <v>9</v>
      </c>
      <c r="E604" s="1">
        <v>50000</v>
      </c>
      <c r="F604">
        <v>2007</v>
      </c>
    </row>
    <row r="605" spans="1:7" x14ac:dyDescent="0.2">
      <c r="A605" t="s">
        <v>11</v>
      </c>
      <c r="B605" t="str">
        <f>C605&amp;"_"&amp;D605&amp;F605&amp;E605</f>
        <v>Earhart Foundation_American Enterprise Institute for Public Policy Research200650000</v>
      </c>
      <c r="C605" t="s">
        <v>42</v>
      </c>
      <c r="D605" t="s">
        <v>9</v>
      </c>
      <c r="E605" s="1">
        <v>50000</v>
      </c>
      <c r="F605">
        <v>2006</v>
      </c>
    </row>
    <row r="606" spans="1:7" x14ac:dyDescent="0.2">
      <c r="A606" t="s">
        <v>11</v>
      </c>
      <c r="B606" t="str">
        <f>C606&amp;"_"&amp;D606&amp;F606&amp;E606</f>
        <v>Earhart Foundation_American Enterprise Institute for Public Policy Research200650000</v>
      </c>
      <c r="C606" t="s">
        <v>42</v>
      </c>
      <c r="D606" t="s">
        <v>9</v>
      </c>
      <c r="E606" s="1">
        <v>50000</v>
      </c>
      <c r="F606">
        <v>2006</v>
      </c>
    </row>
    <row r="607" spans="1:7" x14ac:dyDescent="0.2">
      <c r="A607" t="s">
        <v>11</v>
      </c>
      <c r="B607" t="str">
        <f>C607&amp;"_"&amp;D607&amp;F607&amp;E607</f>
        <v>Earhart Foundation_American Enterprise Institute for Public Policy Research200550000</v>
      </c>
      <c r="C607" t="s">
        <v>42</v>
      </c>
      <c r="D607" t="s">
        <v>9</v>
      </c>
      <c r="E607" s="1">
        <v>50000</v>
      </c>
      <c r="F607">
        <v>2005</v>
      </c>
    </row>
    <row r="608" spans="1:7" x14ac:dyDescent="0.2">
      <c r="A608" t="s">
        <v>11</v>
      </c>
      <c r="B608" t="str">
        <f>C608&amp;"_"&amp;D608&amp;F608&amp;E608</f>
        <v>Earhart Foundation_American Enterprise Institute for Public Policy Research200550000</v>
      </c>
      <c r="C608" t="s">
        <v>42</v>
      </c>
      <c r="D608" t="s">
        <v>9</v>
      </c>
      <c r="E608" s="1">
        <v>50000</v>
      </c>
      <c r="F608">
        <v>2005</v>
      </c>
    </row>
    <row r="609" spans="1:7" x14ac:dyDescent="0.2">
      <c r="A609" t="s">
        <v>11</v>
      </c>
      <c r="B609" t="str">
        <f>C609&amp;"_"&amp;D609&amp;F609&amp;E609</f>
        <v>Earhart Foundation_American Enterprise Institute for Public Policy Research200450000</v>
      </c>
      <c r="C609" t="s">
        <v>42</v>
      </c>
      <c r="D609" t="s">
        <v>9</v>
      </c>
      <c r="E609" s="1">
        <v>50000</v>
      </c>
      <c r="F609">
        <v>2004</v>
      </c>
    </row>
    <row r="610" spans="1:7" x14ac:dyDescent="0.2">
      <c r="A610" t="s">
        <v>11</v>
      </c>
      <c r="B610" t="str">
        <f>C610&amp;"_"&amp;D610&amp;F610&amp;E610</f>
        <v>Earhart Foundation_American Enterprise Institute for Public Policy Research200250000</v>
      </c>
      <c r="C610" t="s">
        <v>42</v>
      </c>
      <c r="D610" t="s">
        <v>9</v>
      </c>
      <c r="E610" s="1">
        <v>50000</v>
      </c>
      <c r="F610">
        <v>2002</v>
      </c>
    </row>
    <row r="611" spans="1:7" x14ac:dyDescent="0.2">
      <c r="A611" t="s">
        <v>11</v>
      </c>
      <c r="B611" t="str">
        <f>C611&amp;"_"&amp;D611&amp;F611&amp;E611</f>
        <v>Earhart Foundation_American Enterprise Institute for Public Policy Research200250000</v>
      </c>
      <c r="C611" t="s">
        <v>42</v>
      </c>
      <c r="D611" t="s">
        <v>9</v>
      </c>
      <c r="E611" s="1">
        <v>50000</v>
      </c>
      <c r="F611">
        <v>2002</v>
      </c>
    </row>
    <row r="612" spans="1:7" x14ac:dyDescent="0.2">
      <c r="A612" t="s">
        <v>11</v>
      </c>
      <c r="B612" t="str">
        <f>C612&amp;"_"&amp;D612&amp;F612&amp;E612</f>
        <v>Earhart Foundation_American Enterprise Institute for Public Policy Research200150000</v>
      </c>
      <c r="C612" t="s">
        <v>42</v>
      </c>
      <c r="D612" t="s">
        <v>9</v>
      </c>
      <c r="E612" s="1">
        <v>50000</v>
      </c>
      <c r="F612">
        <v>2001</v>
      </c>
      <c r="G612" t="s">
        <v>6</v>
      </c>
    </row>
    <row r="613" spans="1:7" x14ac:dyDescent="0.2">
      <c r="A613" t="s">
        <v>11</v>
      </c>
      <c r="B613" t="str">
        <f>C613&amp;"_"&amp;D613&amp;F613&amp;E613</f>
        <v>Earhart Foundation_American Enterprise Institute for Public Policy Research200012600</v>
      </c>
      <c r="C613" t="s">
        <v>42</v>
      </c>
      <c r="D613" t="s">
        <v>9</v>
      </c>
      <c r="E613" s="1">
        <v>12600</v>
      </c>
      <c r="F613">
        <v>2000</v>
      </c>
    </row>
    <row r="614" spans="1:7" x14ac:dyDescent="0.2">
      <c r="A614" t="s">
        <v>11</v>
      </c>
      <c r="B614" t="str">
        <f>C614&amp;"_"&amp;D614&amp;F614&amp;E614</f>
        <v>Earhart Foundation_American Enterprise Institute for Public Policy Research200050000</v>
      </c>
      <c r="C614" t="s">
        <v>42</v>
      </c>
      <c r="D614" t="s">
        <v>9</v>
      </c>
      <c r="E614" s="1">
        <v>50000</v>
      </c>
      <c r="F614">
        <v>2000</v>
      </c>
    </row>
    <row r="615" spans="1:7" x14ac:dyDescent="0.2">
      <c r="A615" t="s">
        <v>11</v>
      </c>
      <c r="B615" t="str">
        <f>C615&amp;"_"&amp;D615&amp;F615&amp;E615</f>
        <v>Earhart Foundation_American Enterprise Institute for Public Policy Research200012000</v>
      </c>
      <c r="C615" t="s">
        <v>42</v>
      </c>
      <c r="D615" t="s">
        <v>9</v>
      </c>
      <c r="E615" s="1">
        <v>12000</v>
      </c>
      <c r="F615">
        <v>2000</v>
      </c>
    </row>
    <row r="616" spans="1:7" x14ac:dyDescent="0.2">
      <c r="A616" t="s">
        <v>11</v>
      </c>
      <c r="B616" t="str">
        <f>C616&amp;"_"&amp;D616&amp;F616&amp;E616</f>
        <v>Earhart Foundation_American Enterprise Institute for Public Policy Research199818200</v>
      </c>
      <c r="C616" t="s">
        <v>42</v>
      </c>
      <c r="D616" t="s">
        <v>9</v>
      </c>
      <c r="E616" s="1">
        <v>18200</v>
      </c>
      <c r="F616">
        <v>1998</v>
      </c>
    </row>
    <row r="617" spans="1:7" x14ac:dyDescent="0.2">
      <c r="A617" t="s">
        <v>11</v>
      </c>
      <c r="B617" t="str">
        <f>C617&amp;"_"&amp;D617&amp;F617&amp;E617</f>
        <v>Earhart Foundation_American Enterprise Institute for Public Policy Research19986000</v>
      </c>
      <c r="C617" t="s">
        <v>42</v>
      </c>
      <c r="D617" t="s">
        <v>9</v>
      </c>
      <c r="E617" s="1">
        <v>6000</v>
      </c>
      <c r="F617">
        <v>1998</v>
      </c>
    </row>
    <row r="618" spans="1:7" x14ac:dyDescent="0.2">
      <c r="A618" t="s">
        <v>11</v>
      </c>
      <c r="B618" t="str">
        <f>C618&amp;"_"&amp;D618&amp;F618&amp;E618</f>
        <v>Earhart Foundation_American Enterprise Institute for Public Policy Research199850000</v>
      </c>
      <c r="C618" t="s">
        <v>42</v>
      </c>
      <c r="D618" t="s">
        <v>9</v>
      </c>
      <c r="E618" s="1">
        <v>50000</v>
      </c>
      <c r="F618">
        <v>1998</v>
      </c>
    </row>
    <row r="619" spans="1:7" x14ac:dyDescent="0.2">
      <c r="A619" t="s">
        <v>11</v>
      </c>
      <c r="B619" t="str">
        <f>C619&amp;"_"&amp;D619&amp;F619&amp;E619</f>
        <v>Earhart Foundation_American Enterprise Institute for Public Policy Research199850000</v>
      </c>
      <c r="C619" t="s">
        <v>42</v>
      </c>
      <c r="D619" t="s">
        <v>9</v>
      </c>
      <c r="E619" s="1">
        <v>50000</v>
      </c>
      <c r="F619">
        <v>1998</v>
      </c>
    </row>
    <row r="620" spans="1:7" x14ac:dyDescent="0.2">
      <c r="A620" t="s">
        <v>11</v>
      </c>
      <c r="B620" t="str">
        <f>C620&amp;"_"&amp;D620&amp;F620&amp;E620</f>
        <v>Earhart Foundation_American Enterprise Institute for Public Policy Research199650000</v>
      </c>
      <c r="C620" t="s">
        <v>42</v>
      </c>
      <c r="D620" t="s">
        <v>9</v>
      </c>
      <c r="E620" s="1">
        <v>50000</v>
      </c>
      <c r="F620">
        <v>1996</v>
      </c>
    </row>
    <row r="621" spans="1:7" x14ac:dyDescent="0.2">
      <c r="A621" t="s">
        <v>11</v>
      </c>
      <c r="B621" t="str">
        <f>C621&amp;"_"&amp;D621&amp;F621&amp;E621</f>
        <v>Earhart Foundation_American Enterprise Institute for Public Policy Research199550000</v>
      </c>
      <c r="C621" t="s">
        <v>42</v>
      </c>
      <c r="D621" t="s">
        <v>9</v>
      </c>
      <c r="E621" s="1">
        <v>50000</v>
      </c>
      <c r="F621">
        <v>1995</v>
      </c>
    </row>
    <row r="622" spans="1:7" x14ac:dyDescent="0.2">
      <c r="A622" t="s">
        <v>11</v>
      </c>
      <c r="B622" t="str">
        <f>C622&amp;"_"&amp;D622&amp;F622&amp;E622</f>
        <v>Earhart Foundation_American Enterprise Institute for Public Policy Research199550000</v>
      </c>
      <c r="C622" t="s">
        <v>42</v>
      </c>
      <c r="D622" t="s">
        <v>9</v>
      </c>
      <c r="E622" s="1">
        <v>50000</v>
      </c>
      <c r="F622">
        <v>1995</v>
      </c>
    </row>
    <row r="623" spans="1:7" x14ac:dyDescent="0.2">
      <c r="A623">
        <v>990</v>
      </c>
      <c r="B623" t="str">
        <f>C623&amp;"_"&amp;D623&amp;F623&amp;E623</f>
        <v>Ed Uihlein Family Foundation_American Enterprise Institute for Public Policy Research2016100000</v>
      </c>
      <c r="C623" t="s">
        <v>43</v>
      </c>
      <c r="D623" t="s">
        <v>9</v>
      </c>
      <c r="E623" s="1">
        <v>100000</v>
      </c>
      <c r="F623">
        <v>2016</v>
      </c>
      <c r="G623" t="s">
        <v>10</v>
      </c>
    </row>
    <row r="624" spans="1:7" x14ac:dyDescent="0.2">
      <c r="A624" t="s">
        <v>498</v>
      </c>
      <c r="B624" t="str">
        <f>C624&amp;"_"&amp;D624&amp;F624&amp;E624</f>
        <v>Edelman Family Foundation_American Enterprise Institute for Public Policy Research2021250000</v>
      </c>
      <c r="C624" t="s">
        <v>497</v>
      </c>
      <c r="D624" t="s">
        <v>9</v>
      </c>
      <c r="E624" s="1">
        <v>250000</v>
      </c>
      <c r="F624">
        <v>2021</v>
      </c>
      <c r="G624" t="s">
        <v>10</v>
      </c>
    </row>
    <row r="625" spans="1:7" x14ac:dyDescent="0.2">
      <c r="A625" t="s">
        <v>500</v>
      </c>
      <c r="B625" t="str">
        <f>C625&amp;"_"&amp;D625&amp;F625&amp;E625</f>
        <v>Edward A &amp; Catherine L Lozick Foundation_American Enterprise Institute for Public Policy Research202025000</v>
      </c>
      <c r="C625" t="s">
        <v>499</v>
      </c>
      <c r="D625" t="s">
        <v>9</v>
      </c>
      <c r="E625" s="1">
        <v>25000</v>
      </c>
      <c r="F625">
        <v>2020</v>
      </c>
      <c r="G625" t="s">
        <v>10</v>
      </c>
    </row>
    <row r="626" spans="1:7" x14ac:dyDescent="0.2">
      <c r="A626" t="s">
        <v>502</v>
      </c>
      <c r="B626" t="str">
        <f>C626&amp;"_"&amp;D626&amp;F626&amp;E626</f>
        <v>Edward C and Linda Dresner Levy Foundation_American Enterprise Institute for Public Policy Research202225000</v>
      </c>
      <c r="C626" t="s">
        <v>501</v>
      </c>
      <c r="D626" t="s">
        <v>9</v>
      </c>
      <c r="E626" s="1">
        <v>25000</v>
      </c>
      <c r="F626">
        <v>2022</v>
      </c>
      <c r="G626" t="s">
        <v>10</v>
      </c>
    </row>
    <row r="627" spans="1:7" x14ac:dyDescent="0.2">
      <c r="A627" t="s">
        <v>503</v>
      </c>
      <c r="B627" t="str">
        <f>C627&amp;"_"&amp;D627&amp;F627&amp;E627</f>
        <v>Edward C and Linda Dresner Levy Foundation_American Enterprise Institute for Public Policy Research202125000</v>
      </c>
      <c r="C627" t="s">
        <v>501</v>
      </c>
      <c r="D627" t="s">
        <v>9</v>
      </c>
      <c r="E627" s="1">
        <v>25000</v>
      </c>
      <c r="F627">
        <v>2021</v>
      </c>
      <c r="G627" t="s">
        <v>10</v>
      </c>
    </row>
    <row r="628" spans="1:7" x14ac:dyDescent="0.2">
      <c r="A628" t="s">
        <v>504</v>
      </c>
      <c r="B628" t="str">
        <f>C628&amp;"_"&amp;D628&amp;F628&amp;E628</f>
        <v>Edward C and Linda Dresner Levy Foundation_American Enterprise Institute for Public Policy Research201825000</v>
      </c>
      <c r="C628" t="s">
        <v>501</v>
      </c>
      <c r="D628" t="s">
        <v>9</v>
      </c>
      <c r="E628" s="1">
        <v>25000</v>
      </c>
      <c r="F628">
        <v>2018</v>
      </c>
      <c r="G628" t="s">
        <v>10</v>
      </c>
    </row>
    <row r="629" spans="1:7" x14ac:dyDescent="0.2">
      <c r="A629" t="s">
        <v>506</v>
      </c>
      <c r="B629" t="str">
        <f>C629&amp;"_"&amp;D629&amp;F629&amp;E629</f>
        <v>Ehrenkranz Family Foundation_American Enterprise Institute for Public Policy Research2023100000</v>
      </c>
      <c r="C629" t="s">
        <v>505</v>
      </c>
      <c r="D629" t="s">
        <v>9</v>
      </c>
      <c r="E629" s="1">
        <v>100000</v>
      </c>
      <c r="F629">
        <v>2023</v>
      </c>
      <c r="G629" t="s">
        <v>10</v>
      </c>
    </row>
    <row r="630" spans="1:7" x14ac:dyDescent="0.2">
      <c r="A630" t="s">
        <v>507</v>
      </c>
      <c r="B630" t="str">
        <f>C630&amp;"_"&amp;D630&amp;F630&amp;E630</f>
        <v>Ehrenkranz Family Foundation_American Enterprise Institute for Public Policy Research202250000</v>
      </c>
      <c r="C630" t="s">
        <v>505</v>
      </c>
      <c r="D630" t="s">
        <v>9</v>
      </c>
      <c r="E630" s="1">
        <v>50000</v>
      </c>
      <c r="F630">
        <v>2022</v>
      </c>
      <c r="G630" t="s">
        <v>10</v>
      </c>
    </row>
    <row r="631" spans="1:7" x14ac:dyDescent="0.2">
      <c r="A631" t="s">
        <v>508</v>
      </c>
      <c r="B631" t="str">
        <f>C631&amp;"_"&amp;D631&amp;F631&amp;E631</f>
        <v>Ehrenkranz Family Foundation_American Enterprise Institute for Public Policy Research202125000</v>
      </c>
      <c r="C631" t="s">
        <v>505</v>
      </c>
      <c r="D631" t="s">
        <v>9</v>
      </c>
      <c r="E631" s="1">
        <v>25000</v>
      </c>
      <c r="F631">
        <v>2021</v>
      </c>
      <c r="G631" t="s">
        <v>10</v>
      </c>
    </row>
    <row r="632" spans="1:7" x14ac:dyDescent="0.2">
      <c r="A632">
        <v>990</v>
      </c>
      <c r="B632" t="str">
        <f>C632&amp;"_"&amp;D632&amp;F632&amp;E632</f>
        <v>Einhorn Family Foundation_American Enterprise Institute for Public Policy Research20134500</v>
      </c>
      <c r="C632" t="s">
        <v>44</v>
      </c>
      <c r="D632" t="s">
        <v>9</v>
      </c>
      <c r="E632" s="1">
        <v>4500</v>
      </c>
      <c r="F632">
        <v>2013</v>
      </c>
      <c r="G632" t="s">
        <v>10</v>
      </c>
    </row>
    <row r="633" spans="1:7" x14ac:dyDescent="0.2">
      <c r="A633" t="s">
        <v>510</v>
      </c>
      <c r="B633" t="str">
        <f>C633&amp;"_"&amp;D633&amp;F633&amp;E633</f>
        <v>Ending Spending_American Enterprise Institute for Public Policy Research201910000</v>
      </c>
      <c r="C633" t="s">
        <v>509</v>
      </c>
      <c r="D633" t="s">
        <v>9</v>
      </c>
      <c r="E633" s="1">
        <v>10000</v>
      </c>
      <c r="F633">
        <v>2019</v>
      </c>
      <c r="G633" t="s">
        <v>10</v>
      </c>
    </row>
    <row r="634" spans="1:7" x14ac:dyDescent="0.2">
      <c r="A634">
        <v>990</v>
      </c>
      <c r="B634" t="str">
        <f>C634&amp;"_"&amp;D634&amp;F634&amp;E634</f>
        <v>Eric Javits Family Foundation_American Enterprise Institute for Public Policy Research2018400</v>
      </c>
      <c r="C634" t="s">
        <v>45</v>
      </c>
      <c r="D634" t="s">
        <v>9</v>
      </c>
      <c r="E634" s="1">
        <v>400</v>
      </c>
      <c r="F634">
        <v>2018</v>
      </c>
      <c r="G634" t="s">
        <v>10</v>
      </c>
    </row>
    <row r="635" spans="1:7" x14ac:dyDescent="0.2">
      <c r="A635">
        <v>990</v>
      </c>
      <c r="B635" t="str">
        <f>C635&amp;"_"&amp;D635&amp;F635&amp;E635</f>
        <v>Eric Javits Family Foundation_American Enterprise Institute for Public Policy Research2017300</v>
      </c>
      <c r="C635" t="s">
        <v>45</v>
      </c>
      <c r="D635" t="s">
        <v>9</v>
      </c>
      <c r="E635" s="1">
        <v>300</v>
      </c>
      <c r="F635">
        <v>2017</v>
      </c>
      <c r="G635" t="s">
        <v>10</v>
      </c>
    </row>
    <row r="636" spans="1:7" x14ac:dyDescent="0.2">
      <c r="A636">
        <v>990</v>
      </c>
      <c r="B636" t="str">
        <f>C636&amp;"_"&amp;D636&amp;F636&amp;E636</f>
        <v>Eric Javits Family Foundation_American Enterprise Institute for Public Policy Research2016250</v>
      </c>
      <c r="C636" t="s">
        <v>45</v>
      </c>
      <c r="D636" t="s">
        <v>9</v>
      </c>
      <c r="E636" s="1">
        <v>250</v>
      </c>
      <c r="F636">
        <v>2016</v>
      </c>
      <c r="G636" t="s">
        <v>10</v>
      </c>
    </row>
    <row r="637" spans="1:7" x14ac:dyDescent="0.2">
      <c r="A637">
        <v>990</v>
      </c>
      <c r="B637" t="str">
        <f>C637&amp;"_"&amp;D637&amp;F637&amp;E637</f>
        <v>Eric Javits Family Foundation_American Enterprise Institute for Public Policy Research2014250</v>
      </c>
      <c r="C637" t="s">
        <v>45</v>
      </c>
      <c r="D637" t="s">
        <v>9</v>
      </c>
      <c r="E637" s="1">
        <v>250</v>
      </c>
      <c r="F637">
        <v>2014</v>
      </c>
      <c r="G637" t="s">
        <v>10</v>
      </c>
    </row>
    <row r="638" spans="1:7" x14ac:dyDescent="0.2">
      <c r="A638">
        <v>990</v>
      </c>
      <c r="B638" t="str">
        <f>C638&amp;"_"&amp;D638&amp;F638&amp;E638</f>
        <v>Eric Javits Family Foundation_American Enterprise Institute for Public Policy Research2013500</v>
      </c>
      <c r="C638" t="s">
        <v>45</v>
      </c>
      <c r="D638" t="s">
        <v>9</v>
      </c>
      <c r="E638" s="1">
        <v>500</v>
      </c>
      <c r="F638">
        <v>2013</v>
      </c>
      <c r="G638" t="s">
        <v>10</v>
      </c>
    </row>
    <row r="639" spans="1:7" x14ac:dyDescent="0.2">
      <c r="A639">
        <v>990</v>
      </c>
      <c r="B639" t="str">
        <f>C639&amp;"_"&amp;D639&amp;F639&amp;E639</f>
        <v>Eric Javits Family Foundation_American Enterprise Institute for Public Policy Research2012500</v>
      </c>
      <c r="C639" t="s">
        <v>45</v>
      </c>
      <c r="D639" t="s">
        <v>9</v>
      </c>
      <c r="E639" s="1">
        <v>500</v>
      </c>
      <c r="F639">
        <v>2012</v>
      </c>
      <c r="G639" t="s">
        <v>10</v>
      </c>
    </row>
    <row r="640" spans="1:7" x14ac:dyDescent="0.2">
      <c r="A640">
        <v>990</v>
      </c>
      <c r="B640" t="str">
        <f>C640&amp;"_"&amp;D640&amp;F640&amp;E640</f>
        <v>Eric Javits Family Foundation_American Enterprise Institute for Public Policy Research2011500</v>
      </c>
      <c r="C640" t="s">
        <v>45</v>
      </c>
      <c r="D640" t="s">
        <v>9</v>
      </c>
      <c r="E640" s="1">
        <v>500</v>
      </c>
      <c r="F640">
        <v>2011</v>
      </c>
      <c r="G640" t="s">
        <v>10</v>
      </c>
    </row>
    <row r="641" spans="1:7" x14ac:dyDescent="0.2">
      <c r="A641">
        <v>990</v>
      </c>
      <c r="B641" t="str">
        <f>C641&amp;"_"&amp;D641&amp;F641&amp;E641</f>
        <v>Eric Javits Family Foundation_American Enterprise Institute for Public Policy Research20101000</v>
      </c>
      <c r="C641" t="s">
        <v>45</v>
      </c>
      <c r="D641" t="s">
        <v>9</v>
      </c>
      <c r="E641" s="1">
        <v>1000</v>
      </c>
      <c r="F641">
        <v>2010</v>
      </c>
      <c r="G641" t="s">
        <v>10</v>
      </c>
    </row>
    <row r="642" spans="1:7" x14ac:dyDescent="0.2">
      <c r="A642">
        <v>990</v>
      </c>
      <c r="B642" t="str">
        <f>C642&amp;"_"&amp;D642&amp;F642&amp;E642</f>
        <v>Eric Javits Family Foundation_American Enterprise Institute for Public Policy Research20091000</v>
      </c>
      <c r="C642" t="s">
        <v>45</v>
      </c>
      <c r="D642" t="s">
        <v>9</v>
      </c>
      <c r="E642" s="1">
        <v>1000</v>
      </c>
      <c r="F642">
        <v>2009</v>
      </c>
      <c r="G642" t="s">
        <v>10</v>
      </c>
    </row>
    <row r="643" spans="1:7" x14ac:dyDescent="0.2">
      <c r="A643">
        <v>990</v>
      </c>
      <c r="B643" t="str">
        <f>C643&amp;"_"&amp;D643&amp;F643&amp;E643</f>
        <v>Eric Javits Family Foundation_American Enterprise Institute for Public Policy Research20081500</v>
      </c>
      <c r="C643" t="s">
        <v>45</v>
      </c>
      <c r="D643" t="s">
        <v>9</v>
      </c>
      <c r="E643" s="1">
        <v>1500</v>
      </c>
      <c r="F643">
        <v>2008</v>
      </c>
      <c r="G643" t="s">
        <v>10</v>
      </c>
    </row>
    <row r="644" spans="1:7" x14ac:dyDescent="0.2">
      <c r="A644">
        <v>990</v>
      </c>
      <c r="B644" t="str">
        <f>C644&amp;"_"&amp;D644&amp;F644&amp;E644</f>
        <v>Eric Javits Family Foundation_American Enterprise Institute for Public Policy Research20071000</v>
      </c>
      <c r="C644" t="s">
        <v>45</v>
      </c>
      <c r="D644" t="s">
        <v>9</v>
      </c>
      <c r="E644" s="1">
        <v>1000</v>
      </c>
      <c r="F644">
        <v>2007</v>
      </c>
      <c r="G644" t="s">
        <v>10</v>
      </c>
    </row>
    <row r="645" spans="1:7" x14ac:dyDescent="0.2">
      <c r="A645">
        <v>990</v>
      </c>
      <c r="B645" t="str">
        <f>C645&amp;"_"&amp;D645&amp;F645&amp;E645</f>
        <v>Eric Javits Family Foundation_American Enterprise Institute for Public Policy Research20061000</v>
      </c>
      <c r="C645" t="s">
        <v>45</v>
      </c>
      <c r="D645" t="s">
        <v>9</v>
      </c>
      <c r="E645" s="1">
        <v>1000</v>
      </c>
      <c r="F645">
        <v>2006</v>
      </c>
      <c r="G645" t="s">
        <v>10</v>
      </c>
    </row>
    <row r="646" spans="1:7" x14ac:dyDescent="0.2">
      <c r="A646">
        <v>990</v>
      </c>
      <c r="B646" t="str">
        <f>C646&amp;"_"&amp;D646&amp;F646&amp;E646</f>
        <v>Eric Javits Family Foundation_American Enterprise Institute for Public Policy Research2005500</v>
      </c>
      <c r="C646" t="s">
        <v>45</v>
      </c>
      <c r="D646" t="s">
        <v>9</v>
      </c>
      <c r="E646" s="1">
        <v>500</v>
      </c>
      <c r="F646">
        <v>2005</v>
      </c>
      <c r="G646" t="s">
        <v>10</v>
      </c>
    </row>
    <row r="647" spans="1:7" x14ac:dyDescent="0.2">
      <c r="A647">
        <v>990</v>
      </c>
      <c r="B647" t="str">
        <f>C647&amp;"_"&amp;D647&amp;F647&amp;E647</f>
        <v>Eric Javits Family Foundation_American Enterprise Institute for Public Policy Research2004500</v>
      </c>
      <c r="C647" t="s">
        <v>45</v>
      </c>
      <c r="D647" t="s">
        <v>9</v>
      </c>
      <c r="E647" s="1">
        <v>500</v>
      </c>
      <c r="F647">
        <v>2004</v>
      </c>
      <c r="G647" t="s">
        <v>10</v>
      </c>
    </row>
    <row r="648" spans="1:7" x14ac:dyDescent="0.2">
      <c r="A648" t="s">
        <v>514</v>
      </c>
      <c r="B648" t="str">
        <f>C648&amp;"_"&amp;D648&amp;F648&amp;E648</f>
        <v>Ewing Marion Kauffman Foundation_American Enterprise Institute for Public Policy Research201610000</v>
      </c>
      <c r="C648" t="s">
        <v>513</v>
      </c>
      <c r="D648" t="s">
        <v>9</v>
      </c>
      <c r="E648" s="1">
        <v>10000</v>
      </c>
      <c r="F648">
        <v>2016</v>
      </c>
      <c r="G648" t="s">
        <v>10</v>
      </c>
    </row>
    <row r="649" spans="1:7" x14ac:dyDescent="0.2">
      <c r="A649" t="s">
        <v>515</v>
      </c>
      <c r="B649" t="str">
        <f>C649&amp;"_"&amp;D649&amp;F649&amp;E649</f>
        <v>Ewing Marion Kauffman Foundation_American Enterprise Institute for Public Policy Research201530000</v>
      </c>
      <c r="C649" t="s">
        <v>513</v>
      </c>
      <c r="D649" t="s">
        <v>9</v>
      </c>
      <c r="E649" s="1">
        <v>30000</v>
      </c>
      <c r="F649">
        <v>2015</v>
      </c>
      <c r="G649" t="s">
        <v>10</v>
      </c>
    </row>
    <row r="650" spans="1:7" x14ac:dyDescent="0.2">
      <c r="A650" t="s">
        <v>516</v>
      </c>
      <c r="B650" t="str">
        <f>C650&amp;"_"&amp;D650&amp;F650&amp;E650</f>
        <v>Ewing Marion Kauffman Foundation_American Enterprise Institute for Public Policy Research201440000</v>
      </c>
      <c r="C650" t="s">
        <v>513</v>
      </c>
      <c r="D650" t="s">
        <v>9</v>
      </c>
      <c r="E650" s="1">
        <v>40000</v>
      </c>
      <c r="F650">
        <v>2014</v>
      </c>
      <c r="G650" t="s">
        <v>10</v>
      </c>
    </row>
    <row r="651" spans="1:7" x14ac:dyDescent="0.2">
      <c r="A651" t="s">
        <v>522</v>
      </c>
      <c r="B651" t="str">
        <f>C651&amp;"_"&amp;D651&amp;F651&amp;E651</f>
        <v>Ewing Marion Kauffman Foundation_American Enterprise Institute for Public Policy Research201220000</v>
      </c>
      <c r="C651" t="s">
        <v>513</v>
      </c>
      <c r="D651" t="s">
        <v>9</v>
      </c>
      <c r="E651" s="1">
        <v>20000</v>
      </c>
      <c r="F651">
        <v>2012</v>
      </c>
      <c r="G651" t="s">
        <v>10</v>
      </c>
    </row>
    <row r="652" spans="1:7" x14ac:dyDescent="0.2">
      <c r="A652" t="s">
        <v>525</v>
      </c>
      <c r="B652" t="str">
        <f>C652&amp;"_"&amp;D652&amp;F652&amp;E652</f>
        <v>Ewing Marion Kauffman Foundation_American Enterprise Institute for Public Policy Research201120000</v>
      </c>
      <c r="C652" t="s">
        <v>513</v>
      </c>
      <c r="D652" t="s">
        <v>9</v>
      </c>
      <c r="E652" s="1">
        <v>20000</v>
      </c>
      <c r="F652">
        <v>2011</v>
      </c>
      <c r="G652" t="s">
        <v>10</v>
      </c>
    </row>
    <row r="653" spans="1:7" x14ac:dyDescent="0.2">
      <c r="A653" t="s">
        <v>526</v>
      </c>
      <c r="B653" t="str">
        <f>C653&amp;"_"&amp;D653&amp;F653&amp;E653</f>
        <v>Ewing Marion Kauffman Foundation_American Enterprise Institute for Public Policy Research201060400</v>
      </c>
      <c r="C653" t="s">
        <v>513</v>
      </c>
      <c r="D653" t="s">
        <v>9</v>
      </c>
      <c r="E653" s="1">
        <v>60400</v>
      </c>
      <c r="F653">
        <v>2010</v>
      </c>
      <c r="G653" t="s">
        <v>10</v>
      </c>
    </row>
    <row r="654" spans="1:7" x14ac:dyDescent="0.2">
      <c r="A654" t="s">
        <v>527</v>
      </c>
      <c r="B654" t="str">
        <f>C654&amp;"_"&amp;D654&amp;F654&amp;E654</f>
        <v>Ewing Marion Kauffman Foundation_American Enterprise Institute for Public Policy Research2009100000</v>
      </c>
      <c r="C654" t="s">
        <v>513</v>
      </c>
      <c r="D654" t="s">
        <v>9</v>
      </c>
      <c r="E654" s="1">
        <v>100000</v>
      </c>
      <c r="F654">
        <v>2009</v>
      </c>
      <c r="G654" t="s">
        <v>10</v>
      </c>
    </row>
    <row r="655" spans="1:7" x14ac:dyDescent="0.2">
      <c r="A655" t="s">
        <v>527</v>
      </c>
      <c r="B655" t="str">
        <f>C655&amp;"_"&amp;D655&amp;F655&amp;E655</f>
        <v>Ewing Marion Kauffman Foundation_American Enterprise Institute for Public Policy Research200943750</v>
      </c>
      <c r="C655" t="s">
        <v>513</v>
      </c>
      <c r="D655" t="s">
        <v>9</v>
      </c>
      <c r="E655" s="1">
        <v>43750</v>
      </c>
      <c r="F655">
        <v>2009</v>
      </c>
      <c r="G655" t="s">
        <v>10</v>
      </c>
    </row>
    <row r="656" spans="1:7" x14ac:dyDescent="0.2">
      <c r="A656" t="s">
        <v>527</v>
      </c>
      <c r="B656" t="str">
        <f>C656&amp;"_"&amp;D656&amp;F656&amp;E656</f>
        <v>Ewing Marion Kauffman Foundation_American Enterprise Institute for Public Policy Research200982500</v>
      </c>
      <c r="C656" t="s">
        <v>513</v>
      </c>
      <c r="D656" t="s">
        <v>9</v>
      </c>
      <c r="E656" s="1">
        <v>82500</v>
      </c>
      <c r="F656">
        <v>2009</v>
      </c>
      <c r="G656" t="s">
        <v>10</v>
      </c>
    </row>
    <row r="657" spans="1:7" x14ac:dyDescent="0.2">
      <c r="A657" t="s">
        <v>528</v>
      </c>
      <c r="B657" t="str">
        <f>C657&amp;"_"&amp;D657&amp;F657&amp;E657</f>
        <v>Ewing Marion Kauffman Foundation_American Enterprise Institute for Public Policy Research200843750</v>
      </c>
      <c r="C657" t="s">
        <v>513</v>
      </c>
      <c r="D657" t="s">
        <v>9</v>
      </c>
      <c r="E657" s="1">
        <v>43750</v>
      </c>
      <c r="F657">
        <v>2008</v>
      </c>
      <c r="G657" t="s">
        <v>10</v>
      </c>
    </row>
    <row r="658" spans="1:7" x14ac:dyDescent="0.2">
      <c r="A658" t="s">
        <v>528</v>
      </c>
      <c r="B658" t="str">
        <f>C658&amp;"_"&amp;D658&amp;F658&amp;E658</f>
        <v>Ewing Marion Kauffman Foundation_American Enterprise Institute for Public Policy Research2008100000</v>
      </c>
      <c r="C658" t="s">
        <v>513</v>
      </c>
      <c r="D658" t="s">
        <v>9</v>
      </c>
      <c r="E658" s="1">
        <v>100000</v>
      </c>
      <c r="F658">
        <v>2008</v>
      </c>
      <c r="G658" t="s">
        <v>10</v>
      </c>
    </row>
    <row r="659" spans="1:7" x14ac:dyDescent="0.2">
      <c r="A659" t="s">
        <v>528</v>
      </c>
      <c r="B659" t="str">
        <f>C659&amp;"_"&amp;D659&amp;F659&amp;E659</f>
        <v>Ewing Marion Kauffman Foundation_American Enterprise Institute for Public Policy Research200882500</v>
      </c>
      <c r="C659" t="s">
        <v>513</v>
      </c>
      <c r="D659" t="s">
        <v>9</v>
      </c>
      <c r="E659" s="1">
        <v>82500</v>
      </c>
      <c r="F659">
        <v>2008</v>
      </c>
      <c r="G659" t="s">
        <v>10</v>
      </c>
    </row>
    <row r="660" spans="1:7" x14ac:dyDescent="0.2">
      <c r="A660" t="s">
        <v>523</v>
      </c>
      <c r="B660" t="str">
        <f>C660&amp;"_"&amp;D660&amp;F660&amp;E660</f>
        <v>Ewing Marion Kauffman Foundation_American Enterprise Institute for Public Policy Research2007100000</v>
      </c>
      <c r="C660" t="s">
        <v>513</v>
      </c>
      <c r="D660" t="s">
        <v>9</v>
      </c>
      <c r="E660" s="1">
        <v>100000</v>
      </c>
      <c r="F660">
        <v>2007</v>
      </c>
      <c r="G660" t="s">
        <v>10</v>
      </c>
    </row>
    <row r="661" spans="1:7" x14ac:dyDescent="0.2">
      <c r="A661" t="s">
        <v>523</v>
      </c>
      <c r="B661" t="str">
        <f>C661&amp;"_"&amp;D661&amp;F661&amp;E661</f>
        <v>Ewing Marion Kauffman Foundation_American Enterprise Institute for Public Policy Research200715000</v>
      </c>
      <c r="C661" t="s">
        <v>513</v>
      </c>
      <c r="D661" t="s">
        <v>9</v>
      </c>
      <c r="E661" s="1">
        <v>15000</v>
      </c>
      <c r="F661">
        <v>2007</v>
      </c>
      <c r="G661" t="s">
        <v>10</v>
      </c>
    </row>
    <row r="662" spans="1:7" x14ac:dyDescent="0.2">
      <c r="A662" t="s">
        <v>524</v>
      </c>
      <c r="B662" t="str">
        <f>C662&amp;"_"&amp;D662&amp;F662&amp;E662</f>
        <v>Ewing Marion Kauffman Foundation_American Enterprise Institute for Public Policy Research200621000</v>
      </c>
      <c r="C662" t="s">
        <v>513</v>
      </c>
      <c r="D662" t="s">
        <v>9</v>
      </c>
      <c r="E662" s="1">
        <v>21000</v>
      </c>
      <c r="F662">
        <v>2006</v>
      </c>
      <c r="G662" t="s">
        <v>10</v>
      </c>
    </row>
    <row r="663" spans="1:7" x14ac:dyDescent="0.2">
      <c r="A663">
        <v>990</v>
      </c>
      <c r="B663" t="str">
        <f>C663&amp;"_"&amp;D663&amp;F663&amp;E663</f>
        <v>Exxon Mobil_American Enterprise Institute for Public Policy Research2016225000</v>
      </c>
      <c r="C663" t="s">
        <v>46</v>
      </c>
      <c r="D663" t="s">
        <v>9</v>
      </c>
      <c r="E663" s="1">
        <v>225000</v>
      </c>
      <c r="F663">
        <v>2016</v>
      </c>
      <c r="G663" t="s">
        <v>10</v>
      </c>
    </row>
    <row r="664" spans="1:7" x14ac:dyDescent="0.2">
      <c r="A664">
        <v>990</v>
      </c>
      <c r="B664" t="str">
        <f>C664&amp;"_"&amp;D664&amp;F664&amp;E664</f>
        <v>Exxon Mobil_American Enterprise Institute for Public Policy Research201610000</v>
      </c>
      <c r="C664" t="s">
        <v>46</v>
      </c>
      <c r="D664" t="s">
        <v>9</v>
      </c>
      <c r="E664" s="1">
        <v>10000</v>
      </c>
      <c r="F664">
        <v>2016</v>
      </c>
      <c r="G664" t="s">
        <v>10</v>
      </c>
    </row>
    <row r="665" spans="1:7" x14ac:dyDescent="0.2">
      <c r="A665">
        <v>990</v>
      </c>
      <c r="B665" t="str">
        <f>C665&amp;"_"&amp;D665&amp;F665&amp;E665</f>
        <v>Exxon Mobil_American Enterprise Institute for Public Policy Research2015325000</v>
      </c>
      <c r="C665" t="s">
        <v>46</v>
      </c>
      <c r="D665" t="s">
        <v>9</v>
      </c>
      <c r="E665" s="1">
        <v>325000</v>
      </c>
      <c r="F665">
        <v>2015</v>
      </c>
      <c r="G665" t="s">
        <v>10</v>
      </c>
    </row>
    <row r="666" spans="1:7" x14ac:dyDescent="0.2">
      <c r="A666">
        <v>990</v>
      </c>
      <c r="B666" t="str">
        <f>C666&amp;"_"&amp;D666&amp;F666&amp;E666</f>
        <v>Exxon Mobil_American Enterprise Institute for Public Policy Research201410000</v>
      </c>
      <c r="C666" t="s">
        <v>46</v>
      </c>
      <c r="D666" t="s">
        <v>9</v>
      </c>
      <c r="E666" s="1">
        <v>10000</v>
      </c>
      <c r="F666">
        <v>2014</v>
      </c>
      <c r="G666" t="s">
        <v>10</v>
      </c>
    </row>
    <row r="667" spans="1:7" x14ac:dyDescent="0.2">
      <c r="A667">
        <v>990</v>
      </c>
      <c r="B667" t="str">
        <f>C667&amp;"_"&amp;D667&amp;F667&amp;E667</f>
        <v>Exxon Mobil_American Enterprise Institute for Public Policy Research2014250000</v>
      </c>
      <c r="C667" t="s">
        <v>46</v>
      </c>
      <c r="D667" t="s">
        <v>9</v>
      </c>
      <c r="E667" s="1">
        <v>250000</v>
      </c>
      <c r="F667">
        <v>2014</v>
      </c>
      <c r="G667" t="s">
        <v>10</v>
      </c>
    </row>
    <row r="668" spans="1:7" x14ac:dyDescent="0.2">
      <c r="A668">
        <v>990</v>
      </c>
      <c r="B668" t="str">
        <f>C668&amp;"_"&amp;D668&amp;F668&amp;E668</f>
        <v>Exxon Mobil_American Enterprise Institute for Public Policy Research201450000</v>
      </c>
      <c r="C668" t="s">
        <v>46</v>
      </c>
      <c r="D668" t="s">
        <v>9</v>
      </c>
      <c r="E668" s="1">
        <v>50000</v>
      </c>
      <c r="F668">
        <v>2014</v>
      </c>
      <c r="G668" t="s">
        <v>10</v>
      </c>
    </row>
    <row r="669" spans="1:7" x14ac:dyDescent="0.2">
      <c r="A669">
        <v>990</v>
      </c>
      <c r="B669" t="str">
        <f>C669&amp;"_"&amp;D669&amp;F669&amp;E669</f>
        <v>Exxon Mobil_American Enterprise Institute for Public Policy Research201310000</v>
      </c>
      <c r="C669" t="s">
        <v>46</v>
      </c>
      <c r="D669" t="s">
        <v>9</v>
      </c>
      <c r="E669" s="1">
        <v>10000</v>
      </c>
      <c r="F669">
        <v>2013</v>
      </c>
      <c r="G669" t="s">
        <v>10</v>
      </c>
    </row>
    <row r="670" spans="1:7" x14ac:dyDescent="0.2">
      <c r="A670">
        <v>990</v>
      </c>
      <c r="B670" t="str">
        <f>C670&amp;"_"&amp;D670&amp;F670&amp;E670</f>
        <v>Exxon Mobil_American Enterprise Institute for Public Policy Research201375000</v>
      </c>
      <c r="C670" t="s">
        <v>46</v>
      </c>
      <c r="D670" t="s">
        <v>9</v>
      </c>
      <c r="E670" s="1">
        <v>75000</v>
      </c>
      <c r="F670">
        <v>2013</v>
      </c>
      <c r="G670" t="s">
        <v>10</v>
      </c>
    </row>
    <row r="671" spans="1:7" x14ac:dyDescent="0.2">
      <c r="A671">
        <v>990</v>
      </c>
      <c r="B671" t="str">
        <f>C671&amp;"_"&amp;D671&amp;F671&amp;E671</f>
        <v>Exxon Mobil_American Enterprise Institute for Public Policy Research2013250000</v>
      </c>
      <c r="C671" t="s">
        <v>46</v>
      </c>
      <c r="D671" t="s">
        <v>9</v>
      </c>
      <c r="E671" s="1">
        <v>250000</v>
      </c>
      <c r="F671">
        <v>2013</v>
      </c>
      <c r="G671" t="s">
        <v>10</v>
      </c>
    </row>
    <row r="672" spans="1:7" x14ac:dyDescent="0.2">
      <c r="A672" t="s">
        <v>11</v>
      </c>
      <c r="B672" t="str">
        <f>C672&amp;"_"&amp;D672&amp;F672&amp;E672</f>
        <v>Exxon Mobil_American Enterprise Institute for Public Policy Research201210000</v>
      </c>
      <c r="C672" t="s">
        <v>46</v>
      </c>
      <c r="D672" t="s">
        <v>9</v>
      </c>
      <c r="E672" s="1">
        <v>10000</v>
      </c>
      <c r="F672">
        <v>2012</v>
      </c>
    </row>
    <row r="673" spans="1:6" x14ac:dyDescent="0.2">
      <c r="A673" t="s">
        <v>11</v>
      </c>
      <c r="B673" t="str">
        <f>C673&amp;"_"&amp;D673&amp;F673&amp;E673</f>
        <v>Exxon Mobil_American Enterprise Institute for Public Policy Research2012250000</v>
      </c>
      <c r="C673" t="s">
        <v>46</v>
      </c>
      <c r="D673" t="s">
        <v>9</v>
      </c>
      <c r="E673" s="1">
        <v>250000</v>
      </c>
      <c r="F673">
        <v>2012</v>
      </c>
    </row>
    <row r="674" spans="1:6" x14ac:dyDescent="0.2">
      <c r="A674" t="s">
        <v>11</v>
      </c>
      <c r="B674" t="str">
        <f>C674&amp;"_"&amp;D674&amp;F674&amp;E674</f>
        <v>Exxon Mobil_American Enterprise Institute for Public Policy Research201110000</v>
      </c>
      <c r="C674" t="s">
        <v>46</v>
      </c>
      <c r="D674" t="s">
        <v>9</v>
      </c>
      <c r="E674" s="1">
        <v>10000</v>
      </c>
      <c r="F674">
        <v>2011</v>
      </c>
    </row>
    <row r="675" spans="1:6" x14ac:dyDescent="0.2">
      <c r="A675" t="s">
        <v>11</v>
      </c>
      <c r="B675" t="str">
        <f>C675&amp;"_"&amp;D675&amp;F675&amp;E675</f>
        <v>Exxon Mobil_American Enterprise Institute for Public Policy Research201150000</v>
      </c>
      <c r="C675" t="s">
        <v>46</v>
      </c>
      <c r="D675" t="s">
        <v>9</v>
      </c>
      <c r="E675" s="1">
        <v>50000</v>
      </c>
      <c r="F675">
        <v>2011</v>
      </c>
    </row>
    <row r="676" spans="1:6" x14ac:dyDescent="0.2">
      <c r="A676" t="s">
        <v>11</v>
      </c>
      <c r="B676" t="str">
        <f>C676&amp;"_"&amp;D676&amp;F676&amp;E676</f>
        <v>Exxon Mobil_American Enterprise Institute for Public Policy Research2011235000</v>
      </c>
      <c r="C676" t="s">
        <v>46</v>
      </c>
      <c r="D676" t="s">
        <v>9</v>
      </c>
      <c r="E676" s="1">
        <v>235000</v>
      </c>
      <c r="F676">
        <v>2011</v>
      </c>
    </row>
    <row r="677" spans="1:6" x14ac:dyDescent="0.2">
      <c r="A677" t="s">
        <v>11</v>
      </c>
      <c r="B677" t="str">
        <f>C677&amp;"_"&amp;D677&amp;F677&amp;E677</f>
        <v>Exxon Mobil_American Enterprise Institute for Public Policy Research201010000</v>
      </c>
      <c r="C677" t="s">
        <v>46</v>
      </c>
      <c r="D677" t="s">
        <v>9</v>
      </c>
      <c r="E677" s="1">
        <v>10000</v>
      </c>
      <c r="F677">
        <v>2010</v>
      </c>
    </row>
    <row r="678" spans="1:6" x14ac:dyDescent="0.2">
      <c r="A678" t="s">
        <v>11</v>
      </c>
      <c r="B678" t="str">
        <f>C678&amp;"_"&amp;D678&amp;F678&amp;E678</f>
        <v>Exxon Mobil_American Enterprise Institute for Public Policy Research2010235000</v>
      </c>
      <c r="C678" t="s">
        <v>46</v>
      </c>
      <c r="D678" t="s">
        <v>9</v>
      </c>
      <c r="E678" s="1">
        <v>235000</v>
      </c>
      <c r="F678">
        <v>2010</v>
      </c>
    </row>
    <row r="679" spans="1:6" x14ac:dyDescent="0.2">
      <c r="A679" t="s">
        <v>11</v>
      </c>
      <c r="B679" t="str">
        <f>C679&amp;"_"&amp;D679&amp;F679&amp;E679</f>
        <v>Exxon Mobil_American Enterprise Institute for Public Policy Research2009235000</v>
      </c>
      <c r="C679" t="s">
        <v>46</v>
      </c>
      <c r="D679" t="s">
        <v>9</v>
      </c>
      <c r="E679" s="1">
        <v>235000</v>
      </c>
      <c r="F679">
        <v>2009</v>
      </c>
    </row>
    <row r="680" spans="1:6" x14ac:dyDescent="0.2">
      <c r="A680" t="s">
        <v>11</v>
      </c>
      <c r="B680" t="str">
        <f>C680&amp;"_"&amp;D680&amp;F680&amp;E680</f>
        <v>Exxon Mobil_American Enterprise Institute for Public Policy Research200810000</v>
      </c>
      <c r="C680" t="s">
        <v>46</v>
      </c>
      <c r="D680" t="s">
        <v>9</v>
      </c>
      <c r="E680" s="1">
        <v>10000</v>
      </c>
      <c r="F680">
        <v>2008</v>
      </c>
    </row>
    <row r="681" spans="1:6" x14ac:dyDescent="0.2">
      <c r="A681" t="s">
        <v>11</v>
      </c>
      <c r="B681" t="str">
        <f>C681&amp;"_"&amp;D681&amp;F681&amp;E681</f>
        <v>Exxon Mobil_American Enterprise Institute for Public Policy Research2008235000</v>
      </c>
      <c r="C681" t="s">
        <v>46</v>
      </c>
      <c r="D681" t="s">
        <v>9</v>
      </c>
      <c r="E681" s="1">
        <v>235000</v>
      </c>
      <c r="F681">
        <v>2008</v>
      </c>
    </row>
    <row r="682" spans="1:6" x14ac:dyDescent="0.2">
      <c r="A682" t="s">
        <v>11</v>
      </c>
      <c r="B682" t="str">
        <f>C682&amp;"_"&amp;D682&amp;F682&amp;E682</f>
        <v>Exxon Mobil_American Enterprise Institute for Public Policy Research2007240000</v>
      </c>
      <c r="C682" t="s">
        <v>46</v>
      </c>
      <c r="D682" t="s">
        <v>9</v>
      </c>
      <c r="E682" s="1">
        <v>240000</v>
      </c>
      <c r="F682">
        <v>2007</v>
      </c>
    </row>
    <row r="683" spans="1:6" x14ac:dyDescent="0.2">
      <c r="A683" t="s">
        <v>11</v>
      </c>
      <c r="B683" t="str">
        <f>C683&amp;"_"&amp;D683&amp;F683&amp;E683</f>
        <v>Exxon Mobil_American Enterprise Institute for Public Policy Research200625000</v>
      </c>
      <c r="C683" t="s">
        <v>46</v>
      </c>
      <c r="D683" t="s">
        <v>9</v>
      </c>
      <c r="E683" s="1">
        <v>25000</v>
      </c>
      <c r="F683">
        <v>2006</v>
      </c>
    </row>
    <row r="684" spans="1:6" x14ac:dyDescent="0.2">
      <c r="A684" t="s">
        <v>11</v>
      </c>
      <c r="B684" t="str">
        <f>C684&amp;"_"&amp;D684&amp;F684&amp;E684</f>
        <v>Exxon Mobil_American Enterprise Institute for Public Policy Research20065000</v>
      </c>
      <c r="C684" t="s">
        <v>46</v>
      </c>
      <c r="D684" t="s">
        <v>9</v>
      </c>
      <c r="E684" s="1">
        <v>5000</v>
      </c>
      <c r="F684">
        <v>2006</v>
      </c>
    </row>
    <row r="685" spans="1:6" x14ac:dyDescent="0.2">
      <c r="A685" t="s">
        <v>11</v>
      </c>
      <c r="B685" t="str">
        <f>C685&amp;"_"&amp;D685&amp;F685&amp;E685</f>
        <v>Exxon Mobil_American Enterprise Institute for Public Policy Research2006235000</v>
      </c>
      <c r="C685" t="s">
        <v>46</v>
      </c>
      <c r="D685" t="s">
        <v>9</v>
      </c>
      <c r="E685" s="1">
        <v>235000</v>
      </c>
      <c r="F685">
        <v>2006</v>
      </c>
    </row>
    <row r="686" spans="1:6" x14ac:dyDescent="0.2">
      <c r="A686" t="s">
        <v>11</v>
      </c>
      <c r="B686" t="str">
        <f>C686&amp;"_"&amp;D686&amp;F686&amp;E686</f>
        <v>Exxon Mobil_American Enterprise Institute for Public Policy Research200525000</v>
      </c>
      <c r="C686" t="s">
        <v>46</v>
      </c>
      <c r="D686" t="s">
        <v>9</v>
      </c>
      <c r="E686" s="1">
        <v>25000</v>
      </c>
      <c r="F686">
        <v>2005</v>
      </c>
    </row>
    <row r="687" spans="1:6" x14ac:dyDescent="0.2">
      <c r="A687" t="s">
        <v>11</v>
      </c>
      <c r="B687" t="str">
        <f>C687&amp;"_"&amp;D687&amp;F687&amp;E687</f>
        <v>Exxon Mobil_American Enterprise Institute for Public Policy Research20055000</v>
      </c>
      <c r="C687" t="s">
        <v>46</v>
      </c>
      <c r="D687" t="s">
        <v>9</v>
      </c>
      <c r="E687" s="1">
        <v>5000</v>
      </c>
      <c r="F687">
        <v>2005</v>
      </c>
    </row>
    <row r="688" spans="1:6" x14ac:dyDescent="0.2">
      <c r="A688" t="s">
        <v>11</v>
      </c>
      <c r="B688" t="str">
        <f>C688&amp;"_"&amp;D688&amp;F688&amp;E688</f>
        <v>Exxon Mobil_American Enterprise Institute for Public Policy Research2005235000</v>
      </c>
      <c r="C688" t="s">
        <v>46</v>
      </c>
      <c r="D688" t="s">
        <v>9</v>
      </c>
      <c r="E688" s="1">
        <v>235000</v>
      </c>
      <c r="F688">
        <v>2005</v>
      </c>
    </row>
    <row r="689" spans="1:7" x14ac:dyDescent="0.2">
      <c r="A689" t="s">
        <v>11</v>
      </c>
      <c r="B689" t="str">
        <f>C689&amp;"_"&amp;D689&amp;F689&amp;E689</f>
        <v>Exxon Mobil_American Enterprise Institute for Public Policy Research200425000</v>
      </c>
      <c r="C689" t="s">
        <v>46</v>
      </c>
      <c r="D689" t="s">
        <v>9</v>
      </c>
      <c r="E689" s="1">
        <v>25000</v>
      </c>
      <c r="F689">
        <v>2004</v>
      </c>
    </row>
    <row r="690" spans="1:7" x14ac:dyDescent="0.2">
      <c r="A690" t="s">
        <v>11</v>
      </c>
      <c r="B690" t="str">
        <f>C690&amp;"_"&amp;D690&amp;F690&amp;E690</f>
        <v>Exxon Mobil_American Enterprise Institute for Public Policy Research20045000</v>
      </c>
      <c r="C690" t="s">
        <v>46</v>
      </c>
      <c r="D690" t="s">
        <v>9</v>
      </c>
      <c r="E690" s="1">
        <v>5000</v>
      </c>
      <c r="F690">
        <v>2004</v>
      </c>
    </row>
    <row r="691" spans="1:7" x14ac:dyDescent="0.2">
      <c r="A691" t="s">
        <v>11</v>
      </c>
      <c r="B691" t="str">
        <f>C691&amp;"_"&amp;D691&amp;F691&amp;E691</f>
        <v>Exxon Mobil_American Enterprise Institute for Public Policy Research2004225000</v>
      </c>
      <c r="C691" t="s">
        <v>46</v>
      </c>
      <c r="D691" t="s">
        <v>9</v>
      </c>
      <c r="E691" s="1">
        <v>225000</v>
      </c>
      <c r="F691">
        <v>2004</v>
      </c>
    </row>
    <row r="692" spans="1:7" x14ac:dyDescent="0.2">
      <c r="A692" t="s">
        <v>11</v>
      </c>
      <c r="B692" t="str">
        <f>C692&amp;"_"&amp;D692&amp;F692&amp;E692</f>
        <v>Exxon Mobil_American Enterprise Institute for Public Policy Research200330000</v>
      </c>
      <c r="C692" t="s">
        <v>46</v>
      </c>
      <c r="D692" t="s">
        <v>9</v>
      </c>
      <c r="E692" s="1">
        <v>30000</v>
      </c>
      <c r="F692">
        <v>2003</v>
      </c>
    </row>
    <row r="693" spans="1:7" x14ac:dyDescent="0.2">
      <c r="A693" t="s">
        <v>11</v>
      </c>
      <c r="B693" t="str">
        <f>C693&amp;"_"&amp;D693&amp;F693&amp;E693</f>
        <v>Exxon Mobil_American Enterprise Institute for Public Policy Research20035000</v>
      </c>
      <c r="C693" t="s">
        <v>46</v>
      </c>
      <c r="D693" t="s">
        <v>9</v>
      </c>
      <c r="E693" s="1">
        <v>5000</v>
      </c>
      <c r="F693">
        <v>2003</v>
      </c>
    </row>
    <row r="694" spans="1:7" x14ac:dyDescent="0.2">
      <c r="A694" t="s">
        <v>11</v>
      </c>
      <c r="B694" t="str">
        <f>C694&amp;"_"&amp;D694&amp;F694&amp;E694</f>
        <v>Exxon Mobil_American Enterprise Institute for Public Policy Research2003225000</v>
      </c>
      <c r="C694" t="s">
        <v>46</v>
      </c>
      <c r="D694" t="s">
        <v>9</v>
      </c>
      <c r="E694" s="1">
        <v>225000</v>
      </c>
      <c r="F694">
        <v>2003</v>
      </c>
    </row>
    <row r="695" spans="1:7" x14ac:dyDescent="0.2">
      <c r="A695" t="s">
        <v>11</v>
      </c>
      <c r="B695" t="str">
        <f>C695&amp;"_"&amp;D695&amp;F695&amp;E695</f>
        <v>Exxon Mobil_American Enterprise Institute for Public Policy Research200225000</v>
      </c>
      <c r="C695" t="s">
        <v>46</v>
      </c>
      <c r="D695" t="s">
        <v>9</v>
      </c>
      <c r="E695" s="1">
        <v>25000</v>
      </c>
      <c r="F695">
        <v>2002</v>
      </c>
    </row>
    <row r="696" spans="1:7" x14ac:dyDescent="0.2">
      <c r="A696" t="s">
        <v>11</v>
      </c>
      <c r="B696" t="str">
        <f>C696&amp;"_"&amp;D696&amp;F696&amp;E696</f>
        <v>Exxon Mobil_American Enterprise Institute for Public Policy Research20025000</v>
      </c>
      <c r="C696" t="s">
        <v>46</v>
      </c>
      <c r="D696" t="s">
        <v>9</v>
      </c>
      <c r="E696" s="1">
        <v>5000</v>
      </c>
      <c r="F696">
        <v>2002</v>
      </c>
    </row>
    <row r="697" spans="1:7" x14ac:dyDescent="0.2">
      <c r="A697" t="s">
        <v>11</v>
      </c>
      <c r="B697" t="str">
        <f>C697&amp;"_"&amp;D697&amp;F697&amp;E697</f>
        <v>Exxon Mobil_American Enterprise Institute for Public Policy Research2002225000</v>
      </c>
      <c r="C697" t="s">
        <v>46</v>
      </c>
      <c r="D697" t="s">
        <v>9</v>
      </c>
      <c r="E697" s="1">
        <v>225000</v>
      </c>
      <c r="F697">
        <v>2002</v>
      </c>
    </row>
    <row r="698" spans="1:7" x14ac:dyDescent="0.2">
      <c r="A698" t="s">
        <v>11</v>
      </c>
      <c r="B698" t="str">
        <f>C698&amp;"_"&amp;D698&amp;F698&amp;E698</f>
        <v>Exxon Mobil_American Enterprise Institute for Public Policy Research200225000</v>
      </c>
      <c r="C698" t="s">
        <v>46</v>
      </c>
      <c r="D698" t="s">
        <v>9</v>
      </c>
      <c r="E698" s="1">
        <v>25000</v>
      </c>
      <c r="F698">
        <v>2002</v>
      </c>
    </row>
    <row r="699" spans="1:7" x14ac:dyDescent="0.2">
      <c r="A699" t="s">
        <v>11</v>
      </c>
      <c r="B699" t="str">
        <f>C699&amp;"_"&amp;D699&amp;F699&amp;E699</f>
        <v>Exxon Mobil_American Enterprise Institute for Public Policy Research20015000</v>
      </c>
      <c r="C699" t="s">
        <v>46</v>
      </c>
      <c r="D699" t="s">
        <v>9</v>
      </c>
      <c r="E699" s="1">
        <v>5000</v>
      </c>
      <c r="F699">
        <v>2001</v>
      </c>
    </row>
    <row r="700" spans="1:7" x14ac:dyDescent="0.2">
      <c r="A700" t="s">
        <v>11</v>
      </c>
      <c r="B700" t="str">
        <f>C700&amp;"_"&amp;D700&amp;F700&amp;E700</f>
        <v>Exxon Mobil_American Enterprise Institute for Public Policy Research2001225000</v>
      </c>
      <c r="C700" t="s">
        <v>46</v>
      </c>
      <c r="D700" t="s">
        <v>9</v>
      </c>
      <c r="E700" s="1">
        <v>225000</v>
      </c>
      <c r="F700">
        <v>2001</v>
      </c>
    </row>
    <row r="701" spans="1:7" x14ac:dyDescent="0.2">
      <c r="A701" t="s">
        <v>1221</v>
      </c>
      <c r="B701" t="str">
        <f>C701&amp;"_"&amp;D701&amp;F701&amp;E701</f>
        <v>Exxon Mobil_American Enterprise Institute for Public Policy Research2000240000</v>
      </c>
      <c r="C701" t="s">
        <v>46</v>
      </c>
      <c r="D701" t="s">
        <v>9</v>
      </c>
      <c r="E701" s="1">
        <v>240000</v>
      </c>
      <c r="F701">
        <v>2000</v>
      </c>
      <c r="G701" t="s">
        <v>10</v>
      </c>
    </row>
    <row r="702" spans="1:7" x14ac:dyDescent="0.2">
      <c r="A702" t="s">
        <v>47</v>
      </c>
      <c r="B702" t="str">
        <f>C702&amp;"_"&amp;D702&amp;F702&amp;E702</f>
        <v>Exxon Mobil_American Enterprise Institute for Public Policy Research1998200000</v>
      </c>
      <c r="C702" t="s">
        <v>46</v>
      </c>
      <c r="D702" t="s">
        <v>9</v>
      </c>
      <c r="E702" s="1">
        <v>200000</v>
      </c>
      <c r="F702">
        <v>1998</v>
      </c>
      <c r="G702" t="s">
        <v>10</v>
      </c>
    </row>
    <row r="703" spans="1:7" x14ac:dyDescent="0.2">
      <c r="A703" t="s">
        <v>517</v>
      </c>
      <c r="B703" t="str">
        <f>C703&amp;"_"&amp;D703&amp;F703&amp;E703</f>
        <v>F.M. Kirby Foundation_American Enterprise Institute for Public Policy Research202360000</v>
      </c>
      <c r="C703" t="s">
        <v>48</v>
      </c>
      <c r="D703" t="s">
        <v>9</v>
      </c>
      <c r="E703" s="1">
        <v>60000</v>
      </c>
      <c r="F703">
        <v>2023</v>
      </c>
      <c r="G703" t="s">
        <v>10</v>
      </c>
    </row>
    <row r="704" spans="1:7" x14ac:dyDescent="0.2">
      <c r="A704" t="s">
        <v>518</v>
      </c>
      <c r="B704" t="str">
        <f>C704&amp;"_"&amp;D704&amp;F704&amp;E704</f>
        <v>F.M. Kirby Foundation_American Enterprise Institute for Public Policy Research202260000</v>
      </c>
      <c r="C704" t="s">
        <v>48</v>
      </c>
      <c r="D704" t="s">
        <v>9</v>
      </c>
      <c r="E704" s="1">
        <v>60000</v>
      </c>
      <c r="F704">
        <v>2022</v>
      </c>
      <c r="G704" t="s">
        <v>10</v>
      </c>
    </row>
    <row r="705" spans="1:7" x14ac:dyDescent="0.2">
      <c r="A705" t="s">
        <v>519</v>
      </c>
      <c r="B705" t="str">
        <f>C705&amp;"_"&amp;D705&amp;F705&amp;E705</f>
        <v>F.M. Kirby Foundation_American Enterprise Institute for Public Policy Research202150000</v>
      </c>
      <c r="C705" t="s">
        <v>48</v>
      </c>
      <c r="D705" t="s">
        <v>9</v>
      </c>
      <c r="E705" s="1">
        <v>50000</v>
      </c>
      <c r="F705">
        <v>2021</v>
      </c>
      <c r="G705" t="s">
        <v>10</v>
      </c>
    </row>
    <row r="706" spans="1:7" x14ac:dyDescent="0.2">
      <c r="A706" t="s">
        <v>520</v>
      </c>
      <c r="B706" t="str">
        <f>C706&amp;"_"&amp;D706&amp;F706&amp;E706</f>
        <v>F.M. Kirby Foundation_American Enterprise Institute for Public Policy Research202060000</v>
      </c>
      <c r="C706" t="s">
        <v>48</v>
      </c>
      <c r="D706" t="s">
        <v>9</v>
      </c>
      <c r="E706" s="1">
        <v>60000</v>
      </c>
      <c r="F706">
        <v>2020</v>
      </c>
      <c r="G706" t="s">
        <v>10</v>
      </c>
    </row>
    <row r="707" spans="1:7" x14ac:dyDescent="0.2">
      <c r="A707" t="s">
        <v>521</v>
      </c>
      <c r="B707" t="str">
        <f>C707&amp;"_"&amp;D707&amp;F707&amp;E707</f>
        <v>F.M. Kirby Foundation_American Enterprise Institute for Public Policy Research201975000</v>
      </c>
      <c r="C707" t="s">
        <v>48</v>
      </c>
      <c r="D707" t="s">
        <v>9</v>
      </c>
      <c r="E707" s="1">
        <v>75000</v>
      </c>
      <c r="F707">
        <v>2019</v>
      </c>
      <c r="G707" t="s">
        <v>10</v>
      </c>
    </row>
    <row r="708" spans="1:7" x14ac:dyDescent="0.2">
      <c r="A708">
        <v>990</v>
      </c>
      <c r="B708" t="str">
        <f>C708&amp;"_"&amp;D708&amp;F708&amp;E708</f>
        <v>F.M. Kirby Foundation_American Enterprise Institute for Public Policy Research201750000</v>
      </c>
      <c r="C708" t="s">
        <v>48</v>
      </c>
      <c r="D708" t="s">
        <v>9</v>
      </c>
      <c r="E708" s="1">
        <v>50000</v>
      </c>
      <c r="F708">
        <v>2017</v>
      </c>
      <c r="G708" t="s">
        <v>10</v>
      </c>
    </row>
    <row r="709" spans="1:7" x14ac:dyDescent="0.2">
      <c r="A709">
        <v>990</v>
      </c>
      <c r="B709" t="str">
        <f>C709&amp;"_"&amp;D709&amp;F709&amp;E709</f>
        <v>F.M. Kirby Foundation_American Enterprise Institute for Public Policy Research201650000</v>
      </c>
      <c r="C709" t="s">
        <v>48</v>
      </c>
      <c r="D709" t="s">
        <v>9</v>
      </c>
      <c r="E709" s="1">
        <v>50000</v>
      </c>
      <c r="F709">
        <v>2016</v>
      </c>
      <c r="G709" t="s">
        <v>10</v>
      </c>
    </row>
    <row r="710" spans="1:7" x14ac:dyDescent="0.2">
      <c r="A710">
        <v>990</v>
      </c>
      <c r="B710" t="str">
        <f>C710&amp;"_"&amp;D710&amp;F710&amp;E710</f>
        <v>F.M. Kirby Foundation_American Enterprise Institute for Public Policy Research2014120000</v>
      </c>
      <c r="C710" t="s">
        <v>48</v>
      </c>
      <c r="D710" t="s">
        <v>9</v>
      </c>
      <c r="E710" s="1">
        <v>120000</v>
      </c>
      <c r="F710">
        <v>2014</v>
      </c>
      <c r="G710" t="s">
        <v>10</v>
      </c>
    </row>
    <row r="711" spans="1:7" x14ac:dyDescent="0.2">
      <c r="A711">
        <v>990</v>
      </c>
      <c r="B711" t="str">
        <f>C711&amp;"_"&amp;D711&amp;F711&amp;E711</f>
        <v>F.M. Kirby Foundation_American Enterprise Institute for Public Policy Research201340000</v>
      </c>
      <c r="C711" t="s">
        <v>48</v>
      </c>
      <c r="D711" t="s">
        <v>9</v>
      </c>
      <c r="E711" s="1">
        <v>40000</v>
      </c>
      <c r="F711">
        <v>2013</v>
      </c>
      <c r="G711" t="s">
        <v>10</v>
      </c>
    </row>
    <row r="712" spans="1:7" x14ac:dyDescent="0.2">
      <c r="A712" t="s">
        <v>11</v>
      </c>
      <c r="B712" t="str">
        <f>C712&amp;"_"&amp;D712&amp;F712&amp;E712</f>
        <v>F.M. Kirby Foundation_American Enterprise Institute for Public Policy Research201240000</v>
      </c>
      <c r="C712" t="s">
        <v>48</v>
      </c>
      <c r="D712" t="s">
        <v>9</v>
      </c>
      <c r="E712" s="1">
        <v>40000</v>
      </c>
      <c r="F712">
        <v>2012</v>
      </c>
    </row>
    <row r="713" spans="1:7" x14ac:dyDescent="0.2">
      <c r="A713" t="s">
        <v>11</v>
      </c>
      <c r="B713" t="str">
        <f>C713&amp;"_"&amp;D713&amp;F713&amp;E713</f>
        <v>F.M. Kirby Foundation_American Enterprise Institute for Public Policy Research201140000</v>
      </c>
      <c r="C713" t="s">
        <v>48</v>
      </c>
      <c r="D713" t="s">
        <v>9</v>
      </c>
      <c r="E713" s="1">
        <v>40000</v>
      </c>
      <c r="F713">
        <v>2011</v>
      </c>
    </row>
    <row r="714" spans="1:7" x14ac:dyDescent="0.2">
      <c r="A714" t="s">
        <v>11</v>
      </c>
      <c r="B714" t="str">
        <f>C714&amp;"_"&amp;D714&amp;F714&amp;E714</f>
        <v>F.M. Kirby Foundation_American Enterprise Institute for Public Policy Research201035000</v>
      </c>
      <c r="C714" t="s">
        <v>48</v>
      </c>
      <c r="D714" t="s">
        <v>9</v>
      </c>
      <c r="E714" s="1">
        <v>35000</v>
      </c>
      <c r="F714">
        <v>2010</v>
      </c>
    </row>
    <row r="715" spans="1:7" x14ac:dyDescent="0.2">
      <c r="A715" t="s">
        <v>11</v>
      </c>
      <c r="B715" t="str">
        <f>C715&amp;"_"&amp;D715&amp;F715&amp;E715</f>
        <v>F.M. Kirby Foundation_American Enterprise Institute for Public Policy Research200930000</v>
      </c>
      <c r="C715" t="s">
        <v>48</v>
      </c>
      <c r="D715" t="s">
        <v>9</v>
      </c>
      <c r="E715" s="1">
        <v>30000</v>
      </c>
      <c r="F715">
        <v>2009</v>
      </c>
    </row>
    <row r="716" spans="1:7" x14ac:dyDescent="0.2">
      <c r="A716" t="s">
        <v>11</v>
      </c>
      <c r="B716" t="str">
        <f>C716&amp;"_"&amp;D716&amp;F716&amp;E716</f>
        <v>F.M. Kirby Foundation_American Enterprise Institute for Public Policy Research200830000</v>
      </c>
      <c r="C716" t="s">
        <v>48</v>
      </c>
      <c r="D716" t="s">
        <v>9</v>
      </c>
      <c r="E716" s="1">
        <v>30000</v>
      </c>
      <c r="F716">
        <v>2008</v>
      </c>
    </row>
    <row r="717" spans="1:7" x14ac:dyDescent="0.2">
      <c r="A717" t="s">
        <v>11</v>
      </c>
      <c r="B717" t="str">
        <f>C717&amp;"_"&amp;D717&amp;F717&amp;E717</f>
        <v>F.M. Kirby Foundation_American Enterprise Institute for Public Policy Research200725000</v>
      </c>
      <c r="C717" t="s">
        <v>48</v>
      </c>
      <c r="D717" t="s">
        <v>9</v>
      </c>
      <c r="E717" s="1">
        <v>25000</v>
      </c>
      <c r="F717">
        <v>2007</v>
      </c>
    </row>
    <row r="718" spans="1:7" x14ac:dyDescent="0.2">
      <c r="A718" t="s">
        <v>11</v>
      </c>
      <c r="B718" t="str">
        <f>C718&amp;"_"&amp;D718&amp;F718&amp;E718</f>
        <v>F.M. Kirby Foundation_American Enterprise Institute for Public Policy Research200618000</v>
      </c>
      <c r="C718" t="s">
        <v>48</v>
      </c>
      <c r="D718" t="s">
        <v>9</v>
      </c>
      <c r="E718" s="1">
        <v>18000</v>
      </c>
      <c r="F718">
        <v>2006</v>
      </c>
    </row>
    <row r="719" spans="1:7" x14ac:dyDescent="0.2">
      <c r="A719" t="s">
        <v>11</v>
      </c>
      <c r="B719" t="str">
        <f>C719&amp;"_"&amp;D719&amp;F719&amp;E719</f>
        <v>F.M. Kirby Foundation_American Enterprise Institute for Public Policy Research200518000</v>
      </c>
      <c r="C719" t="s">
        <v>48</v>
      </c>
      <c r="D719" t="s">
        <v>9</v>
      </c>
      <c r="E719" s="1">
        <v>18000</v>
      </c>
      <c r="F719">
        <v>2005</v>
      </c>
    </row>
    <row r="720" spans="1:7" x14ac:dyDescent="0.2">
      <c r="A720" t="s">
        <v>11</v>
      </c>
      <c r="B720" t="str">
        <f>C720&amp;"_"&amp;D720&amp;F720&amp;E720</f>
        <v>F.M. Kirby Foundation_American Enterprise Institute for Public Policy Research200418000</v>
      </c>
      <c r="C720" t="s">
        <v>48</v>
      </c>
      <c r="D720" t="s">
        <v>9</v>
      </c>
      <c r="E720" s="1">
        <v>18000</v>
      </c>
      <c r="F720">
        <v>2004</v>
      </c>
    </row>
    <row r="721" spans="1:7" x14ac:dyDescent="0.2">
      <c r="A721" t="s">
        <v>11</v>
      </c>
      <c r="B721" t="str">
        <f>C721&amp;"_"&amp;D721&amp;F721&amp;E721</f>
        <v>F.M. Kirby Foundation_American Enterprise Institute for Public Policy Research200315000</v>
      </c>
      <c r="C721" t="s">
        <v>48</v>
      </c>
      <c r="D721" t="s">
        <v>9</v>
      </c>
      <c r="E721" s="1">
        <v>15000</v>
      </c>
      <c r="F721">
        <v>2003</v>
      </c>
    </row>
    <row r="722" spans="1:7" x14ac:dyDescent="0.2">
      <c r="A722" t="s">
        <v>11</v>
      </c>
      <c r="B722" t="str">
        <f>C722&amp;"_"&amp;D722&amp;F722&amp;E722</f>
        <v>F.M. Kirby Foundation_American Enterprise Institute for Public Policy Research200215000</v>
      </c>
      <c r="C722" t="s">
        <v>48</v>
      </c>
      <c r="D722" t="s">
        <v>9</v>
      </c>
      <c r="E722" s="1">
        <v>15000</v>
      </c>
      <c r="F722">
        <v>2002</v>
      </c>
    </row>
    <row r="723" spans="1:7" x14ac:dyDescent="0.2">
      <c r="A723" t="s">
        <v>11</v>
      </c>
      <c r="B723" t="str">
        <f>C723&amp;"_"&amp;D723&amp;F723&amp;E723</f>
        <v>F.M. Kirby Foundation_American Enterprise Institute for Public Policy Research200112500</v>
      </c>
      <c r="C723" t="s">
        <v>48</v>
      </c>
      <c r="D723" t="s">
        <v>9</v>
      </c>
      <c r="E723" s="1">
        <v>12500</v>
      </c>
      <c r="F723">
        <v>2001</v>
      </c>
    </row>
    <row r="724" spans="1:7" x14ac:dyDescent="0.2">
      <c r="A724" t="s">
        <v>11</v>
      </c>
      <c r="B724" t="str">
        <f>C724&amp;"_"&amp;D724&amp;F724&amp;E724</f>
        <v>F.M. Kirby Foundation_American Enterprise Institute for Public Policy Research200012500</v>
      </c>
      <c r="C724" t="s">
        <v>48</v>
      </c>
      <c r="D724" t="s">
        <v>9</v>
      </c>
      <c r="E724" s="1">
        <v>12500</v>
      </c>
      <c r="F724">
        <v>2000</v>
      </c>
    </row>
    <row r="725" spans="1:7" x14ac:dyDescent="0.2">
      <c r="A725" t="s">
        <v>11</v>
      </c>
      <c r="B725" t="str">
        <f>C725&amp;"_"&amp;D725&amp;F725&amp;E725</f>
        <v>F.M. Kirby Foundation_American Enterprise Institute for Public Policy Research199910000</v>
      </c>
      <c r="C725" t="s">
        <v>48</v>
      </c>
      <c r="D725" t="s">
        <v>9</v>
      </c>
      <c r="E725" s="1">
        <v>10000</v>
      </c>
      <c r="F725">
        <v>1999</v>
      </c>
    </row>
    <row r="726" spans="1:7" x14ac:dyDescent="0.2">
      <c r="A726" t="s">
        <v>11</v>
      </c>
      <c r="B726" t="str">
        <f>C726&amp;"_"&amp;D726&amp;F726&amp;E726</f>
        <v>F.M. Kirby Foundation_American Enterprise Institute for Public Policy Research199810000</v>
      </c>
      <c r="C726" t="s">
        <v>48</v>
      </c>
      <c r="D726" t="s">
        <v>9</v>
      </c>
      <c r="E726" s="1">
        <v>10000</v>
      </c>
      <c r="F726">
        <v>1998</v>
      </c>
    </row>
    <row r="727" spans="1:7" x14ac:dyDescent="0.2">
      <c r="A727" t="s">
        <v>530</v>
      </c>
      <c r="B727" t="str">
        <f>C727&amp;"_"&amp;D727&amp;F727&amp;E727</f>
        <v>Farrell Family Foundation_American Enterprise Institute for Public Policy Research202210000</v>
      </c>
      <c r="C727" t="s">
        <v>529</v>
      </c>
      <c r="D727" t="s">
        <v>9</v>
      </c>
      <c r="E727" s="1">
        <v>10000</v>
      </c>
      <c r="F727">
        <v>2022</v>
      </c>
      <c r="G727" t="s">
        <v>10</v>
      </c>
    </row>
    <row r="728" spans="1:7" x14ac:dyDescent="0.2">
      <c r="A728" t="s">
        <v>531</v>
      </c>
      <c r="B728" t="str">
        <f>C728&amp;"_"&amp;D728&amp;F728&amp;E728</f>
        <v>Farrell Family Foundation_American Enterprise Institute for Public Policy Research202110000</v>
      </c>
      <c r="C728" t="s">
        <v>529</v>
      </c>
      <c r="D728" t="s">
        <v>9</v>
      </c>
      <c r="E728" s="1">
        <v>10000</v>
      </c>
      <c r="F728">
        <v>2021</v>
      </c>
      <c r="G728" t="s">
        <v>10</v>
      </c>
    </row>
    <row r="729" spans="1:7" x14ac:dyDescent="0.2">
      <c r="A729" t="s">
        <v>532</v>
      </c>
      <c r="B729" t="str">
        <f>C729&amp;"_"&amp;D729&amp;F729&amp;E729</f>
        <v>Farrell Family Foundation_American Enterprise Institute for Public Policy Research202010000</v>
      </c>
      <c r="C729" t="s">
        <v>529</v>
      </c>
      <c r="D729" t="s">
        <v>9</v>
      </c>
      <c r="E729" s="1">
        <v>10000</v>
      </c>
      <c r="F729">
        <v>2020</v>
      </c>
      <c r="G729" t="s">
        <v>10</v>
      </c>
    </row>
    <row r="730" spans="1:7" x14ac:dyDescent="0.2">
      <c r="A730" t="s">
        <v>534</v>
      </c>
      <c r="B730" t="str">
        <f>C730&amp;"_"&amp;D730&amp;F730&amp;E730</f>
        <v>Fites Family Charitable Trust_American Enterprise Institute for Public Policy Research201525000</v>
      </c>
      <c r="C730" t="s">
        <v>533</v>
      </c>
      <c r="D730" t="s">
        <v>9</v>
      </c>
      <c r="E730" s="1">
        <v>25000</v>
      </c>
      <c r="F730">
        <v>2015</v>
      </c>
      <c r="G730" t="s">
        <v>10</v>
      </c>
    </row>
    <row r="731" spans="1:7" x14ac:dyDescent="0.2">
      <c r="A731" t="s">
        <v>536</v>
      </c>
      <c r="B731" t="str">
        <f>C731&amp;"_"&amp;D731&amp;F731&amp;E731</f>
        <v>FJC_American Enterprise Institute for Public Policy Research20227500</v>
      </c>
      <c r="C731" t="s">
        <v>535</v>
      </c>
      <c r="D731" t="s">
        <v>9</v>
      </c>
      <c r="E731" s="1">
        <v>7500</v>
      </c>
      <c r="F731">
        <v>2022</v>
      </c>
      <c r="G731" t="s">
        <v>10</v>
      </c>
    </row>
    <row r="732" spans="1:7" x14ac:dyDescent="0.2">
      <c r="A732" t="s">
        <v>537</v>
      </c>
      <c r="B732" t="str">
        <f>C732&amp;"_"&amp;D732&amp;F732&amp;E732</f>
        <v>FJC_American Enterprise Institute for Public Policy Research20217500</v>
      </c>
      <c r="C732" t="s">
        <v>535</v>
      </c>
      <c r="D732" t="s">
        <v>9</v>
      </c>
      <c r="E732" s="1">
        <v>7500</v>
      </c>
      <c r="F732">
        <v>2021</v>
      </c>
      <c r="G732" t="s">
        <v>10</v>
      </c>
    </row>
    <row r="733" spans="1:7" x14ac:dyDescent="0.2">
      <c r="A733" t="s">
        <v>538</v>
      </c>
      <c r="B733" t="str">
        <f>C733&amp;"_"&amp;D733&amp;F733&amp;E733</f>
        <v>FJC_American Enterprise Institute for Public Policy Research20197500</v>
      </c>
      <c r="C733" t="s">
        <v>535</v>
      </c>
      <c r="D733" t="s">
        <v>9</v>
      </c>
      <c r="E733" s="1">
        <v>7500</v>
      </c>
      <c r="F733">
        <v>2019</v>
      </c>
      <c r="G733" t="s">
        <v>10</v>
      </c>
    </row>
    <row r="734" spans="1:7" x14ac:dyDescent="0.2">
      <c r="A734" t="s">
        <v>540</v>
      </c>
      <c r="B734" t="str">
        <f>C734&amp;"_"&amp;D734&amp;F734&amp;E734</f>
        <v>Foglia Family Foundation_American Enterprise Institute for Public Policy Research202225000</v>
      </c>
      <c r="C734" t="s">
        <v>539</v>
      </c>
      <c r="D734" t="s">
        <v>9</v>
      </c>
      <c r="E734" s="1">
        <v>25000</v>
      </c>
      <c r="F734">
        <v>2022</v>
      </c>
      <c r="G734" t="s">
        <v>10</v>
      </c>
    </row>
    <row r="735" spans="1:7" x14ac:dyDescent="0.2">
      <c r="A735" t="s">
        <v>542</v>
      </c>
      <c r="B735" t="str">
        <f>C735&amp;"_"&amp;D735&amp;F735&amp;E735</f>
        <v>Ford Foundation_American Enterprise Institute for Public Policy Research2020250000</v>
      </c>
      <c r="C735" t="s">
        <v>541</v>
      </c>
      <c r="D735" t="s">
        <v>9</v>
      </c>
      <c r="E735" s="1">
        <v>250000</v>
      </c>
      <c r="F735">
        <v>2020</v>
      </c>
      <c r="G735" t="s">
        <v>10</v>
      </c>
    </row>
    <row r="736" spans="1:7" x14ac:dyDescent="0.2">
      <c r="A736" t="s">
        <v>542</v>
      </c>
      <c r="B736" t="str">
        <f>C736&amp;"_"&amp;D736&amp;F736&amp;E736</f>
        <v>Ford Foundation_American Enterprise Institute for Public Policy Research2020200000</v>
      </c>
      <c r="C736" t="s">
        <v>541</v>
      </c>
      <c r="D736" t="s">
        <v>9</v>
      </c>
      <c r="E736" s="1">
        <v>200000</v>
      </c>
      <c r="F736">
        <v>2020</v>
      </c>
      <c r="G736" t="s">
        <v>10</v>
      </c>
    </row>
    <row r="737" spans="1:7" x14ac:dyDescent="0.2">
      <c r="A737" t="s">
        <v>543</v>
      </c>
      <c r="B737" t="str">
        <f>C737&amp;"_"&amp;D737&amp;F737&amp;E737</f>
        <v>Ford Foundation_American Enterprise Institute for Public Policy Research2019300000</v>
      </c>
      <c r="C737" t="s">
        <v>541</v>
      </c>
      <c r="D737" t="s">
        <v>9</v>
      </c>
      <c r="E737" s="1">
        <v>300000</v>
      </c>
      <c r="F737">
        <v>2019</v>
      </c>
      <c r="G737" t="s">
        <v>10</v>
      </c>
    </row>
    <row r="738" spans="1:7" x14ac:dyDescent="0.2">
      <c r="A738" t="s">
        <v>544</v>
      </c>
      <c r="B738" t="str">
        <f>C738&amp;"_"&amp;D738&amp;F738&amp;E738</f>
        <v>Ford Foundation_American Enterprise Institute for Public Policy Research2018350000</v>
      </c>
      <c r="C738" t="s">
        <v>541</v>
      </c>
      <c r="D738" t="s">
        <v>9</v>
      </c>
      <c r="E738" s="1">
        <v>350000</v>
      </c>
      <c r="F738">
        <v>2018</v>
      </c>
      <c r="G738" t="s">
        <v>10</v>
      </c>
    </row>
    <row r="739" spans="1:7" x14ac:dyDescent="0.2">
      <c r="A739" t="s">
        <v>545</v>
      </c>
      <c r="B739" t="str">
        <f>C739&amp;"_"&amp;D739&amp;F739&amp;E739</f>
        <v>Ford Foundation_American Enterprise Institute for Public Policy Research2017350000</v>
      </c>
      <c r="C739" t="s">
        <v>541</v>
      </c>
      <c r="D739" t="s">
        <v>9</v>
      </c>
      <c r="E739" s="1">
        <v>350000</v>
      </c>
      <c r="F739">
        <v>2017</v>
      </c>
      <c r="G739" t="s">
        <v>10</v>
      </c>
    </row>
    <row r="740" spans="1:7" x14ac:dyDescent="0.2">
      <c r="A740" t="s">
        <v>546</v>
      </c>
      <c r="B740" t="str">
        <f>C740&amp;"_"&amp;D740&amp;F740&amp;E740</f>
        <v>Ford Foundation_American Enterprise Institute for Public Policy Research201550000</v>
      </c>
      <c r="C740" t="s">
        <v>541</v>
      </c>
      <c r="D740" t="s">
        <v>9</v>
      </c>
      <c r="E740" s="1">
        <v>50000</v>
      </c>
      <c r="F740">
        <v>2015</v>
      </c>
      <c r="G740" t="s">
        <v>10</v>
      </c>
    </row>
    <row r="741" spans="1:7" x14ac:dyDescent="0.2">
      <c r="A741" t="s">
        <v>548</v>
      </c>
      <c r="B741" t="str">
        <f>C741&amp;"_"&amp;D741&amp;F741&amp;E741</f>
        <v>Foundation for the Carolinas_American Enterprise Institute for Public Policy Research201724700</v>
      </c>
      <c r="C741" t="s">
        <v>547</v>
      </c>
      <c r="D741" t="s">
        <v>9</v>
      </c>
      <c r="E741" s="1">
        <v>24700</v>
      </c>
      <c r="F741">
        <v>2017</v>
      </c>
      <c r="G741" t="s">
        <v>10</v>
      </c>
    </row>
    <row r="742" spans="1:7" x14ac:dyDescent="0.2">
      <c r="A742" t="s">
        <v>549</v>
      </c>
      <c r="B742" t="str">
        <f>C742&amp;"_"&amp;D742&amp;F742&amp;E742</f>
        <v>Foundation for the Carolinas_American Enterprise Institute for Public Policy Research201625000</v>
      </c>
      <c r="C742" t="s">
        <v>547</v>
      </c>
      <c r="D742" t="s">
        <v>9</v>
      </c>
      <c r="E742" s="1">
        <v>25000</v>
      </c>
      <c r="F742">
        <v>2016</v>
      </c>
      <c r="G742" t="s">
        <v>10</v>
      </c>
    </row>
    <row r="743" spans="1:7" x14ac:dyDescent="0.2">
      <c r="A743" t="s">
        <v>551</v>
      </c>
      <c r="B743" t="str">
        <f>C743&amp;"_"&amp;D743&amp;F743&amp;E743</f>
        <v>Friends of Israel Initiative_American Enterprise Institute for Public Policy Research201660000</v>
      </c>
      <c r="C743" t="s">
        <v>550</v>
      </c>
      <c r="D743" t="s">
        <v>9</v>
      </c>
      <c r="E743" s="1">
        <v>60000</v>
      </c>
      <c r="F743">
        <v>2016</v>
      </c>
      <c r="G743" t="s">
        <v>10</v>
      </c>
    </row>
    <row r="744" spans="1:7" x14ac:dyDescent="0.2">
      <c r="A744" t="s">
        <v>553</v>
      </c>
      <c r="B744" t="str">
        <f>C744&amp;"_"&amp;D744&amp;F744&amp;E744</f>
        <v>Gad and Marlene Janay Foundation_American Enterprise Institute for Public Policy Research202110000</v>
      </c>
      <c r="C744" t="s">
        <v>552</v>
      </c>
      <c r="D744" t="s">
        <v>9</v>
      </c>
      <c r="E744" s="1">
        <v>10000</v>
      </c>
      <c r="F744">
        <v>2021</v>
      </c>
      <c r="G744" t="s">
        <v>10</v>
      </c>
    </row>
    <row r="745" spans="1:7" x14ac:dyDescent="0.2">
      <c r="A745" t="s">
        <v>554</v>
      </c>
      <c r="B745" t="str">
        <f>C745&amp;"_"&amp;D745&amp;F745&amp;E745</f>
        <v>Gad and Marlene Janay Foundation_American Enterprise Institute for Public Policy Research202010000</v>
      </c>
      <c r="C745" t="s">
        <v>552</v>
      </c>
      <c r="D745" t="s">
        <v>9</v>
      </c>
      <c r="E745" s="1">
        <v>10000</v>
      </c>
      <c r="F745">
        <v>2020</v>
      </c>
      <c r="G745" t="s">
        <v>10</v>
      </c>
    </row>
    <row r="746" spans="1:7" x14ac:dyDescent="0.2">
      <c r="A746" t="s">
        <v>556</v>
      </c>
      <c r="B746" t="str">
        <f>C746&amp;"_"&amp;D746&amp;F746&amp;E746</f>
        <v>Garvey Kansas Foundation_American Enterprise Institute for Public Policy Research2022500</v>
      </c>
      <c r="C746" t="s">
        <v>555</v>
      </c>
      <c r="D746" t="s">
        <v>9</v>
      </c>
      <c r="E746" s="1">
        <v>500</v>
      </c>
      <c r="F746">
        <v>2022</v>
      </c>
      <c r="G746" t="s">
        <v>10</v>
      </c>
    </row>
    <row r="747" spans="1:7" x14ac:dyDescent="0.2">
      <c r="A747" t="s">
        <v>557</v>
      </c>
      <c r="B747" t="str">
        <f>C747&amp;"_"&amp;D747&amp;F747&amp;E747</f>
        <v>Garvey Kansas Foundation_American Enterprise Institute for Public Policy Research2021500</v>
      </c>
      <c r="C747" t="s">
        <v>555</v>
      </c>
      <c r="D747" t="s">
        <v>9</v>
      </c>
      <c r="E747" s="1">
        <v>500</v>
      </c>
      <c r="F747">
        <v>2021</v>
      </c>
      <c r="G747" t="s">
        <v>10</v>
      </c>
    </row>
    <row r="748" spans="1:7" x14ac:dyDescent="0.2">
      <c r="A748" t="s">
        <v>559</v>
      </c>
      <c r="B748" t="str">
        <f>C748&amp;"_"&amp;D748&amp;F748&amp;E748</f>
        <v>GE Foundation_American Enterprise Institute for Public Policy Research20202750</v>
      </c>
      <c r="C748" t="s">
        <v>558</v>
      </c>
      <c r="D748" t="s">
        <v>9</v>
      </c>
      <c r="E748" s="1">
        <v>2750</v>
      </c>
      <c r="F748">
        <v>2020</v>
      </c>
      <c r="G748" t="s">
        <v>10</v>
      </c>
    </row>
    <row r="749" spans="1:7" x14ac:dyDescent="0.2">
      <c r="A749">
        <v>990</v>
      </c>
      <c r="B749" t="str">
        <f>C749&amp;"_"&amp;D749&amp;F749&amp;E749</f>
        <v>George E Coleman Jr Foundation_American Enterprise Institute for Public Policy Research20081000</v>
      </c>
      <c r="C749" t="s">
        <v>1228</v>
      </c>
      <c r="D749" t="s">
        <v>9</v>
      </c>
      <c r="E749" s="1">
        <v>1000</v>
      </c>
      <c r="F749">
        <v>2008</v>
      </c>
      <c r="G749" t="s">
        <v>10</v>
      </c>
    </row>
    <row r="750" spans="1:7" x14ac:dyDescent="0.2">
      <c r="A750">
        <v>990</v>
      </c>
      <c r="B750" t="str">
        <f>C750&amp;"_"&amp;D750&amp;F750&amp;E750</f>
        <v>George Edward Durell Foundation_American Enterprise Institute for Public Policy Research20205000</v>
      </c>
      <c r="C750" t="s">
        <v>49</v>
      </c>
      <c r="D750" t="s">
        <v>9</v>
      </c>
      <c r="E750" s="1">
        <v>5000</v>
      </c>
      <c r="F750">
        <v>2020</v>
      </c>
      <c r="G750" t="s">
        <v>10</v>
      </c>
    </row>
    <row r="751" spans="1:7" x14ac:dyDescent="0.2">
      <c r="A751">
        <v>990</v>
      </c>
      <c r="B751" t="str">
        <f>C751&amp;"_"&amp;D751&amp;F751&amp;E751</f>
        <v>George Edward Durell Foundation_American Enterprise Institute for Public Policy Research201950000</v>
      </c>
      <c r="C751" t="s">
        <v>49</v>
      </c>
      <c r="D751" t="s">
        <v>9</v>
      </c>
      <c r="E751" s="1">
        <v>50000</v>
      </c>
      <c r="F751">
        <v>2019</v>
      </c>
      <c r="G751" t="s">
        <v>10</v>
      </c>
    </row>
    <row r="752" spans="1:7" x14ac:dyDescent="0.2">
      <c r="A752">
        <v>990</v>
      </c>
      <c r="B752" t="str">
        <f>C752&amp;"_"&amp;D752&amp;F752&amp;E752</f>
        <v>George Edward Durell Foundation_American Enterprise Institute for Public Policy Research201850000</v>
      </c>
      <c r="C752" t="s">
        <v>49</v>
      </c>
      <c r="D752" t="s">
        <v>9</v>
      </c>
      <c r="E752" s="1">
        <v>50000</v>
      </c>
      <c r="F752">
        <v>2018</v>
      </c>
      <c r="G752" t="s">
        <v>10</v>
      </c>
    </row>
    <row r="753" spans="1:7" x14ac:dyDescent="0.2">
      <c r="A753">
        <v>990</v>
      </c>
      <c r="B753" t="str">
        <f>C753&amp;"_"&amp;D753&amp;F753&amp;E753</f>
        <v>George Edward Durell Foundation_American Enterprise Institute for Public Policy Research201750000</v>
      </c>
      <c r="C753" t="s">
        <v>49</v>
      </c>
      <c r="D753" t="s">
        <v>9</v>
      </c>
      <c r="E753" s="1">
        <v>50000</v>
      </c>
      <c r="F753">
        <v>2017</v>
      </c>
      <c r="G753" t="s">
        <v>10</v>
      </c>
    </row>
    <row r="754" spans="1:7" x14ac:dyDescent="0.2">
      <c r="A754">
        <v>990</v>
      </c>
      <c r="B754" t="str">
        <f>C754&amp;"_"&amp;D754&amp;F754&amp;E754</f>
        <v>George Edward Durell Foundation_American Enterprise Institute for Public Policy Research201625000</v>
      </c>
      <c r="C754" t="s">
        <v>49</v>
      </c>
      <c r="D754" t="s">
        <v>9</v>
      </c>
      <c r="E754" s="1">
        <v>25000</v>
      </c>
      <c r="F754">
        <v>2016</v>
      </c>
      <c r="G754" t="s">
        <v>10</v>
      </c>
    </row>
    <row r="755" spans="1:7" x14ac:dyDescent="0.2">
      <c r="A755">
        <v>990</v>
      </c>
      <c r="B755" t="str">
        <f>C755&amp;"_"&amp;D755&amp;F755&amp;E755</f>
        <v>George Edward Durell Foundation_American Enterprise Institute for Public Policy Research201550000</v>
      </c>
      <c r="C755" t="s">
        <v>49</v>
      </c>
      <c r="D755" t="s">
        <v>9</v>
      </c>
      <c r="E755" s="1">
        <v>50000</v>
      </c>
      <c r="F755">
        <v>2015</v>
      </c>
      <c r="G755" t="s">
        <v>10</v>
      </c>
    </row>
    <row r="756" spans="1:7" x14ac:dyDescent="0.2">
      <c r="A756">
        <v>990</v>
      </c>
      <c r="B756" t="str">
        <f>C756&amp;"_"&amp;D756&amp;F756&amp;E756</f>
        <v>George Edward Durell Foundation_American Enterprise Institute for Public Policy Research201450000</v>
      </c>
      <c r="C756" t="s">
        <v>49</v>
      </c>
      <c r="D756" t="s">
        <v>9</v>
      </c>
      <c r="E756" s="1">
        <v>50000</v>
      </c>
      <c r="F756">
        <v>2014</v>
      </c>
      <c r="G756" t="s">
        <v>10</v>
      </c>
    </row>
    <row r="757" spans="1:7" x14ac:dyDescent="0.2">
      <c r="A757">
        <v>990</v>
      </c>
      <c r="B757" t="str">
        <f>C757&amp;"_"&amp;D757&amp;F757&amp;E757</f>
        <v>George Edward Durell Foundation_American Enterprise Institute for Public Policy Research201350000</v>
      </c>
      <c r="C757" t="s">
        <v>49</v>
      </c>
      <c r="D757" t="s">
        <v>9</v>
      </c>
      <c r="E757" s="1">
        <v>50000</v>
      </c>
      <c r="F757">
        <v>2013</v>
      </c>
      <c r="G757" t="s">
        <v>10</v>
      </c>
    </row>
    <row r="758" spans="1:7" x14ac:dyDescent="0.2">
      <c r="A758" t="s">
        <v>11</v>
      </c>
      <c r="B758" t="str">
        <f>C758&amp;"_"&amp;D758&amp;F758&amp;E758</f>
        <v>George Edward Durell Foundation_American Enterprise Institute for Public Policy Research201140000</v>
      </c>
      <c r="C758" t="s">
        <v>49</v>
      </c>
      <c r="D758" t="s">
        <v>9</v>
      </c>
      <c r="E758" s="1">
        <v>40000</v>
      </c>
      <c r="F758">
        <v>2011</v>
      </c>
    </row>
    <row r="759" spans="1:7" x14ac:dyDescent="0.2">
      <c r="A759" t="s">
        <v>11</v>
      </c>
      <c r="B759" t="str">
        <f>C759&amp;"_"&amp;D759&amp;F759&amp;E759</f>
        <v>George Edward Durell Foundation_American Enterprise Institute for Public Policy Research200775000</v>
      </c>
      <c r="C759" t="s">
        <v>49</v>
      </c>
      <c r="D759" t="s">
        <v>9</v>
      </c>
      <c r="E759" s="1">
        <v>75000</v>
      </c>
      <c r="F759">
        <v>2007</v>
      </c>
      <c r="G759" t="s">
        <v>6</v>
      </c>
    </row>
    <row r="760" spans="1:7" x14ac:dyDescent="0.2">
      <c r="A760" t="s">
        <v>561</v>
      </c>
      <c r="B760" t="str">
        <f>C760&amp;"_"&amp;D760&amp;F760&amp;E760</f>
        <v>Glades Foundation_American Enterprise Institute for Public Policy Research202150000</v>
      </c>
      <c r="C760" t="s">
        <v>560</v>
      </c>
      <c r="D760" t="s">
        <v>9</v>
      </c>
      <c r="E760" s="1">
        <v>50000</v>
      </c>
      <c r="F760">
        <v>2021</v>
      </c>
      <c r="G760" t="s">
        <v>10</v>
      </c>
    </row>
    <row r="761" spans="1:7" x14ac:dyDescent="0.2">
      <c r="A761">
        <v>990</v>
      </c>
      <c r="B761" t="str">
        <f>C761&amp;"_"&amp;D761&amp;F761&amp;E761</f>
        <v>Gleason Foundation_American Enterprise Institute for Public Policy Research200625000</v>
      </c>
      <c r="C761" t="s">
        <v>102</v>
      </c>
      <c r="D761" t="s">
        <v>9</v>
      </c>
      <c r="E761" s="1">
        <v>25000</v>
      </c>
      <c r="F761">
        <v>2006</v>
      </c>
      <c r="G761" t="s">
        <v>10</v>
      </c>
    </row>
    <row r="762" spans="1:7" x14ac:dyDescent="0.2">
      <c r="A762">
        <v>990</v>
      </c>
      <c r="B762" t="str">
        <f>C762&amp;"_"&amp;D762&amp;F762&amp;E762</f>
        <v>Gleason Foundation_American Enterprise Institute for Public Policy Research200515000</v>
      </c>
      <c r="C762" t="s">
        <v>102</v>
      </c>
      <c r="D762" t="s">
        <v>9</v>
      </c>
      <c r="E762" s="1">
        <v>15000</v>
      </c>
      <c r="F762">
        <v>2005</v>
      </c>
      <c r="G762" t="s">
        <v>10</v>
      </c>
    </row>
    <row r="763" spans="1:7" x14ac:dyDescent="0.2">
      <c r="A763">
        <v>990</v>
      </c>
      <c r="B763" t="str">
        <f>C763&amp;"_"&amp;D763&amp;F763&amp;E763</f>
        <v>Gleason Foundation_American Enterprise Institute for Public Policy Research200415000</v>
      </c>
      <c r="C763" t="s">
        <v>102</v>
      </c>
      <c r="D763" t="s">
        <v>9</v>
      </c>
      <c r="E763" s="1">
        <v>15000</v>
      </c>
      <c r="F763">
        <v>2004</v>
      </c>
      <c r="G763" t="s">
        <v>10</v>
      </c>
    </row>
    <row r="764" spans="1:7" x14ac:dyDescent="0.2">
      <c r="A764" t="s">
        <v>563</v>
      </c>
      <c r="B764" t="str">
        <f>C764&amp;"_"&amp;D764&amp;F764&amp;E764</f>
        <v>Goergen Foundation_American Enterprise Institute for Public Policy Research2020250</v>
      </c>
      <c r="C764" t="s">
        <v>562</v>
      </c>
      <c r="D764" t="s">
        <v>9</v>
      </c>
      <c r="E764" s="1">
        <v>250</v>
      </c>
      <c r="F764">
        <v>2020</v>
      </c>
      <c r="G764" t="s">
        <v>10</v>
      </c>
    </row>
    <row r="765" spans="1:7" x14ac:dyDescent="0.2">
      <c r="A765" t="s">
        <v>564</v>
      </c>
      <c r="B765" t="str">
        <f>C765&amp;"_"&amp;D765&amp;F765&amp;E765</f>
        <v>Goergen Foundation_American Enterprise Institute for Public Policy Research2019250</v>
      </c>
      <c r="C765" t="s">
        <v>562</v>
      </c>
      <c r="D765" t="s">
        <v>9</v>
      </c>
      <c r="E765" s="1">
        <v>250</v>
      </c>
      <c r="F765">
        <v>2019</v>
      </c>
      <c r="G765" t="s">
        <v>10</v>
      </c>
    </row>
    <row r="766" spans="1:7" x14ac:dyDescent="0.2">
      <c r="A766" t="s">
        <v>566</v>
      </c>
      <c r="B766" t="str">
        <f>C766&amp;"_"&amp;D766&amp;F766&amp;E766</f>
        <v>Gogo Foundation_American Enterprise Institute for Public Policy Research20161000</v>
      </c>
      <c r="C766" t="s">
        <v>565</v>
      </c>
      <c r="D766" t="s">
        <v>9</v>
      </c>
      <c r="E766" s="1">
        <v>1000</v>
      </c>
      <c r="F766">
        <v>2016</v>
      </c>
      <c r="G766" t="s">
        <v>10</v>
      </c>
    </row>
    <row r="767" spans="1:7" x14ac:dyDescent="0.2">
      <c r="A767" t="s">
        <v>568</v>
      </c>
      <c r="B767" t="str">
        <f>C767&amp;"_"&amp;D767&amp;F767&amp;E767</f>
        <v>Goizueta Foundation_American Enterprise Institute for Public Policy Research202250000</v>
      </c>
      <c r="C767" t="s">
        <v>567</v>
      </c>
      <c r="D767" t="s">
        <v>9</v>
      </c>
      <c r="E767" s="1">
        <v>50000</v>
      </c>
      <c r="F767">
        <v>2022</v>
      </c>
      <c r="G767" t="s">
        <v>10</v>
      </c>
    </row>
    <row r="768" spans="1:7" x14ac:dyDescent="0.2">
      <c r="A768" t="s">
        <v>569</v>
      </c>
      <c r="B768" t="str">
        <f>C768&amp;"_"&amp;D768&amp;F768&amp;E768</f>
        <v>Goizueta Foundation_American Enterprise Institute for Public Policy Research202125000</v>
      </c>
      <c r="C768" t="s">
        <v>567</v>
      </c>
      <c r="D768" t="s">
        <v>9</v>
      </c>
      <c r="E768" s="1">
        <v>25000</v>
      </c>
      <c r="F768">
        <v>2021</v>
      </c>
      <c r="G768" t="s">
        <v>10</v>
      </c>
    </row>
    <row r="769" spans="1:8" x14ac:dyDescent="0.2">
      <c r="A769" t="s">
        <v>570</v>
      </c>
      <c r="B769" t="str">
        <f>C769&amp;"_"&amp;D769&amp;F769&amp;E769</f>
        <v>Goizueta Foundation_American Enterprise Institute for Public Policy Research20201250</v>
      </c>
      <c r="C769" t="s">
        <v>567</v>
      </c>
      <c r="D769" t="s">
        <v>9</v>
      </c>
      <c r="E769" s="1">
        <v>1250</v>
      </c>
      <c r="F769">
        <v>2020</v>
      </c>
      <c r="G769" t="s">
        <v>10</v>
      </c>
    </row>
    <row r="770" spans="1:8" x14ac:dyDescent="0.2">
      <c r="A770" t="s">
        <v>572</v>
      </c>
      <c r="B770" t="str">
        <f>C770&amp;"_"&amp;D770&amp;F770&amp;E770</f>
        <v>Goldman Sachs Charitable Gift Fund_American Enterprise Institute for Public Policy Research202331000</v>
      </c>
      <c r="C770" t="s">
        <v>571</v>
      </c>
      <c r="D770" t="s">
        <v>9</v>
      </c>
      <c r="E770" s="1">
        <v>31000</v>
      </c>
      <c r="F770">
        <v>2023</v>
      </c>
      <c r="G770" t="s">
        <v>10</v>
      </c>
    </row>
    <row r="771" spans="1:8" x14ac:dyDescent="0.2">
      <c r="A771" t="s">
        <v>573</v>
      </c>
      <c r="B771" t="str">
        <f>C771&amp;"_"&amp;D771&amp;F771&amp;E771</f>
        <v>Goldman Sachs Charitable Gift Fund_American Enterprise Institute for Public Policy Research202231000</v>
      </c>
      <c r="C771" t="s">
        <v>571</v>
      </c>
      <c r="D771" t="s">
        <v>9</v>
      </c>
      <c r="E771" s="1">
        <v>31000</v>
      </c>
      <c r="F771">
        <v>2022</v>
      </c>
      <c r="G771" t="s">
        <v>10</v>
      </c>
    </row>
    <row r="772" spans="1:8" x14ac:dyDescent="0.2">
      <c r="A772" t="s">
        <v>574</v>
      </c>
      <c r="B772" t="str">
        <f>C772&amp;"_"&amp;D772&amp;F772&amp;E772</f>
        <v>Goldman Sachs Charitable Gift Fund_American Enterprise Institute for Public Policy Research202161000</v>
      </c>
      <c r="C772" t="s">
        <v>571</v>
      </c>
      <c r="D772" t="s">
        <v>9</v>
      </c>
      <c r="E772" s="1">
        <v>61000</v>
      </c>
      <c r="F772">
        <v>2021</v>
      </c>
      <c r="G772" t="s">
        <v>10</v>
      </c>
    </row>
    <row r="773" spans="1:8" x14ac:dyDescent="0.2">
      <c r="A773" t="s">
        <v>575</v>
      </c>
      <c r="B773" t="str">
        <f>C773&amp;"_"&amp;D773&amp;F773&amp;E773</f>
        <v>Goldman Sachs Charitable Gift Fund_American Enterprise Institute for Public Policy Research202025000</v>
      </c>
      <c r="C773" t="s">
        <v>571</v>
      </c>
      <c r="D773" t="s">
        <v>9</v>
      </c>
      <c r="E773" s="1">
        <v>25000</v>
      </c>
      <c r="F773">
        <v>2020</v>
      </c>
      <c r="G773" t="s">
        <v>10</v>
      </c>
    </row>
    <row r="774" spans="1:8" x14ac:dyDescent="0.2">
      <c r="A774" t="s">
        <v>575</v>
      </c>
      <c r="B774" t="str">
        <f>C774&amp;"_"&amp;D774&amp;F774&amp;E774</f>
        <v>Goldman Sachs Charitable Gift Fund_American Enterprise Institute for Public Policy Research20201000</v>
      </c>
      <c r="C774" t="s">
        <v>571</v>
      </c>
      <c r="D774" t="s">
        <v>9</v>
      </c>
      <c r="E774" s="1">
        <v>1000</v>
      </c>
      <c r="F774">
        <v>2020</v>
      </c>
      <c r="G774" t="s">
        <v>10</v>
      </c>
    </row>
    <row r="775" spans="1:8" x14ac:dyDescent="0.2">
      <c r="A775" t="s">
        <v>577</v>
      </c>
      <c r="B775" t="str">
        <f>C775&amp;"_"&amp;D775&amp;F775&amp;E775</f>
        <v>Greater Horizons_American Enterprise Institute for Public Policy Research201610000</v>
      </c>
      <c r="C775" t="s">
        <v>576</v>
      </c>
      <c r="D775" t="s">
        <v>9</v>
      </c>
      <c r="E775" s="1">
        <v>10000</v>
      </c>
      <c r="F775">
        <v>2016</v>
      </c>
      <c r="G775" t="s">
        <v>10</v>
      </c>
    </row>
    <row r="776" spans="1:8" x14ac:dyDescent="0.2">
      <c r="A776" t="s">
        <v>578</v>
      </c>
      <c r="B776" t="str">
        <f>C776&amp;"_"&amp;D776&amp;F776&amp;E776</f>
        <v>Greater Horizons_American Enterprise Institute for Public Policy Research201510000</v>
      </c>
      <c r="C776" t="s">
        <v>576</v>
      </c>
      <c r="D776" t="s">
        <v>9</v>
      </c>
      <c r="E776" s="1">
        <v>10000</v>
      </c>
      <c r="F776">
        <v>2015</v>
      </c>
      <c r="G776" t="s">
        <v>10</v>
      </c>
    </row>
    <row r="777" spans="1:8" x14ac:dyDescent="0.2">
      <c r="A777" t="s">
        <v>580</v>
      </c>
      <c r="B777" t="str">
        <f>C777&amp;"_"&amp;D777&amp;F777&amp;E777</f>
        <v>Greater Kansas City Community Foundation_American Enterprise Institute for Public Policy Research201125000</v>
      </c>
      <c r="C777" t="s">
        <v>579</v>
      </c>
      <c r="D777" t="s">
        <v>9</v>
      </c>
      <c r="E777" s="1">
        <v>25000</v>
      </c>
      <c r="F777">
        <v>2011</v>
      </c>
      <c r="G777" t="s">
        <v>10</v>
      </c>
    </row>
    <row r="778" spans="1:8" x14ac:dyDescent="0.2">
      <c r="A778" t="s">
        <v>582</v>
      </c>
      <c r="B778" t="str">
        <f>C778&amp;"_"&amp;D778&amp;F778&amp;E778</f>
        <v>Greater Milwaukee Foundation_American Enterprise Institute for Public Policy Research202250000</v>
      </c>
      <c r="C778" t="s">
        <v>581</v>
      </c>
      <c r="D778" t="s">
        <v>9</v>
      </c>
      <c r="E778" s="1">
        <v>50000</v>
      </c>
      <c r="F778">
        <v>2022</v>
      </c>
      <c r="G778" t="s">
        <v>10</v>
      </c>
    </row>
    <row r="779" spans="1:8" x14ac:dyDescent="0.2">
      <c r="A779" t="s">
        <v>584</v>
      </c>
      <c r="B779" t="str">
        <f>C779&amp;"_"&amp;D779&amp;F779&amp;E779</f>
        <v>Greater Washington Community Foundation_American Enterprise Institute for Public Policy Research201250000</v>
      </c>
      <c r="C779" t="s">
        <v>583</v>
      </c>
      <c r="D779" t="s">
        <v>9</v>
      </c>
      <c r="E779" s="1">
        <v>50000</v>
      </c>
      <c r="F779">
        <v>2012</v>
      </c>
      <c r="G779" t="s">
        <v>10</v>
      </c>
      <c r="H779" t="s">
        <v>585</v>
      </c>
    </row>
    <row r="780" spans="1:8" x14ac:dyDescent="0.2">
      <c r="A780">
        <v>990</v>
      </c>
      <c r="B780" t="str">
        <f>C780&amp;"_"&amp;D780&amp;F780&amp;E780</f>
        <v>Grover Hermann Foundation_American Enterprise Institute for Public Policy Research20181000000</v>
      </c>
      <c r="C780" t="s">
        <v>103</v>
      </c>
      <c r="D780" t="s">
        <v>9</v>
      </c>
      <c r="E780" s="1">
        <v>1000000</v>
      </c>
      <c r="F780">
        <v>2018</v>
      </c>
      <c r="G780" t="s">
        <v>10</v>
      </c>
    </row>
    <row r="781" spans="1:8" x14ac:dyDescent="0.2">
      <c r="A781">
        <v>990</v>
      </c>
      <c r="B781" t="str">
        <f>C781&amp;"_"&amp;D781&amp;F781&amp;E781</f>
        <v>Grover Hermann Foundation_American Enterprise Institute for Public Policy Research201625000</v>
      </c>
      <c r="C781" t="s">
        <v>103</v>
      </c>
      <c r="D781" t="s">
        <v>9</v>
      </c>
      <c r="E781" s="1">
        <v>25000</v>
      </c>
      <c r="F781">
        <v>2016</v>
      </c>
      <c r="G781" t="s">
        <v>10</v>
      </c>
    </row>
    <row r="782" spans="1:8" x14ac:dyDescent="0.2">
      <c r="A782">
        <v>990</v>
      </c>
      <c r="B782" t="str">
        <f>C782&amp;"_"&amp;D782&amp;F782&amp;E782</f>
        <v>Grover Hermann Foundation_American Enterprise Institute for Public Policy Research201520000</v>
      </c>
      <c r="C782" t="s">
        <v>103</v>
      </c>
      <c r="D782" t="s">
        <v>9</v>
      </c>
      <c r="E782" s="1">
        <v>20000</v>
      </c>
      <c r="F782">
        <v>2015</v>
      </c>
      <c r="G782" t="s">
        <v>10</v>
      </c>
    </row>
    <row r="783" spans="1:8" x14ac:dyDescent="0.2">
      <c r="A783">
        <v>990</v>
      </c>
      <c r="B783" t="str">
        <f>C783&amp;"_"&amp;D783&amp;F783&amp;E783</f>
        <v>Grover Hermann Foundation_American Enterprise Institute for Public Policy Research201415000</v>
      </c>
      <c r="C783" t="s">
        <v>103</v>
      </c>
      <c r="D783" t="s">
        <v>9</v>
      </c>
      <c r="E783" s="1">
        <v>15000</v>
      </c>
      <c r="F783">
        <v>2014</v>
      </c>
      <c r="G783" t="s">
        <v>10</v>
      </c>
    </row>
    <row r="784" spans="1:8" x14ac:dyDescent="0.2">
      <c r="A784">
        <v>990</v>
      </c>
      <c r="B784" t="str">
        <f>C784&amp;"_"&amp;D784&amp;F784&amp;E784</f>
        <v>Grover Hermann Foundation_American Enterprise Institute for Public Policy Research201315000</v>
      </c>
      <c r="C784" t="s">
        <v>103</v>
      </c>
      <c r="D784" t="s">
        <v>9</v>
      </c>
      <c r="E784" s="1">
        <v>15000</v>
      </c>
      <c r="F784">
        <v>2013</v>
      </c>
      <c r="G784" t="s">
        <v>10</v>
      </c>
    </row>
    <row r="785" spans="1:7" x14ac:dyDescent="0.2">
      <c r="A785">
        <v>990</v>
      </c>
      <c r="B785" t="str">
        <f>C785&amp;"_"&amp;D785&amp;F785&amp;E785</f>
        <v>Grover Hermann Foundation_American Enterprise Institute for Public Policy Research201215000</v>
      </c>
      <c r="C785" t="s">
        <v>103</v>
      </c>
      <c r="D785" t="s">
        <v>9</v>
      </c>
      <c r="E785" s="1">
        <v>15000</v>
      </c>
      <c r="F785">
        <v>2012</v>
      </c>
      <c r="G785" t="s">
        <v>10</v>
      </c>
    </row>
    <row r="786" spans="1:7" x14ac:dyDescent="0.2">
      <c r="A786">
        <v>990</v>
      </c>
      <c r="B786" t="str">
        <f>C786&amp;"_"&amp;D786&amp;F786&amp;E786</f>
        <v>Grover Hermann Foundation_American Enterprise Institute for Public Policy Research201110000</v>
      </c>
      <c r="C786" t="s">
        <v>103</v>
      </c>
      <c r="D786" t="s">
        <v>9</v>
      </c>
      <c r="E786" s="1">
        <v>10000</v>
      </c>
      <c r="F786">
        <v>2011</v>
      </c>
      <c r="G786" t="s">
        <v>10</v>
      </c>
    </row>
    <row r="787" spans="1:7" x14ac:dyDescent="0.2">
      <c r="A787">
        <v>990</v>
      </c>
      <c r="B787" t="str">
        <f>C787&amp;"_"&amp;D787&amp;F787&amp;E787</f>
        <v>Grover Hermann Foundation_American Enterprise Institute for Public Policy Research200910000</v>
      </c>
      <c r="C787" t="s">
        <v>103</v>
      </c>
      <c r="D787" t="s">
        <v>9</v>
      </c>
      <c r="E787" s="1">
        <v>10000</v>
      </c>
      <c r="F787">
        <v>2009</v>
      </c>
      <c r="G787" t="s">
        <v>10</v>
      </c>
    </row>
    <row r="788" spans="1:7" x14ac:dyDescent="0.2">
      <c r="A788">
        <v>990</v>
      </c>
      <c r="B788" t="str">
        <f>C788&amp;"_"&amp;D788&amp;F788&amp;E788</f>
        <v>Grover Hermann Foundation_American Enterprise Institute for Public Policy Research200810000</v>
      </c>
      <c r="C788" t="s">
        <v>103</v>
      </c>
      <c r="D788" t="s">
        <v>9</v>
      </c>
      <c r="E788" s="1">
        <v>10000</v>
      </c>
      <c r="F788">
        <v>2008</v>
      </c>
      <c r="G788" t="s">
        <v>10</v>
      </c>
    </row>
    <row r="789" spans="1:7" x14ac:dyDescent="0.2">
      <c r="A789" t="s">
        <v>589</v>
      </c>
      <c r="B789" t="str">
        <f>C789&amp;"_"&amp;D789&amp;F789&amp;E789</f>
        <v>Halcyon Foundation_American Enterprise Institute for Public Policy Research202375000</v>
      </c>
      <c r="C789" t="s">
        <v>586</v>
      </c>
      <c r="D789" t="s">
        <v>9</v>
      </c>
      <c r="E789" s="1">
        <v>75000</v>
      </c>
      <c r="F789">
        <v>2023</v>
      </c>
      <c r="G789" t="s">
        <v>10</v>
      </c>
    </row>
    <row r="790" spans="1:7" x14ac:dyDescent="0.2">
      <c r="A790" t="s">
        <v>587</v>
      </c>
      <c r="B790" t="str">
        <f>C790&amp;"_"&amp;D790&amp;F790&amp;E790</f>
        <v>Halcyon Foundation_American Enterprise Institute for Public Policy Research2022500000</v>
      </c>
      <c r="C790" t="s">
        <v>586</v>
      </c>
      <c r="D790" t="s">
        <v>9</v>
      </c>
      <c r="E790" s="1">
        <v>500000</v>
      </c>
      <c r="F790">
        <v>2022</v>
      </c>
      <c r="G790" t="s">
        <v>10</v>
      </c>
    </row>
    <row r="791" spans="1:7" x14ac:dyDescent="0.2">
      <c r="A791" t="s">
        <v>588</v>
      </c>
      <c r="B791" t="str">
        <f>C791&amp;"_"&amp;D791&amp;F791&amp;E791</f>
        <v>Halcyon Foundation_American Enterprise Institute for Public Policy Research2021150000</v>
      </c>
      <c r="C791" t="s">
        <v>586</v>
      </c>
      <c r="D791" t="s">
        <v>9</v>
      </c>
      <c r="E791" s="1">
        <v>150000</v>
      </c>
      <c r="F791">
        <v>2021</v>
      </c>
      <c r="G791" t="s">
        <v>10</v>
      </c>
    </row>
    <row r="792" spans="1:7" x14ac:dyDescent="0.2">
      <c r="A792" t="s">
        <v>590</v>
      </c>
      <c r="B792" t="str">
        <f>C792&amp;"_"&amp;D792&amp;F792&amp;E792</f>
        <v>Halcyon Foundation_American Enterprise Institute for Public Policy Research2020150000</v>
      </c>
      <c r="C792" t="s">
        <v>586</v>
      </c>
      <c r="D792" t="s">
        <v>9</v>
      </c>
      <c r="E792" s="1">
        <v>150000</v>
      </c>
      <c r="F792">
        <v>2020</v>
      </c>
      <c r="G792" t="s">
        <v>10</v>
      </c>
    </row>
    <row r="793" spans="1:7" x14ac:dyDescent="0.2">
      <c r="A793" t="s">
        <v>591</v>
      </c>
      <c r="B793" t="str">
        <f>C793&amp;"_"&amp;D793&amp;F793&amp;E793</f>
        <v>Halcyon Foundation_American Enterprise Institute for Public Policy Research2017100000</v>
      </c>
      <c r="C793" t="s">
        <v>586</v>
      </c>
      <c r="D793" t="s">
        <v>9</v>
      </c>
      <c r="E793" s="1">
        <v>100000</v>
      </c>
      <c r="F793">
        <v>2017</v>
      </c>
      <c r="G793" t="s">
        <v>10</v>
      </c>
    </row>
    <row r="794" spans="1:7" x14ac:dyDescent="0.2">
      <c r="A794" t="s">
        <v>592</v>
      </c>
      <c r="B794" t="str">
        <f>C794&amp;"_"&amp;D794&amp;F794&amp;E794</f>
        <v>Halcyon Foundation_American Enterprise Institute for Public Policy Research2016100000</v>
      </c>
      <c r="C794" t="s">
        <v>586</v>
      </c>
      <c r="D794" t="s">
        <v>9</v>
      </c>
      <c r="E794" s="1">
        <v>100000</v>
      </c>
      <c r="F794">
        <v>2016</v>
      </c>
      <c r="G794" t="s">
        <v>10</v>
      </c>
    </row>
    <row r="795" spans="1:7" x14ac:dyDescent="0.2">
      <c r="A795" t="s">
        <v>594</v>
      </c>
      <c r="B795" t="str">
        <f>C795&amp;"_"&amp;D795&amp;F795&amp;E795</f>
        <v>Healey Family Foundation_American Enterprise Institute for Public Policy Research20221000</v>
      </c>
      <c r="C795" t="s">
        <v>593</v>
      </c>
      <c r="D795" t="s">
        <v>9</v>
      </c>
      <c r="E795" s="1">
        <v>1000</v>
      </c>
      <c r="F795">
        <v>2022</v>
      </c>
      <c r="G795" t="s">
        <v>10</v>
      </c>
    </row>
    <row r="796" spans="1:7" x14ac:dyDescent="0.2">
      <c r="A796" t="s">
        <v>595</v>
      </c>
      <c r="B796" t="str">
        <f>C796&amp;"_"&amp;D796&amp;F796&amp;E796</f>
        <v>Healey Family Foundation_American Enterprise Institute for Public Policy Research20211000</v>
      </c>
      <c r="C796" t="s">
        <v>593</v>
      </c>
      <c r="D796" t="s">
        <v>9</v>
      </c>
      <c r="E796" s="1">
        <v>1000</v>
      </c>
      <c r="F796">
        <v>2021</v>
      </c>
      <c r="G796" t="s">
        <v>10</v>
      </c>
    </row>
    <row r="797" spans="1:7" x14ac:dyDescent="0.2">
      <c r="A797" t="s">
        <v>597</v>
      </c>
      <c r="B797" t="str">
        <f>C797&amp;"_"&amp;D797&amp;F797&amp;E797</f>
        <v>Hersh Foundation_American Enterprise Institute for Public Policy Research202250000</v>
      </c>
      <c r="C797" t="s">
        <v>596</v>
      </c>
      <c r="D797" t="s">
        <v>9</v>
      </c>
      <c r="E797" s="1">
        <v>50000</v>
      </c>
      <c r="F797">
        <v>2022</v>
      </c>
      <c r="G797" t="s">
        <v>10</v>
      </c>
    </row>
    <row r="798" spans="1:7" x14ac:dyDescent="0.2">
      <c r="A798" t="s">
        <v>598</v>
      </c>
      <c r="B798" t="str">
        <f>C798&amp;"_"&amp;D798&amp;F798&amp;E798</f>
        <v>Hersh Foundation_American Enterprise Institute for Public Policy Research202150000</v>
      </c>
      <c r="C798" t="s">
        <v>596</v>
      </c>
      <c r="D798" t="s">
        <v>9</v>
      </c>
      <c r="E798" s="1">
        <v>50000</v>
      </c>
      <c r="F798">
        <v>2021</v>
      </c>
      <c r="G798" t="s">
        <v>10</v>
      </c>
    </row>
    <row r="799" spans="1:7" x14ac:dyDescent="0.2">
      <c r="A799" t="s">
        <v>599</v>
      </c>
      <c r="B799" t="str">
        <f>C799&amp;"_"&amp;D799&amp;F799&amp;E799</f>
        <v>Hersh Foundation_American Enterprise Institute for Public Policy Research202050000</v>
      </c>
      <c r="C799" t="s">
        <v>596</v>
      </c>
      <c r="D799" t="s">
        <v>9</v>
      </c>
      <c r="E799" s="1">
        <v>50000</v>
      </c>
      <c r="F799">
        <v>2020</v>
      </c>
      <c r="G799" t="s">
        <v>10</v>
      </c>
    </row>
    <row r="800" spans="1:7" x14ac:dyDescent="0.2">
      <c r="A800">
        <v>990</v>
      </c>
      <c r="B800" t="str">
        <f>C800&amp;"_"&amp;D800&amp;F800&amp;E800</f>
        <v>Hertog Foundation_American Enterprise Institute for Public Policy Research20177000</v>
      </c>
      <c r="C800" t="s">
        <v>50</v>
      </c>
      <c r="D800" t="s">
        <v>9</v>
      </c>
      <c r="E800" s="1">
        <v>7000</v>
      </c>
      <c r="F800">
        <v>2017</v>
      </c>
      <c r="G800" t="s">
        <v>10</v>
      </c>
    </row>
    <row r="801" spans="1:7" x14ac:dyDescent="0.2">
      <c r="A801">
        <v>990</v>
      </c>
      <c r="B801" t="str">
        <f>C801&amp;"_"&amp;D801&amp;F801&amp;E801</f>
        <v>Hertog Foundation_American Enterprise Institute for Public Policy Research2016218500</v>
      </c>
      <c r="C801" t="s">
        <v>50</v>
      </c>
      <c r="D801" t="s">
        <v>9</v>
      </c>
      <c r="E801" s="1">
        <v>218500</v>
      </c>
      <c r="F801">
        <v>2016</v>
      </c>
      <c r="G801" t="s">
        <v>10</v>
      </c>
    </row>
    <row r="802" spans="1:7" x14ac:dyDescent="0.2">
      <c r="A802">
        <v>990</v>
      </c>
      <c r="B802" t="str">
        <f>C802&amp;"_"&amp;D802&amp;F802&amp;E802</f>
        <v>Hertog Foundation_American Enterprise Institute for Public Policy Research2015200000</v>
      </c>
      <c r="C802" t="s">
        <v>50</v>
      </c>
      <c r="D802" t="s">
        <v>9</v>
      </c>
      <c r="E802" s="1">
        <v>200000</v>
      </c>
      <c r="F802">
        <v>2015</v>
      </c>
      <c r="G802" t="s">
        <v>10</v>
      </c>
    </row>
    <row r="803" spans="1:7" x14ac:dyDescent="0.2">
      <c r="A803">
        <v>990</v>
      </c>
      <c r="B803" t="str">
        <f>C803&amp;"_"&amp;D803&amp;F803&amp;E803</f>
        <v>Hertog Foundation_American Enterprise Institute for Public Policy Research2014108500</v>
      </c>
      <c r="C803" t="s">
        <v>50</v>
      </c>
      <c r="D803" t="s">
        <v>9</v>
      </c>
      <c r="E803" s="1">
        <v>108500</v>
      </c>
      <c r="F803">
        <v>2014</v>
      </c>
      <c r="G803" t="s">
        <v>10</v>
      </c>
    </row>
    <row r="804" spans="1:7" x14ac:dyDescent="0.2">
      <c r="A804">
        <v>990</v>
      </c>
      <c r="B804" t="str">
        <f>C804&amp;"_"&amp;D804&amp;F804&amp;E804</f>
        <v>Hertog Foundation_American Enterprise Institute for Public Policy Research20131183500</v>
      </c>
      <c r="C804" t="s">
        <v>50</v>
      </c>
      <c r="D804" t="s">
        <v>9</v>
      </c>
      <c r="E804" s="1">
        <v>1183500</v>
      </c>
      <c r="F804">
        <v>2013</v>
      </c>
      <c r="G804" t="s">
        <v>10</v>
      </c>
    </row>
    <row r="805" spans="1:7" x14ac:dyDescent="0.2">
      <c r="A805">
        <v>990</v>
      </c>
      <c r="B805" t="str">
        <f>C805&amp;"_"&amp;D805&amp;F805&amp;E805</f>
        <v>Hertog Foundation_American Enterprise Institute for Public Policy Research20122000000</v>
      </c>
      <c r="C805" t="s">
        <v>50</v>
      </c>
      <c r="D805" t="s">
        <v>9</v>
      </c>
      <c r="E805" s="1">
        <v>2000000</v>
      </c>
      <c r="F805">
        <v>2012</v>
      </c>
      <c r="G805" t="s">
        <v>10</v>
      </c>
    </row>
    <row r="806" spans="1:7" x14ac:dyDescent="0.2">
      <c r="A806">
        <v>990</v>
      </c>
      <c r="B806" t="str">
        <f>C806&amp;"_"&amp;D806&amp;F806&amp;E806</f>
        <v>Hertog Foundation_American Enterprise Institute for Public Policy Research20112000000</v>
      </c>
      <c r="C806" t="s">
        <v>50</v>
      </c>
      <c r="D806" t="s">
        <v>9</v>
      </c>
      <c r="E806" s="1">
        <v>2000000</v>
      </c>
      <c r="F806">
        <v>2011</v>
      </c>
      <c r="G806" t="s">
        <v>10</v>
      </c>
    </row>
    <row r="807" spans="1:7" x14ac:dyDescent="0.2">
      <c r="A807">
        <v>990</v>
      </c>
      <c r="B807" t="str">
        <f>C807&amp;"_"&amp;D807&amp;F807&amp;E807</f>
        <v>Hertog Foundation_American Enterprise Institute for Public Policy Research20103220000</v>
      </c>
      <c r="C807" t="s">
        <v>50</v>
      </c>
      <c r="D807" t="s">
        <v>9</v>
      </c>
      <c r="E807" s="1">
        <v>3220000</v>
      </c>
      <c r="F807">
        <v>2010</v>
      </c>
      <c r="G807" t="s">
        <v>10</v>
      </c>
    </row>
    <row r="808" spans="1:7" x14ac:dyDescent="0.2">
      <c r="A808" t="s">
        <v>601</v>
      </c>
      <c r="B808" t="str">
        <f>C808&amp;"_"&amp;D808&amp;F808&amp;E808</f>
        <v>Hintz Family Fund_American Enterprise Institute for Public Policy Research202150000</v>
      </c>
      <c r="C808" t="s">
        <v>600</v>
      </c>
      <c r="D808" t="s">
        <v>9</v>
      </c>
      <c r="E808" s="1">
        <v>50000</v>
      </c>
      <c r="F808">
        <v>2021</v>
      </c>
      <c r="G808" t="s">
        <v>10</v>
      </c>
    </row>
    <row r="809" spans="1:7" x14ac:dyDescent="0.2">
      <c r="A809" t="s">
        <v>601</v>
      </c>
      <c r="B809" t="str">
        <f>C809&amp;"_"&amp;D809&amp;F809&amp;E809</f>
        <v>Hintz Family Fund_American Enterprise Institute for Public Policy Research20211000000</v>
      </c>
      <c r="C809" t="s">
        <v>600</v>
      </c>
      <c r="D809" t="s">
        <v>9</v>
      </c>
      <c r="E809" s="1">
        <v>1000000</v>
      </c>
      <c r="F809">
        <v>2021</v>
      </c>
      <c r="G809" t="s">
        <v>10</v>
      </c>
    </row>
    <row r="810" spans="1:7" x14ac:dyDescent="0.2">
      <c r="A810" t="s">
        <v>601</v>
      </c>
      <c r="B810" t="str">
        <f>C810&amp;"_"&amp;D810&amp;F810&amp;E810</f>
        <v>Hintz Family Fund_American Enterprise Institute for Public Policy Research20211000000</v>
      </c>
      <c r="C810" t="s">
        <v>600</v>
      </c>
      <c r="D810" t="s">
        <v>9</v>
      </c>
      <c r="E810" s="1">
        <v>1000000</v>
      </c>
      <c r="F810">
        <v>2021</v>
      </c>
      <c r="G810" t="s">
        <v>10</v>
      </c>
    </row>
    <row r="811" spans="1:7" x14ac:dyDescent="0.2">
      <c r="A811" t="s">
        <v>602</v>
      </c>
      <c r="B811" t="str">
        <f>C811&amp;"_"&amp;D811&amp;F811&amp;E811</f>
        <v>Hintz Family Fund_American Enterprise Institute for Public Policy Research2019200000</v>
      </c>
      <c r="C811" t="s">
        <v>600</v>
      </c>
      <c r="D811" t="s">
        <v>9</v>
      </c>
      <c r="E811" s="1">
        <v>200000</v>
      </c>
      <c r="F811">
        <v>2019</v>
      </c>
      <c r="G811" t="s">
        <v>10</v>
      </c>
    </row>
    <row r="812" spans="1:7" x14ac:dyDescent="0.2">
      <c r="A812" t="s">
        <v>602</v>
      </c>
      <c r="B812" t="str">
        <f>C812&amp;"_"&amp;D812&amp;F812&amp;E812</f>
        <v>Hintz Family Fund_American Enterprise Institute for Public Policy Research2019300000</v>
      </c>
      <c r="C812" t="s">
        <v>600</v>
      </c>
      <c r="D812" t="s">
        <v>9</v>
      </c>
      <c r="E812" s="1">
        <v>300000</v>
      </c>
      <c r="F812">
        <v>2019</v>
      </c>
      <c r="G812" t="s">
        <v>10</v>
      </c>
    </row>
    <row r="813" spans="1:7" x14ac:dyDescent="0.2">
      <c r="A813" t="s">
        <v>603</v>
      </c>
      <c r="B813" t="str">
        <f>C813&amp;"_"&amp;D813&amp;F813&amp;E813</f>
        <v>Hintz Family Fund_American Enterprise Institute for Public Policy Research2018150000</v>
      </c>
      <c r="C813" t="s">
        <v>600</v>
      </c>
      <c r="D813" t="s">
        <v>9</v>
      </c>
      <c r="E813" s="1">
        <v>150000</v>
      </c>
      <c r="F813">
        <v>2018</v>
      </c>
      <c r="G813" t="s">
        <v>10</v>
      </c>
    </row>
    <row r="814" spans="1:7" x14ac:dyDescent="0.2">
      <c r="A814" t="s">
        <v>603</v>
      </c>
      <c r="B814" t="str">
        <f>C814&amp;"_"&amp;D814&amp;F814&amp;E814</f>
        <v>Hintz Family Fund_American Enterprise Institute for Public Policy Research2018150000</v>
      </c>
      <c r="C814" t="s">
        <v>600</v>
      </c>
      <c r="D814" t="s">
        <v>9</v>
      </c>
      <c r="E814" s="1">
        <v>150000</v>
      </c>
      <c r="F814">
        <v>2018</v>
      </c>
      <c r="G814" t="s">
        <v>10</v>
      </c>
    </row>
    <row r="815" spans="1:7" x14ac:dyDescent="0.2">
      <c r="A815" t="s">
        <v>603</v>
      </c>
      <c r="B815" t="str">
        <f>C815&amp;"_"&amp;D815&amp;F815&amp;E815</f>
        <v>Hintz Family Fund_American Enterprise Institute for Public Policy Research2018350000</v>
      </c>
      <c r="C815" t="s">
        <v>600</v>
      </c>
      <c r="D815" t="s">
        <v>9</v>
      </c>
      <c r="E815" s="1">
        <v>350000</v>
      </c>
      <c r="F815">
        <v>2018</v>
      </c>
      <c r="G815" t="s">
        <v>10</v>
      </c>
    </row>
    <row r="816" spans="1:7" x14ac:dyDescent="0.2">
      <c r="A816" t="s">
        <v>604</v>
      </c>
      <c r="B816" t="str">
        <f>C816&amp;"_"&amp;D816&amp;F816&amp;E816</f>
        <v>Hintz Family Fund_American Enterprise Institute for Public Policy Research2017350000</v>
      </c>
      <c r="C816" t="s">
        <v>600</v>
      </c>
      <c r="D816" t="s">
        <v>9</v>
      </c>
      <c r="E816" s="1">
        <v>350000</v>
      </c>
      <c r="F816">
        <v>2017</v>
      </c>
      <c r="G816" t="s">
        <v>10</v>
      </c>
    </row>
    <row r="817" spans="1:7" x14ac:dyDescent="0.2">
      <c r="A817" t="s">
        <v>605</v>
      </c>
      <c r="B817" t="str">
        <f>C817&amp;"_"&amp;D817&amp;F817&amp;E817</f>
        <v>Hintz Family Fund_American Enterprise Institute for Public Policy Research2016500</v>
      </c>
      <c r="C817" t="s">
        <v>600</v>
      </c>
      <c r="D817" t="s">
        <v>9</v>
      </c>
      <c r="E817" s="1">
        <v>500</v>
      </c>
      <c r="F817">
        <v>2016</v>
      </c>
      <c r="G817" t="s">
        <v>10</v>
      </c>
    </row>
    <row r="818" spans="1:7" x14ac:dyDescent="0.2">
      <c r="A818" t="s">
        <v>605</v>
      </c>
      <c r="B818" t="str">
        <f>C818&amp;"_"&amp;D818&amp;F818&amp;E818</f>
        <v>Hintz Family Fund_American Enterprise Institute for Public Policy Research2016100000</v>
      </c>
      <c r="C818" t="s">
        <v>600</v>
      </c>
      <c r="D818" t="s">
        <v>9</v>
      </c>
      <c r="E818" s="1">
        <v>100000</v>
      </c>
      <c r="F818">
        <v>2016</v>
      </c>
      <c r="G818" t="s">
        <v>10</v>
      </c>
    </row>
    <row r="819" spans="1:7" x14ac:dyDescent="0.2">
      <c r="A819" t="s">
        <v>606</v>
      </c>
      <c r="B819" t="str">
        <f>C819&amp;"_"&amp;D819&amp;F819&amp;E819</f>
        <v>Hintz Family Fund_American Enterprise Institute for Public Policy Research2015100000</v>
      </c>
      <c r="C819" t="s">
        <v>600</v>
      </c>
      <c r="D819" t="s">
        <v>9</v>
      </c>
      <c r="E819" s="1">
        <v>100000</v>
      </c>
      <c r="F819">
        <v>2015</v>
      </c>
      <c r="G819" t="s">
        <v>10</v>
      </c>
    </row>
    <row r="820" spans="1:7" x14ac:dyDescent="0.2">
      <c r="A820" t="s">
        <v>606</v>
      </c>
      <c r="B820" t="str">
        <f>C820&amp;"_"&amp;D820&amp;F820&amp;E820</f>
        <v>Hintz Family Fund_American Enterprise Institute for Public Policy Research2015100000</v>
      </c>
      <c r="C820" t="s">
        <v>600</v>
      </c>
      <c r="D820" t="s">
        <v>9</v>
      </c>
      <c r="E820" s="1">
        <v>100000</v>
      </c>
      <c r="F820">
        <v>2015</v>
      </c>
      <c r="G820" t="s">
        <v>10</v>
      </c>
    </row>
    <row r="821" spans="1:7" x14ac:dyDescent="0.2">
      <c r="A821" t="s">
        <v>607</v>
      </c>
      <c r="B821" t="str">
        <f>C821&amp;"_"&amp;D821&amp;F821&amp;E821</f>
        <v>Hintz Family Fund_American Enterprise Institute for Public Policy Research2014100000</v>
      </c>
      <c r="C821" t="s">
        <v>600</v>
      </c>
      <c r="D821" t="s">
        <v>9</v>
      </c>
      <c r="E821" s="1">
        <v>100000</v>
      </c>
      <c r="F821">
        <v>2014</v>
      </c>
      <c r="G821" t="s">
        <v>10</v>
      </c>
    </row>
    <row r="822" spans="1:7" x14ac:dyDescent="0.2">
      <c r="A822" t="s">
        <v>608</v>
      </c>
      <c r="B822" t="str">
        <f>C822&amp;"_"&amp;D822&amp;F822&amp;E822</f>
        <v>Hintz Family Fund_American Enterprise Institute for Public Policy Research201350000</v>
      </c>
      <c r="C822" t="s">
        <v>600</v>
      </c>
      <c r="D822" t="s">
        <v>9</v>
      </c>
      <c r="E822" s="1">
        <v>50000</v>
      </c>
      <c r="F822">
        <v>2013</v>
      </c>
      <c r="G822" t="s">
        <v>10</v>
      </c>
    </row>
    <row r="823" spans="1:7" x14ac:dyDescent="0.2">
      <c r="A823" t="s">
        <v>609</v>
      </c>
      <c r="B823" t="str">
        <f>C823&amp;"_"&amp;D823&amp;F823&amp;E823</f>
        <v>Hintz Family Fund_American Enterprise Institute for Public Policy Research201215000</v>
      </c>
      <c r="C823" t="s">
        <v>600</v>
      </c>
      <c r="D823" t="s">
        <v>9</v>
      </c>
      <c r="E823" s="1">
        <v>15000</v>
      </c>
      <c r="F823">
        <v>2012</v>
      </c>
      <c r="G823" t="s">
        <v>10</v>
      </c>
    </row>
    <row r="824" spans="1:7" x14ac:dyDescent="0.2">
      <c r="A824" t="s">
        <v>610</v>
      </c>
      <c r="B824" t="str">
        <f>C824&amp;"_"&amp;D824&amp;F824&amp;E824</f>
        <v>Hintz Family Fund_American Enterprise Institute for Public Policy Research201150000</v>
      </c>
      <c r="C824" t="s">
        <v>600</v>
      </c>
      <c r="D824" t="s">
        <v>9</v>
      </c>
      <c r="E824" s="1">
        <v>50000</v>
      </c>
      <c r="F824">
        <v>2011</v>
      </c>
      <c r="G824" t="s">
        <v>10</v>
      </c>
    </row>
    <row r="825" spans="1:7" x14ac:dyDescent="0.2">
      <c r="A825">
        <v>990</v>
      </c>
      <c r="B825" t="str">
        <f>C825&amp;"_"&amp;D825&amp;F825&amp;E825</f>
        <v>Holman Foundation_American Enterprise Institute for Public Policy Research202010000</v>
      </c>
      <c r="C825" t="s">
        <v>1229</v>
      </c>
      <c r="D825" t="s">
        <v>9</v>
      </c>
      <c r="E825" s="1">
        <v>10000</v>
      </c>
      <c r="F825">
        <v>2020</v>
      </c>
      <c r="G825" t="s">
        <v>10</v>
      </c>
    </row>
    <row r="826" spans="1:7" x14ac:dyDescent="0.2">
      <c r="A826" t="s">
        <v>612</v>
      </c>
      <c r="B826" t="str">
        <f>C826&amp;"_"&amp;D826&amp;F826&amp;E826</f>
        <v>Institute for Political Innovation_American Enterprise Institute for Public Policy Research202225000</v>
      </c>
      <c r="C826" t="s">
        <v>611</v>
      </c>
      <c r="D826" t="s">
        <v>9</v>
      </c>
      <c r="E826" s="1">
        <v>25000</v>
      </c>
      <c r="F826">
        <v>2022</v>
      </c>
      <c r="G826" t="s">
        <v>10</v>
      </c>
    </row>
    <row r="827" spans="1:7" x14ac:dyDescent="0.2">
      <c r="A827" t="s">
        <v>613</v>
      </c>
      <c r="B827" t="str">
        <f>C827&amp;"_"&amp;D827&amp;F827&amp;E827</f>
        <v>Institute for Political Innovation_American Enterprise Institute for Public Policy Research202150000</v>
      </c>
      <c r="C827" t="s">
        <v>611</v>
      </c>
      <c r="D827" t="s">
        <v>9</v>
      </c>
      <c r="E827" s="1">
        <v>50000</v>
      </c>
      <c r="F827">
        <v>2021</v>
      </c>
      <c r="G827" t="s">
        <v>10</v>
      </c>
    </row>
    <row r="828" spans="1:7" x14ac:dyDescent="0.2">
      <c r="A828" t="s">
        <v>11</v>
      </c>
      <c r="B828" t="str">
        <f>C828&amp;"_"&amp;D828&amp;F828&amp;E828</f>
        <v>Intel Corporation_American Enterprise Institute for Public Policy Research20085000</v>
      </c>
      <c r="C828" t="s">
        <v>51</v>
      </c>
      <c r="D828" t="s">
        <v>9</v>
      </c>
      <c r="E828" s="1">
        <v>5000</v>
      </c>
      <c r="F828">
        <v>2008</v>
      </c>
    </row>
    <row r="829" spans="1:7" x14ac:dyDescent="0.2">
      <c r="A829" t="s">
        <v>11</v>
      </c>
      <c r="B829" t="str">
        <f>C829&amp;"_"&amp;D829&amp;F829&amp;E829</f>
        <v>Intel Corporation_American Enterprise Institute for Public Policy Research200710000</v>
      </c>
      <c r="C829" t="s">
        <v>51</v>
      </c>
      <c r="D829" t="s">
        <v>9</v>
      </c>
      <c r="E829" s="1">
        <v>10000</v>
      </c>
      <c r="F829">
        <v>2007</v>
      </c>
    </row>
    <row r="830" spans="1:7" x14ac:dyDescent="0.2">
      <c r="A830" t="s">
        <v>615</v>
      </c>
      <c r="B830" t="str">
        <f>C830&amp;"_"&amp;D830&amp;F830&amp;E830</f>
        <v>Ippolito Charitable Foundation of Galveston_American Enterprise Institute for Public Policy Research20211000</v>
      </c>
      <c r="C830" t="s">
        <v>614</v>
      </c>
      <c r="D830" t="s">
        <v>9</v>
      </c>
      <c r="E830" s="1">
        <v>1000</v>
      </c>
      <c r="F830">
        <v>2021</v>
      </c>
      <c r="G830" t="s">
        <v>10</v>
      </c>
    </row>
    <row r="831" spans="1:7" x14ac:dyDescent="0.2">
      <c r="A831" t="s">
        <v>616</v>
      </c>
      <c r="B831" t="str">
        <f>C831&amp;"_"&amp;D831&amp;F831&amp;E831</f>
        <v>Ippolito Charitable Foundation of Galveston_American Enterprise Institute for Public Policy Research20202000</v>
      </c>
      <c r="C831" t="s">
        <v>614</v>
      </c>
      <c r="D831" t="s">
        <v>9</v>
      </c>
      <c r="E831" s="1">
        <v>2000</v>
      </c>
      <c r="F831">
        <v>2020</v>
      </c>
      <c r="G831" t="s">
        <v>10</v>
      </c>
    </row>
    <row r="832" spans="1:7" x14ac:dyDescent="0.2">
      <c r="A832" t="s">
        <v>617</v>
      </c>
      <c r="B832" t="str">
        <f>C832&amp;"_"&amp;D832&amp;F832&amp;E832</f>
        <v>Ippolito Charitable Foundation of Galveston_American Enterprise Institute for Public Policy Research20192000</v>
      </c>
      <c r="C832" t="s">
        <v>614</v>
      </c>
      <c r="D832" t="s">
        <v>9</v>
      </c>
      <c r="E832" s="1">
        <v>2000</v>
      </c>
      <c r="F832">
        <v>2019</v>
      </c>
      <c r="G832" t="s">
        <v>10</v>
      </c>
    </row>
    <row r="833" spans="1:7" x14ac:dyDescent="0.2">
      <c r="A833">
        <v>990</v>
      </c>
      <c r="B833" t="str">
        <f>C833&amp;"_"&amp;D833&amp;F833&amp;E833</f>
        <v>J P Humphreys Foundation_American Enterprise Institute for Public Policy Research201725000</v>
      </c>
      <c r="C833" t="s">
        <v>104</v>
      </c>
      <c r="D833" t="s">
        <v>9</v>
      </c>
      <c r="E833" s="1">
        <v>25000</v>
      </c>
      <c r="F833">
        <v>2017</v>
      </c>
      <c r="G833" t="s">
        <v>10</v>
      </c>
    </row>
    <row r="834" spans="1:7" x14ac:dyDescent="0.2">
      <c r="A834">
        <v>990</v>
      </c>
      <c r="B834" t="str">
        <f>C834&amp;"_"&amp;D834&amp;F834&amp;E834</f>
        <v>J P Humphreys Foundation_American Enterprise Institute for Public Policy Research201525000</v>
      </c>
      <c r="C834" t="s">
        <v>104</v>
      </c>
      <c r="D834" t="s">
        <v>9</v>
      </c>
      <c r="E834" s="1">
        <v>25000</v>
      </c>
      <c r="F834">
        <v>2015</v>
      </c>
      <c r="G834" t="s">
        <v>10</v>
      </c>
    </row>
    <row r="835" spans="1:7" x14ac:dyDescent="0.2">
      <c r="A835">
        <v>990</v>
      </c>
      <c r="B835" t="str">
        <f>C835&amp;"_"&amp;D835&amp;F835&amp;E835</f>
        <v>J P Humphreys Foundation_American Enterprise Institute for Public Policy Research201425000</v>
      </c>
      <c r="C835" t="s">
        <v>104</v>
      </c>
      <c r="D835" t="s">
        <v>9</v>
      </c>
      <c r="E835" s="1">
        <v>25000</v>
      </c>
      <c r="F835">
        <v>2014</v>
      </c>
      <c r="G835" t="s">
        <v>10</v>
      </c>
    </row>
    <row r="836" spans="1:7" x14ac:dyDescent="0.2">
      <c r="A836">
        <v>990</v>
      </c>
      <c r="B836" t="str">
        <f>C836&amp;"_"&amp;D836&amp;F836&amp;E836</f>
        <v>J P Humphreys Foundation_American Enterprise Institute for Public Policy Research201325000</v>
      </c>
      <c r="C836" t="s">
        <v>104</v>
      </c>
      <c r="D836" t="s">
        <v>9</v>
      </c>
      <c r="E836" s="1">
        <v>25000</v>
      </c>
      <c r="F836">
        <v>2013</v>
      </c>
      <c r="G836" t="s">
        <v>10</v>
      </c>
    </row>
    <row r="837" spans="1:7" x14ac:dyDescent="0.2">
      <c r="A837" t="s">
        <v>619</v>
      </c>
      <c r="B837" t="str">
        <f>C837&amp;"_"&amp;D837&amp;F837&amp;E837</f>
        <v>James and Catherine Denny Foundation_American Enterprise Institute for Public Policy Research201925000</v>
      </c>
      <c r="C837" t="s">
        <v>618</v>
      </c>
      <c r="D837" t="s">
        <v>9</v>
      </c>
      <c r="E837" s="1">
        <v>25000</v>
      </c>
      <c r="F837">
        <v>2019</v>
      </c>
      <c r="G837" t="s">
        <v>10</v>
      </c>
    </row>
    <row r="838" spans="1:7" x14ac:dyDescent="0.2">
      <c r="A838">
        <v>990</v>
      </c>
      <c r="B838" t="str">
        <f>C838&amp;"_"&amp;D838&amp;F838&amp;E838</f>
        <v>Jaquelin Hume Foundation_American Enterprise Institute for Public Policy Research201350000</v>
      </c>
      <c r="C838" t="s">
        <v>52</v>
      </c>
      <c r="D838" t="s">
        <v>9</v>
      </c>
      <c r="E838" s="1">
        <v>50000</v>
      </c>
      <c r="F838">
        <v>2013</v>
      </c>
      <c r="G838" t="s">
        <v>10</v>
      </c>
    </row>
    <row r="839" spans="1:7" x14ac:dyDescent="0.2">
      <c r="A839" t="s">
        <v>11</v>
      </c>
      <c r="B839" t="str">
        <f>C839&amp;"_"&amp;D839&amp;F839&amp;E839</f>
        <v>Jaquelin Hume Foundation_American Enterprise Institute for Public Policy Research201150000</v>
      </c>
      <c r="C839" t="s">
        <v>52</v>
      </c>
      <c r="D839" t="s">
        <v>9</v>
      </c>
      <c r="E839" s="1">
        <v>50000</v>
      </c>
      <c r="F839">
        <v>2011</v>
      </c>
      <c r="G839" t="s">
        <v>6</v>
      </c>
    </row>
    <row r="840" spans="1:7" x14ac:dyDescent="0.2">
      <c r="A840" t="s">
        <v>11</v>
      </c>
      <c r="B840" t="str">
        <f>C840&amp;"_"&amp;D840&amp;F840&amp;E840</f>
        <v>Jaquelin Hume Foundation_American Enterprise Institute for Public Policy Research200050000</v>
      </c>
      <c r="C840" t="s">
        <v>52</v>
      </c>
      <c r="D840" t="s">
        <v>9</v>
      </c>
      <c r="E840" s="1">
        <v>50000</v>
      </c>
      <c r="F840">
        <v>2000</v>
      </c>
    </row>
    <row r="841" spans="1:7" x14ac:dyDescent="0.2">
      <c r="A841" t="s">
        <v>11</v>
      </c>
      <c r="B841" t="str">
        <f>C841&amp;"_"&amp;D841&amp;F841&amp;E841</f>
        <v>Jaquelin Hume Foundation_American Enterprise Institute for Public Policy Research1999100000</v>
      </c>
      <c r="C841" t="s">
        <v>52</v>
      </c>
      <c r="D841" t="s">
        <v>9</v>
      </c>
      <c r="E841" s="1">
        <v>100000</v>
      </c>
      <c r="F841">
        <v>1999</v>
      </c>
    </row>
    <row r="842" spans="1:7" x14ac:dyDescent="0.2">
      <c r="A842" t="s">
        <v>621</v>
      </c>
      <c r="B842" t="str">
        <f>C842&amp;"_"&amp;D842&amp;F842&amp;E842</f>
        <v>Jean &amp; E Floyd Kvamme Foundation_American Enterprise Institute for Public Policy Research202325000</v>
      </c>
      <c r="C842" t="s">
        <v>620</v>
      </c>
      <c r="D842" t="s">
        <v>9</v>
      </c>
      <c r="E842" s="1">
        <v>25000</v>
      </c>
      <c r="F842">
        <v>2023</v>
      </c>
      <c r="G842" t="s">
        <v>10</v>
      </c>
    </row>
    <row r="843" spans="1:7" x14ac:dyDescent="0.2">
      <c r="A843" t="s">
        <v>622</v>
      </c>
      <c r="B843" t="str">
        <f>C843&amp;"_"&amp;D843&amp;F843&amp;E843</f>
        <v>Jean &amp; E Floyd Kvamme Foundation_American Enterprise Institute for Public Policy Research202225000</v>
      </c>
      <c r="C843" t="s">
        <v>620</v>
      </c>
      <c r="D843" t="s">
        <v>9</v>
      </c>
      <c r="E843" s="1">
        <v>25000</v>
      </c>
      <c r="F843">
        <v>2022</v>
      </c>
      <c r="G843" t="s">
        <v>10</v>
      </c>
    </row>
    <row r="844" spans="1:7" x14ac:dyDescent="0.2">
      <c r="A844" t="s">
        <v>623</v>
      </c>
      <c r="B844" t="str">
        <f>C844&amp;"_"&amp;D844&amp;F844&amp;E844</f>
        <v>Jewish Communal Fund_American Enterprise Institute for Public Policy Research202355000</v>
      </c>
      <c r="C844" t="s">
        <v>105</v>
      </c>
      <c r="D844" t="s">
        <v>9</v>
      </c>
      <c r="E844" s="1">
        <v>55000</v>
      </c>
      <c r="F844">
        <v>2023</v>
      </c>
      <c r="G844" t="s">
        <v>10</v>
      </c>
    </row>
    <row r="845" spans="1:7" x14ac:dyDescent="0.2">
      <c r="A845" t="s">
        <v>624</v>
      </c>
      <c r="B845" t="str">
        <f>C845&amp;"_"&amp;D845&amp;F845&amp;E845</f>
        <v>Jewish Communal Fund_American Enterprise Institute for Public Policy Research202255000</v>
      </c>
      <c r="C845" t="s">
        <v>105</v>
      </c>
      <c r="D845" t="s">
        <v>9</v>
      </c>
      <c r="E845" s="1">
        <v>55000</v>
      </c>
      <c r="F845">
        <v>2022</v>
      </c>
      <c r="G845" t="s">
        <v>10</v>
      </c>
    </row>
    <row r="846" spans="1:7" x14ac:dyDescent="0.2">
      <c r="A846" t="s">
        <v>625</v>
      </c>
      <c r="B846" t="str">
        <f>C846&amp;"_"&amp;D846&amp;F846&amp;E846</f>
        <v>Jewish Communal Fund_American Enterprise Institute for Public Policy Research202150000</v>
      </c>
      <c r="C846" t="s">
        <v>105</v>
      </c>
      <c r="D846" t="s">
        <v>9</v>
      </c>
      <c r="E846" s="1">
        <v>50000</v>
      </c>
      <c r="F846">
        <v>2021</v>
      </c>
      <c r="G846" t="s">
        <v>10</v>
      </c>
    </row>
    <row r="847" spans="1:7" x14ac:dyDescent="0.2">
      <c r="A847" t="s">
        <v>626</v>
      </c>
      <c r="B847" t="str">
        <f>C847&amp;"_"&amp;D847&amp;F847&amp;E847</f>
        <v>Jewish Communal Fund_American Enterprise Institute for Public Policy Research202060000</v>
      </c>
      <c r="C847" t="s">
        <v>105</v>
      </c>
      <c r="D847" t="s">
        <v>9</v>
      </c>
      <c r="E847" s="1">
        <v>60000</v>
      </c>
      <c r="F847">
        <v>2020</v>
      </c>
      <c r="G847" t="s">
        <v>10</v>
      </c>
    </row>
    <row r="848" spans="1:7" x14ac:dyDescent="0.2">
      <c r="A848" t="s">
        <v>627</v>
      </c>
      <c r="B848" t="str">
        <f>C848&amp;"_"&amp;D848&amp;F848&amp;E848</f>
        <v>Jewish Communal Fund_American Enterprise Institute for Public Policy Research201980000</v>
      </c>
      <c r="C848" t="s">
        <v>105</v>
      </c>
      <c r="D848" t="s">
        <v>9</v>
      </c>
      <c r="E848" s="1">
        <v>80000</v>
      </c>
      <c r="F848">
        <v>2019</v>
      </c>
      <c r="G848" t="s">
        <v>10</v>
      </c>
    </row>
    <row r="849" spans="1:7" x14ac:dyDescent="0.2">
      <c r="A849" t="s">
        <v>628</v>
      </c>
      <c r="B849" t="str">
        <f>C849&amp;"_"&amp;D849&amp;F849&amp;E849</f>
        <v>Jewish Communal Fund_American Enterprise Institute for Public Policy Research201830000</v>
      </c>
      <c r="C849" t="s">
        <v>105</v>
      </c>
      <c r="D849" t="s">
        <v>9</v>
      </c>
      <c r="E849" s="1">
        <v>30000</v>
      </c>
      <c r="F849">
        <v>2018</v>
      </c>
      <c r="G849" t="s">
        <v>10</v>
      </c>
    </row>
    <row r="850" spans="1:7" x14ac:dyDescent="0.2">
      <c r="A850">
        <v>990</v>
      </c>
      <c r="B850" t="str">
        <f>C850&amp;"_"&amp;D850&amp;F850&amp;E850</f>
        <v>Jewish Communal Fund_American Enterprise Institute for Public Policy Research2017130000</v>
      </c>
      <c r="C850" t="s">
        <v>105</v>
      </c>
      <c r="D850" t="s">
        <v>9</v>
      </c>
      <c r="E850" s="1">
        <v>130000</v>
      </c>
      <c r="F850">
        <v>2017</v>
      </c>
      <c r="G850" t="s">
        <v>10</v>
      </c>
    </row>
    <row r="851" spans="1:7" x14ac:dyDescent="0.2">
      <c r="A851">
        <v>990</v>
      </c>
      <c r="B851" t="str">
        <f>C851&amp;"_"&amp;D851&amp;F851&amp;E851</f>
        <v>Jewish Communal Fund_American Enterprise Institute for Public Policy Research2016156000</v>
      </c>
      <c r="C851" t="s">
        <v>105</v>
      </c>
      <c r="D851" t="s">
        <v>9</v>
      </c>
      <c r="E851" s="1">
        <v>156000</v>
      </c>
      <c r="F851">
        <v>2016</v>
      </c>
      <c r="G851" t="s">
        <v>10</v>
      </c>
    </row>
    <row r="852" spans="1:7" x14ac:dyDescent="0.2">
      <c r="A852" t="s">
        <v>629</v>
      </c>
      <c r="B852" t="str">
        <f>C852&amp;"_"&amp;D852&amp;F852&amp;E852</f>
        <v>Jewish Communal Fund_American Enterprise Institute for Public Policy Research2015130000</v>
      </c>
      <c r="C852" t="s">
        <v>105</v>
      </c>
      <c r="D852" t="s">
        <v>9</v>
      </c>
      <c r="E852" s="1">
        <v>130000</v>
      </c>
      <c r="F852">
        <v>2015</v>
      </c>
      <c r="G852" t="s">
        <v>10</v>
      </c>
    </row>
    <row r="853" spans="1:7" x14ac:dyDescent="0.2">
      <c r="A853" t="s">
        <v>630</v>
      </c>
      <c r="B853" t="str">
        <f>C853&amp;"_"&amp;D853&amp;F853&amp;E853</f>
        <v>Jewish Communal Fund_American Enterprise Institute for Public Policy Research2014225000</v>
      </c>
      <c r="C853" t="s">
        <v>105</v>
      </c>
      <c r="D853" t="s">
        <v>9</v>
      </c>
      <c r="E853" s="1">
        <v>225000</v>
      </c>
      <c r="F853">
        <v>2014</v>
      </c>
      <c r="G853" t="s">
        <v>10</v>
      </c>
    </row>
    <row r="854" spans="1:7" x14ac:dyDescent="0.2">
      <c r="A854" t="s">
        <v>631</v>
      </c>
      <c r="B854" t="str">
        <f>C854&amp;"_"&amp;D854&amp;F854&amp;E854</f>
        <v>Jewish Communal Fund_American Enterprise Institute for Public Policy Research201325000</v>
      </c>
      <c r="C854" t="s">
        <v>105</v>
      </c>
      <c r="D854" t="s">
        <v>9</v>
      </c>
      <c r="E854" s="1">
        <v>25000</v>
      </c>
      <c r="F854">
        <v>2013</v>
      </c>
      <c r="G854" t="s">
        <v>10</v>
      </c>
    </row>
    <row r="855" spans="1:7" x14ac:dyDescent="0.2">
      <c r="A855">
        <v>990</v>
      </c>
      <c r="B855" t="str">
        <f>C855&amp;"_"&amp;D855&amp;F855&amp;E855</f>
        <v>Jewish Communal Fund_American Enterprise Institute for Public Policy Research201288000</v>
      </c>
      <c r="C855" t="s">
        <v>105</v>
      </c>
      <c r="D855" t="s">
        <v>9</v>
      </c>
      <c r="E855" s="1">
        <v>88000</v>
      </c>
      <c r="F855">
        <v>2012</v>
      </c>
      <c r="G855" t="s">
        <v>10</v>
      </c>
    </row>
    <row r="856" spans="1:7" x14ac:dyDescent="0.2">
      <c r="A856">
        <v>990</v>
      </c>
      <c r="B856" t="str">
        <f>C856&amp;"_"&amp;D856&amp;F856&amp;E856</f>
        <v>Jewish Communal Fund_American Enterprise Institute for Public Policy Research2011195000</v>
      </c>
      <c r="C856" t="s">
        <v>105</v>
      </c>
      <c r="D856" t="s">
        <v>9</v>
      </c>
      <c r="E856" s="1">
        <v>195000</v>
      </c>
      <c r="F856">
        <v>2011</v>
      </c>
      <c r="G856" t="s">
        <v>10</v>
      </c>
    </row>
    <row r="857" spans="1:7" x14ac:dyDescent="0.2">
      <c r="A857" t="s">
        <v>632</v>
      </c>
      <c r="B857" t="str">
        <f>C857&amp;"_"&amp;D857&amp;F857&amp;E857</f>
        <v>Jewish Communal Fund_American Enterprise Institute for Public Policy Research201016000</v>
      </c>
      <c r="C857" t="s">
        <v>105</v>
      </c>
      <c r="D857" t="s">
        <v>9</v>
      </c>
      <c r="E857" s="1">
        <v>16000</v>
      </c>
      <c r="F857">
        <v>2010</v>
      </c>
      <c r="G857" t="s">
        <v>10</v>
      </c>
    </row>
    <row r="858" spans="1:7" x14ac:dyDescent="0.2">
      <c r="A858">
        <v>990</v>
      </c>
      <c r="B858" t="str">
        <f>C858&amp;"_"&amp;D858&amp;F858&amp;E858</f>
        <v>Jewish Communal Fund_American Enterprise Institute for Public Policy Research200810000</v>
      </c>
      <c r="C858" t="s">
        <v>105</v>
      </c>
      <c r="D858" t="s">
        <v>9</v>
      </c>
      <c r="E858" s="1">
        <v>10000</v>
      </c>
      <c r="F858">
        <v>2008</v>
      </c>
      <c r="G858" t="s">
        <v>10</v>
      </c>
    </row>
    <row r="859" spans="1:7" x14ac:dyDescent="0.2">
      <c r="A859">
        <v>990</v>
      </c>
      <c r="B859" t="str">
        <f>C859&amp;"_"&amp;D859&amp;F859&amp;E859</f>
        <v>Jewish Communal Fund_American Enterprise Institute for Public Policy Research2003151800</v>
      </c>
      <c r="C859" t="s">
        <v>105</v>
      </c>
      <c r="D859" t="s">
        <v>9</v>
      </c>
      <c r="E859" s="1">
        <v>151800</v>
      </c>
      <c r="F859">
        <v>2003</v>
      </c>
      <c r="G859" t="s">
        <v>10</v>
      </c>
    </row>
    <row r="860" spans="1:7" x14ac:dyDescent="0.2">
      <c r="A860" t="s">
        <v>636</v>
      </c>
      <c r="B860" t="str">
        <f>C860&amp;"_"&amp;D860&amp;F860&amp;E860</f>
        <v>Jewish Community Federation of San Francisco the Peninsula Marin &amp; Sonoma Counties_American Enterprise Institute for Public Policy Research2019100000</v>
      </c>
      <c r="C860" t="s">
        <v>635</v>
      </c>
      <c r="D860" t="s">
        <v>9</v>
      </c>
      <c r="E860" s="1">
        <v>100000</v>
      </c>
      <c r="F860">
        <v>2019</v>
      </c>
      <c r="G860" t="s">
        <v>10</v>
      </c>
    </row>
    <row r="861" spans="1:7" x14ac:dyDescent="0.2">
      <c r="A861" t="s">
        <v>637</v>
      </c>
      <c r="B861" t="str">
        <f>C861&amp;"_"&amp;D861&amp;F861&amp;E861</f>
        <v>Jewish Community Federation of San Francisco the Peninsula Marin &amp; Sonoma Counties_American Enterprise Institute for Public Policy Research201715000</v>
      </c>
      <c r="C861" t="s">
        <v>635</v>
      </c>
      <c r="D861" t="s">
        <v>9</v>
      </c>
      <c r="E861" s="1">
        <v>15000</v>
      </c>
      <c r="F861">
        <v>2017</v>
      </c>
      <c r="G861" t="s">
        <v>10</v>
      </c>
    </row>
    <row r="862" spans="1:7" x14ac:dyDescent="0.2">
      <c r="A862" t="s">
        <v>638</v>
      </c>
      <c r="B862" t="str">
        <f>C862&amp;"_"&amp;D862&amp;F862&amp;E862</f>
        <v>Jewish Community Foundation of San Diego_American Enterprise Institute for Public Policy Research202310000</v>
      </c>
      <c r="C862" t="s">
        <v>639</v>
      </c>
      <c r="D862" t="s">
        <v>9</v>
      </c>
      <c r="E862" s="1">
        <v>10000</v>
      </c>
      <c r="F862">
        <v>2023</v>
      </c>
      <c r="G862" t="s">
        <v>10</v>
      </c>
    </row>
    <row r="863" spans="1:7" x14ac:dyDescent="0.2">
      <c r="A863" t="s">
        <v>640</v>
      </c>
      <c r="B863" t="str">
        <f>C863&amp;"_"&amp;D863&amp;F863&amp;E863</f>
        <v>Jewish Community Foundation of San Diego_American Enterprise Institute for Public Policy Research202210000</v>
      </c>
      <c r="C863" t="s">
        <v>639</v>
      </c>
      <c r="D863" t="s">
        <v>9</v>
      </c>
      <c r="E863" s="1">
        <v>10000</v>
      </c>
      <c r="F863">
        <v>2022</v>
      </c>
      <c r="G863" t="s">
        <v>10</v>
      </c>
    </row>
    <row r="864" spans="1:7" x14ac:dyDescent="0.2">
      <c r="A864" t="s">
        <v>641</v>
      </c>
      <c r="B864" t="str">
        <f>C864&amp;"_"&amp;D864&amp;F864&amp;E864</f>
        <v>Jewish Community Foundation of San Diego_American Enterprise Institute for Public Policy Research202010000</v>
      </c>
      <c r="C864" t="s">
        <v>639</v>
      </c>
      <c r="D864" t="s">
        <v>9</v>
      </c>
      <c r="E864" s="1">
        <v>10000</v>
      </c>
      <c r="F864">
        <v>2020</v>
      </c>
      <c r="G864" t="s">
        <v>10</v>
      </c>
    </row>
    <row r="865" spans="1:7" x14ac:dyDescent="0.2">
      <c r="A865" t="s">
        <v>642</v>
      </c>
      <c r="B865" t="str">
        <f>C865&amp;"_"&amp;D865&amp;F865&amp;E865</f>
        <v>Jewish Community Foundation of San Diego_American Enterprise Institute for Public Policy Research201910000</v>
      </c>
      <c r="C865" t="s">
        <v>639</v>
      </c>
      <c r="D865" t="s">
        <v>9</v>
      </c>
      <c r="E865" s="1">
        <v>10000</v>
      </c>
      <c r="F865">
        <v>2019</v>
      </c>
      <c r="G865" t="s">
        <v>10</v>
      </c>
    </row>
    <row r="866" spans="1:7" x14ac:dyDescent="0.2">
      <c r="A866" t="s">
        <v>643</v>
      </c>
      <c r="B866" t="str">
        <f>C866&amp;"_"&amp;D866&amp;F866&amp;E866</f>
        <v>Jewish Community Foundation of San Diego_American Enterprise Institute for Public Policy Research201810000</v>
      </c>
      <c r="C866" t="s">
        <v>639</v>
      </c>
      <c r="D866" t="s">
        <v>9</v>
      </c>
      <c r="E866" s="1">
        <v>10000</v>
      </c>
      <c r="F866">
        <v>2018</v>
      </c>
      <c r="G866" t="s">
        <v>10</v>
      </c>
    </row>
    <row r="867" spans="1:7" x14ac:dyDescent="0.2">
      <c r="A867" t="s">
        <v>634</v>
      </c>
      <c r="B867" t="str">
        <f>C867&amp;"_"&amp;D867&amp;F867&amp;E867</f>
        <v>Jewish Community Foundation of the Jewish Federation Council of Greater Los Angeles_American Enterprise Institute for Public Policy Research201560000</v>
      </c>
      <c r="C867" t="s">
        <v>633</v>
      </c>
      <c r="D867" t="s">
        <v>9</v>
      </c>
      <c r="E867" s="1">
        <v>60000</v>
      </c>
      <c r="F867">
        <v>2015</v>
      </c>
      <c r="G867" t="s">
        <v>10</v>
      </c>
    </row>
    <row r="868" spans="1:7" x14ac:dyDescent="0.2">
      <c r="A868" t="s">
        <v>645</v>
      </c>
      <c r="B868" t="str">
        <f>C868&amp;"_"&amp;D868&amp;F868&amp;E868</f>
        <v>Jewish Federation of Metropolitan Chicago_American Enterprise Institute for Public Policy Research201810000</v>
      </c>
      <c r="C868" t="s">
        <v>644</v>
      </c>
      <c r="D868" t="s">
        <v>9</v>
      </c>
      <c r="E868" s="1">
        <v>10000</v>
      </c>
      <c r="F868">
        <v>2018</v>
      </c>
      <c r="G868" t="s">
        <v>10</v>
      </c>
    </row>
    <row r="869" spans="1:7" x14ac:dyDescent="0.2">
      <c r="A869">
        <v>990</v>
      </c>
      <c r="B869" t="str">
        <f>C869&amp;"_"&amp;D869&amp;F869&amp;E869</f>
        <v>JM Foundation_American Enterprise Institute for Public Policy Research201550000</v>
      </c>
      <c r="C869" t="s">
        <v>53</v>
      </c>
      <c r="D869" t="s">
        <v>9</v>
      </c>
      <c r="E869" s="1">
        <v>50000</v>
      </c>
      <c r="F869">
        <v>2015</v>
      </c>
      <c r="G869" t="s">
        <v>10</v>
      </c>
    </row>
    <row r="870" spans="1:7" x14ac:dyDescent="0.2">
      <c r="A870">
        <v>990</v>
      </c>
      <c r="B870" t="str">
        <f>C870&amp;"_"&amp;D870&amp;F870&amp;E870</f>
        <v>JM Foundation_American Enterprise Institute for Public Policy Research201350000</v>
      </c>
      <c r="C870" t="s">
        <v>53</v>
      </c>
      <c r="D870" t="s">
        <v>9</v>
      </c>
      <c r="E870" s="1">
        <v>50000</v>
      </c>
      <c r="F870">
        <v>2013</v>
      </c>
      <c r="G870" t="s">
        <v>10</v>
      </c>
    </row>
    <row r="871" spans="1:7" x14ac:dyDescent="0.2">
      <c r="A871" t="s">
        <v>11</v>
      </c>
      <c r="B871" t="str">
        <f>C871&amp;"_"&amp;D871&amp;F871&amp;E871</f>
        <v>JM Foundation_American Enterprise Institute for Public Policy Research201240000</v>
      </c>
      <c r="C871" t="s">
        <v>53</v>
      </c>
      <c r="D871" t="s">
        <v>9</v>
      </c>
      <c r="E871" s="1">
        <v>40000</v>
      </c>
      <c r="F871">
        <v>2012</v>
      </c>
    </row>
    <row r="872" spans="1:7" x14ac:dyDescent="0.2">
      <c r="A872" t="s">
        <v>11</v>
      </c>
      <c r="B872" t="str">
        <f>C872&amp;"_"&amp;D872&amp;F872&amp;E872</f>
        <v>JM Foundation_American Enterprise Institute for Public Policy Research201040000</v>
      </c>
      <c r="C872" t="s">
        <v>53</v>
      </c>
      <c r="D872" t="s">
        <v>9</v>
      </c>
      <c r="E872" s="1">
        <v>40000</v>
      </c>
      <c r="F872">
        <v>2010</v>
      </c>
    </row>
    <row r="873" spans="1:7" x14ac:dyDescent="0.2">
      <c r="A873" t="s">
        <v>11</v>
      </c>
      <c r="B873" t="str">
        <f>C873&amp;"_"&amp;D873&amp;F873&amp;E873</f>
        <v>JM Foundation_American Enterprise Institute for Public Policy Research200235000</v>
      </c>
      <c r="C873" t="s">
        <v>53</v>
      </c>
      <c r="D873" t="s">
        <v>9</v>
      </c>
      <c r="E873" s="1">
        <v>35000</v>
      </c>
      <c r="F873">
        <v>2002</v>
      </c>
    </row>
    <row r="874" spans="1:7" x14ac:dyDescent="0.2">
      <c r="A874" t="s">
        <v>11</v>
      </c>
      <c r="B874" t="str">
        <f>C874&amp;"_"&amp;D874&amp;F874&amp;E874</f>
        <v>JM Foundation_American Enterprise Institute for Public Policy Research199625000</v>
      </c>
      <c r="C874" t="s">
        <v>53</v>
      </c>
      <c r="D874" t="s">
        <v>9</v>
      </c>
      <c r="E874" s="1">
        <v>25000</v>
      </c>
      <c r="F874">
        <v>1996</v>
      </c>
    </row>
    <row r="875" spans="1:7" x14ac:dyDescent="0.2">
      <c r="A875" t="s">
        <v>647</v>
      </c>
      <c r="B875" t="str">
        <f>C875&amp;"_"&amp;D875&amp;F875&amp;E875</f>
        <v>Joel E Smilow Charitable Trust_American Enterprise Institute for Public Policy Research201310000</v>
      </c>
      <c r="C875" t="s">
        <v>646</v>
      </c>
      <c r="D875" t="s">
        <v>9</v>
      </c>
      <c r="E875" s="1">
        <v>10000</v>
      </c>
      <c r="F875">
        <v>2013</v>
      </c>
      <c r="G875" t="s">
        <v>10</v>
      </c>
    </row>
    <row r="876" spans="1:7" x14ac:dyDescent="0.2">
      <c r="A876" t="s">
        <v>11</v>
      </c>
      <c r="B876" t="str">
        <f>C876&amp;"_"&amp;D876&amp;F876&amp;E876</f>
        <v>John M. Olin Foundation_American Enterprise Institute for Public Policy Research2007250000</v>
      </c>
      <c r="C876" t="s">
        <v>54</v>
      </c>
      <c r="D876" t="s">
        <v>9</v>
      </c>
      <c r="E876" s="1">
        <v>250000</v>
      </c>
      <c r="F876">
        <v>2007</v>
      </c>
    </row>
    <row r="877" spans="1:7" x14ac:dyDescent="0.2">
      <c r="A877" t="s">
        <v>11</v>
      </c>
      <c r="B877" t="str">
        <f>C877&amp;"_"&amp;D877&amp;F877&amp;E877</f>
        <v>John M. Olin Foundation_American Enterprise Institute for Public Policy Research2006250000</v>
      </c>
      <c r="C877" t="s">
        <v>54</v>
      </c>
      <c r="D877" t="s">
        <v>9</v>
      </c>
      <c r="E877" s="1">
        <v>250000</v>
      </c>
      <c r="F877">
        <v>2006</v>
      </c>
    </row>
    <row r="878" spans="1:7" x14ac:dyDescent="0.2">
      <c r="A878" t="s">
        <v>11</v>
      </c>
      <c r="B878" t="str">
        <f>C878&amp;"_"&amp;D878&amp;F878&amp;E878</f>
        <v>John M. Olin Foundation_American Enterprise Institute for Public Policy Research2005250000</v>
      </c>
      <c r="C878" t="s">
        <v>54</v>
      </c>
      <c r="D878" t="s">
        <v>9</v>
      </c>
      <c r="E878" s="1">
        <v>250000</v>
      </c>
      <c r="F878">
        <v>2005</v>
      </c>
    </row>
    <row r="879" spans="1:7" x14ac:dyDescent="0.2">
      <c r="A879" t="s">
        <v>11</v>
      </c>
      <c r="B879" t="str">
        <f>C879&amp;"_"&amp;D879&amp;F879&amp;E879</f>
        <v>John M. Olin Foundation_American Enterprise Institute for Public Policy Research2004190000</v>
      </c>
      <c r="C879" t="s">
        <v>54</v>
      </c>
      <c r="D879" t="s">
        <v>9</v>
      </c>
      <c r="E879" s="1">
        <v>190000</v>
      </c>
      <c r="F879">
        <v>2004</v>
      </c>
    </row>
    <row r="880" spans="1:7" x14ac:dyDescent="0.2">
      <c r="A880" t="s">
        <v>11</v>
      </c>
      <c r="B880" t="str">
        <f>C880&amp;"_"&amp;D880&amp;F880&amp;E880</f>
        <v>John M. Olin Foundation_American Enterprise Institute for Public Policy Research200445000</v>
      </c>
      <c r="C880" t="s">
        <v>54</v>
      </c>
      <c r="D880" t="s">
        <v>9</v>
      </c>
      <c r="E880" s="1">
        <v>45000</v>
      </c>
      <c r="F880">
        <v>2004</v>
      </c>
    </row>
    <row r="881" spans="1:6" x14ac:dyDescent="0.2">
      <c r="A881" t="s">
        <v>11</v>
      </c>
      <c r="B881" t="str">
        <f>C881&amp;"_"&amp;D881&amp;F881&amp;E881</f>
        <v>John M. Olin Foundation_American Enterprise Institute for Public Policy Research2003190000</v>
      </c>
      <c r="C881" t="s">
        <v>54</v>
      </c>
      <c r="D881" t="s">
        <v>9</v>
      </c>
      <c r="E881" s="1">
        <v>190000</v>
      </c>
      <c r="F881">
        <v>2003</v>
      </c>
    </row>
    <row r="882" spans="1:6" x14ac:dyDescent="0.2">
      <c r="A882" t="s">
        <v>11</v>
      </c>
      <c r="B882" t="str">
        <f>C882&amp;"_"&amp;D882&amp;F882&amp;E882</f>
        <v>John M. Olin Foundation_American Enterprise Institute for Public Policy Research2002190000</v>
      </c>
      <c r="C882" t="s">
        <v>54</v>
      </c>
      <c r="D882" t="s">
        <v>9</v>
      </c>
      <c r="E882" s="1">
        <v>190000</v>
      </c>
      <c r="F882">
        <v>2002</v>
      </c>
    </row>
    <row r="883" spans="1:6" x14ac:dyDescent="0.2">
      <c r="A883" t="s">
        <v>11</v>
      </c>
      <c r="B883" t="str">
        <f>C883&amp;"_"&amp;D883&amp;F883&amp;E883</f>
        <v>John M. Olin Foundation_American Enterprise Institute for Public Policy Research200290520</v>
      </c>
      <c r="C883" t="s">
        <v>54</v>
      </c>
      <c r="D883" t="s">
        <v>9</v>
      </c>
      <c r="E883" s="1">
        <v>90520</v>
      </c>
      <c r="F883">
        <v>2002</v>
      </c>
    </row>
    <row r="884" spans="1:6" x14ac:dyDescent="0.2">
      <c r="A884" t="s">
        <v>11</v>
      </c>
      <c r="B884" t="str">
        <f>C884&amp;"_"&amp;D884&amp;F884&amp;E884</f>
        <v>John M. Olin Foundation_American Enterprise Institute for Public Policy Research200190520</v>
      </c>
      <c r="C884" t="s">
        <v>54</v>
      </c>
      <c r="D884" t="s">
        <v>9</v>
      </c>
      <c r="E884" s="1">
        <v>90520</v>
      </c>
      <c r="F884">
        <v>2001</v>
      </c>
    </row>
    <row r="885" spans="1:6" x14ac:dyDescent="0.2">
      <c r="A885" t="s">
        <v>11</v>
      </c>
      <c r="B885" t="str">
        <f>C885&amp;"_"&amp;D885&amp;F885&amp;E885</f>
        <v>John M. Olin Foundation_American Enterprise Institute for Public Policy Research2000100000</v>
      </c>
      <c r="C885" t="s">
        <v>54</v>
      </c>
      <c r="D885" t="s">
        <v>9</v>
      </c>
      <c r="E885" s="1">
        <v>100000</v>
      </c>
      <c r="F885">
        <v>2000</v>
      </c>
    </row>
    <row r="886" spans="1:6" x14ac:dyDescent="0.2">
      <c r="A886" t="s">
        <v>11</v>
      </c>
      <c r="B886" t="str">
        <f>C886&amp;"_"&amp;D886&amp;F886&amp;E886</f>
        <v>John M. Olin Foundation_American Enterprise Institute for Public Policy Research200050000</v>
      </c>
      <c r="C886" t="s">
        <v>54</v>
      </c>
      <c r="D886" t="s">
        <v>9</v>
      </c>
      <c r="E886" s="1">
        <v>50000</v>
      </c>
      <c r="F886">
        <v>2000</v>
      </c>
    </row>
    <row r="887" spans="1:6" x14ac:dyDescent="0.2">
      <c r="A887" t="s">
        <v>11</v>
      </c>
      <c r="B887" t="str">
        <f>C887&amp;"_"&amp;D887&amp;F887&amp;E887</f>
        <v>John M. Olin Foundation_American Enterprise Institute for Public Policy Research200090520</v>
      </c>
      <c r="C887" t="s">
        <v>54</v>
      </c>
      <c r="D887" t="s">
        <v>9</v>
      </c>
      <c r="E887" s="1">
        <v>90520</v>
      </c>
      <c r="F887">
        <v>2000</v>
      </c>
    </row>
    <row r="888" spans="1:6" x14ac:dyDescent="0.2">
      <c r="A888" t="s">
        <v>11</v>
      </c>
      <c r="B888" t="str">
        <f>C888&amp;"_"&amp;D888&amp;F888&amp;E888</f>
        <v>John M. Olin Foundation_American Enterprise Institute for Public Policy Research20005000</v>
      </c>
      <c r="C888" t="s">
        <v>54</v>
      </c>
      <c r="D888" t="s">
        <v>9</v>
      </c>
      <c r="E888" s="1">
        <v>5000</v>
      </c>
      <c r="F888">
        <v>2000</v>
      </c>
    </row>
    <row r="889" spans="1:6" x14ac:dyDescent="0.2">
      <c r="A889" t="s">
        <v>11</v>
      </c>
      <c r="B889" t="str">
        <f>C889&amp;"_"&amp;D889&amp;F889&amp;E889</f>
        <v>John M. Olin Foundation_American Enterprise Institute for Public Policy Research199910000</v>
      </c>
      <c r="C889" t="s">
        <v>54</v>
      </c>
      <c r="D889" t="s">
        <v>9</v>
      </c>
      <c r="E889" s="1">
        <v>10000</v>
      </c>
      <c r="F889">
        <v>1999</v>
      </c>
    </row>
    <row r="890" spans="1:6" x14ac:dyDescent="0.2">
      <c r="A890" t="s">
        <v>11</v>
      </c>
      <c r="B890" t="str">
        <f>C890&amp;"_"&amp;D890&amp;F890&amp;E890</f>
        <v>John M. Olin Foundation_American Enterprise Institute for Public Policy Research1999125000</v>
      </c>
      <c r="C890" t="s">
        <v>54</v>
      </c>
      <c r="D890" t="s">
        <v>9</v>
      </c>
      <c r="E890" s="1">
        <v>125000</v>
      </c>
      <c r="F890">
        <v>1999</v>
      </c>
    </row>
    <row r="891" spans="1:6" x14ac:dyDescent="0.2">
      <c r="A891" t="s">
        <v>11</v>
      </c>
      <c r="B891" t="str">
        <f>C891&amp;"_"&amp;D891&amp;F891&amp;E891</f>
        <v>John M. Olin Foundation_American Enterprise Institute for Public Policy Research199950000</v>
      </c>
      <c r="C891" t="s">
        <v>54</v>
      </c>
      <c r="D891" t="s">
        <v>9</v>
      </c>
      <c r="E891" s="1">
        <v>50000</v>
      </c>
      <c r="F891">
        <v>1999</v>
      </c>
    </row>
    <row r="892" spans="1:6" x14ac:dyDescent="0.2">
      <c r="A892" t="s">
        <v>11</v>
      </c>
      <c r="B892" t="str">
        <f>C892&amp;"_"&amp;D892&amp;F892&amp;E892</f>
        <v>John M. Olin Foundation_American Enterprise Institute for Public Policy Research199910000</v>
      </c>
      <c r="C892" t="s">
        <v>54</v>
      </c>
      <c r="D892" t="s">
        <v>9</v>
      </c>
      <c r="E892" s="1">
        <v>10000</v>
      </c>
      <c r="F892">
        <v>1999</v>
      </c>
    </row>
    <row r="893" spans="1:6" x14ac:dyDescent="0.2">
      <c r="A893" t="s">
        <v>11</v>
      </c>
      <c r="B893" t="str">
        <f>C893&amp;"_"&amp;D893&amp;F893&amp;E893</f>
        <v>John M. Olin Foundation_American Enterprise Institute for Public Policy Research199950000</v>
      </c>
      <c r="C893" t="s">
        <v>54</v>
      </c>
      <c r="D893" t="s">
        <v>9</v>
      </c>
      <c r="E893" s="1">
        <v>50000</v>
      </c>
      <c r="F893">
        <v>1999</v>
      </c>
    </row>
    <row r="894" spans="1:6" x14ac:dyDescent="0.2">
      <c r="A894" t="s">
        <v>11</v>
      </c>
      <c r="B894" t="str">
        <f>C894&amp;"_"&amp;D894&amp;F894&amp;E894</f>
        <v>John M. Olin Foundation_American Enterprise Institute for Public Policy Research199960000</v>
      </c>
      <c r="C894" t="s">
        <v>54</v>
      </c>
      <c r="D894" t="s">
        <v>9</v>
      </c>
      <c r="E894" s="1">
        <v>60000</v>
      </c>
      <c r="F894">
        <v>1999</v>
      </c>
    </row>
    <row r="895" spans="1:6" x14ac:dyDescent="0.2">
      <c r="A895" t="s">
        <v>11</v>
      </c>
      <c r="B895" t="str">
        <f>C895&amp;"_"&amp;D895&amp;F895&amp;E895</f>
        <v>John M. Olin Foundation_American Enterprise Institute for Public Policy Research199988040</v>
      </c>
      <c r="C895" t="s">
        <v>54</v>
      </c>
      <c r="D895" t="s">
        <v>9</v>
      </c>
      <c r="E895" s="1">
        <v>88040</v>
      </c>
      <c r="F895">
        <v>1999</v>
      </c>
    </row>
    <row r="896" spans="1:6" x14ac:dyDescent="0.2">
      <c r="A896" t="s">
        <v>11</v>
      </c>
      <c r="B896" t="str">
        <f>C896&amp;"_"&amp;D896&amp;F896&amp;E896</f>
        <v>John M. Olin Foundation_American Enterprise Institute for Public Policy Research199830000</v>
      </c>
      <c r="C896" t="s">
        <v>54</v>
      </c>
      <c r="D896" t="s">
        <v>9</v>
      </c>
      <c r="E896" s="1">
        <v>30000</v>
      </c>
      <c r="F896">
        <v>1998</v>
      </c>
    </row>
    <row r="897" spans="1:6" x14ac:dyDescent="0.2">
      <c r="A897" t="s">
        <v>11</v>
      </c>
      <c r="B897" t="str">
        <f>C897&amp;"_"&amp;D897&amp;F897&amp;E897</f>
        <v>John M. Olin Foundation_American Enterprise Institute for Public Policy Research199850000</v>
      </c>
      <c r="C897" t="s">
        <v>54</v>
      </c>
      <c r="D897" t="s">
        <v>9</v>
      </c>
      <c r="E897" s="1">
        <v>50000</v>
      </c>
      <c r="F897">
        <v>1998</v>
      </c>
    </row>
    <row r="898" spans="1:6" x14ac:dyDescent="0.2">
      <c r="A898" t="s">
        <v>11</v>
      </c>
      <c r="B898" t="str">
        <f>C898&amp;"_"&amp;D898&amp;F898&amp;E898</f>
        <v>John M. Olin Foundation_American Enterprise Institute for Public Policy Research199875000</v>
      </c>
      <c r="C898" t="s">
        <v>54</v>
      </c>
      <c r="D898" t="s">
        <v>9</v>
      </c>
      <c r="E898" s="1">
        <v>75000</v>
      </c>
      <c r="F898">
        <v>1998</v>
      </c>
    </row>
    <row r="899" spans="1:6" x14ac:dyDescent="0.2">
      <c r="A899" t="s">
        <v>11</v>
      </c>
      <c r="B899" t="str">
        <f>C899&amp;"_"&amp;D899&amp;F899&amp;E899</f>
        <v>John M. Olin Foundation_American Enterprise Institute for Public Policy Research199860000</v>
      </c>
      <c r="C899" t="s">
        <v>54</v>
      </c>
      <c r="D899" t="s">
        <v>9</v>
      </c>
      <c r="E899" s="1">
        <v>60000</v>
      </c>
      <c r="F899">
        <v>1998</v>
      </c>
    </row>
    <row r="900" spans="1:6" x14ac:dyDescent="0.2">
      <c r="A900" t="s">
        <v>11</v>
      </c>
      <c r="B900" t="str">
        <f>C900&amp;"_"&amp;D900&amp;F900&amp;E900</f>
        <v>John M. Olin Foundation_American Enterprise Institute for Public Policy Research1998125000</v>
      </c>
      <c r="C900" t="s">
        <v>54</v>
      </c>
      <c r="D900" t="s">
        <v>9</v>
      </c>
      <c r="E900" s="1">
        <v>125000</v>
      </c>
      <c r="F900">
        <v>1998</v>
      </c>
    </row>
    <row r="901" spans="1:6" x14ac:dyDescent="0.2">
      <c r="A901" t="s">
        <v>11</v>
      </c>
      <c r="B901" t="str">
        <f>C901&amp;"_"&amp;D901&amp;F901&amp;E901</f>
        <v>John M. Olin Foundation_American Enterprise Institute for Public Policy Research199888040</v>
      </c>
      <c r="C901" t="s">
        <v>54</v>
      </c>
      <c r="D901" t="s">
        <v>9</v>
      </c>
      <c r="E901" s="1">
        <v>88040</v>
      </c>
      <c r="F901">
        <v>1998</v>
      </c>
    </row>
    <row r="902" spans="1:6" x14ac:dyDescent="0.2">
      <c r="A902" t="s">
        <v>11</v>
      </c>
      <c r="B902" t="str">
        <f>C902&amp;"_"&amp;D902&amp;F902&amp;E902</f>
        <v>John M. Olin Foundation_American Enterprise Institute for Public Policy Research199750000</v>
      </c>
      <c r="C902" t="s">
        <v>54</v>
      </c>
      <c r="D902" t="s">
        <v>9</v>
      </c>
      <c r="E902" s="1">
        <v>50000</v>
      </c>
      <c r="F902">
        <v>1997</v>
      </c>
    </row>
    <row r="903" spans="1:6" x14ac:dyDescent="0.2">
      <c r="A903" t="s">
        <v>11</v>
      </c>
      <c r="B903" t="str">
        <f>C903&amp;"_"&amp;D903&amp;F903&amp;E903</f>
        <v>John M. Olin Foundation_American Enterprise Institute for Public Policy Research199760000</v>
      </c>
      <c r="C903" t="s">
        <v>54</v>
      </c>
      <c r="D903" t="s">
        <v>9</v>
      </c>
      <c r="E903" s="1">
        <v>60000</v>
      </c>
      <c r="F903">
        <v>1997</v>
      </c>
    </row>
    <row r="904" spans="1:6" x14ac:dyDescent="0.2">
      <c r="A904" t="s">
        <v>11</v>
      </c>
      <c r="B904" t="str">
        <f>C904&amp;"_"&amp;D904&amp;F904&amp;E904</f>
        <v>John M. Olin Foundation_American Enterprise Institute for Public Policy Research199750000</v>
      </c>
      <c r="C904" t="s">
        <v>54</v>
      </c>
      <c r="D904" t="s">
        <v>9</v>
      </c>
      <c r="E904" s="1">
        <v>50000</v>
      </c>
      <c r="F904">
        <v>1997</v>
      </c>
    </row>
    <row r="905" spans="1:6" x14ac:dyDescent="0.2">
      <c r="A905" t="s">
        <v>11</v>
      </c>
      <c r="B905" t="str">
        <f>C905&amp;"_"&amp;D905&amp;F905&amp;E905</f>
        <v>John M. Olin Foundation_American Enterprise Institute for Public Policy Research199725000</v>
      </c>
      <c r="C905" t="s">
        <v>54</v>
      </c>
      <c r="D905" t="s">
        <v>9</v>
      </c>
      <c r="E905" s="1">
        <v>25000</v>
      </c>
      <c r="F905">
        <v>1997</v>
      </c>
    </row>
    <row r="906" spans="1:6" x14ac:dyDescent="0.2">
      <c r="A906" t="s">
        <v>11</v>
      </c>
      <c r="B906" t="str">
        <f>C906&amp;"_"&amp;D906&amp;F906&amp;E906</f>
        <v>John M. Olin Foundation_American Enterprise Institute for Public Policy Research199715000</v>
      </c>
      <c r="C906" t="s">
        <v>54</v>
      </c>
      <c r="D906" t="s">
        <v>9</v>
      </c>
      <c r="E906" s="1">
        <v>15000</v>
      </c>
      <c r="F906">
        <v>1997</v>
      </c>
    </row>
    <row r="907" spans="1:6" x14ac:dyDescent="0.2">
      <c r="A907" t="s">
        <v>11</v>
      </c>
      <c r="B907" t="str">
        <f>C907&amp;"_"&amp;D907&amp;F907&amp;E907</f>
        <v>John M. Olin Foundation_American Enterprise Institute for Public Policy Research199783333</v>
      </c>
      <c r="C907" t="s">
        <v>54</v>
      </c>
      <c r="D907" t="s">
        <v>9</v>
      </c>
      <c r="E907" s="1">
        <v>83333</v>
      </c>
      <c r="F907">
        <v>1997</v>
      </c>
    </row>
    <row r="908" spans="1:6" x14ac:dyDescent="0.2">
      <c r="A908" t="s">
        <v>11</v>
      </c>
      <c r="B908" t="str">
        <f>C908&amp;"_"&amp;D908&amp;F908&amp;E908</f>
        <v>John M. Olin Foundation_American Enterprise Institute for Public Policy Research199795000</v>
      </c>
      <c r="C908" t="s">
        <v>54</v>
      </c>
      <c r="D908" t="s">
        <v>9</v>
      </c>
      <c r="E908" s="1">
        <v>95000</v>
      </c>
      <c r="F908">
        <v>1997</v>
      </c>
    </row>
    <row r="909" spans="1:6" x14ac:dyDescent="0.2">
      <c r="A909" t="s">
        <v>11</v>
      </c>
      <c r="B909" t="str">
        <f>C909&amp;"_"&amp;D909&amp;F909&amp;E909</f>
        <v>John M. Olin Foundation_American Enterprise Institute for Public Policy Research199775000</v>
      </c>
      <c r="C909" t="s">
        <v>54</v>
      </c>
      <c r="D909" t="s">
        <v>9</v>
      </c>
      <c r="E909" s="1">
        <v>75000</v>
      </c>
      <c r="F909">
        <v>1997</v>
      </c>
    </row>
    <row r="910" spans="1:6" x14ac:dyDescent="0.2">
      <c r="A910" t="s">
        <v>11</v>
      </c>
      <c r="B910" t="str">
        <f>C910&amp;"_"&amp;D910&amp;F910&amp;E910</f>
        <v>John M. Olin Foundation_American Enterprise Institute for Public Policy Research1997125000</v>
      </c>
      <c r="C910" t="s">
        <v>54</v>
      </c>
      <c r="D910" t="s">
        <v>9</v>
      </c>
      <c r="E910" s="1">
        <v>125000</v>
      </c>
      <c r="F910">
        <v>1997</v>
      </c>
    </row>
    <row r="911" spans="1:6" x14ac:dyDescent="0.2">
      <c r="A911" t="s">
        <v>11</v>
      </c>
      <c r="B911" t="str">
        <f>C911&amp;"_"&amp;D911&amp;F911&amp;E911</f>
        <v>John M. Olin Foundation_American Enterprise Institute for Public Policy Research199788040</v>
      </c>
      <c r="C911" t="s">
        <v>54</v>
      </c>
      <c r="D911" t="s">
        <v>9</v>
      </c>
      <c r="E911" s="1">
        <v>88040</v>
      </c>
      <c r="F911">
        <v>1997</v>
      </c>
    </row>
    <row r="912" spans="1:6" x14ac:dyDescent="0.2">
      <c r="A912" t="s">
        <v>11</v>
      </c>
      <c r="B912" t="str">
        <f>C912&amp;"_"&amp;D912&amp;F912&amp;E912</f>
        <v>John M. Olin Foundation_American Enterprise Institute for Public Policy Research199650000</v>
      </c>
      <c r="C912" t="s">
        <v>54</v>
      </c>
      <c r="D912" t="s">
        <v>9</v>
      </c>
      <c r="E912" s="1">
        <v>50000</v>
      </c>
      <c r="F912">
        <v>1996</v>
      </c>
    </row>
    <row r="913" spans="1:6" x14ac:dyDescent="0.2">
      <c r="A913" t="s">
        <v>11</v>
      </c>
      <c r="B913" t="str">
        <f>C913&amp;"_"&amp;D913&amp;F913&amp;E913</f>
        <v>John M. Olin Foundation_American Enterprise Institute for Public Policy Research19965000</v>
      </c>
      <c r="C913" t="s">
        <v>54</v>
      </c>
      <c r="D913" t="s">
        <v>9</v>
      </c>
      <c r="E913" s="1">
        <v>5000</v>
      </c>
      <c r="F913">
        <v>1996</v>
      </c>
    </row>
    <row r="914" spans="1:6" x14ac:dyDescent="0.2">
      <c r="A914" t="s">
        <v>11</v>
      </c>
      <c r="B914" t="str">
        <f>C914&amp;"_"&amp;D914&amp;F914&amp;E914</f>
        <v>John M. Olin Foundation_American Enterprise Institute for Public Policy Research1996117800</v>
      </c>
      <c r="C914" t="s">
        <v>54</v>
      </c>
      <c r="D914" t="s">
        <v>9</v>
      </c>
      <c r="E914" s="1">
        <v>117800</v>
      </c>
      <c r="F914">
        <v>1996</v>
      </c>
    </row>
    <row r="915" spans="1:6" x14ac:dyDescent="0.2">
      <c r="A915" t="s">
        <v>11</v>
      </c>
      <c r="B915" t="str">
        <f>C915&amp;"_"&amp;D915&amp;F915&amp;E915</f>
        <v>John M. Olin Foundation_American Enterprise Institute for Public Policy Research1996122633</v>
      </c>
      <c r="C915" t="s">
        <v>54</v>
      </c>
      <c r="D915" t="s">
        <v>9</v>
      </c>
      <c r="E915" s="1">
        <v>122633</v>
      </c>
      <c r="F915">
        <v>1996</v>
      </c>
    </row>
    <row r="916" spans="1:6" x14ac:dyDescent="0.2">
      <c r="A916" t="s">
        <v>11</v>
      </c>
      <c r="B916" t="str">
        <f>C916&amp;"_"&amp;D916&amp;F916&amp;E916</f>
        <v>John M. Olin Foundation_American Enterprise Institute for Public Policy Research1996100000</v>
      </c>
      <c r="C916" t="s">
        <v>54</v>
      </c>
      <c r="D916" t="s">
        <v>9</v>
      </c>
      <c r="E916" s="1">
        <v>100000</v>
      </c>
      <c r="F916">
        <v>1996</v>
      </c>
    </row>
    <row r="917" spans="1:6" x14ac:dyDescent="0.2">
      <c r="A917" t="s">
        <v>11</v>
      </c>
      <c r="B917" t="str">
        <f>C917&amp;"_"&amp;D917&amp;F917&amp;E917</f>
        <v>John M. Olin Foundation_American Enterprise Institute for Public Policy Research199678740</v>
      </c>
      <c r="C917" t="s">
        <v>54</v>
      </c>
      <c r="D917" t="s">
        <v>9</v>
      </c>
      <c r="E917" s="1">
        <v>78740</v>
      </c>
      <c r="F917">
        <v>1996</v>
      </c>
    </row>
    <row r="918" spans="1:6" x14ac:dyDescent="0.2">
      <c r="A918" t="s">
        <v>11</v>
      </c>
      <c r="B918" t="str">
        <f>C918&amp;"_"&amp;D918&amp;F918&amp;E918</f>
        <v>John M. Olin Foundation_American Enterprise Institute for Public Policy Research1995125000</v>
      </c>
      <c r="C918" t="s">
        <v>54</v>
      </c>
      <c r="D918" t="s">
        <v>9</v>
      </c>
      <c r="E918" s="1">
        <v>125000</v>
      </c>
      <c r="F918">
        <v>1995</v>
      </c>
    </row>
    <row r="919" spans="1:6" x14ac:dyDescent="0.2">
      <c r="A919" t="s">
        <v>11</v>
      </c>
      <c r="B919" t="str">
        <f>C919&amp;"_"&amp;D919&amp;F919&amp;E919</f>
        <v>John M. Olin Foundation_American Enterprise Institute for Public Policy Research199525000</v>
      </c>
      <c r="C919" t="s">
        <v>54</v>
      </c>
      <c r="D919" t="s">
        <v>9</v>
      </c>
      <c r="E919" s="1">
        <v>25000</v>
      </c>
      <c r="F919">
        <v>1995</v>
      </c>
    </row>
    <row r="920" spans="1:6" x14ac:dyDescent="0.2">
      <c r="A920" t="s">
        <v>11</v>
      </c>
      <c r="B920" t="str">
        <f>C920&amp;"_"&amp;D920&amp;F920&amp;E920</f>
        <v>John M. Olin Foundation_American Enterprise Institute for Public Policy Research1995162812</v>
      </c>
      <c r="C920" t="s">
        <v>54</v>
      </c>
      <c r="D920" t="s">
        <v>9</v>
      </c>
      <c r="E920" s="1">
        <v>162812</v>
      </c>
      <c r="F920">
        <v>1995</v>
      </c>
    </row>
    <row r="921" spans="1:6" x14ac:dyDescent="0.2">
      <c r="A921" t="s">
        <v>11</v>
      </c>
      <c r="B921" t="str">
        <f>C921&amp;"_"&amp;D921&amp;F921&amp;E921</f>
        <v>John M. Olin Foundation_American Enterprise Institute for Public Policy Research1995135000</v>
      </c>
      <c r="C921" t="s">
        <v>54</v>
      </c>
      <c r="D921" t="s">
        <v>9</v>
      </c>
      <c r="E921" s="1">
        <v>135000</v>
      </c>
      <c r="F921">
        <v>1995</v>
      </c>
    </row>
    <row r="922" spans="1:6" x14ac:dyDescent="0.2">
      <c r="A922" t="s">
        <v>11</v>
      </c>
      <c r="B922" t="str">
        <f>C922&amp;"_"&amp;D922&amp;F922&amp;E922</f>
        <v>John M. Olin Foundation_American Enterprise Institute for Public Policy Research1995122633</v>
      </c>
      <c r="C922" t="s">
        <v>54</v>
      </c>
      <c r="D922" t="s">
        <v>9</v>
      </c>
      <c r="E922" s="1">
        <v>122633</v>
      </c>
      <c r="F922">
        <v>1995</v>
      </c>
    </row>
    <row r="923" spans="1:6" x14ac:dyDescent="0.2">
      <c r="A923" t="s">
        <v>11</v>
      </c>
      <c r="B923" t="str">
        <f>C923&amp;"_"&amp;D923&amp;F923&amp;E923</f>
        <v>John M. Olin Foundation_American Enterprise Institute for Public Policy Research199578740</v>
      </c>
      <c r="C923" t="s">
        <v>54</v>
      </c>
      <c r="D923" t="s">
        <v>9</v>
      </c>
      <c r="E923" s="1">
        <v>78740</v>
      </c>
      <c r="F923">
        <v>1995</v>
      </c>
    </row>
    <row r="924" spans="1:6" x14ac:dyDescent="0.2">
      <c r="A924" t="s">
        <v>11</v>
      </c>
      <c r="B924" t="str">
        <f>C924&amp;"_"&amp;D924&amp;F924&amp;E924</f>
        <v>John M. Olin Foundation_American Enterprise Institute for Public Policy Research19945000</v>
      </c>
      <c r="C924" t="s">
        <v>54</v>
      </c>
      <c r="D924" t="s">
        <v>9</v>
      </c>
      <c r="E924" s="1">
        <v>5000</v>
      </c>
      <c r="F924">
        <v>1994</v>
      </c>
    </row>
    <row r="925" spans="1:6" x14ac:dyDescent="0.2">
      <c r="A925" t="s">
        <v>11</v>
      </c>
      <c r="B925" t="str">
        <f>C925&amp;"_"&amp;D925&amp;F925&amp;E925</f>
        <v>John M. Olin Foundation_American Enterprise Institute for Public Policy Research199450000</v>
      </c>
      <c r="C925" t="s">
        <v>54</v>
      </c>
      <c r="D925" t="s">
        <v>9</v>
      </c>
      <c r="E925" s="1">
        <v>50000</v>
      </c>
      <c r="F925">
        <v>1994</v>
      </c>
    </row>
    <row r="926" spans="1:6" x14ac:dyDescent="0.2">
      <c r="A926" t="s">
        <v>11</v>
      </c>
      <c r="B926" t="str">
        <f>C926&amp;"_"&amp;D926&amp;F926&amp;E926</f>
        <v>John M. Olin Foundation_American Enterprise Institute for Public Policy Research199465130</v>
      </c>
      <c r="C926" t="s">
        <v>54</v>
      </c>
      <c r="D926" t="s">
        <v>9</v>
      </c>
      <c r="E926" s="1">
        <v>65130</v>
      </c>
      <c r="F926">
        <v>1994</v>
      </c>
    </row>
    <row r="927" spans="1:6" x14ac:dyDescent="0.2">
      <c r="A927" t="s">
        <v>11</v>
      </c>
      <c r="B927" t="str">
        <f>C927&amp;"_"&amp;D927&amp;F927&amp;E927</f>
        <v>John M. Olin Foundation_American Enterprise Institute for Public Policy Research1994162812</v>
      </c>
      <c r="C927" t="s">
        <v>54</v>
      </c>
      <c r="D927" t="s">
        <v>9</v>
      </c>
      <c r="E927" s="1">
        <v>162812</v>
      </c>
      <c r="F927">
        <v>1994</v>
      </c>
    </row>
    <row r="928" spans="1:6" x14ac:dyDescent="0.2">
      <c r="A928" t="s">
        <v>11</v>
      </c>
      <c r="B928" t="str">
        <f>C928&amp;"_"&amp;D928&amp;F928&amp;E928</f>
        <v>John M. Olin Foundation_American Enterprise Institute for Public Policy Research199462600</v>
      </c>
      <c r="C928" t="s">
        <v>54</v>
      </c>
      <c r="D928" t="s">
        <v>9</v>
      </c>
      <c r="E928" s="1">
        <v>62600</v>
      </c>
      <c r="F928">
        <v>1994</v>
      </c>
    </row>
    <row r="929" spans="1:6" x14ac:dyDescent="0.2">
      <c r="A929" t="s">
        <v>11</v>
      </c>
      <c r="B929" t="str">
        <f>C929&amp;"_"&amp;D929&amp;F929&amp;E929</f>
        <v>John M. Olin Foundation_American Enterprise Institute for Public Policy Research199454750</v>
      </c>
      <c r="C929" t="s">
        <v>54</v>
      </c>
      <c r="D929" t="s">
        <v>9</v>
      </c>
      <c r="E929" s="1">
        <v>54750</v>
      </c>
      <c r="F929">
        <v>1994</v>
      </c>
    </row>
    <row r="930" spans="1:6" x14ac:dyDescent="0.2">
      <c r="A930" t="s">
        <v>11</v>
      </c>
      <c r="B930" t="str">
        <f>C930&amp;"_"&amp;D930&amp;F930&amp;E930</f>
        <v>John M. Olin Foundation_American Enterprise Institute for Public Policy Research1994122633</v>
      </c>
      <c r="C930" t="s">
        <v>54</v>
      </c>
      <c r="D930" t="s">
        <v>9</v>
      </c>
      <c r="E930" s="1">
        <v>122633</v>
      </c>
      <c r="F930">
        <v>1994</v>
      </c>
    </row>
    <row r="931" spans="1:6" x14ac:dyDescent="0.2">
      <c r="A931" t="s">
        <v>11</v>
      </c>
      <c r="B931" t="str">
        <f>C931&amp;"_"&amp;D931&amp;F931&amp;E931</f>
        <v>John M. Olin Foundation_American Enterprise Institute for Public Policy Research199442780</v>
      </c>
      <c r="C931" t="s">
        <v>54</v>
      </c>
      <c r="D931" t="s">
        <v>9</v>
      </c>
      <c r="E931" s="1">
        <v>42780</v>
      </c>
      <c r="F931">
        <v>1994</v>
      </c>
    </row>
    <row r="932" spans="1:6" x14ac:dyDescent="0.2">
      <c r="A932" t="s">
        <v>11</v>
      </c>
      <c r="B932" t="str">
        <f>C932&amp;"_"&amp;D932&amp;F932&amp;E932</f>
        <v>John M. Olin Foundation_American Enterprise Institute for Public Policy Research199488040</v>
      </c>
      <c r="C932" t="s">
        <v>54</v>
      </c>
      <c r="D932" t="s">
        <v>9</v>
      </c>
      <c r="E932" s="1">
        <v>88040</v>
      </c>
      <c r="F932">
        <v>1994</v>
      </c>
    </row>
    <row r="933" spans="1:6" x14ac:dyDescent="0.2">
      <c r="A933" t="s">
        <v>11</v>
      </c>
      <c r="B933" t="str">
        <f>C933&amp;"_"&amp;D933&amp;F933&amp;E933</f>
        <v>John M. Olin Foundation_American Enterprise Institute for Public Policy Research199354750</v>
      </c>
      <c r="C933" t="s">
        <v>54</v>
      </c>
      <c r="D933" t="s">
        <v>9</v>
      </c>
      <c r="E933" s="1">
        <v>54750</v>
      </c>
      <c r="F933">
        <v>1993</v>
      </c>
    </row>
    <row r="934" spans="1:6" x14ac:dyDescent="0.2">
      <c r="A934" t="s">
        <v>11</v>
      </c>
      <c r="B934" t="str">
        <f>C934&amp;"_"&amp;D934&amp;F934&amp;E934</f>
        <v>John M. Olin Foundation_American Enterprise Institute for Public Policy Research199325000</v>
      </c>
      <c r="C934" t="s">
        <v>54</v>
      </c>
      <c r="D934" t="s">
        <v>9</v>
      </c>
      <c r="E934" s="1">
        <v>25000</v>
      </c>
      <c r="F934">
        <v>1993</v>
      </c>
    </row>
    <row r="935" spans="1:6" x14ac:dyDescent="0.2">
      <c r="A935" t="s">
        <v>11</v>
      </c>
      <c r="B935" t="str">
        <f>C935&amp;"_"&amp;D935&amp;F935&amp;E935</f>
        <v>John M. Olin Foundation_American Enterprise Institute for Public Policy Research199350000</v>
      </c>
      <c r="C935" t="s">
        <v>54</v>
      </c>
      <c r="D935" t="s">
        <v>9</v>
      </c>
      <c r="E935" s="1">
        <v>50000</v>
      </c>
      <c r="F935">
        <v>1993</v>
      </c>
    </row>
    <row r="936" spans="1:6" x14ac:dyDescent="0.2">
      <c r="A936" t="s">
        <v>11</v>
      </c>
      <c r="B936" t="str">
        <f>C936&amp;"_"&amp;D936&amp;F936&amp;E936</f>
        <v>John M. Olin Foundation_American Enterprise Institute for Public Policy Research199383350</v>
      </c>
      <c r="C936" t="s">
        <v>54</v>
      </c>
      <c r="D936" t="s">
        <v>9</v>
      </c>
      <c r="E936" s="1">
        <v>83350</v>
      </c>
      <c r="F936">
        <v>1993</v>
      </c>
    </row>
    <row r="937" spans="1:6" x14ac:dyDescent="0.2">
      <c r="A937" t="s">
        <v>11</v>
      </c>
      <c r="B937" t="str">
        <f>C937&amp;"_"&amp;D937&amp;F937&amp;E937</f>
        <v>John M. Olin Foundation_American Enterprise Institute for Public Policy Research199365130</v>
      </c>
      <c r="C937" t="s">
        <v>54</v>
      </c>
      <c r="D937" t="s">
        <v>9</v>
      </c>
      <c r="E937" s="1">
        <v>65130</v>
      </c>
      <c r="F937">
        <v>1993</v>
      </c>
    </row>
    <row r="938" spans="1:6" x14ac:dyDescent="0.2">
      <c r="A938" t="s">
        <v>11</v>
      </c>
      <c r="B938" t="str">
        <f>C938&amp;"_"&amp;D938&amp;F938&amp;E938</f>
        <v>John M. Olin Foundation_American Enterprise Institute for Public Policy Research199360200</v>
      </c>
      <c r="C938" t="s">
        <v>54</v>
      </c>
      <c r="D938" t="s">
        <v>9</v>
      </c>
      <c r="E938" s="1">
        <v>60200</v>
      </c>
      <c r="F938">
        <v>1993</v>
      </c>
    </row>
    <row r="939" spans="1:6" x14ac:dyDescent="0.2">
      <c r="A939" t="s">
        <v>11</v>
      </c>
      <c r="B939" t="str">
        <f>C939&amp;"_"&amp;D939&amp;F939&amp;E939</f>
        <v>John M. Olin Foundation_American Enterprise Institute for Public Policy Research199362600</v>
      </c>
      <c r="C939" t="s">
        <v>54</v>
      </c>
      <c r="D939" t="s">
        <v>9</v>
      </c>
      <c r="E939" s="1">
        <v>62600</v>
      </c>
      <c r="F939">
        <v>1993</v>
      </c>
    </row>
    <row r="940" spans="1:6" x14ac:dyDescent="0.2">
      <c r="A940" t="s">
        <v>11</v>
      </c>
      <c r="B940" t="str">
        <f>C940&amp;"_"&amp;D940&amp;F940&amp;E940</f>
        <v>John M. Olin Foundation_American Enterprise Institute for Public Policy Research199342780</v>
      </c>
      <c r="C940" t="s">
        <v>54</v>
      </c>
      <c r="D940" t="s">
        <v>9</v>
      </c>
      <c r="E940" s="1">
        <v>42780</v>
      </c>
      <c r="F940">
        <v>1993</v>
      </c>
    </row>
    <row r="941" spans="1:6" x14ac:dyDescent="0.2">
      <c r="A941" t="s">
        <v>11</v>
      </c>
      <c r="B941" t="str">
        <f>C941&amp;"_"&amp;D941&amp;F941&amp;E941</f>
        <v>John M. Olin Foundation_American Enterprise Institute for Public Policy Research199260200</v>
      </c>
      <c r="C941" t="s">
        <v>54</v>
      </c>
      <c r="D941" t="s">
        <v>9</v>
      </c>
      <c r="E941" s="1">
        <v>60200</v>
      </c>
      <c r="F941">
        <v>1992</v>
      </c>
    </row>
    <row r="942" spans="1:6" x14ac:dyDescent="0.2">
      <c r="A942" t="s">
        <v>11</v>
      </c>
      <c r="B942" t="str">
        <f>C942&amp;"_"&amp;D942&amp;F942&amp;E942</f>
        <v>John M. Olin Foundation_American Enterprise Institute for Public Policy Research1992106950</v>
      </c>
      <c r="C942" t="s">
        <v>54</v>
      </c>
      <c r="D942" t="s">
        <v>9</v>
      </c>
      <c r="E942" s="1">
        <v>106950</v>
      </c>
      <c r="F942">
        <v>1992</v>
      </c>
    </row>
    <row r="943" spans="1:6" x14ac:dyDescent="0.2">
      <c r="A943" t="s">
        <v>11</v>
      </c>
      <c r="B943" t="str">
        <f>C943&amp;"_"&amp;D943&amp;F943&amp;E943</f>
        <v>John M. Olin Foundation_American Enterprise Institute for Public Policy Research199250000</v>
      </c>
      <c r="C943" t="s">
        <v>54</v>
      </c>
      <c r="D943" t="s">
        <v>9</v>
      </c>
      <c r="E943" s="1">
        <v>50000</v>
      </c>
      <c r="F943">
        <v>1992</v>
      </c>
    </row>
    <row r="944" spans="1:6" x14ac:dyDescent="0.2">
      <c r="A944" t="s">
        <v>11</v>
      </c>
      <c r="B944" t="str">
        <f>C944&amp;"_"&amp;D944&amp;F944&amp;E944</f>
        <v>John M. Olin Foundation_American Enterprise Institute for Public Policy Research199283350</v>
      </c>
      <c r="C944" t="s">
        <v>54</v>
      </c>
      <c r="D944" t="s">
        <v>9</v>
      </c>
      <c r="E944" s="1">
        <v>83350</v>
      </c>
      <c r="F944">
        <v>1992</v>
      </c>
    </row>
    <row r="945" spans="1:6" x14ac:dyDescent="0.2">
      <c r="A945" t="s">
        <v>11</v>
      </c>
      <c r="B945" t="str">
        <f>C945&amp;"_"&amp;D945&amp;F945&amp;E945</f>
        <v>John M. Olin Foundation_American Enterprise Institute for Public Policy Research199279950</v>
      </c>
      <c r="C945" t="s">
        <v>54</v>
      </c>
      <c r="D945" t="s">
        <v>9</v>
      </c>
      <c r="E945" s="1">
        <v>79950</v>
      </c>
      <c r="F945">
        <v>1992</v>
      </c>
    </row>
    <row r="946" spans="1:6" x14ac:dyDescent="0.2">
      <c r="A946" t="s">
        <v>11</v>
      </c>
      <c r="B946" t="str">
        <f>C946&amp;"_"&amp;D946&amp;F946&amp;E946</f>
        <v>John M. Olin Foundation_American Enterprise Institute for Public Policy Research199140000</v>
      </c>
      <c r="C946" t="s">
        <v>54</v>
      </c>
      <c r="D946" t="s">
        <v>9</v>
      </c>
      <c r="E946" s="1">
        <v>40000</v>
      </c>
      <c r="F946">
        <v>1991</v>
      </c>
    </row>
    <row r="947" spans="1:6" x14ac:dyDescent="0.2">
      <c r="A947" t="s">
        <v>11</v>
      </c>
      <c r="B947" t="str">
        <f>C947&amp;"_"&amp;D947&amp;F947&amp;E947</f>
        <v>John M. Olin Foundation_American Enterprise Institute for Public Policy Research199198400</v>
      </c>
      <c r="C947" t="s">
        <v>54</v>
      </c>
      <c r="D947" t="s">
        <v>9</v>
      </c>
      <c r="E947" s="1">
        <v>98400</v>
      </c>
      <c r="F947">
        <v>1991</v>
      </c>
    </row>
    <row r="948" spans="1:6" x14ac:dyDescent="0.2">
      <c r="A948" t="s">
        <v>11</v>
      </c>
      <c r="B948" t="str">
        <f>C948&amp;"_"&amp;D948&amp;F948&amp;E948</f>
        <v>John M. Olin Foundation_American Enterprise Institute for Public Policy Research1991150880</v>
      </c>
      <c r="C948" t="s">
        <v>54</v>
      </c>
      <c r="D948" t="s">
        <v>9</v>
      </c>
      <c r="E948" s="1">
        <v>150880</v>
      </c>
      <c r="F948">
        <v>1991</v>
      </c>
    </row>
    <row r="949" spans="1:6" x14ac:dyDescent="0.2">
      <c r="A949" t="s">
        <v>11</v>
      </c>
      <c r="B949" t="str">
        <f>C949&amp;"_"&amp;D949&amp;F949&amp;E949</f>
        <v>John M. Olin Foundation_American Enterprise Institute for Public Policy Research1991125400</v>
      </c>
      <c r="C949" t="s">
        <v>54</v>
      </c>
      <c r="D949" t="s">
        <v>9</v>
      </c>
      <c r="E949" s="1">
        <v>125400</v>
      </c>
      <c r="F949">
        <v>1991</v>
      </c>
    </row>
    <row r="950" spans="1:6" x14ac:dyDescent="0.2">
      <c r="A950" t="s">
        <v>11</v>
      </c>
      <c r="B950" t="str">
        <f>C950&amp;"_"&amp;D950&amp;F950&amp;E950</f>
        <v>John M. Olin Foundation_American Enterprise Institute for Public Policy Research199174290</v>
      </c>
      <c r="C950" t="s">
        <v>54</v>
      </c>
      <c r="D950" t="s">
        <v>9</v>
      </c>
      <c r="E950" s="1">
        <v>74290</v>
      </c>
      <c r="F950">
        <v>1991</v>
      </c>
    </row>
    <row r="951" spans="1:6" x14ac:dyDescent="0.2">
      <c r="A951" t="s">
        <v>11</v>
      </c>
      <c r="B951" t="str">
        <f>C951&amp;"_"&amp;D951&amp;F951&amp;E951</f>
        <v>John M. Olin Foundation_American Enterprise Institute for Public Policy Research199150000</v>
      </c>
      <c r="C951" t="s">
        <v>54</v>
      </c>
      <c r="D951" t="s">
        <v>9</v>
      </c>
      <c r="E951" s="1">
        <v>50000</v>
      </c>
      <c r="F951">
        <v>1991</v>
      </c>
    </row>
    <row r="952" spans="1:6" x14ac:dyDescent="0.2">
      <c r="A952" t="s">
        <v>11</v>
      </c>
      <c r="B952" t="str">
        <f>C952&amp;"_"&amp;D952&amp;F952&amp;E952</f>
        <v>John M. Olin Foundation_American Enterprise Institute for Public Policy Research199050000</v>
      </c>
      <c r="C952" t="s">
        <v>54</v>
      </c>
      <c r="D952" t="s">
        <v>9</v>
      </c>
      <c r="E952" s="1">
        <v>50000</v>
      </c>
      <c r="F952">
        <v>1990</v>
      </c>
    </row>
    <row r="953" spans="1:6" x14ac:dyDescent="0.2">
      <c r="A953" t="s">
        <v>11</v>
      </c>
      <c r="B953" t="str">
        <f>C953&amp;"_"&amp;D953&amp;F953&amp;E953</f>
        <v>John M. Olin Foundation_American Enterprise Institute for Public Policy Research1990230630</v>
      </c>
      <c r="C953" t="s">
        <v>54</v>
      </c>
      <c r="D953" t="s">
        <v>9</v>
      </c>
      <c r="E953" s="1">
        <v>230630</v>
      </c>
      <c r="F953">
        <v>1990</v>
      </c>
    </row>
    <row r="954" spans="1:6" x14ac:dyDescent="0.2">
      <c r="A954" t="s">
        <v>11</v>
      </c>
      <c r="B954" t="str">
        <f>C954&amp;"_"&amp;D954&amp;F954&amp;E954</f>
        <v>John M. Olin Foundation_American Enterprise Institute for Public Policy Research1990124400</v>
      </c>
      <c r="C954" t="s">
        <v>54</v>
      </c>
      <c r="D954" t="s">
        <v>9</v>
      </c>
      <c r="E954" s="1">
        <v>124400</v>
      </c>
      <c r="F954">
        <v>1990</v>
      </c>
    </row>
    <row r="955" spans="1:6" x14ac:dyDescent="0.2">
      <c r="A955" t="s">
        <v>11</v>
      </c>
      <c r="B955" t="str">
        <f>C955&amp;"_"&amp;D955&amp;F955&amp;E955</f>
        <v>John M. Olin Foundation_American Enterprise Institute for Public Policy Research199064000</v>
      </c>
      <c r="C955" t="s">
        <v>54</v>
      </c>
      <c r="D955" t="s">
        <v>9</v>
      </c>
      <c r="E955" s="1">
        <v>64000</v>
      </c>
      <c r="F955">
        <v>1990</v>
      </c>
    </row>
    <row r="956" spans="1:6" x14ac:dyDescent="0.2">
      <c r="A956" t="s">
        <v>11</v>
      </c>
      <c r="B956" t="str">
        <f>C956&amp;"_"&amp;D956&amp;F956&amp;E956</f>
        <v>John M. Olin Foundation_American Enterprise Institute for Public Policy Research19897250</v>
      </c>
      <c r="C956" t="s">
        <v>54</v>
      </c>
      <c r="D956" t="s">
        <v>9</v>
      </c>
      <c r="E956" s="1">
        <v>7250</v>
      </c>
      <c r="F956">
        <v>1989</v>
      </c>
    </row>
    <row r="957" spans="1:6" x14ac:dyDescent="0.2">
      <c r="A957" t="s">
        <v>11</v>
      </c>
      <c r="B957" t="str">
        <f>C957&amp;"_"&amp;D957&amp;F957&amp;E957</f>
        <v>John M. Olin Foundation_American Enterprise Institute for Public Policy Research198950000</v>
      </c>
      <c r="C957" t="s">
        <v>54</v>
      </c>
      <c r="D957" t="s">
        <v>9</v>
      </c>
      <c r="E957" s="1">
        <v>50000</v>
      </c>
      <c r="F957">
        <v>1989</v>
      </c>
    </row>
    <row r="958" spans="1:6" x14ac:dyDescent="0.2">
      <c r="A958" t="s">
        <v>11</v>
      </c>
      <c r="B958" t="str">
        <f>C958&amp;"_"&amp;D958&amp;F958&amp;E958</f>
        <v>John M. Olin Foundation_American Enterprise Institute for Public Policy Research1989167193</v>
      </c>
      <c r="C958" t="s">
        <v>54</v>
      </c>
      <c r="D958" t="s">
        <v>9</v>
      </c>
      <c r="E958" s="1">
        <v>167193</v>
      </c>
      <c r="F958">
        <v>1989</v>
      </c>
    </row>
    <row r="959" spans="1:6" x14ac:dyDescent="0.2">
      <c r="A959" t="s">
        <v>11</v>
      </c>
      <c r="B959" t="str">
        <f>C959&amp;"_"&amp;D959&amp;F959&amp;E959</f>
        <v>John M. Olin Foundation_American Enterprise Institute for Public Policy Research1989127260</v>
      </c>
      <c r="C959" t="s">
        <v>54</v>
      </c>
      <c r="D959" t="s">
        <v>9</v>
      </c>
      <c r="E959" s="1">
        <v>127260</v>
      </c>
      <c r="F959">
        <v>1989</v>
      </c>
    </row>
    <row r="960" spans="1:6" x14ac:dyDescent="0.2">
      <c r="A960" t="s">
        <v>11</v>
      </c>
      <c r="B960" t="str">
        <f>C960&amp;"_"&amp;D960&amp;F960&amp;E960</f>
        <v>John M. Olin Foundation_American Enterprise Institute for Public Policy Research198967100</v>
      </c>
      <c r="C960" t="s">
        <v>54</v>
      </c>
      <c r="D960" t="s">
        <v>9</v>
      </c>
      <c r="E960" s="1">
        <v>67100</v>
      </c>
      <c r="F960">
        <v>1989</v>
      </c>
    </row>
    <row r="961" spans="1:7" x14ac:dyDescent="0.2">
      <c r="A961" t="s">
        <v>11</v>
      </c>
      <c r="B961" t="str">
        <f>C961&amp;"_"&amp;D961&amp;F961&amp;E961</f>
        <v>John M. Olin Foundation_American Enterprise Institute for Public Policy Research1988127260</v>
      </c>
      <c r="C961" t="s">
        <v>54</v>
      </c>
      <c r="D961" t="s">
        <v>9</v>
      </c>
      <c r="E961" s="1">
        <v>127260</v>
      </c>
      <c r="F961">
        <v>1988</v>
      </c>
    </row>
    <row r="962" spans="1:7" x14ac:dyDescent="0.2">
      <c r="A962" t="s">
        <v>11</v>
      </c>
      <c r="B962" t="str">
        <f>C962&amp;"_"&amp;D962&amp;F962&amp;E962</f>
        <v>John M. Olin Foundation_American Enterprise Institute for Public Policy Research1988162750</v>
      </c>
      <c r="C962" t="s">
        <v>54</v>
      </c>
      <c r="D962" t="s">
        <v>9</v>
      </c>
      <c r="E962" s="1">
        <v>162750</v>
      </c>
      <c r="F962">
        <v>1988</v>
      </c>
    </row>
    <row r="963" spans="1:7" x14ac:dyDescent="0.2">
      <c r="A963" t="s">
        <v>11</v>
      </c>
      <c r="B963" t="str">
        <f>C963&amp;"_"&amp;D963&amp;F963&amp;E963</f>
        <v>John M. Olin Foundation_American Enterprise Institute for Public Policy Research198861616</v>
      </c>
      <c r="C963" t="s">
        <v>54</v>
      </c>
      <c r="D963" t="s">
        <v>9</v>
      </c>
      <c r="E963" s="1">
        <v>61616</v>
      </c>
      <c r="F963">
        <v>1988</v>
      </c>
    </row>
    <row r="964" spans="1:7" x14ac:dyDescent="0.2">
      <c r="A964" t="s">
        <v>11</v>
      </c>
      <c r="B964" t="str">
        <f>C964&amp;"_"&amp;D964&amp;F964&amp;E964</f>
        <v>John M. Olin Foundation_American Enterprise Institute for Public Policy Research198750820</v>
      </c>
      <c r="C964" t="s">
        <v>54</v>
      </c>
      <c r="D964" t="s">
        <v>9</v>
      </c>
      <c r="E964" s="1">
        <v>50820</v>
      </c>
      <c r="F964">
        <v>1987</v>
      </c>
    </row>
    <row r="965" spans="1:7" x14ac:dyDescent="0.2">
      <c r="A965" t="s">
        <v>11</v>
      </c>
      <c r="B965" t="str">
        <f>C965&amp;"_"&amp;D965&amp;F965&amp;E965</f>
        <v>John M. Olin Foundation_American Enterprise Institute for Public Policy Research198525000</v>
      </c>
      <c r="C965" t="s">
        <v>54</v>
      </c>
      <c r="D965" t="s">
        <v>9</v>
      </c>
      <c r="E965" s="1">
        <v>25000</v>
      </c>
      <c r="F965">
        <v>1985</v>
      </c>
    </row>
    <row r="966" spans="1:7" x14ac:dyDescent="0.2">
      <c r="A966" t="s">
        <v>11</v>
      </c>
      <c r="B966" t="str">
        <f>C966&amp;"_"&amp;D966&amp;F966&amp;E966</f>
        <v>John M. Olin Foundation_American Enterprise Institute for Public Policy Research1985100000</v>
      </c>
      <c r="C966" t="s">
        <v>54</v>
      </c>
      <c r="D966" t="s">
        <v>9</v>
      </c>
      <c r="E966" s="1">
        <v>100000</v>
      </c>
      <c r="F966">
        <v>1985</v>
      </c>
    </row>
    <row r="967" spans="1:7" x14ac:dyDescent="0.2">
      <c r="A967" t="s">
        <v>11</v>
      </c>
      <c r="B967" t="str">
        <f>C967&amp;"_"&amp;D967&amp;F967&amp;E967</f>
        <v>John M. Olin Foundation_American Enterprise Institute for Public Policy Research1985122499</v>
      </c>
      <c r="C967" t="s">
        <v>54</v>
      </c>
      <c r="D967" t="s">
        <v>9</v>
      </c>
      <c r="E967" s="1">
        <v>122499</v>
      </c>
      <c r="F967">
        <v>1985</v>
      </c>
    </row>
    <row r="968" spans="1:7" x14ac:dyDescent="0.2">
      <c r="A968" t="s">
        <v>11</v>
      </c>
      <c r="B968" t="str">
        <f>C968&amp;"_"&amp;D968&amp;F968&amp;E968</f>
        <v>John M. Olin Foundation_American Enterprise Institute for Public Policy Research198550000</v>
      </c>
      <c r="C968" t="s">
        <v>54</v>
      </c>
      <c r="D968" t="s">
        <v>9</v>
      </c>
      <c r="E968" s="1">
        <v>50000</v>
      </c>
      <c r="F968">
        <v>1985</v>
      </c>
    </row>
    <row r="969" spans="1:7" x14ac:dyDescent="0.2">
      <c r="A969" t="s">
        <v>649</v>
      </c>
      <c r="B969" t="str">
        <f>C969&amp;"_"&amp;D969&amp;F969&amp;E969</f>
        <v>John Randolph Haynes and Dora Haynes Foundation_American Enterprise Institute for Public Policy Research202225000</v>
      </c>
      <c r="C969" t="s">
        <v>648</v>
      </c>
      <c r="D969" t="s">
        <v>9</v>
      </c>
      <c r="E969" s="1">
        <v>25000</v>
      </c>
      <c r="F969">
        <v>2022</v>
      </c>
      <c r="G969" t="s">
        <v>10</v>
      </c>
    </row>
    <row r="970" spans="1:7" x14ac:dyDescent="0.2">
      <c r="A970" t="s">
        <v>650</v>
      </c>
      <c r="B970" t="str">
        <f>C970&amp;"_"&amp;D970&amp;F970&amp;E970</f>
        <v>John Randolph Haynes and Dora Haynes Foundation_American Enterprise Institute for Public Policy Research202125000</v>
      </c>
      <c r="C970" t="s">
        <v>648</v>
      </c>
      <c r="D970" t="s">
        <v>9</v>
      </c>
      <c r="E970" s="1">
        <v>25000</v>
      </c>
      <c r="F970">
        <v>2021</v>
      </c>
      <c r="G970" t="s">
        <v>10</v>
      </c>
    </row>
    <row r="971" spans="1:7" x14ac:dyDescent="0.2">
      <c r="A971" t="s">
        <v>652</v>
      </c>
      <c r="B971" t="str">
        <f>C971&amp;"_"&amp;D971&amp;F971&amp;E971</f>
        <v>John S and James L Knight Foundation_American Enterprise Institute for Public Policy Research2022333000</v>
      </c>
      <c r="C971" t="s">
        <v>651</v>
      </c>
      <c r="D971" t="s">
        <v>9</v>
      </c>
      <c r="E971" s="1">
        <v>333000</v>
      </c>
      <c r="F971">
        <v>2022</v>
      </c>
      <c r="G971" t="s">
        <v>10</v>
      </c>
    </row>
    <row r="972" spans="1:7" x14ac:dyDescent="0.2">
      <c r="A972" t="s">
        <v>653</v>
      </c>
      <c r="B972" t="str">
        <f>C972&amp;"_"&amp;D972&amp;F972&amp;E972</f>
        <v>John S and James L Knight Foundation_American Enterprise Institute for Public Policy Research2020200000</v>
      </c>
      <c r="C972" t="s">
        <v>651</v>
      </c>
      <c r="D972" t="s">
        <v>9</v>
      </c>
      <c r="E972" s="1">
        <v>200000</v>
      </c>
      <c r="F972">
        <v>2020</v>
      </c>
      <c r="G972" t="s">
        <v>10</v>
      </c>
    </row>
    <row r="973" spans="1:7" x14ac:dyDescent="0.2">
      <c r="A973" t="s">
        <v>653</v>
      </c>
      <c r="B973" t="str">
        <f>C973&amp;"_"&amp;D973&amp;F973&amp;E973</f>
        <v>John S and James L Knight Foundation_American Enterprise Institute for Public Policy Research2020500000</v>
      </c>
      <c r="C973" t="s">
        <v>651</v>
      </c>
      <c r="D973" t="s">
        <v>9</v>
      </c>
      <c r="E973" s="1">
        <v>500000</v>
      </c>
      <c r="F973">
        <v>2020</v>
      </c>
      <c r="G973" t="s">
        <v>10</v>
      </c>
    </row>
    <row r="974" spans="1:7" x14ac:dyDescent="0.2">
      <c r="A974" t="s">
        <v>654</v>
      </c>
      <c r="B974" t="str">
        <f>C974&amp;"_"&amp;D974&amp;F974&amp;E974</f>
        <v>John S and James L Knight Foundation_American Enterprise Institute for Public Policy Research2019200000</v>
      </c>
      <c r="C974" t="s">
        <v>651</v>
      </c>
      <c r="D974" t="s">
        <v>9</v>
      </c>
      <c r="E974" s="1">
        <v>200000</v>
      </c>
      <c r="F974">
        <v>2019</v>
      </c>
      <c r="G974" t="s">
        <v>10</v>
      </c>
    </row>
    <row r="975" spans="1:7" x14ac:dyDescent="0.2">
      <c r="A975" t="s">
        <v>655</v>
      </c>
      <c r="B975" t="str">
        <f>C975&amp;"_"&amp;D975&amp;F975&amp;E975</f>
        <v>John S and James L Knight Foundation_American Enterprise Institute for Public Policy Research2017245000</v>
      </c>
      <c r="C975" t="s">
        <v>651</v>
      </c>
      <c r="D975" t="s">
        <v>9</v>
      </c>
      <c r="E975" s="1">
        <v>245000</v>
      </c>
      <c r="F975">
        <v>2017</v>
      </c>
      <c r="G975" t="s">
        <v>10</v>
      </c>
    </row>
    <row r="976" spans="1:7" x14ac:dyDescent="0.2">
      <c r="A976" t="s">
        <v>656</v>
      </c>
      <c r="B976" t="str">
        <f>C976&amp;"_"&amp;D976&amp;F976&amp;E976</f>
        <v>John Templeton Foundation_American Enterprise Institute for Public Policy Research2022207540</v>
      </c>
      <c r="C976" t="s">
        <v>55</v>
      </c>
      <c r="D976" t="s">
        <v>9</v>
      </c>
      <c r="E976" s="1">
        <v>207540</v>
      </c>
      <c r="F976">
        <v>2022</v>
      </c>
      <c r="G976" t="s">
        <v>10</v>
      </c>
    </row>
    <row r="977" spans="1:7" x14ac:dyDescent="0.2">
      <c r="A977" t="s">
        <v>657</v>
      </c>
      <c r="B977" t="str">
        <f>C977&amp;"_"&amp;D977&amp;F977&amp;E977</f>
        <v>John Templeton Foundation_American Enterprise Institute for Public Policy Research202110000</v>
      </c>
      <c r="C977" t="s">
        <v>55</v>
      </c>
      <c r="D977" t="s">
        <v>9</v>
      </c>
      <c r="E977" s="1">
        <v>10000</v>
      </c>
      <c r="F977">
        <v>2021</v>
      </c>
      <c r="G977" t="s">
        <v>10</v>
      </c>
    </row>
    <row r="978" spans="1:7" x14ac:dyDescent="0.2">
      <c r="A978">
        <v>990</v>
      </c>
      <c r="B978" t="str">
        <f>C978&amp;"_"&amp;D978&amp;F978&amp;E978</f>
        <v>John Templeton Foundation_American Enterprise Institute for Public Policy Research201510000</v>
      </c>
      <c r="C978" t="s">
        <v>55</v>
      </c>
      <c r="D978" t="s">
        <v>9</v>
      </c>
      <c r="E978" s="1">
        <v>10000</v>
      </c>
      <c r="F978">
        <v>2015</v>
      </c>
      <c r="G978" t="s">
        <v>10</v>
      </c>
    </row>
    <row r="979" spans="1:7" x14ac:dyDescent="0.2">
      <c r="A979">
        <v>990</v>
      </c>
      <c r="B979" t="str">
        <f>C979&amp;"_"&amp;D979&amp;F979&amp;E979</f>
        <v>John Templeton Foundation_American Enterprise Institute for Public Policy Research2014180000</v>
      </c>
      <c r="C979" t="s">
        <v>55</v>
      </c>
      <c r="D979" t="s">
        <v>9</v>
      </c>
      <c r="E979" s="1">
        <v>180000</v>
      </c>
      <c r="F979">
        <v>2014</v>
      </c>
      <c r="G979" t="s">
        <v>10</v>
      </c>
    </row>
    <row r="980" spans="1:7" x14ac:dyDescent="0.2">
      <c r="A980">
        <v>990</v>
      </c>
      <c r="B980" t="str">
        <f>C980&amp;"_"&amp;D980&amp;F980&amp;E980</f>
        <v>John Templeton Foundation_American Enterprise Institute for Public Policy Research201410000</v>
      </c>
      <c r="C980" t="s">
        <v>55</v>
      </c>
      <c r="D980" t="s">
        <v>9</v>
      </c>
      <c r="E980" s="1">
        <v>10000</v>
      </c>
      <c r="F980">
        <v>2014</v>
      </c>
      <c r="G980" t="s">
        <v>10</v>
      </c>
    </row>
    <row r="981" spans="1:7" x14ac:dyDescent="0.2">
      <c r="A981">
        <v>990</v>
      </c>
      <c r="B981" t="str">
        <f>C981&amp;"_"&amp;D981&amp;F981&amp;E981</f>
        <v>John Templeton Foundation_American Enterprise Institute for Public Policy Research201316329</v>
      </c>
      <c r="C981" t="s">
        <v>55</v>
      </c>
      <c r="D981" t="s">
        <v>9</v>
      </c>
      <c r="E981" s="1">
        <v>16329</v>
      </c>
      <c r="F981">
        <v>2013</v>
      </c>
      <c r="G981" t="s">
        <v>10</v>
      </c>
    </row>
    <row r="982" spans="1:7" x14ac:dyDescent="0.2">
      <c r="A982">
        <v>990</v>
      </c>
      <c r="B982" t="str">
        <f>C982&amp;"_"&amp;D982&amp;F982&amp;E982</f>
        <v>John Templeton Foundation_American Enterprise Institute for Public Policy Research201315049</v>
      </c>
      <c r="C982" t="s">
        <v>55</v>
      </c>
      <c r="D982" t="s">
        <v>9</v>
      </c>
      <c r="E982" s="1">
        <v>15049</v>
      </c>
      <c r="F982">
        <v>2013</v>
      </c>
      <c r="G982" t="s">
        <v>10</v>
      </c>
    </row>
    <row r="983" spans="1:7" x14ac:dyDescent="0.2">
      <c r="A983">
        <v>990</v>
      </c>
      <c r="B983" t="str">
        <f>C983&amp;"_"&amp;D983&amp;F983&amp;E983</f>
        <v>John Templeton Foundation_American Enterprise Institute for Public Policy Research201310000</v>
      </c>
      <c r="C983" t="s">
        <v>55</v>
      </c>
      <c r="D983" t="s">
        <v>9</v>
      </c>
      <c r="E983" s="1">
        <v>10000</v>
      </c>
      <c r="F983">
        <v>2013</v>
      </c>
      <c r="G983" t="s">
        <v>10</v>
      </c>
    </row>
    <row r="984" spans="1:7" x14ac:dyDescent="0.2">
      <c r="A984">
        <v>990</v>
      </c>
      <c r="B984" t="str">
        <f>C984&amp;"_"&amp;D984&amp;F984&amp;E984</f>
        <v>John Templeton Foundation_American Enterprise Institute for Public Policy Research201321174</v>
      </c>
      <c r="C984" t="s">
        <v>55</v>
      </c>
      <c r="D984" t="s">
        <v>9</v>
      </c>
      <c r="E984" s="1">
        <v>21174</v>
      </c>
      <c r="F984">
        <v>2013</v>
      </c>
      <c r="G984" t="s">
        <v>10</v>
      </c>
    </row>
    <row r="985" spans="1:7" x14ac:dyDescent="0.2">
      <c r="A985">
        <v>990</v>
      </c>
      <c r="B985" t="str">
        <f>C985&amp;"_"&amp;D985&amp;F985&amp;E985</f>
        <v>John Templeton Foundation_American Enterprise Institute for Public Policy Research201325231</v>
      </c>
      <c r="C985" t="s">
        <v>55</v>
      </c>
      <c r="D985" t="s">
        <v>9</v>
      </c>
      <c r="E985" s="1">
        <v>25231</v>
      </c>
      <c r="F985">
        <v>2013</v>
      </c>
      <c r="G985" t="s">
        <v>10</v>
      </c>
    </row>
    <row r="986" spans="1:7" x14ac:dyDescent="0.2">
      <c r="A986">
        <v>990</v>
      </c>
      <c r="B986" t="str">
        <f>C986&amp;"_"&amp;D986&amp;F986&amp;E986</f>
        <v>John Templeton Foundation_American Enterprise Institute for Public Policy Research201210000</v>
      </c>
      <c r="C986" t="s">
        <v>55</v>
      </c>
      <c r="D986" t="s">
        <v>9</v>
      </c>
      <c r="E986" s="1">
        <v>10000</v>
      </c>
      <c r="F986">
        <v>2012</v>
      </c>
      <c r="G986" t="s">
        <v>10</v>
      </c>
    </row>
    <row r="987" spans="1:7" x14ac:dyDescent="0.2">
      <c r="A987">
        <v>990</v>
      </c>
      <c r="B987" t="str">
        <f>C987&amp;"_"&amp;D987&amp;F987&amp;E987</f>
        <v>John Templeton Foundation_American Enterprise Institute for Public Policy Research201245149</v>
      </c>
      <c r="C987" t="s">
        <v>55</v>
      </c>
      <c r="D987" t="s">
        <v>9</v>
      </c>
      <c r="E987" s="1">
        <v>45149</v>
      </c>
      <c r="F987">
        <v>2012</v>
      </c>
      <c r="G987" t="s">
        <v>10</v>
      </c>
    </row>
    <row r="988" spans="1:7" x14ac:dyDescent="0.2">
      <c r="A988">
        <v>990</v>
      </c>
      <c r="B988" t="str">
        <f>C988&amp;"_"&amp;D988&amp;F988&amp;E988</f>
        <v>John Templeton Foundation_American Enterprise Institute for Public Policy Research201248987</v>
      </c>
      <c r="C988" t="s">
        <v>55</v>
      </c>
      <c r="D988" t="s">
        <v>9</v>
      </c>
      <c r="E988" s="1">
        <v>48987</v>
      </c>
      <c r="F988">
        <v>2012</v>
      </c>
      <c r="G988" t="s">
        <v>10</v>
      </c>
    </row>
    <row r="989" spans="1:7" x14ac:dyDescent="0.2">
      <c r="A989">
        <v>990</v>
      </c>
      <c r="B989" t="str">
        <f>C989&amp;"_"&amp;D989&amp;F989&amp;E989</f>
        <v>John Templeton Foundation_American Enterprise Institute for Public Policy Research201248987</v>
      </c>
      <c r="C989" t="s">
        <v>55</v>
      </c>
      <c r="D989" t="s">
        <v>9</v>
      </c>
      <c r="E989" s="1">
        <v>48987</v>
      </c>
      <c r="F989">
        <v>2012</v>
      </c>
      <c r="G989" t="s">
        <v>10</v>
      </c>
    </row>
    <row r="990" spans="1:7" x14ac:dyDescent="0.2">
      <c r="A990">
        <v>990</v>
      </c>
      <c r="B990" t="str">
        <f>C990&amp;"_"&amp;D990&amp;F990&amp;E990</f>
        <v>John Templeton Foundation_American Enterprise Institute for Public Policy Research201275696</v>
      </c>
      <c r="C990" t="s">
        <v>55</v>
      </c>
      <c r="D990" t="s">
        <v>9</v>
      </c>
      <c r="E990" s="1">
        <v>75696</v>
      </c>
      <c r="F990">
        <v>2012</v>
      </c>
      <c r="G990" t="s">
        <v>10</v>
      </c>
    </row>
    <row r="991" spans="1:7" x14ac:dyDescent="0.2">
      <c r="A991">
        <v>990</v>
      </c>
      <c r="B991" t="str">
        <f>C991&amp;"_"&amp;D991&amp;F991&amp;E991</f>
        <v>John Templeton Foundation_American Enterprise Institute for Public Policy Research201275694</v>
      </c>
      <c r="C991" t="s">
        <v>55</v>
      </c>
      <c r="D991" t="s">
        <v>9</v>
      </c>
      <c r="E991" s="1">
        <v>75694</v>
      </c>
      <c r="F991">
        <v>2012</v>
      </c>
      <c r="G991" t="s">
        <v>10</v>
      </c>
    </row>
    <row r="992" spans="1:7" x14ac:dyDescent="0.2">
      <c r="A992">
        <v>990</v>
      </c>
      <c r="B992" t="str">
        <f>C992&amp;"_"&amp;D992&amp;F992&amp;E992</f>
        <v>John Templeton Foundation_American Enterprise Institute for Public Policy Research201275694</v>
      </c>
      <c r="C992" t="s">
        <v>55</v>
      </c>
      <c r="D992" t="s">
        <v>9</v>
      </c>
      <c r="E992" s="1">
        <v>75694</v>
      </c>
      <c r="F992">
        <v>2012</v>
      </c>
      <c r="G992" t="s">
        <v>10</v>
      </c>
    </row>
    <row r="993" spans="1:7" x14ac:dyDescent="0.2">
      <c r="A993">
        <v>990</v>
      </c>
      <c r="B993" t="str">
        <f>C993&amp;"_"&amp;D993&amp;F993&amp;E993</f>
        <v>John Templeton Foundation_American Enterprise Institute for Public Policy Research201295288</v>
      </c>
      <c r="C993" t="s">
        <v>55</v>
      </c>
      <c r="D993" t="s">
        <v>9</v>
      </c>
      <c r="E993" s="1">
        <v>95288</v>
      </c>
      <c r="F993">
        <v>2012</v>
      </c>
      <c r="G993" t="s">
        <v>10</v>
      </c>
    </row>
    <row r="994" spans="1:7" x14ac:dyDescent="0.2">
      <c r="A994">
        <v>990</v>
      </c>
      <c r="B994" t="str">
        <f>C994&amp;"_"&amp;D994&amp;F994&amp;E994</f>
        <v>John Templeton Foundation_American Enterprise Institute for Public Policy Research201295286</v>
      </c>
      <c r="C994" t="s">
        <v>55</v>
      </c>
      <c r="D994" t="s">
        <v>9</v>
      </c>
      <c r="E994" s="1">
        <v>95286</v>
      </c>
      <c r="F994">
        <v>2012</v>
      </c>
      <c r="G994" t="s">
        <v>10</v>
      </c>
    </row>
    <row r="995" spans="1:7" x14ac:dyDescent="0.2">
      <c r="A995" t="s">
        <v>11</v>
      </c>
      <c r="B995" t="str">
        <f>C995&amp;"_"&amp;D995&amp;F995&amp;E995</f>
        <v>John Templeton Foundation_American Enterprise Institute for Public Policy Research2011310000</v>
      </c>
      <c r="C995" t="s">
        <v>55</v>
      </c>
      <c r="D995" t="s">
        <v>9</v>
      </c>
      <c r="E995" s="1">
        <v>310000</v>
      </c>
      <c r="F995">
        <v>2011</v>
      </c>
    </row>
    <row r="996" spans="1:7" x14ac:dyDescent="0.2">
      <c r="A996" t="s">
        <v>11</v>
      </c>
      <c r="B996" t="str">
        <f>C996&amp;"_"&amp;D996&amp;F996&amp;E996</f>
        <v>John Templeton Foundation_American Enterprise Institute for Public Policy Research2011139286</v>
      </c>
      <c r="C996" t="s">
        <v>55</v>
      </c>
      <c r="D996" t="s">
        <v>9</v>
      </c>
      <c r="E996" s="1">
        <v>139286</v>
      </c>
      <c r="F996">
        <v>2011</v>
      </c>
    </row>
    <row r="997" spans="1:7" x14ac:dyDescent="0.2">
      <c r="A997" t="s">
        <v>11</v>
      </c>
      <c r="B997" t="str">
        <f>C997&amp;"_"&amp;D997&amp;F997&amp;E997</f>
        <v>John Templeton Foundation_American Enterprise Institute for Public Policy Research2010300000</v>
      </c>
      <c r="C997" t="s">
        <v>55</v>
      </c>
      <c r="D997" t="s">
        <v>9</v>
      </c>
      <c r="E997" s="1">
        <v>300000</v>
      </c>
      <c r="F997">
        <v>2010</v>
      </c>
    </row>
    <row r="998" spans="1:7" x14ac:dyDescent="0.2">
      <c r="A998" t="s">
        <v>11</v>
      </c>
      <c r="B998" t="str">
        <f>C998&amp;"_"&amp;D998&amp;F998&amp;E998</f>
        <v>John Templeton Foundation_American Enterprise Institute for Public Policy Research201010000</v>
      </c>
      <c r="C998" t="s">
        <v>55</v>
      </c>
      <c r="D998" t="s">
        <v>9</v>
      </c>
      <c r="E998" s="1">
        <v>10000</v>
      </c>
      <c r="F998">
        <v>2010</v>
      </c>
    </row>
    <row r="999" spans="1:7" x14ac:dyDescent="0.2">
      <c r="A999" t="s">
        <v>11</v>
      </c>
      <c r="B999" t="str">
        <f>C999&amp;"_"&amp;D999&amp;F999&amp;E999</f>
        <v>John Templeton Foundation_American Enterprise Institute for Public Policy Research2010300000</v>
      </c>
      <c r="C999" t="s">
        <v>55</v>
      </c>
      <c r="D999" t="s">
        <v>9</v>
      </c>
      <c r="E999" s="1">
        <v>300000</v>
      </c>
      <c r="F999">
        <v>2010</v>
      </c>
    </row>
    <row r="1000" spans="1:7" x14ac:dyDescent="0.2">
      <c r="A1000" t="s">
        <v>11</v>
      </c>
      <c r="B1000" t="str">
        <f>C1000&amp;"_"&amp;D1000&amp;F1000&amp;E1000</f>
        <v>John Templeton Foundation_American Enterprise Institute for Public Policy Research2009100000</v>
      </c>
      <c r="C1000" t="s">
        <v>55</v>
      </c>
      <c r="D1000" t="s">
        <v>9</v>
      </c>
      <c r="E1000" s="1">
        <v>100000</v>
      </c>
      <c r="F1000">
        <v>2009</v>
      </c>
    </row>
    <row r="1001" spans="1:7" x14ac:dyDescent="0.2">
      <c r="A1001" t="s">
        <v>11</v>
      </c>
      <c r="B1001" t="str">
        <f>C1001&amp;"_"&amp;D1001&amp;F1001&amp;E1001</f>
        <v>John Templeton Foundation_American Enterprise Institute for Public Policy Research20095000</v>
      </c>
      <c r="C1001" t="s">
        <v>55</v>
      </c>
      <c r="D1001" t="s">
        <v>9</v>
      </c>
      <c r="E1001" s="1">
        <v>5000</v>
      </c>
      <c r="F1001">
        <v>2009</v>
      </c>
    </row>
    <row r="1002" spans="1:7" x14ac:dyDescent="0.2">
      <c r="A1002" t="s">
        <v>11</v>
      </c>
      <c r="B1002" t="str">
        <f>C1002&amp;"_"&amp;D1002&amp;F1002&amp;E1002</f>
        <v>John Templeton Foundation_American Enterprise Institute for Public Policy Research2009100000</v>
      </c>
      <c r="C1002" t="s">
        <v>55</v>
      </c>
      <c r="D1002" t="s">
        <v>9</v>
      </c>
      <c r="E1002" s="1">
        <v>100000</v>
      </c>
      <c r="F1002">
        <v>2009</v>
      </c>
    </row>
    <row r="1003" spans="1:7" x14ac:dyDescent="0.2">
      <c r="A1003" t="s">
        <v>11</v>
      </c>
      <c r="B1003" t="str">
        <f>C1003&amp;"_"&amp;D1003&amp;F1003&amp;E1003</f>
        <v>John Templeton Foundation_American Enterprise Institute for Public Policy Research20075000</v>
      </c>
      <c r="C1003" t="s">
        <v>55</v>
      </c>
      <c r="D1003" t="s">
        <v>9</v>
      </c>
      <c r="E1003" s="1">
        <v>5000</v>
      </c>
      <c r="F1003">
        <v>2007</v>
      </c>
    </row>
    <row r="1004" spans="1:7" x14ac:dyDescent="0.2">
      <c r="A1004" t="s">
        <v>11</v>
      </c>
      <c r="B1004" t="str">
        <f>C1004&amp;"_"&amp;D1004&amp;F1004&amp;E1004</f>
        <v>John Templeton Foundation_American Enterprise Institute for Public Policy Research200720000</v>
      </c>
      <c r="C1004" t="s">
        <v>55</v>
      </c>
      <c r="D1004" t="s">
        <v>9</v>
      </c>
      <c r="E1004" s="1">
        <v>20000</v>
      </c>
      <c r="F1004">
        <v>2007</v>
      </c>
    </row>
    <row r="1005" spans="1:7" x14ac:dyDescent="0.2">
      <c r="A1005" t="s">
        <v>11</v>
      </c>
      <c r="B1005" t="str">
        <f>C1005&amp;"_"&amp;D1005&amp;F1005&amp;E1005</f>
        <v>John Templeton Foundation_American Enterprise Institute for Public Policy Research20061000</v>
      </c>
      <c r="C1005" t="s">
        <v>55</v>
      </c>
      <c r="D1005" t="s">
        <v>9</v>
      </c>
      <c r="E1005" s="1">
        <v>1000</v>
      </c>
      <c r="F1005">
        <v>2006</v>
      </c>
    </row>
    <row r="1006" spans="1:7" x14ac:dyDescent="0.2">
      <c r="A1006" t="s">
        <v>11</v>
      </c>
      <c r="B1006" t="str">
        <f>C1006&amp;"_"&amp;D1006&amp;F1006&amp;E1006</f>
        <v>John Templeton Foundation_American Enterprise Institute for Public Policy Research20063800</v>
      </c>
      <c r="C1006" t="s">
        <v>55</v>
      </c>
      <c r="D1006" t="s">
        <v>9</v>
      </c>
      <c r="E1006" s="1">
        <v>3800</v>
      </c>
      <c r="F1006">
        <v>2006</v>
      </c>
    </row>
    <row r="1007" spans="1:7" x14ac:dyDescent="0.2">
      <c r="A1007" t="s">
        <v>11</v>
      </c>
      <c r="B1007" t="str">
        <f>C1007&amp;"_"&amp;D1007&amp;F1007&amp;E1007</f>
        <v>John Templeton Foundation_American Enterprise Institute for Public Policy Research20065000</v>
      </c>
      <c r="C1007" t="s">
        <v>55</v>
      </c>
      <c r="D1007" t="s">
        <v>9</v>
      </c>
      <c r="E1007" s="1">
        <v>5000</v>
      </c>
      <c r="F1007">
        <v>2006</v>
      </c>
    </row>
    <row r="1008" spans="1:7" x14ac:dyDescent="0.2">
      <c r="A1008" t="s">
        <v>11</v>
      </c>
      <c r="B1008" t="str">
        <f>C1008&amp;"_"&amp;D1008&amp;F1008&amp;E1008</f>
        <v>John Templeton Foundation_American Enterprise Institute for Public Policy Research200610000</v>
      </c>
      <c r="C1008" t="s">
        <v>55</v>
      </c>
      <c r="D1008" t="s">
        <v>9</v>
      </c>
      <c r="E1008" s="1">
        <v>10000</v>
      </c>
      <c r="F1008">
        <v>2006</v>
      </c>
    </row>
    <row r="1009" spans="1:7" x14ac:dyDescent="0.2">
      <c r="A1009">
        <v>990</v>
      </c>
      <c r="B1009" t="str">
        <f>C1009&amp;"_"&amp;D1009&amp;F1009&amp;E1009</f>
        <v>John Templeton Foundation_American Enterprise Institute for Public Policy Research200036253</v>
      </c>
      <c r="C1009" t="s">
        <v>55</v>
      </c>
      <c r="D1009" t="s">
        <v>9</v>
      </c>
      <c r="E1009" s="1">
        <v>36253</v>
      </c>
      <c r="F1009">
        <v>2000</v>
      </c>
      <c r="G1009" t="s">
        <v>10</v>
      </c>
    </row>
    <row r="1010" spans="1:7" x14ac:dyDescent="0.2">
      <c r="A1010" t="s">
        <v>658</v>
      </c>
      <c r="B1010" t="str">
        <f>C1010&amp;"_"&amp;D1010&amp;F1010&amp;E1010</f>
        <v>John William Pope Foundation_American Enterprise Institute for Public Policy Research202350000</v>
      </c>
      <c r="C1010" t="s">
        <v>56</v>
      </c>
      <c r="D1010" t="s">
        <v>9</v>
      </c>
      <c r="E1010" s="1">
        <v>50000</v>
      </c>
      <c r="F1010">
        <v>2023</v>
      </c>
      <c r="G1010" t="s">
        <v>10</v>
      </c>
    </row>
    <row r="1011" spans="1:7" x14ac:dyDescent="0.2">
      <c r="A1011" t="s">
        <v>659</v>
      </c>
      <c r="B1011" t="str">
        <f>C1011&amp;"_"&amp;D1011&amp;F1011&amp;E1011</f>
        <v>John William Pope Foundation_American Enterprise Institute for Public Policy Research202225000</v>
      </c>
      <c r="C1011" t="s">
        <v>56</v>
      </c>
      <c r="D1011" t="s">
        <v>9</v>
      </c>
      <c r="E1011" s="1">
        <v>25000</v>
      </c>
      <c r="F1011">
        <v>2022</v>
      </c>
      <c r="G1011" t="s">
        <v>10</v>
      </c>
    </row>
    <row r="1012" spans="1:7" x14ac:dyDescent="0.2">
      <c r="A1012" t="s">
        <v>660</v>
      </c>
      <c r="B1012" t="str">
        <f>C1012&amp;"_"&amp;D1012&amp;F1012&amp;E1012</f>
        <v>John William Pope Foundation_American Enterprise Institute for Public Policy Research202110000</v>
      </c>
      <c r="C1012" t="s">
        <v>56</v>
      </c>
      <c r="D1012" t="s">
        <v>9</v>
      </c>
      <c r="E1012" s="1">
        <v>10000</v>
      </c>
      <c r="F1012">
        <v>2021</v>
      </c>
      <c r="G1012" t="s">
        <v>10</v>
      </c>
    </row>
    <row r="1013" spans="1:7" x14ac:dyDescent="0.2">
      <c r="A1013" t="s">
        <v>11</v>
      </c>
      <c r="B1013" t="str">
        <f>C1013&amp;"_"&amp;D1013&amp;F1013&amp;E1013</f>
        <v>John William Pope Foundation_American Enterprise Institute for Public Policy Research201225000</v>
      </c>
      <c r="C1013" t="s">
        <v>56</v>
      </c>
      <c r="D1013" t="s">
        <v>9</v>
      </c>
      <c r="E1013" s="1">
        <v>25000</v>
      </c>
      <c r="F1013">
        <v>2012</v>
      </c>
    </row>
    <row r="1014" spans="1:7" x14ac:dyDescent="0.2">
      <c r="A1014" t="s">
        <v>11</v>
      </c>
      <c r="B1014" t="str">
        <f>C1014&amp;"_"&amp;D1014&amp;F1014&amp;E1014</f>
        <v>John William Pope Foundation_American Enterprise Institute for Public Policy Research201110000</v>
      </c>
      <c r="C1014" t="s">
        <v>56</v>
      </c>
      <c r="D1014" t="s">
        <v>9</v>
      </c>
      <c r="E1014" s="1">
        <v>10000</v>
      </c>
      <c r="F1014">
        <v>2011</v>
      </c>
    </row>
    <row r="1015" spans="1:7" x14ac:dyDescent="0.2">
      <c r="A1015" t="s">
        <v>11</v>
      </c>
      <c r="B1015" t="str">
        <f>C1015&amp;"_"&amp;D1015&amp;F1015&amp;E1015</f>
        <v>John William Pope Foundation_American Enterprise Institute for Public Policy Research201010000</v>
      </c>
      <c r="C1015" t="s">
        <v>56</v>
      </c>
      <c r="D1015" t="s">
        <v>9</v>
      </c>
      <c r="E1015" s="1">
        <v>10000</v>
      </c>
      <c r="F1015">
        <v>2010</v>
      </c>
    </row>
    <row r="1016" spans="1:7" x14ac:dyDescent="0.2">
      <c r="A1016">
        <v>990</v>
      </c>
      <c r="B1016" t="str">
        <f>C1016&amp;"_"&amp;D1016&amp;F1016&amp;E1016</f>
        <v>John William Pope Foundation_American Enterprise Institute for Public Policy Research2007500</v>
      </c>
      <c r="C1016" t="s">
        <v>56</v>
      </c>
      <c r="D1016" t="s">
        <v>9</v>
      </c>
      <c r="E1016" s="1">
        <v>500</v>
      </c>
      <c r="F1016">
        <v>2007</v>
      </c>
      <c r="G1016" t="s">
        <v>10</v>
      </c>
    </row>
    <row r="1017" spans="1:7" x14ac:dyDescent="0.2">
      <c r="A1017">
        <v>990</v>
      </c>
      <c r="B1017" t="str">
        <f>C1017&amp;"_"&amp;D1017&amp;F1017&amp;E1017</f>
        <v>John William Pope Foundation_American Enterprise Institute for Public Policy Research20075000</v>
      </c>
      <c r="C1017" t="s">
        <v>56</v>
      </c>
      <c r="D1017" t="s">
        <v>9</v>
      </c>
      <c r="E1017" s="1">
        <v>5000</v>
      </c>
      <c r="F1017">
        <v>2007</v>
      </c>
      <c r="G1017" t="s">
        <v>10</v>
      </c>
    </row>
    <row r="1018" spans="1:7" x14ac:dyDescent="0.2">
      <c r="A1018" t="s">
        <v>662</v>
      </c>
      <c r="B1018" t="str">
        <f>C1018&amp;"_"&amp;D1018&amp;F1018&amp;E1018</f>
        <v>Johns Hopkins University_American Enterprise Institute for Public Policy Research20219999</v>
      </c>
      <c r="C1018" t="s">
        <v>661</v>
      </c>
      <c r="D1018" t="s">
        <v>9</v>
      </c>
      <c r="E1018" s="1">
        <v>9999</v>
      </c>
      <c r="F1018">
        <v>2021</v>
      </c>
      <c r="G1018" t="s">
        <v>10</v>
      </c>
    </row>
    <row r="1019" spans="1:7" x14ac:dyDescent="0.2">
      <c r="A1019" t="s">
        <v>664</v>
      </c>
      <c r="B1019" t="str">
        <f>C1019&amp;"_"&amp;D1019&amp;F1019&amp;E1019</f>
        <v>Josephine Herbert Gleis Foundation_American Enterprise Institute for Public Policy Research20185000</v>
      </c>
      <c r="C1019" t="s">
        <v>663</v>
      </c>
      <c r="D1019" t="s">
        <v>9</v>
      </c>
      <c r="E1019" s="1">
        <v>5000</v>
      </c>
      <c r="F1019">
        <v>2018</v>
      </c>
      <c r="G1019" t="s">
        <v>10</v>
      </c>
    </row>
    <row r="1020" spans="1:7" x14ac:dyDescent="0.2">
      <c r="A1020" t="s">
        <v>665</v>
      </c>
      <c r="B1020" t="str">
        <f>C1020&amp;"_"&amp;D1020&amp;F1020&amp;E1020</f>
        <v>Josephine Herbert Gleis Foundation_American Enterprise Institute for Public Policy Research20175000</v>
      </c>
      <c r="C1020" t="s">
        <v>663</v>
      </c>
      <c r="D1020" t="s">
        <v>9</v>
      </c>
      <c r="E1020" s="1">
        <v>5000</v>
      </c>
      <c r="F1020">
        <v>2017</v>
      </c>
      <c r="G1020" t="s">
        <v>10</v>
      </c>
    </row>
    <row r="1021" spans="1:7" x14ac:dyDescent="0.2">
      <c r="A1021" t="s">
        <v>666</v>
      </c>
      <c r="B1021" t="str">
        <f>C1021&amp;"_"&amp;D1021&amp;F1021&amp;E1021</f>
        <v>Josephine Herbert Gleis Foundation_American Enterprise Institute for Public Policy Research201610000</v>
      </c>
      <c r="C1021" t="s">
        <v>663</v>
      </c>
      <c r="D1021" t="s">
        <v>9</v>
      </c>
      <c r="E1021" s="1">
        <v>10000</v>
      </c>
      <c r="F1021">
        <v>2016</v>
      </c>
      <c r="G1021" t="s">
        <v>10</v>
      </c>
    </row>
    <row r="1022" spans="1:7" x14ac:dyDescent="0.2">
      <c r="A1022" t="s">
        <v>667</v>
      </c>
      <c r="B1022" t="str">
        <f>C1022&amp;"_"&amp;D1022&amp;F1022&amp;E1022</f>
        <v>Josephine Herbert Gleis Foundation_American Enterprise Institute for Public Policy Research201510000</v>
      </c>
      <c r="C1022" t="s">
        <v>663</v>
      </c>
      <c r="D1022" t="s">
        <v>9</v>
      </c>
      <c r="E1022" s="1">
        <v>10000</v>
      </c>
      <c r="F1022">
        <v>2015</v>
      </c>
      <c r="G1022" t="s">
        <v>10</v>
      </c>
    </row>
    <row r="1023" spans="1:7" x14ac:dyDescent="0.2">
      <c r="A1023" t="s">
        <v>668</v>
      </c>
      <c r="B1023" t="str">
        <f>C1023&amp;"_"&amp;D1023&amp;F1023&amp;E1023</f>
        <v>Josephine Herbert Gleis Foundation_American Enterprise Institute for Public Policy Research201410000</v>
      </c>
      <c r="C1023" t="s">
        <v>663</v>
      </c>
      <c r="D1023" t="s">
        <v>9</v>
      </c>
      <c r="E1023" s="1">
        <v>10000</v>
      </c>
      <c r="F1023">
        <v>2014</v>
      </c>
      <c r="G1023" t="s">
        <v>10</v>
      </c>
    </row>
    <row r="1024" spans="1:7" x14ac:dyDescent="0.2">
      <c r="A1024" t="s">
        <v>670</v>
      </c>
      <c r="B1024" t="str">
        <f>C1024&amp;"_"&amp;D1024&amp;F1024&amp;E1024</f>
        <v>Joshua S and Beth C Friedman Foundation_American Enterprise Institute for Public Policy Research201525000</v>
      </c>
      <c r="C1024" t="s">
        <v>669</v>
      </c>
      <c r="D1024" t="s">
        <v>9</v>
      </c>
      <c r="E1024" s="1">
        <v>25000</v>
      </c>
      <c r="F1024">
        <v>2015</v>
      </c>
      <c r="G1024" t="s">
        <v>10</v>
      </c>
    </row>
    <row r="1025" spans="1:7" x14ac:dyDescent="0.2">
      <c r="A1025" t="s">
        <v>11</v>
      </c>
      <c r="B1025" t="str">
        <f>C1025&amp;"_"&amp;D1025&amp;F1025&amp;E1025</f>
        <v>Joyce and Donald Rumsfeld Foundation_American Enterprise Institute for Public Policy Research200425000</v>
      </c>
      <c r="C1025" t="s">
        <v>57</v>
      </c>
      <c r="D1025" t="s">
        <v>9</v>
      </c>
      <c r="E1025" s="1">
        <v>25000</v>
      </c>
      <c r="F1025">
        <v>2004</v>
      </c>
    </row>
    <row r="1026" spans="1:7" x14ac:dyDescent="0.2">
      <c r="A1026" t="s">
        <v>672</v>
      </c>
      <c r="B1026" t="str">
        <f>C1026&amp;"_"&amp;D1026&amp;F1026&amp;E1026</f>
        <v>JP Morgan Chase Foundation_American Enterprise Institute for Public Policy Research2020469</v>
      </c>
      <c r="C1026" t="s">
        <v>671</v>
      </c>
      <c r="D1026" t="s">
        <v>9</v>
      </c>
      <c r="E1026" s="1">
        <v>469</v>
      </c>
      <c r="F1026">
        <v>2020</v>
      </c>
      <c r="G1026" t="s">
        <v>10</v>
      </c>
    </row>
    <row r="1027" spans="1:7" x14ac:dyDescent="0.2">
      <c r="A1027" t="s">
        <v>673</v>
      </c>
      <c r="B1027" t="str">
        <f>C1027&amp;"_"&amp;D1027&amp;F1027&amp;E1027</f>
        <v>JP Morgan Chase Foundation_American Enterprise Institute for Public Policy Research20191188</v>
      </c>
      <c r="C1027" t="s">
        <v>671</v>
      </c>
      <c r="D1027" t="s">
        <v>9</v>
      </c>
      <c r="E1027" s="1">
        <v>1188</v>
      </c>
      <c r="F1027">
        <v>2019</v>
      </c>
      <c r="G1027" t="s">
        <v>10</v>
      </c>
    </row>
    <row r="1028" spans="1:7" x14ac:dyDescent="0.2">
      <c r="A1028" t="s">
        <v>674</v>
      </c>
      <c r="B1028" t="str">
        <f>C1028&amp;"_"&amp;D1028&amp;F1028&amp;E1028</f>
        <v>JP Morgan Chase Foundation_American Enterprise Institute for Public Policy Research20181375</v>
      </c>
      <c r="C1028" t="s">
        <v>671</v>
      </c>
      <c r="D1028" t="s">
        <v>9</v>
      </c>
      <c r="E1028" s="1">
        <v>1375</v>
      </c>
      <c r="F1028">
        <v>2018</v>
      </c>
      <c r="G1028" t="s">
        <v>10</v>
      </c>
    </row>
    <row r="1029" spans="1:7" x14ac:dyDescent="0.2">
      <c r="A1029" t="s">
        <v>675</v>
      </c>
      <c r="B1029" t="str">
        <f>C1029&amp;"_"&amp;D1029&amp;F1029&amp;E1029</f>
        <v>JP Morgan Chase Foundation_American Enterprise Institute for Public Policy Research2017375</v>
      </c>
      <c r="C1029" t="s">
        <v>671</v>
      </c>
      <c r="D1029" t="s">
        <v>9</v>
      </c>
      <c r="E1029" s="1">
        <v>375</v>
      </c>
      <c r="F1029">
        <v>2017</v>
      </c>
      <c r="G1029" t="s">
        <v>10</v>
      </c>
    </row>
    <row r="1030" spans="1:7" x14ac:dyDescent="0.2">
      <c r="A1030" t="s">
        <v>676</v>
      </c>
      <c r="B1030" t="str">
        <f>C1030&amp;"_"&amp;D1030&amp;F1030&amp;E1030</f>
        <v>JP Morgan Chase Foundation_American Enterprise Institute for Public Policy Research2014500</v>
      </c>
      <c r="C1030" t="s">
        <v>671</v>
      </c>
      <c r="D1030" t="s">
        <v>9</v>
      </c>
      <c r="E1030" s="1">
        <v>500</v>
      </c>
      <c r="F1030">
        <v>2014</v>
      </c>
      <c r="G1030" t="s">
        <v>10</v>
      </c>
    </row>
    <row r="1031" spans="1:7" x14ac:dyDescent="0.2">
      <c r="A1031" t="s">
        <v>678</v>
      </c>
      <c r="B1031" t="str">
        <f>C1031&amp;"_"&amp;D1031&amp;F1031&amp;E1031</f>
        <v>K &amp; F Baxter Family Foundation_American Enterprise Institute for Public Policy Research202325000</v>
      </c>
      <c r="C1031" t="s">
        <v>677</v>
      </c>
      <c r="D1031" t="s">
        <v>9</v>
      </c>
      <c r="E1031" s="1">
        <v>25000</v>
      </c>
      <c r="F1031">
        <v>2023</v>
      </c>
      <c r="G1031" t="s">
        <v>10</v>
      </c>
    </row>
    <row r="1032" spans="1:7" x14ac:dyDescent="0.2">
      <c r="A1032" t="s">
        <v>679</v>
      </c>
      <c r="B1032" t="str">
        <f>C1032&amp;"_"&amp;D1032&amp;F1032&amp;E1032</f>
        <v>K &amp; F Baxter Family Foundation_American Enterprise Institute for Public Policy Research202220000</v>
      </c>
      <c r="C1032" t="s">
        <v>677</v>
      </c>
      <c r="D1032" t="s">
        <v>9</v>
      </c>
      <c r="E1032" s="1">
        <v>20000</v>
      </c>
      <c r="F1032">
        <v>2022</v>
      </c>
      <c r="G1032" t="s">
        <v>10</v>
      </c>
    </row>
    <row r="1033" spans="1:7" x14ac:dyDescent="0.2">
      <c r="A1033" t="s">
        <v>680</v>
      </c>
      <c r="B1033" t="str">
        <f>C1033&amp;"_"&amp;D1033&amp;F1033&amp;E1033</f>
        <v>K &amp; F Baxter Family Foundation_American Enterprise Institute for Public Policy Research202110000</v>
      </c>
      <c r="C1033" t="s">
        <v>677</v>
      </c>
      <c r="D1033" t="s">
        <v>9</v>
      </c>
      <c r="E1033" s="1">
        <v>10000</v>
      </c>
      <c r="F1033">
        <v>2021</v>
      </c>
      <c r="G1033" t="s">
        <v>10</v>
      </c>
    </row>
    <row r="1034" spans="1:7" x14ac:dyDescent="0.2">
      <c r="A1034" t="s">
        <v>681</v>
      </c>
      <c r="B1034" t="str">
        <f>C1034&amp;"_"&amp;D1034&amp;F1034&amp;E1034</f>
        <v>Karakin Foundation_American Enterprise Institute for Public Policy Research202225000</v>
      </c>
      <c r="C1034" t="s">
        <v>682</v>
      </c>
      <c r="D1034" t="s">
        <v>9</v>
      </c>
      <c r="E1034" s="1">
        <v>25000</v>
      </c>
      <c r="F1034">
        <v>2022</v>
      </c>
      <c r="G1034" t="s">
        <v>10</v>
      </c>
    </row>
    <row r="1035" spans="1:7" x14ac:dyDescent="0.2">
      <c r="A1035" t="s">
        <v>683</v>
      </c>
      <c r="B1035" t="str">
        <f>C1035&amp;"_"&amp;D1035&amp;F1035&amp;E1035</f>
        <v>Karakin Foundation_American Enterprise Institute for Public Policy Research202125000</v>
      </c>
      <c r="C1035" t="s">
        <v>682</v>
      </c>
      <c r="D1035" t="s">
        <v>9</v>
      </c>
      <c r="E1035" s="1">
        <v>25000</v>
      </c>
      <c r="F1035">
        <v>2021</v>
      </c>
      <c r="G1035" t="s">
        <v>10</v>
      </c>
    </row>
    <row r="1036" spans="1:7" x14ac:dyDescent="0.2">
      <c r="A1036" t="s">
        <v>684</v>
      </c>
      <c r="B1036" t="str">
        <f>C1036&amp;"_"&amp;D1036&amp;F1036&amp;E1036</f>
        <v>Karakin Foundation_American Enterprise Institute for Public Policy Research202025000</v>
      </c>
      <c r="C1036" t="s">
        <v>682</v>
      </c>
      <c r="D1036" t="s">
        <v>9</v>
      </c>
      <c r="E1036" s="1">
        <v>25000</v>
      </c>
      <c r="F1036">
        <v>2020</v>
      </c>
      <c r="G1036" t="s">
        <v>10</v>
      </c>
    </row>
    <row r="1037" spans="1:7" x14ac:dyDescent="0.2">
      <c r="A1037" t="s">
        <v>685</v>
      </c>
      <c r="B1037" t="str">
        <f>C1037&amp;"_"&amp;D1037&amp;F1037&amp;E1037</f>
        <v>Karakin Foundation_American Enterprise Institute for Public Policy Research201625000</v>
      </c>
      <c r="C1037" t="s">
        <v>682</v>
      </c>
      <c r="D1037" t="s">
        <v>9</v>
      </c>
      <c r="E1037" s="1">
        <v>25000</v>
      </c>
      <c r="F1037">
        <v>2016</v>
      </c>
      <c r="G1037" t="s">
        <v>10</v>
      </c>
    </row>
    <row r="1038" spans="1:7" x14ac:dyDescent="0.2">
      <c r="A1038" t="s">
        <v>686</v>
      </c>
      <c r="B1038" t="str">
        <f>C1038&amp;"_"&amp;D1038&amp;F1038&amp;E1038</f>
        <v>Karakin Foundation_American Enterprise Institute for Public Policy Research201550000</v>
      </c>
      <c r="C1038" t="s">
        <v>682</v>
      </c>
      <c r="D1038" t="s">
        <v>9</v>
      </c>
      <c r="E1038" s="1">
        <v>50000</v>
      </c>
      <c r="F1038">
        <v>2015</v>
      </c>
      <c r="G1038" t="s">
        <v>10</v>
      </c>
    </row>
    <row r="1039" spans="1:7" x14ac:dyDescent="0.2">
      <c r="A1039" t="s">
        <v>687</v>
      </c>
      <c r="B1039" t="str">
        <f>C1039&amp;"_"&amp;D1039&amp;F1039&amp;E1039</f>
        <v>Karakin Foundation_American Enterprise Institute for Public Policy Research201450000</v>
      </c>
      <c r="C1039" t="s">
        <v>682</v>
      </c>
      <c r="D1039" t="s">
        <v>9</v>
      </c>
      <c r="E1039" s="1">
        <v>50000</v>
      </c>
      <c r="F1039">
        <v>2014</v>
      </c>
      <c r="G1039" t="s">
        <v>10</v>
      </c>
    </row>
    <row r="1040" spans="1:7" x14ac:dyDescent="0.2">
      <c r="A1040" t="s">
        <v>688</v>
      </c>
      <c r="B1040" t="str">
        <f>C1040&amp;"_"&amp;D1040&amp;F1040&amp;E1040</f>
        <v>Karakin Foundation_American Enterprise Institute for Public Policy Research201350000</v>
      </c>
      <c r="C1040" t="s">
        <v>682</v>
      </c>
      <c r="D1040" t="s">
        <v>9</v>
      </c>
      <c r="E1040" s="1">
        <v>50000</v>
      </c>
      <c r="F1040">
        <v>2013</v>
      </c>
      <c r="G1040" t="s">
        <v>10</v>
      </c>
    </row>
    <row r="1041" spans="1:7" x14ac:dyDescent="0.2">
      <c r="A1041" t="s">
        <v>690</v>
      </c>
      <c r="B1041" t="str">
        <f>C1041&amp;"_"&amp;D1041&amp;F1041&amp;E1041</f>
        <v>Karin Bain and John Kukral Foundation_American Enterprise Institute for Public Policy Research2023750000</v>
      </c>
      <c r="C1041" t="s">
        <v>689</v>
      </c>
      <c r="D1041" t="s">
        <v>9</v>
      </c>
      <c r="E1041" s="1">
        <v>750000</v>
      </c>
      <c r="F1041">
        <v>2023</v>
      </c>
      <c r="G1041" t="s">
        <v>10</v>
      </c>
    </row>
    <row r="1042" spans="1:7" x14ac:dyDescent="0.2">
      <c r="A1042" t="s">
        <v>691</v>
      </c>
      <c r="B1042" t="str">
        <f>C1042&amp;"_"&amp;D1042&amp;F1042&amp;E1042</f>
        <v>Karin Bain and John Kukral Foundation_American Enterprise Institute for Public Policy Research2022500000</v>
      </c>
      <c r="C1042" t="s">
        <v>689</v>
      </c>
      <c r="D1042" t="s">
        <v>9</v>
      </c>
      <c r="E1042" s="1">
        <v>500000</v>
      </c>
      <c r="F1042">
        <v>2022</v>
      </c>
      <c r="G1042" t="s">
        <v>10</v>
      </c>
    </row>
    <row r="1043" spans="1:7" x14ac:dyDescent="0.2">
      <c r="A1043" t="s">
        <v>692</v>
      </c>
      <c r="B1043" t="str">
        <f>C1043&amp;"_"&amp;D1043&amp;F1043&amp;E1043</f>
        <v>Karin Bain and John Kukral Foundation_American Enterprise Institute for Public Policy Research2021500000</v>
      </c>
      <c r="C1043" t="s">
        <v>689</v>
      </c>
      <c r="D1043" t="s">
        <v>9</v>
      </c>
      <c r="E1043" s="1">
        <v>500000</v>
      </c>
      <c r="F1043">
        <v>2021</v>
      </c>
      <c r="G1043" t="s">
        <v>10</v>
      </c>
    </row>
    <row r="1044" spans="1:7" x14ac:dyDescent="0.2">
      <c r="A1044" t="s">
        <v>693</v>
      </c>
      <c r="B1044" t="str">
        <f>C1044&amp;"_"&amp;D1044&amp;F1044&amp;E1044</f>
        <v>Karin Bain and John Kukral Foundation_American Enterprise Institute for Public Policy Research2020275000</v>
      </c>
      <c r="C1044" t="s">
        <v>689</v>
      </c>
      <c r="D1044" t="s">
        <v>9</v>
      </c>
      <c r="E1044" s="1">
        <v>275000</v>
      </c>
      <c r="F1044">
        <v>2020</v>
      </c>
      <c r="G1044" t="s">
        <v>10</v>
      </c>
    </row>
    <row r="1045" spans="1:7" x14ac:dyDescent="0.2">
      <c r="A1045" s="6" t="s">
        <v>694</v>
      </c>
      <c r="B1045" t="str">
        <f>C1045&amp;"_"&amp;D1045&amp;F1045&amp;E1045</f>
        <v>Karin Bain and John Kukral Foundation_American Enterprise Institute for Public Policy Research2019275000</v>
      </c>
      <c r="C1045" t="s">
        <v>689</v>
      </c>
      <c r="D1045" t="s">
        <v>9</v>
      </c>
      <c r="E1045" s="1">
        <v>275000</v>
      </c>
      <c r="F1045">
        <v>2019</v>
      </c>
      <c r="G1045" t="s">
        <v>10</v>
      </c>
    </row>
    <row r="1046" spans="1:7" x14ac:dyDescent="0.2">
      <c r="A1046" t="s">
        <v>695</v>
      </c>
      <c r="B1046" t="str">
        <f>C1046&amp;"_"&amp;D1046&amp;F1046&amp;E1046</f>
        <v>Kickapoo Springs Foundation_American Enterprise Institute for Public Policy Research202230000</v>
      </c>
      <c r="C1046" t="s">
        <v>58</v>
      </c>
      <c r="D1046" t="s">
        <v>9</v>
      </c>
      <c r="E1046" s="1">
        <v>30000</v>
      </c>
      <c r="F1046">
        <v>2022</v>
      </c>
      <c r="G1046" t="s">
        <v>10</v>
      </c>
    </row>
    <row r="1047" spans="1:7" x14ac:dyDescent="0.2">
      <c r="A1047" t="s">
        <v>696</v>
      </c>
      <c r="B1047" t="str">
        <f>C1047&amp;"_"&amp;D1047&amp;F1047&amp;E1047</f>
        <v>Kickapoo Springs Foundation_American Enterprise Institute for Public Policy Research202130000</v>
      </c>
      <c r="C1047" t="s">
        <v>58</v>
      </c>
      <c r="D1047" t="s">
        <v>9</v>
      </c>
      <c r="E1047" s="1">
        <v>30000</v>
      </c>
      <c r="F1047">
        <v>2021</v>
      </c>
      <c r="G1047" t="s">
        <v>10</v>
      </c>
    </row>
    <row r="1048" spans="1:7" x14ac:dyDescent="0.2">
      <c r="A1048" t="s">
        <v>697</v>
      </c>
      <c r="B1048" t="str">
        <f>C1048&amp;"_"&amp;D1048&amp;F1048&amp;E1048</f>
        <v>Kickapoo Springs Foundation_American Enterprise Institute for Public Policy Research202015000</v>
      </c>
      <c r="C1048" t="s">
        <v>58</v>
      </c>
      <c r="D1048" t="s">
        <v>9</v>
      </c>
      <c r="E1048" s="1">
        <v>15000</v>
      </c>
      <c r="F1048">
        <v>2020</v>
      </c>
      <c r="G1048" t="s">
        <v>10</v>
      </c>
    </row>
    <row r="1049" spans="1:7" x14ac:dyDescent="0.2">
      <c r="A1049" t="s">
        <v>698</v>
      </c>
      <c r="B1049" t="str">
        <f>C1049&amp;"_"&amp;D1049&amp;F1049&amp;E1049</f>
        <v>Kickapoo Springs Foundation_American Enterprise Institute for Public Policy Research201915000</v>
      </c>
      <c r="C1049" t="s">
        <v>58</v>
      </c>
      <c r="D1049" t="s">
        <v>9</v>
      </c>
      <c r="E1049" s="1">
        <v>15000</v>
      </c>
      <c r="F1049">
        <v>2019</v>
      </c>
      <c r="G1049" t="s">
        <v>10</v>
      </c>
    </row>
    <row r="1050" spans="1:7" x14ac:dyDescent="0.2">
      <c r="A1050" t="s">
        <v>699</v>
      </c>
      <c r="B1050" t="str">
        <f>C1050&amp;"_"&amp;D1050&amp;F1050&amp;E1050</f>
        <v>Kickapoo Springs Foundation_American Enterprise Institute for Public Policy Research201815000</v>
      </c>
      <c r="C1050" t="s">
        <v>58</v>
      </c>
      <c r="D1050" t="s">
        <v>9</v>
      </c>
      <c r="E1050" s="1">
        <v>15000</v>
      </c>
      <c r="F1050">
        <v>2018</v>
      </c>
      <c r="G1050" t="s">
        <v>10</v>
      </c>
    </row>
    <row r="1051" spans="1:7" x14ac:dyDescent="0.2">
      <c r="A1051">
        <v>990</v>
      </c>
      <c r="B1051" t="str">
        <f>C1051&amp;"_"&amp;D1051&amp;F1051&amp;E1051</f>
        <v>Kickapoo Springs Foundation_American Enterprise Institute for Public Policy Research201715000</v>
      </c>
      <c r="C1051" t="s">
        <v>58</v>
      </c>
      <c r="D1051" t="s">
        <v>9</v>
      </c>
      <c r="E1051" s="1">
        <v>15000</v>
      </c>
      <c r="F1051">
        <v>2017</v>
      </c>
      <c r="G1051" t="s">
        <v>10</v>
      </c>
    </row>
    <row r="1052" spans="1:7" x14ac:dyDescent="0.2">
      <c r="A1052">
        <v>990</v>
      </c>
      <c r="B1052" t="str">
        <f>C1052&amp;"_"&amp;D1052&amp;F1052&amp;E1052</f>
        <v>Kickapoo Springs Foundation_American Enterprise Institute for Public Policy Research20147500</v>
      </c>
      <c r="C1052" t="s">
        <v>58</v>
      </c>
      <c r="D1052" t="s">
        <v>9</v>
      </c>
      <c r="E1052" s="1">
        <v>7500</v>
      </c>
      <c r="F1052">
        <v>2014</v>
      </c>
      <c r="G1052" t="s">
        <v>10</v>
      </c>
    </row>
    <row r="1053" spans="1:7" x14ac:dyDescent="0.2">
      <c r="A1053">
        <v>990</v>
      </c>
      <c r="B1053" t="str">
        <f>C1053&amp;"_"&amp;D1053&amp;F1053&amp;E1053</f>
        <v>Kickapoo Springs Foundation_American Enterprise Institute for Public Policy Research20137500</v>
      </c>
      <c r="C1053" t="s">
        <v>58</v>
      </c>
      <c r="D1053" t="s">
        <v>9</v>
      </c>
      <c r="E1053" s="1">
        <v>7500</v>
      </c>
      <c r="F1053">
        <v>2013</v>
      </c>
      <c r="G1053" t="s">
        <v>10</v>
      </c>
    </row>
    <row r="1054" spans="1:7" x14ac:dyDescent="0.2">
      <c r="A1054">
        <v>990</v>
      </c>
      <c r="B1054" t="str">
        <f>C1054&amp;"_"&amp;D1054&amp;F1054&amp;E1054</f>
        <v>Kickapoo Springs Foundation_American Enterprise Institute for Public Policy Research20127500</v>
      </c>
      <c r="C1054" t="s">
        <v>58</v>
      </c>
      <c r="D1054" t="s">
        <v>9</v>
      </c>
      <c r="E1054" s="1">
        <v>7500</v>
      </c>
      <c r="F1054">
        <v>2012</v>
      </c>
      <c r="G1054" t="s">
        <v>10</v>
      </c>
    </row>
    <row r="1055" spans="1:7" x14ac:dyDescent="0.2">
      <c r="A1055">
        <v>990</v>
      </c>
      <c r="B1055" t="str">
        <f>C1055&amp;"_"&amp;D1055&amp;F1055&amp;E1055</f>
        <v>Kickapoo Springs Foundation_American Enterprise Institute for Public Policy Research20115000</v>
      </c>
      <c r="C1055" t="s">
        <v>58</v>
      </c>
      <c r="D1055" t="s">
        <v>9</v>
      </c>
      <c r="E1055" s="1">
        <v>5000</v>
      </c>
      <c r="F1055">
        <v>2011</v>
      </c>
      <c r="G1055" t="s">
        <v>10</v>
      </c>
    </row>
    <row r="1056" spans="1:7" x14ac:dyDescent="0.2">
      <c r="A1056">
        <v>990</v>
      </c>
      <c r="B1056" t="str">
        <f>C1056&amp;"_"&amp;D1056&amp;F1056&amp;E1056</f>
        <v>Kickapoo Springs Foundation_American Enterprise Institute for Public Policy Research201010000</v>
      </c>
      <c r="C1056" t="s">
        <v>58</v>
      </c>
      <c r="D1056" t="s">
        <v>9</v>
      </c>
      <c r="E1056" s="1">
        <v>10000</v>
      </c>
      <c r="F1056">
        <v>2010</v>
      </c>
      <c r="G1056" t="s">
        <v>10</v>
      </c>
    </row>
    <row r="1057" spans="1:7" x14ac:dyDescent="0.2">
      <c r="A1057">
        <v>990</v>
      </c>
      <c r="B1057" t="str">
        <f>C1057&amp;"_"&amp;D1057&amp;F1057&amp;E1057</f>
        <v>Kickapoo Springs Foundation_American Enterprise Institute for Public Policy Research20095000</v>
      </c>
      <c r="C1057" t="s">
        <v>58</v>
      </c>
      <c r="D1057" t="s">
        <v>9</v>
      </c>
      <c r="E1057" s="1">
        <v>5000</v>
      </c>
      <c r="F1057">
        <v>2009</v>
      </c>
      <c r="G1057" t="s">
        <v>10</v>
      </c>
    </row>
    <row r="1058" spans="1:7" x14ac:dyDescent="0.2">
      <c r="A1058" t="s">
        <v>700</v>
      </c>
      <c r="B1058" t="str">
        <f>C1058&amp;"_"&amp;D1058&amp;F1058&amp;E1058</f>
        <v>Kovner Foundation_American Enterprise Institute for Public Policy Research2022300000</v>
      </c>
      <c r="C1058" t="s">
        <v>59</v>
      </c>
      <c r="D1058" t="s">
        <v>9</v>
      </c>
      <c r="E1058" s="1">
        <v>300000</v>
      </c>
      <c r="F1058">
        <v>2022</v>
      </c>
      <c r="G1058" t="s">
        <v>10</v>
      </c>
    </row>
    <row r="1059" spans="1:7" x14ac:dyDescent="0.2">
      <c r="A1059" t="s">
        <v>701</v>
      </c>
      <c r="B1059" t="str">
        <f>C1059&amp;"_"&amp;D1059&amp;F1059&amp;E1059</f>
        <v>Kovner Foundation_American Enterprise Institute for Public Policy Research2021400000</v>
      </c>
      <c r="C1059" t="s">
        <v>59</v>
      </c>
      <c r="D1059" t="s">
        <v>9</v>
      </c>
      <c r="E1059" s="1">
        <v>400000</v>
      </c>
      <c r="F1059">
        <v>2021</v>
      </c>
      <c r="G1059" t="s">
        <v>10</v>
      </c>
    </row>
    <row r="1060" spans="1:7" x14ac:dyDescent="0.2">
      <c r="A1060" t="s">
        <v>702</v>
      </c>
      <c r="B1060" t="str">
        <f>C1060&amp;"_"&amp;D1060&amp;F1060&amp;E1060</f>
        <v>Kovner Foundation_American Enterprise Institute for Public Policy Research2020300000</v>
      </c>
      <c r="C1060" t="s">
        <v>59</v>
      </c>
      <c r="D1060" t="s">
        <v>9</v>
      </c>
      <c r="E1060" s="1">
        <v>300000</v>
      </c>
      <c r="F1060">
        <v>2020</v>
      </c>
      <c r="G1060" t="s">
        <v>10</v>
      </c>
    </row>
    <row r="1061" spans="1:7" x14ac:dyDescent="0.2">
      <c r="A1061" t="s">
        <v>703</v>
      </c>
      <c r="B1061" t="str">
        <f>C1061&amp;"_"&amp;D1061&amp;F1061&amp;E1061</f>
        <v>Kovner Foundation_American Enterprise Institute for Public Policy Research20191300000</v>
      </c>
      <c r="C1061" t="s">
        <v>59</v>
      </c>
      <c r="D1061" t="s">
        <v>9</v>
      </c>
      <c r="E1061" s="1">
        <v>1300000</v>
      </c>
      <c r="F1061">
        <v>2019</v>
      </c>
      <c r="G1061" t="s">
        <v>10</v>
      </c>
    </row>
    <row r="1062" spans="1:7" x14ac:dyDescent="0.2">
      <c r="A1062" t="s">
        <v>704</v>
      </c>
      <c r="B1062" t="str">
        <f>C1062&amp;"_"&amp;D1062&amp;F1062&amp;E1062</f>
        <v>Kovner Foundation_American Enterprise Institute for Public Policy Research2018300000</v>
      </c>
      <c r="C1062" t="s">
        <v>59</v>
      </c>
      <c r="D1062" t="s">
        <v>9</v>
      </c>
      <c r="E1062" s="1">
        <v>300000</v>
      </c>
      <c r="F1062">
        <v>2018</v>
      </c>
      <c r="G1062" t="s">
        <v>10</v>
      </c>
    </row>
    <row r="1063" spans="1:7" x14ac:dyDescent="0.2">
      <c r="A1063" t="s">
        <v>704</v>
      </c>
      <c r="B1063" t="str">
        <f>C1063&amp;"_"&amp;D1063&amp;F1063&amp;E1063</f>
        <v>Kovner Foundation_American Enterprise Institute for Public Policy Research20181000000</v>
      </c>
      <c r="C1063" t="s">
        <v>59</v>
      </c>
      <c r="D1063" t="s">
        <v>9</v>
      </c>
      <c r="E1063" s="1">
        <v>1000000</v>
      </c>
      <c r="F1063">
        <v>2018</v>
      </c>
      <c r="G1063" t="s">
        <v>10</v>
      </c>
    </row>
    <row r="1064" spans="1:7" x14ac:dyDescent="0.2">
      <c r="A1064">
        <v>990</v>
      </c>
      <c r="B1064" t="str">
        <f>C1064&amp;"_"&amp;D1064&amp;F1064&amp;E1064</f>
        <v>Kovner Foundation_American Enterprise Institute for Public Policy Research20171300000</v>
      </c>
      <c r="C1064" t="s">
        <v>59</v>
      </c>
      <c r="D1064" t="s">
        <v>9</v>
      </c>
      <c r="E1064" s="1">
        <v>1300000</v>
      </c>
      <c r="F1064">
        <v>2017</v>
      </c>
      <c r="G1064" t="s">
        <v>10</v>
      </c>
    </row>
    <row r="1065" spans="1:7" x14ac:dyDescent="0.2">
      <c r="A1065">
        <v>990</v>
      </c>
      <c r="B1065" t="str">
        <f>C1065&amp;"_"&amp;D1065&amp;F1065&amp;E1065</f>
        <v>Kovner Foundation_American Enterprise Institute for Public Policy Research20161300000</v>
      </c>
      <c r="C1065" t="s">
        <v>59</v>
      </c>
      <c r="D1065" t="s">
        <v>9</v>
      </c>
      <c r="E1065" s="1">
        <v>1300000</v>
      </c>
      <c r="F1065">
        <v>2016</v>
      </c>
      <c r="G1065" t="s">
        <v>10</v>
      </c>
    </row>
    <row r="1066" spans="1:7" x14ac:dyDescent="0.2">
      <c r="A1066">
        <v>990</v>
      </c>
      <c r="B1066" t="str">
        <f>C1066&amp;"_"&amp;D1066&amp;F1066&amp;E1066</f>
        <v>Kovner Foundation_American Enterprise Institute for Public Policy Research20151300000</v>
      </c>
      <c r="C1066" t="s">
        <v>59</v>
      </c>
      <c r="D1066" t="s">
        <v>9</v>
      </c>
      <c r="E1066" s="1">
        <v>1300000</v>
      </c>
      <c r="F1066">
        <v>2015</v>
      </c>
      <c r="G1066" t="s">
        <v>10</v>
      </c>
    </row>
    <row r="1067" spans="1:7" x14ac:dyDescent="0.2">
      <c r="A1067">
        <v>990</v>
      </c>
      <c r="B1067" t="str">
        <f>C1067&amp;"_"&amp;D1067&amp;F1067&amp;E1067</f>
        <v>Kovner Foundation_American Enterprise Institute for Public Policy Research20142300000</v>
      </c>
      <c r="C1067" t="s">
        <v>59</v>
      </c>
      <c r="D1067" t="s">
        <v>9</v>
      </c>
      <c r="E1067" s="1">
        <v>2300000</v>
      </c>
      <c r="F1067">
        <v>2014</v>
      </c>
      <c r="G1067" t="s">
        <v>10</v>
      </c>
    </row>
    <row r="1068" spans="1:7" x14ac:dyDescent="0.2">
      <c r="A1068">
        <v>990</v>
      </c>
      <c r="B1068" t="str">
        <f>C1068&amp;"_"&amp;D1068&amp;F1068&amp;E1068</f>
        <v>Kovner Foundation_American Enterprise Institute for Public Policy Research20132300000</v>
      </c>
      <c r="C1068" t="s">
        <v>59</v>
      </c>
      <c r="D1068" t="s">
        <v>9</v>
      </c>
      <c r="E1068" s="1">
        <v>2300000</v>
      </c>
      <c r="F1068">
        <v>2013</v>
      </c>
      <c r="G1068" t="s">
        <v>10</v>
      </c>
    </row>
    <row r="1069" spans="1:7" x14ac:dyDescent="0.2">
      <c r="A1069" t="s">
        <v>11</v>
      </c>
      <c r="B1069" t="str">
        <f>C1069&amp;"_"&amp;D1069&amp;F1069&amp;E1069</f>
        <v>Kovner Foundation_American Enterprise Institute for Public Policy Research20123300000</v>
      </c>
      <c r="C1069" t="s">
        <v>59</v>
      </c>
      <c r="D1069" t="s">
        <v>9</v>
      </c>
      <c r="E1069" s="1">
        <v>3300000</v>
      </c>
      <c r="F1069">
        <v>2012</v>
      </c>
    </row>
    <row r="1070" spans="1:7" x14ac:dyDescent="0.2">
      <c r="A1070" t="s">
        <v>11</v>
      </c>
      <c r="B1070" t="str">
        <f>C1070&amp;"_"&amp;D1070&amp;F1070&amp;E1070</f>
        <v>Kovner Foundation_American Enterprise Institute for Public Policy Research20111300000</v>
      </c>
      <c r="C1070" t="s">
        <v>59</v>
      </c>
      <c r="D1070" t="s">
        <v>9</v>
      </c>
      <c r="E1070" s="1">
        <v>1300000</v>
      </c>
      <c r="F1070">
        <v>2011</v>
      </c>
    </row>
    <row r="1071" spans="1:7" x14ac:dyDescent="0.2">
      <c r="A1071" t="s">
        <v>11</v>
      </c>
      <c r="B1071" t="str">
        <f>C1071&amp;"_"&amp;D1071&amp;F1071&amp;E1071</f>
        <v>Kovner Foundation_American Enterprise Institute for Public Policy Research20103300000</v>
      </c>
      <c r="C1071" t="s">
        <v>59</v>
      </c>
      <c r="D1071" t="s">
        <v>9</v>
      </c>
      <c r="E1071" s="1">
        <v>3300000</v>
      </c>
      <c r="F1071">
        <v>2010</v>
      </c>
    </row>
    <row r="1072" spans="1:7" x14ac:dyDescent="0.2">
      <c r="A1072" t="s">
        <v>11</v>
      </c>
      <c r="B1072" t="str">
        <f>C1072&amp;"_"&amp;D1072&amp;F1072&amp;E1072</f>
        <v>Kovner Foundation_American Enterprise Institute for Public Policy Research20093300000</v>
      </c>
      <c r="C1072" t="s">
        <v>59</v>
      </c>
      <c r="D1072" t="s">
        <v>9</v>
      </c>
      <c r="E1072" s="1">
        <v>3300000</v>
      </c>
      <c r="F1072">
        <v>2009</v>
      </c>
    </row>
    <row r="1073" spans="1:7" x14ac:dyDescent="0.2">
      <c r="A1073" t="s">
        <v>11</v>
      </c>
      <c r="B1073" t="str">
        <f>C1073&amp;"_"&amp;D1073&amp;F1073&amp;E1073</f>
        <v>Kovner Foundation_American Enterprise Institute for Public Policy Research20081300000</v>
      </c>
      <c r="C1073" t="s">
        <v>59</v>
      </c>
      <c r="D1073" t="s">
        <v>9</v>
      </c>
      <c r="E1073" s="1">
        <v>1300000</v>
      </c>
      <c r="F1073">
        <v>2008</v>
      </c>
    </row>
    <row r="1074" spans="1:7" x14ac:dyDescent="0.2">
      <c r="A1074" t="s">
        <v>11</v>
      </c>
      <c r="B1074" t="str">
        <f>C1074&amp;"_"&amp;D1074&amp;F1074&amp;E1074</f>
        <v>Kovner Foundation_American Enterprise Institute for Public Policy Research2007300000</v>
      </c>
      <c r="C1074" t="s">
        <v>59</v>
      </c>
      <c r="D1074" t="s">
        <v>9</v>
      </c>
      <c r="E1074" s="1">
        <v>300000</v>
      </c>
      <c r="F1074">
        <v>2007</v>
      </c>
    </row>
    <row r="1075" spans="1:7" x14ac:dyDescent="0.2">
      <c r="A1075" t="s">
        <v>11</v>
      </c>
      <c r="B1075" t="str">
        <f>C1075&amp;"_"&amp;D1075&amp;F1075&amp;E1075</f>
        <v>Kovner Foundation_American Enterprise Institute for Public Policy Research2006300000</v>
      </c>
      <c r="C1075" t="s">
        <v>59</v>
      </c>
      <c r="D1075" t="s">
        <v>9</v>
      </c>
      <c r="E1075" s="1">
        <v>300000</v>
      </c>
      <c r="F1075">
        <v>2006</v>
      </c>
    </row>
    <row r="1076" spans="1:7" x14ac:dyDescent="0.2">
      <c r="A1076" t="s">
        <v>11</v>
      </c>
      <c r="B1076" t="str">
        <f>C1076&amp;"_"&amp;D1076&amp;F1076&amp;E1076</f>
        <v>Kovner Foundation_American Enterprise Institute for Public Policy Research20051300000</v>
      </c>
      <c r="C1076" t="s">
        <v>59</v>
      </c>
      <c r="D1076" t="s">
        <v>9</v>
      </c>
      <c r="E1076" s="1">
        <v>1300000</v>
      </c>
      <c r="F1076">
        <v>2005</v>
      </c>
    </row>
    <row r="1077" spans="1:7" x14ac:dyDescent="0.2">
      <c r="A1077" t="s">
        <v>11</v>
      </c>
      <c r="B1077" t="str">
        <f>C1077&amp;"_"&amp;D1077&amp;F1077&amp;E1077</f>
        <v>Kovner Foundation_American Enterprise Institute for Public Policy Research20041299301</v>
      </c>
      <c r="C1077" t="s">
        <v>59</v>
      </c>
      <c r="D1077" t="s">
        <v>9</v>
      </c>
      <c r="E1077" s="1">
        <v>1299301</v>
      </c>
      <c r="F1077">
        <v>2004</v>
      </c>
    </row>
    <row r="1078" spans="1:7" x14ac:dyDescent="0.2">
      <c r="A1078" t="s">
        <v>11</v>
      </c>
      <c r="B1078" t="str">
        <f>C1078&amp;"_"&amp;D1078&amp;F1078&amp;E1078</f>
        <v>Kovner Foundation_American Enterprise Institute for Public Policy Research20031677734</v>
      </c>
      <c r="C1078" t="s">
        <v>59</v>
      </c>
      <c r="D1078" t="s">
        <v>9</v>
      </c>
      <c r="E1078" s="1">
        <v>1677734</v>
      </c>
      <c r="F1078">
        <v>2003</v>
      </c>
    </row>
    <row r="1079" spans="1:7" x14ac:dyDescent="0.2">
      <c r="A1079" t="s">
        <v>11</v>
      </c>
      <c r="B1079" t="str">
        <f>C1079&amp;"_"&amp;D1079&amp;F1079&amp;E1079</f>
        <v>Kovner Foundation_American Enterprise Institute for Public Policy Research20021172965</v>
      </c>
      <c r="C1079" t="s">
        <v>59</v>
      </c>
      <c r="D1079" t="s">
        <v>9</v>
      </c>
      <c r="E1079" s="1">
        <v>1172965</v>
      </c>
      <c r="F1079">
        <v>2002</v>
      </c>
    </row>
    <row r="1080" spans="1:7" x14ac:dyDescent="0.2">
      <c r="A1080" t="s">
        <v>11</v>
      </c>
      <c r="B1080" t="str">
        <f>C1080&amp;"_"&amp;D1080&amp;F1080&amp;E1080</f>
        <v>Kovner Foundation_American Enterprise Institute for Public Policy Research20011300000</v>
      </c>
      <c r="C1080" t="s">
        <v>59</v>
      </c>
      <c r="D1080" t="s">
        <v>9</v>
      </c>
      <c r="E1080" s="1">
        <v>1300000</v>
      </c>
      <c r="F1080">
        <v>2001</v>
      </c>
    </row>
    <row r="1081" spans="1:7" x14ac:dyDescent="0.2">
      <c r="A1081" t="s">
        <v>706</v>
      </c>
      <c r="B1081" t="str">
        <f>C1081&amp;"_"&amp;D1081&amp;F1081&amp;E1081</f>
        <v>KPB Corporation_American Enterprise Institute for Public Policy Research20142500</v>
      </c>
      <c r="C1081" t="s">
        <v>705</v>
      </c>
      <c r="D1081" t="s">
        <v>9</v>
      </c>
      <c r="E1081" s="1">
        <v>2500</v>
      </c>
      <c r="F1081">
        <v>2014</v>
      </c>
      <c r="G1081" t="s">
        <v>10</v>
      </c>
    </row>
    <row r="1082" spans="1:7" x14ac:dyDescent="0.2">
      <c r="A1082" t="s">
        <v>707</v>
      </c>
      <c r="B1082" t="str">
        <f>C1082&amp;"_"&amp;D1082&amp;F1082&amp;E1082</f>
        <v>KPB Corporation_American Enterprise Institute for Public Policy Research20132500</v>
      </c>
      <c r="C1082" t="s">
        <v>705</v>
      </c>
      <c r="D1082" t="s">
        <v>9</v>
      </c>
      <c r="E1082" s="1">
        <v>2500</v>
      </c>
      <c r="F1082">
        <v>2013</v>
      </c>
      <c r="G1082" t="s">
        <v>10</v>
      </c>
    </row>
    <row r="1083" spans="1:7" x14ac:dyDescent="0.2">
      <c r="A1083">
        <v>990</v>
      </c>
      <c r="B1083" t="str">
        <f>C1083&amp;"_"&amp;D1083&amp;F1083&amp;E1083</f>
        <v>Kulakala Point Foundation_American Enterprise Institute for Public Policy Research20132500</v>
      </c>
      <c r="C1083" t="s">
        <v>60</v>
      </c>
      <c r="D1083" t="s">
        <v>9</v>
      </c>
      <c r="E1083" s="1">
        <v>2500</v>
      </c>
      <c r="F1083">
        <v>2013</v>
      </c>
      <c r="G1083" t="s">
        <v>10</v>
      </c>
    </row>
    <row r="1084" spans="1:7" x14ac:dyDescent="0.2">
      <c r="A1084">
        <v>990</v>
      </c>
      <c r="B1084" t="str">
        <f>C1084&amp;"_"&amp;D1084&amp;F1084&amp;E1084</f>
        <v>Kulakala Point Foundation_American Enterprise Institute for Public Policy Research20122500</v>
      </c>
      <c r="C1084" t="s">
        <v>60</v>
      </c>
      <c r="D1084" t="s">
        <v>9</v>
      </c>
      <c r="E1084" s="1">
        <v>2500</v>
      </c>
      <c r="F1084">
        <v>2012</v>
      </c>
      <c r="G1084" t="s">
        <v>10</v>
      </c>
    </row>
    <row r="1085" spans="1:7" x14ac:dyDescent="0.2">
      <c r="A1085">
        <v>990</v>
      </c>
      <c r="B1085" t="str">
        <f>C1085&amp;"_"&amp;D1085&amp;F1085&amp;E1085</f>
        <v>Kulakala Point Foundation_American Enterprise Institute for Public Policy Research20115000</v>
      </c>
      <c r="C1085" t="s">
        <v>60</v>
      </c>
      <c r="D1085" t="s">
        <v>9</v>
      </c>
      <c r="E1085" s="1">
        <v>5000</v>
      </c>
      <c r="F1085">
        <v>2011</v>
      </c>
      <c r="G1085" t="s">
        <v>10</v>
      </c>
    </row>
    <row r="1086" spans="1:7" x14ac:dyDescent="0.2">
      <c r="A1086" t="s">
        <v>709</v>
      </c>
      <c r="B1086" t="str">
        <f>C1086&amp;"_"&amp;D1086&amp;F1086&amp;E1086</f>
        <v>L&amp;C Wood Family Foundation_American Enterprise Institute for Public Policy Research201420000</v>
      </c>
      <c r="C1086" t="s">
        <v>708</v>
      </c>
      <c r="D1086" t="s">
        <v>9</v>
      </c>
      <c r="E1086" s="1">
        <v>20000</v>
      </c>
      <c r="F1086">
        <v>2014</v>
      </c>
      <c r="G1086" t="s">
        <v>10</v>
      </c>
    </row>
    <row r="1087" spans="1:7" x14ac:dyDescent="0.2">
      <c r="A1087" t="s">
        <v>711</v>
      </c>
      <c r="B1087" t="str">
        <f>C1087&amp;"_"&amp;D1087&amp;F1087&amp;E1087</f>
        <v>Lakeside Foundation_American Enterprise Institute for Public Policy Research202225000</v>
      </c>
      <c r="C1087" t="s">
        <v>710</v>
      </c>
      <c r="D1087" t="s">
        <v>9</v>
      </c>
      <c r="E1087" s="1">
        <v>25000</v>
      </c>
      <c r="F1087">
        <v>2022</v>
      </c>
      <c r="G1087" t="s">
        <v>10</v>
      </c>
    </row>
    <row r="1088" spans="1:7" x14ac:dyDescent="0.2">
      <c r="A1088" t="s">
        <v>712</v>
      </c>
      <c r="B1088" t="str">
        <f>C1088&amp;"_"&amp;D1088&amp;F1088&amp;E1088</f>
        <v>Lakeside Foundation_American Enterprise Institute for Public Policy Research202110000</v>
      </c>
      <c r="C1088" t="s">
        <v>710</v>
      </c>
      <c r="D1088" t="s">
        <v>9</v>
      </c>
      <c r="E1088" s="1">
        <v>10000</v>
      </c>
      <c r="F1088">
        <v>2021</v>
      </c>
      <c r="G1088" t="s">
        <v>10</v>
      </c>
    </row>
    <row r="1089" spans="1:7" x14ac:dyDescent="0.2">
      <c r="A1089" t="s">
        <v>713</v>
      </c>
      <c r="B1089" t="str">
        <f>C1089&amp;"_"&amp;D1089&amp;F1089&amp;E1089</f>
        <v>Lakeside Foundation_American Enterprise Institute for Public Policy Research202010000</v>
      </c>
      <c r="C1089" t="s">
        <v>710</v>
      </c>
      <c r="D1089" t="s">
        <v>9</v>
      </c>
      <c r="E1089" s="1">
        <v>10000</v>
      </c>
      <c r="F1089">
        <v>2020</v>
      </c>
      <c r="G1089" t="s">
        <v>10</v>
      </c>
    </row>
    <row r="1090" spans="1:7" x14ac:dyDescent="0.2">
      <c r="A1090" t="s">
        <v>715</v>
      </c>
      <c r="B1090" t="str">
        <f>C1090&amp;"_"&amp;D1090&amp;F1090&amp;E1090</f>
        <v>Laura and John Arnold Foundation_American Enterprise Institute for Public Policy Research202215000</v>
      </c>
      <c r="C1090" t="s">
        <v>714</v>
      </c>
      <c r="D1090" t="s">
        <v>9</v>
      </c>
      <c r="E1090" s="1">
        <v>15000</v>
      </c>
      <c r="F1090">
        <v>2022</v>
      </c>
      <c r="G1090" t="s">
        <v>10</v>
      </c>
    </row>
    <row r="1091" spans="1:7" x14ac:dyDescent="0.2">
      <c r="A1091" t="s">
        <v>715</v>
      </c>
      <c r="B1091" t="str">
        <f>C1091&amp;"_"&amp;D1091&amp;F1091&amp;E1091</f>
        <v>Laura and John Arnold Foundation_American Enterprise Institute for Public Policy Research20229780</v>
      </c>
      <c r="C1091" t="s">
        <v>714</v>
      </c>
      <c r="D1091" t="s">
        <v>9</v>
      </c>
      <c r="E1091" s="1">
        <v>9780</v>
      </c>
      <c r="F1091">
        <v>2022</v>
      </c>
      <c r="G1091" t="s">
        <v>10</v>
      </c>
    </row>
    <row r="1092" spans="1:7" x14ac:dyDescent="0.2">
      <c r="A1092" t="s">
        <v>716</v>
      </c>
      <c r="B1092" t="str">
        <f>C1092&amp;"_"&amp;D1092&amp;F1092&amp;E1092</f>
        <v>Laura and John Arnold Foundation_American Enterprise Institute for Public Policy Research202140000</v>
      </c>
      <c r="C1092" t="s">
        <v>714</v>
      </c>
      <c r="D1092" t="s">
        <v>9</v>
      </c>
      <c r="E1092" s="1">
        <v>40000</v>
      </c>
      <c r="F1092">
        <v>2021</v>
      </c>
      <c r="G1092" t="s">
        <v>10</v>
      </c>
    </row>
    <row r="1093" spans="1:7" x14ac:dyDescent="0.2">
      <c r="A1093" t="s">
        <v>716</v>
      </c>
      <c r="B1093" t="str">
        <f>C1093&amp;"_"&amp;D1093&amp;F1093&amp;E1093</f>
        <v>Laura and John Arnold Foundation_American Enterprise Institute for Public Policy Research202135195</v>
      </c>
      <c r="C1093" t="s">
        <v>714</v>
      </c>
      <c r="D1093" t="s">
        <v>9</v>
      </c>
      <c r="E1093" s="1">
        <v>35195</v>
      </c>
      <c r="F1093">
        <v>2021</v>
      </c>
      <c r="G1093" t="s">
        <v>10</v>
      </c>
    </row>
    <row r="1094" spans="1:7" x14ac:dyDescent="0.2">
      <c r="A1094" t="s">
        <v>716</v>
      </c>
      <c r="B1094" t="str">
        <f>C1094&amp;"_"&amp;D1094&amp;F1094&amp;E1094</f>
        <v>Laura and John Arnold Foundation_American Enterprise Institute for Public Policy Research202135000</v>
      </c>
      <c r="C1094" t="s">
        <v>714</v>
      </c>
      <c r="D1094" t="s">
        <v>9</v>
      </c>
      <c r="E1094" s="1">
        <v>35000</v>
      </c>
      <c r="F1094">
        <v>2021</v>
      </c>
      <c r="G1094" t="s">
        <v>10</v>
      </c>
    </row>
    <row r="1095" spans="1:7" x14ac:dyDescent="0.2">
      <c r="A1095" t="s">
        <v>717</v>
      </c>
      <c r="B1095" t="str">
        <f>C1095&amp;"_"&amp;D1095&amp;F1095&amp;E1095</f>
        <v>Laura and John Arnold Foundation_American Enterprise Institute for Public Policy Research2020100000</v>
      </c>
      <c r="C1095" t="s">
        <v>714</v>
      </c>
      <c r="D1095" t="s">
        <v>9</v>
      </c>
      <c r="E1095" s="1">
        <v>100000</v>
      </c>
      <c r="F1095">
        <v>2020</v>
      </c>
      <c r="G1095" t="s">
        <v>10</v>
      </c>
    </row>
    <row r="1096" spans="1:7" x14ac:dyDescent="0.2">
      <c r="A1096" t="s">
        <v>719</v>
      </c>
      <c r="B1096" t="str">
        <f>C1096&amp;"_"&amp;D1096&amp;F1096&amp;E1096</f>
        <v>Lazof Family Foundation_American Enterprise Institute for Public Policy Research201310000</v>
      </c>
      <c r="C1096" t="s">
        <v>718</v>
      </c>
      <c r="D1096" t="s">
        <v>9</v>
      </c>
      <c r="E1096" s="1">
        <v>10000</v>
      </c>
      <c r="F1096">
        <v>2013</v>
      </c>
      <c r="G1096" t="s">
        <v>10</v>
      </c>
    </row>
    <row r="1097" spans="1:7" x14ac:dyDescent="0.2">
      <c r="A1097" t="s">
        <v>721</v>
      </c>
      <c r="B1097" t="str">
        <f>C1097&amp;"_"&amp;D1097&amp;F1097&amp;E1097</f>
        <v>Lebherz Family Foundation_American Enterprise Institute for Public Policy Research201667000</v>
      </c>
      <c r="C1097" t="s">
        <v>720</v>
      </c>
      <c r="D1097" t="s">
        <v>9</v>
      </c>
      <c r="E1097" s="1">
        <v>67000</v>
      </c>
      <c r="F1097">
        <v>2016</v>
      </c>
      <c r="G1097" t="s">
        <v>10</v>
      </c>
    </row>
    <row r="1098" spans="1:7" x14ac:dyDescent="0.2">
      <c r="A1098" t="s">
        <v>722</v>
      </c>
      <c r="B1098" t="str">
        <f>C1098&amp;"_"&amp;D1098&amp;F1098&amp;E1098</f>
        <v>Legett Foundation_American Enterprise Institute for Public Policy Research202230000</v>
      </c>
      <c r="C1098" t="s">
        <v>61</v>
      </c>
      <c r="D1098" t="s">
        <v>9</v>
      </c>
      <c r="E1098" s="1">
        <v>30000</v>
      </c>
      <c r="F1098">
        <v>2022</v>
      </c>
      <c r="G1098" t="s">
        <v>10</v>
      </c>
    </row>
    <row r="1099" spans="1:7" x14ac:dyDescent="0.2">
      <c r="A1099" t="s">
        <v>723</v>
      </c>
      <c r="B1099" t="str">
        <f>C1099&amp;"_"&amp;D1099&amp;F1099&amp;E1099</f>
        <v>Legett Foundation_American Enterprise Institute for Public Policy Research202130000</v>
      </c>
      <c r="C1099" t="s">
        <v>61</v>
      </c>
      <c r="D1099" t="s">
        <v>9</v>
      </c>
      <c r="E1099" s="1">
        <v>30000</v>
      </c>
      <c r="F1099">
        <v>2021</v>
      </c>
      <c r="G1099" t="s">
        <v>10</v>
      </c>
    </row>
    <row r="1100" spans="1:7" x14ac:dyDescent="0.2">
      <c r="A1100" t="s">
        <v>724</v>
      </c>
      <c r="B1100" t="str">
        <f>C1100&amp;"_"&amp;D1100&amp;F1100&amp;E1100</f>
        <v>Legett Foundation_American Enterprise Institute for Public Policy Research202015000</v>
      </c>
      <c r="C1100" t="s">
        <v>61</v>
      </c>
      <c r="D1100" t="s">
        <v>9</v>
      </c>
      <c r="E1100" s="1">
        <v>15000</v>
      </c>
      <c r="F1100">
        <v>2020</v>
      </c>
      <c r="G1100" t="s">
        <v>10</v>
      </c>
    </row>
    <row r="1101" spans="1:7" x14ac:dyDescent="0.2">
      <c r="A1101" t="s">
        <v>725</v>
      </c>
      <c r="B1101" t="str">
        <f>C1101&amp;"_"&amp;D1101&amp;F1101&amp;E1101</f>
        <v>Legett Foundation_American Enterprise Institute for Public Policy Research201915000</v>
      </c>
      <c r="C1101" t="s">
        <v>61</v>
      </c>
      <c r="D1101" t="s">
        <v>9</v>
      </c>
      <c r="E1101" s="1">
        <v>15000</v>
      </c>
      <c r="F1101">
        <v>2019</v>
      </c>
      <c r="G1101" t="s">
        <v>10</v>
      </c>
    </row>
    <row r="1102" spans="1:7" x14ac:dyDescent="0.2">
      <c r="A1102" t="s">
        <v>726</v>
      </c>
      <c r="B1102" t="str">
        <f>C1102&amp;"_"&amp;D1102&amp;F1102&amp;E1102</f>
        <v>Legett Foundation_American Enterprise Institute for Public Policy Research201815000</v>
      </c>
      <c r="C1102" t="s">
        <v>61</v>
      </c>
      <c r="D1102" t="s">
        <v>9</v>
      </c>
      <c r="E1102" s="1">
        <v>15000</v>
      </c>
      <c r="F1102">
        <v>2018</v>
      </c>
      <c r="G1102" t="s">
        <v>10</v>
      </c>
    </row>
    <row r="1103" spans="1:7" x14ac:dyDescent="0.2">
      <c r="A1103">
        <v>990</v>
      </c>
      <c r="B1103" t="str">
        <f>C1103&amp;"_"&amp;D1103&amp;F1103&amp;E1103</f>
        <v>Legett Foundation_American Enterprise Institute for Public Policy Research201715000</v>
      </c>
      <c r="C1103" t="s">
        <v>61</v>
      </c>
      <c r="D1103" t="s">
        <v>9</v>
      </c>
      <c r="E1103" s="1">
        <v>15000</v>
      </c>
      <c r="F1103">
        <v>2017</v>
      </c>
      <c r="G1103" t="s">
        <v>10</v>
      </c>
    </row>
    <row r="1104" spans="1:7" x14ac:dyDescent="0.2">
      <c r="A1104">
        <v>990</v>
      </c>
      <c r="B1104" t="str">
        <f>C1104&amp;"_"&amp;D1104&amp;F1104&amp;E1104</f>
        <v>Legett Foundation_American Enterprise Institute for Public Policy Research20147500</v>
      </c>
      <c r="C1104" t="s">
        <v>61</v>
      </c>
      <c r="D1104" t="s">
        <v>9</v>
      </c>
      <c r="E1104" s="1">
        <v>7500</v>
      </c>
      <c r="F1104">
        <v>2014</v>
      </c>
      <c r="G1104" t="s">
        <v>10</v>
      </c>
    </row>
    <row r="1105" spans="1:7" x14ac:dyDescent="0.2">
      <c r="A1105">
        <v>990</v>
      </c>
      <c r="B1105" t="str">
        <f>C1105&amp;"_"&amp;D1105&amp;F1105&amp;E1105</f>
        <v>Legett Foundation_American Enterprise Institute for Public Policy Research20137500</v>
      </c>
      <c r="C1105" t="s">
        <v>61</v>
      </c>
      <c r="D1105" t="s">
        <v>9</v>
      </c>
      <c r="E1105" s="1">
        <v>7500</v>
      </c>
      <c r="F1105">
        <v>2013</v>
      </c>
      <c r="G1105" t="s">
        <v>10</v>
      </c>
    </row>
    <row r="1106" spans="1:7" x14ac:dyDescent="0.2">
      <c r="A1106">
        <v>990</v>
      </c>
      <c r="B1106" t="str">
        <f>C1106&amp;"_"&amp;D1106&amp;F1106&amp;E1106</f>
        <v>Legett Foundation_American Enterprise Institute for Public Policy Research20127500</v>
      </c>
      <c r="C1106" t="s">
        <v>61</v>
      </c>
      <c r="D1106" t="s">
        <v>9</v>
      </c>
      <c r="E1106" s="1">
        <v>7500</v>
      </c>
      <c r="F1106">
        <v>2012</v>
      </c>
      <c r="G1106" t="s">
        <v>10</v>
      </c>
    </row>
    <row r="1107" spans="1:7" x14ac:dyDescent="0.2">
      <c r="A1107">
        <v>990</v>
      </c>
      <c r="B1107" t="str">
        <f>C1107&amp;"_"&amp;D1107&amp;F1107&amp;E1107</f>
        <v>Legett Foundation_American Enterprise Institute for Public Policy Research20115000</v>
      </c>
      <c r="C1107" t="s">
        <v>61</v>
      </c>
      <c r="D1107" t="s">
        <v>9</v>
      </c>
      <c r="E1107" s="1">
        <v>5000</v>
      </c>
      <c r="F1107">
        <v>2011</v>
      </c>
      <c r="G1107" t="s">
        <v>10</v>
      </c>
    </row>
    <row r="1108" spans="1:7" x14ac:dyDescent="0.2">
      <c r="A1108">
        <v>990</v>
      </c>
      <c r="B1108" t="str">
        <f>C1108&amp;"_"&amp;D1108&amp;F1108&amp;E1108</f>
        <v>Legett Foundation_American Enterprise Institute for Public Policy Research201010000</v>
      </c>
      <c r="C1108" t="s">
        <v>61</v>
      </c>
      <c r="D1108" t="s">
        <v>9</v>
      </c>
      <c r="E1108" s="1">
        <v>10000</v>
      </c>
      <c r="F1108">
        <v>2010</v>
      </c>
      <c r="G1108" t="s">
        <v>10</v>
      </c>
    </row>
    <row r="1109" spans="1:7" x14ac:dyDescent="0.2">
      <c r="A1109">
        <v>990</v>
      </c>
      <c r="B1109" t="str">
        <f>C1109&amp;"_"&amp;D1109&amp;F1109&amp;E1109</f>
        <v>Legett Foundation_American Enterprise Institute for Public Policy Research20095000</v>
      </c>
      <c r="C1109" t="s">
        <v>61</v>
      </c>
      <c r="D1109" t="s">
        <v>9</v>
      </c>
      <c r="E1109" s="1">
        <v>5000</v>
      </c>
      <c r="F1109">
        <v>2009</v>
      </c>
      <c r="G1109" t="s">
        <v>10</v>
      </c>
    </row>
    <row r="1110" spans="1:7" x14ac:dyDescent="0.2">
      <c r="A1110" t="s">
        <v>728</v>
      </c>
      <c r="B1110" t="str">
        <f>C1110&amp;"_"&amp;D1110&amp;F1110&amp;E1110</f>
        <v>Leon Lowenstein Foundation_American Enterprise Institute for Public Policy Research201980000</v>
      </c>
      <c r="C1110" t="s">
        <v>727</v>
      </c>
      <c r="D1110" t="s">
        <v>9</v>
      </c>
      <c r="E1110" s="1">
        <v>80000</v>
      </c>
      <c r="F1110">
        <v>2019</v>
      </c>
      <c r="G1110" t="s">
        <v>10</v>
      </c>
    </row>
    <row r="1111" spans="1:7" x14ac:dyDescent="0.2">
      <c r="A1111" t="s">
        <v>730</v>
      </c>
      <c r="B1111" t="str">
        <f>C1111&amp;"_"&amp;D1111&amp;F1111&amp;E1111</f>
        <v>Leonard and Joan Horvitz Foundation_American Enterprise Institute for Public Policy Research20225000</v>
      </c>
      <c r="C1111" t="s">
        <v>729</v>
      </c>
      <c r="D1111" t="s">
        <v>9</v>
      </c>
      <c r="E1111" s="1">
        <v>5000</v>
      </c>
      <c r="F1111">
        <v>2022</v>
      </c>
      <c r="G1111" t="s">
        <v>10</v>
      </c>
    </row>
    <row r="1112" spans="1:7" x14ac:dyDescent="0.2">
      <c r="A1112" t="s">
        <v>732</v>
      </c>
      <c r="B1112" t="str">
        <f>C1112&amp;"_"&amp;D1112&amp;F1112&amp;E1112</f>
        <v>Liddy Family Foundation_American Enterprise Institute for Public Policy Research20191500</v>
      </c>
      <c r="C1112" t="s">
        <v>731</v>
      </c>
      <c r="D1112" t="s">
        <v>9</v>
      </c>
      <c r="E1112" s="1">
        <v>1500</v>
      </c>
      <c r="F1112">
        <v>2019</v>
      </c>
      <c r="G1112" t="s">
        <v>10</v>
      </c>
    </row>
    <row r="1113" spans="1:7" x14ac:dyDescent="0.2">
      <c r="A1113" t="s">
        <v>733</v>
      </c>
      <c r="B1113" t="str">
        <f>C1113&amp;"_"&amp;D1113&amp;F1113&amp;E1113</f>
        <v>Liddy Family Foundation_American Enterprise Institute for Public Policy Research20171500</v>
      </c>
      <c r="C1113" t="s">
        <v>731</v>
      </c>
      <c r="D1113" t="s">
        <v>9</v>
      </c>
      <c r="E1113" s="1">
        <v>1500</v>
      </c>
      <c r="F1113">
        <v>2017</v>
      </c>
      <c r="G1113" t="s">
        <v>10</v>
      </c>
    </row>
    <row r="1114" spans="1:7" x14ac:dyDescent="0.2">
      <c r="A1114" t="s">
        <v>735</v>
      </c>
      <c r="B1114" t="str">
        <f>C1114&amp;"_"&amp;D1114&amp;F1114&amp;E1114</f>
        <v>Lilly Endowment_American Enterprise Institute for Public Policy Research202318000</v>
      </c>
      <c r="C1114" t="s">
        <v>734</v>
      </c>
      <c r="D1114" t="s">
        <v>9</v>
      </c>
      <c r="E1114" s="1">
        <v>18000</v>
      </c>
      <c r="F1114">
        <v>2023</v>
      </c>
      <c r="G1114" t="s">
        <v>10</v>
      </c>
    </row>
    <row r="1115" spans="1:7" x14ac:dyDescent="0.2">
      <c r="A1115" t="s">
        <v>735</v>
      </c>
      <c r="B1115" t="str">
        <f>C1115&amp;"_"&amp;D1115&amp;F1115&amp;E1115</f>
        <v>Lilly Endowment_American Enterprise Institute for Public Policy Research2023100000</v>
      </c>
      <c r="C1115" t="s">
        <v>734</v>
      </c>
      <c r="D1115" t="s">
        <v>9</v>
      </c>
      <c r="E1115" s="1">
        <v>100000</v>
      </c>
      <c r="F1115">
        <v>2023</v>
      </c>
      <c r="G1115" t="s">
        <v>10</v>
      </c>
    </row>
    <row r="1116" spans="1:7" x14ac:dyDescent="0.2">
      <c r="A1116" t="s">
        <v>735</v>
      </c>
      <c r="B1116" t="str">
        <f>C1116&amp;"_"&amp;D1116&amp;F1116&amp;E1116</f>
        <v>Lilly Endowment_American Enterprise Institute for Public Policy Research2023100000</v>
      </c>
      <c r="C1116" t="s">
        <v>734</v>
      </c>
      <c r="D1116" t="s">
        <v>9</v>
      </c>
      <c r="E1116" s="1">
        <v>100000</v>
      </c>
      <c r="F1116">
        <v>2023</v>
      </c>
      <c r="G1116" t="s">
        <v>10</v>
      </c>
    </row>
    <row r="1117" spans="1:7" x14ac:dyDescent="0.2">
      <c r="A1117" t="s">
        <v>736</v>
      </c>
      <c r="B1117" t="str">
        <f>C1117&amp;"_"&amp;D1117&amp;F1117&amp;E1117</f>
        <v>Lilly Endowment_American Enterprise Institute for Public Policy Research20229000</v>
      </c>
      <c r="C1117" t="s">
        <v>734</v>
      </c>
      <c r="D1117" t="s">
        <v>9</v>
      </c>
      <c r="E1117" s="1">
        <v>9000</v>
      </c>
      <c r="F1117">
        <v>2022</v>
      </c>
      <c r="G1117" t="s">
        <v>10</v>
      </c>
    </row>
    <row r="1118" spans="1:7" x14ac:dyDescent="0.2">
      <c r="A1118" t="s">
        <v>736</v>
      </c>
      <c r="B1118" t="str">
        <f>C1118&amp;"_"&amp;D1118&amp;F1118&amp;E1118</f>
        <v>Lilly Endowment_American Enterprise Institute for Public Policy Research2022100000</v>
      </c>
      <c r="C1118" t="s">
        <v>734</v>
      </c>
      <c r="D1118" t="s">
        <v>9</v>
      </c>
      <c r="E1118" s="1">
        <v>100000</v>
      </c>
      <c r="F1118">
        <v>2022</v>
      </c>
      <c r="G1118" t="s">
        <v>10</v>
      </c>
    </row>
    <row r="1119" spans="1:7" x14ac:dyDescent="0.2">
      <c r="A1119" t="s">
        <v>737</v>
      </c>
      <c r="B1119" t="str">
        <f>C1119&amp;"_"&amp;D1119&amp;F1119&amp;E1119</f>
        <v>Lilly Endowment_American Enterprise Institute for Public Policy Research2021100000</v>
      </c>
      <c r="C1119" t="s">
        <v>734</v>
      </c>
      <c r="D1119" t="s">
        <v>9</v>
      </c>
      <c r="E1119" s="1">
        <v>100000</v>
      </c>
      <c r="F1119">
        <v>2021</v>
      </c>
      <c r="G1119" t="s">
        <v>10</v>
      </c>
    </row>
    <row r="1120" spans="1:7" x14ac:dyDescent="0.2">
      <c r="A1120" t="s">
        <v>738</v>
      </c>
      <c r="B1120" t="str">
        <f>C1120&amp;"_"&amp;D1120&amp;F1120&amp;E1120</f>
        <v>Lilly Endowment_American Enterprise Institute for Public Policy Research20209000</v>
      </c>
      <c r="C1120" t="s">
        <v>734</v>
      </c>
      <c r="D1120" t="s">
        <v>9</v>
      </c>
      <c r="E1120" s="1">
        <v>9000</v>
      </c>
      <c r="F1120">
        <v>2020</v>
      </c>
      <c r="G1120" t="s">
        <v>10</v>
      </c>
    </row>
    <row r="1121" spans="1:7" x14ac:dyDescent="0.2">
      <c r="A1121" t="s">
        <v>738</v>
      </c>
      <c r="B1121" t="str">
        <f>C1121&amp;"_"&amp;D1121&amp;F1121&amp;E1121</f>
        <v>Lilly Endowment_American Enterprise Institute for Public Policy Research2020100000</v>
      </c>
      <c r="C1121" t="s">
        <v>734</v>
      </c>
      <c r="D1121" t="s">
        <v>9</v>
      </c>
      <c r="E1121" s="1">
        <v>100000</v>
      </c>
      <c r="F1121">
        <v>2020</v>
      </c>
      <c r="G1121" t="s">
        <v>10</v>
      </c>
    </row>
    <row r="1122" spans="1:7" x14ac:dyDescent="0.2">
      <c r="A1122" t="s">
        <v>739</v>
      </c>
      <c r="B1122" t="str">
        <f>C1122&amp;"_"&amp;D1122&amp;F1122&amp;E1122</f>
        <v>Lilly Endowment_American Enterprise Institute for Public Policy Research2019100000</v>
      </c>
      <c r="C1122" t="s">
        <v>734</v>
      </c>
      <c r="D1122" t="s">
        <v>9</v>
      </c>
      <c r="E1122" s="1">
        <v>100000</v>
      </c>
      <c r="F1122">
        <v>2019</v>
      </c>
      <c r="G1122" t="s">
        <v>10</v>
      </c>
    </row>
    <row r="1123" spans="1:7" x14ac:dyDescent="0.2">
      <c r="A1123" t="s">
        <v>740</v>
      </c>
      <c r="B1123" t="str">
        <f>C1123&amp;"_"&amp;D1123&amp;F1123&amp;E1123</f>
        <v>Lilly Endowment_American Enterprise Institute for Public Policy Research2018100000</v>
      </c>
      <c r="C1123" t="s">
        <v>734</v>
      </c>
      <c r="D1123" t="s">
        <v>9</v>
      </c>
      <c r="E1123" s="1">
        <v>100000</v>
      </c>
      <c r="F1123">
        <v>2018</v>
      </c>
      <c r="G1123" t="s">
        <v>10</v>
      </c>
    </row>
    <row r="1124" spans="1:7" x14ac:dyDescent="0.2">
      <c r="A1124" t="s">
        <v>741</v>
      </c>
      <c r="B1124" t="str">
        <f>C1124&amp;"_"&amp;D1124&amp;F1124&amp;E1124</f>
        <v>Lilly Endowment_American Enterprise Institute for Public Policy Research2017100000</v>
      </c>
      <c r="C1124" t="s">
        <v>734</v>
      </c>
      <c r="D1124" t="s">
        <v>9</v>
      </c>
      <c r="E1124" s="1">
        <v>100000</v>
      </c>
      <c r="F1124">
        <v>2017</v>
      </c>
      <c r="G1124" t="s">
        <v>10</v>
      </c>
    </row>
    <row r="1125" spans="1:7" x14ac:dyDescent="0.2">
      <c r="A1125" t="s">
        <v>742</v>
      </c>
      <c r="B1125" t="str">
        <f>C1125&amp;"_"&amp;D1125&amp;F1125&amp;E1125</f>
        <v>Lilly Endowment_American Enterprise Institute for Public Policy Research2016100000</v>
      </c>
      <c r="C1125" t="s">
        <v>734</v>
      </c>
      <c r="D1125" t="s">
        <v>9</v>
      </c>
      <c r="E1125" s="1">
        <v>100000</v>
      </c>
      <c r="F1125">
        <v>2016</v>
      </c>
      <c r="G1125" t="s">
        <v>10</v>
      </c>
    </row>
    <row r="1126" spans="1:7" x14ac:dyDescent="0.2">
      <c r="A1126" t="s">
        <v>743</v>
      </c>
      <c r="B1126" t="str">
        <f>C1126&amp;"_"&amp;D1126&amp;F1126&amp;E1126</f>
        <v>Lilly Endowment_American Enterprise Institute for Public Policy Research2015100000</v>
      </c>
      <c r="C1126" t="s">
        <v>734</v>
      </c>
      <c r="D1126" t="s">
        <v>9</v>
      </c>
      <c r="E1126" s="1">
        <v>100000</v>
      </c>
      <c r="F1126">
        <v>2015</v>
      </c>
      <c r="G1126" t="s">
        <v>10</v>
      </c>
    </row>
    <row r="1127" spans="1:7" x14ac:dyDescent="0.2">
      <c r="A1127" t="s">
        <v>744</v>
      </c>
      <c r="B1127" t="str">
        <f>C1127&amp;"_"&amp;D1127&amp;F1127&amp;E1127</f>
        <v>Lilly Endowment_American Enterprise Institute for Public Policy Research2014100000</v>
      </c>
      <c r="C1127" t="s">
        <v>734</v>
      </c>
      <c r="D1127" t="s">
        <v>9</v>
      </c>
      <c r="E1127" s="1">
        <v>100000</v>
      </c>
      <c r="F1127">
        <v>2014</v>
      </c>
      <c r="G1127" t="s">
        <v>10</v>
      </c>
    </row>
    <row r="1128" spans="1:7" x14ac:dyDescent="0.2">
      <c r="A1128" t="s">
        <v>745</v>
      </c>
      <c r="B1128" t="str">
        <f>C1128&amp;"_"&amp;D1128&amp;F1128&amp;E1128</f>
        <v>Lilly Endowment_American Enterprise Institute for Public Policy Research2013100000</v>
      </c>
      <c r="C1128" t="s">
        <v>734</v>
      </c>
      <c r="D1128" t="s">
        <v>9</v>
      </c>
      <c r="E1128" s="1">
        <v>100000</v>
      </c>
      <c r="F1128">
        <v>2013</v>
      </c>
      <c r="G1128" t="s">
        <v>10</v>
      </c>
    </row>
    <row r="1129" spans="1:7" x14ac:dyDescent="0.2">
      <c r="A1129" t="s">
        <v>746</v>
      </c>
      <c r="B1129" t="str">
        <f>C1129&amp;"_"&amp;D1129&amp;F1129&amp;E1129</f>
        <v>Lilly Endowment_American Enterprise Institute for Public Policy Research2012100000</v>
      </c>
      <c r="C1129" t="s">
        <v>734</v>
      </c>
      <c r="D1129" t="s">
        <v>9</v>
      </c>
      <c r="E1129" s="1">
        <v>100000</v>
      </c>
      <c r="F1129">
        <v>2012</v>
      </c>
      <c r="G1129" t="s">
        <v>10</v>
      </c>
    </row>
    <row r="1130" spans="1:7" x14ac:dyDescent="0.2">
      <c r="A1130" t="s">
        <v>747</v>
      </c>
      <c r="B1130" t="str">
        <f>C1130&amp;"_"&amp;D1130&amp;F1130&amp;E1130</f>
        <v>Lilly Endowment_American Enterprise Institute for Public Policy Research2011100000</v>
      </c>
      <c r="C1130" t="s">
        <v>734</v>
      </c>
      <c r="D1130" t="s">
        <v>9</v>
      </c>
      <c r="E1130" s="1">
        <v>100000</v>
      </c>
      <c r="F1130">
        <v>2011</v>
      </c>
      <c r="G1130" t="s">
        <v>10</v>
      </c>
    </row>
    <row r="1131" spans="1:7" x14ac:dyDescent="0.2">
      <c r="A1131" t="s">
        <v>748</v>
      </c>
      <c r="B1131" t="str">
        <f>C1131&amp;"_"&amp;D1131&amp;F1131&amp;E1131</f>
        <v>Lilly Endowment_American Enterprise Institute for Public Policy Research2010100000</v>
      </c>
      <c r="C1131" t="s">
        <v>734</v>
      </c>
      <c r="D1131" t="s">
        <v>9</v>
      </c>
      <c r="E1131" s="1">
        <v>100000</v>
      </c>
      <c r="F1131">
        <v>2010</v>
      </c>
      <c r="G1131" t="s">
        <v>10</v>
      </c>
    </row>
    <row r="1132" spans="1:7" x14ac:dyDescent="0.2">
      <c r="A1132" t="s">
        <v>749</v>
      </c>
      <c r="B1132" t="str">
        <f>C1132&amp;"_"&amp;D1132&amp;F1132&amp;E1132</f>
        <v>Lilly Endowment_American Enterprise Institute for Public Policy Research2009100000</v>
      </c>
      <c r="C1132" t="s">
        <v>734</v>
      </c>
      <c r="D1132" t="s">
        <v>9</v>
      </c>
      <c r="E1132" s="1">
        <v>100000</v>
      </c>
      <c r="F1132">
        <v>2009</v>
      </c>
      <c r="G1132" t="s">
        <v>10</v>
      </c>
    </row>
    <row r="1133" spans="1:7" x14ac:dyDescent="0.2">
      <c r="A1133" t="s">
        <v>750</v>
      </c>
      <c r="B1133" t="str">
        <f>C1133&amp;"_"&amp;D1133&amp;F1133&amp;E1133</f>
        <v>Lilly Endowment_American Enterprise Institute for Public Policy Research2008100000</v>
      </c>
      <c r="C1133" t="s">
        <v>734</v>
      </c>
      <c r="D1133" t="s">
        <v>9</v>
      </c>
      <c r="E1133" s="1">
        <v>100000</v>
      </c>
      <c r="F1133">
        <v>2008</v>
      </c>
      <c r="G1133" t="s">
        <v>10</v>
      </c>
    </row>
    <row r="1134" spans="1:7" x14ac:dyDescent="0.2">
      <c r="A1134" t="s">
        <v>751</v>
      </c>
      <c r="B1134" t="str">
        <f>C1134&amp;"_"&amp;D1134&amp;F1134&amp;E1134</f>
        <v>Lilly Endowment_American Enterprise Institute for Public Policy Research2007100000</v>
      </c>
      <c r="C1134" t="s">
        <v>734</v>
      </c>
      <c r="D1134" t="s">
        <v>9</v>
      </c>
      <c r="E1134" s="1">
        <v>100000</v>
      </c>
      <c r="F1134">
        <v>2007</v>
      </c>
      <c r="G1134" t="s">
        <v>10</v>
      </c>
    </row>
    <row r="1135" spans="1:7" x14ac:dyDescent="0.2">
      <c r="A1135" t="s">
        <v>752</v>
      </c>
      <c r="B1135" t="str">
        <f>C1135&amp;"_"&amp;D1135&amp;F1135&amp;E1135</f>
        <v>Lilly Endowment_American Enterprise Institute for Public Policy Research2006100000</v>
      </c>
      <c r="C1135" t="s">
        <v>734</v>
      </c>
      <c r="D1135" t="s">
        <v>9</v>
      </c>
      <c r="E1135" s="1">
        <v>100000</v>
      </c>
      <c r="F1135">
        <v>2006</v>
      </c>
      <c r="G1135" t="s">
        <v>10</v>
      </c>
    </row>
    <row r="1136" spans="1:7" x14ac:dyDescent="0.2">
      <c r="A1136" t="s">
        <v>753</v>
      </c>
      <c r="B1136" t="str">
        <f>C1136&amp;"_"&amp;D1136&amp;F1136&amp;E1136</f>
        <v>Lilly Endowment_American Enterprise Institute for Public Policy Research2005100000</v>
      </c>
      <c r="C1136" t="s">
        <v>734</v>
      </c>
      <c r="D1136" t="s">
        <v>9</v>
      </c>
      <c r="E1136" s="1">
        <v>100000</v>
      </c>
      <c r="F1136">
        <v>2005</v>
      </c>
      <c r="G1136" t="s">
        <v>10</v>
      </c>
    </row>
    <row r="1137" spans="1:7" x14ac:dyDescent="0.2">
      <c r="A1137" t="s">
        <v>754</v>
      </c>
      <c r="B1137" t="str">
        <f>C1137&amp;"_"&amp;D1137&amp;F1137&amp;E1137</f>
        <v>Lilly Endowment_American Enterprise Institute for Public Policy Research2004100000</v>
      </c>
      <c r="C1137" t="s">
        <v>734</v>
      </c>
      <c r="D1137" t="s">
        <v>9</v>
      </c>
      <c r="E1137" s="1">
        <v>100000</v>
      </c>
      <c r="F1137">
        <v>2004</v>
      </c>
      <c r="G1137" t="s">
        <v>10</v>
      </c>
    </row>
    <row r="1138" spans="1:7" x14ac:dyDescent="0.2">
      <c r="A1138" t="s">
        <v>755</v>
      </c>
      <c r="B1138" t="str">
        <f>C1138&amp;"_"&amp;D1138&amp;F1138&amp;E1138</f>
        <v>Lilly Endowment_American Enterprise Institute for Public Policy Research2003100000</v>
      </c>
      <c r="C1138" t="s">
        <v>734</v>
      </c>
      <c r="D1138" t="s">
        <v>9</v>
      </c>
      <c r="E1138" s="1">
        <v>100000</v>
      </c>
      <c r="F1138">
        <v>2003</v>
      </c>
      <c r="G1138" t="s">
        <v>10</v>
      </c>
    </row>
    <row r="1139" spans="1:7" x14ac:dyDescent="0.2">
      <c r="A1139" t="s">
        <v>756</v>
      </c>
      <c r="B1139" t="str">
        <f>C1139&amp;"_"&amp;D1139&amp;F1139&amp;E1139</f>
        <v>Lilly Endowment_American Enterprise Institute for Public Policy Research2002100000</v>
      </c>
      <c r="C1139" t="s">
        <v>734</v>
      </c>
      <c r="D1139" t="s">
        <v>9</v>
      </c>
      <c r="E1139" s="1">
        <v>100000</v>
      </c>
      <c r="F1139">
        <v>2002</v>
      </c>
      <c r="G1139" t="s">
        <v>10</v>
      </c>
    </row>
    <row r="1140" spans="1:7" x14ac:dyDescent="0.2">
      <c r="A1140" t="s">
        <v>757</v>
      </c>
      <c r="B1140" t="str">
        <f>C1140&amp;"_"&amp;D1140&amp;F1140&amp;E1140</f>
        <v>Lilly Endowment_American Enterprise Institute for Public Policy Research2001100000</v>
      </c>
      <c r="C1140" t="s">
        <v>734</v>
      </c>
      <c r="D1140" t="s">
        <v>9</v>
      </c>
      <c r="E1140" s="1">
        <v>100000</v>
      </c>
      <c r="F1140">
        <v>2001</v>
      </c>
      <c r="G1140" t="s">
        <v>10</v>
      </c>
    </row>
    <row r="1141" spans="1:7" x14ac:dyDescent="0.2">
      <c r="A1141" t="s">
        <v>759</v>
      </c>
      <c r="B1141" t="str">
        <f>C1141&amp;"_"&amp;D1141&amp;F1141&amp;E1141</f>
        <v>Lloyd A Fry Foundation_American Enterprise Institute for Public Policy Research20235000</v>
      </c>
      <c r="C1141" t="s">
        <v>758</v>
      </c>
      <c r="D1141" t="s">
        <v>9</v>
      </c>
      <c r="E1141" s="1">
        <v>5000</v>
      </c>
      <c r="F1141">
        <v>2023</v>
      </c>
      <c r="G1141" t="s">
        <v>10</v>
      </c>
    </row>
    <row r="1142" spans="1:7" x14ac:dyDescent="0.2">
      <c r="A1142" t="s">
        <v>760</v>
      </c>
      <c r="B1142" t="str">
        <f>C1142&amp;"_"&amp;D1142&amp;F1142&amp;E1142</f>
        <v>Lloyd A Fry Foundation_American Enterprise Institute for Public Policy Research20225000</v>
      </c>
      <c r="C1142" t="s">
        <v>758</v>
      </c>
      <c r="D1142" t="s">
        <v>9</v>
      </c>
      <c r="E1142" s="1">
        <v>5000</v>
      </c>
      <c r="F1142">
        <v>2022</v>
      </c>
      <c r="G1142" t="s">
        <v>10</v>
      </c>
    </row>
    <row r="1143" spans="1:7" x14ac:dyDescent="0.2">
      <c r="A1143" t="s">
        <v>761</v>
      </c>
      <c r="B1143" t="str">
        <f>C1143&amp;"_"&amp;D1143&amp;F1143&amp;E1143</f>
        <v>Lloyd A Fry Foundation_American Enterprise Institute for Public Policy Research20215000</v>
      </c>
      <c r="C1143" t="s">
        <v>758</v>
      </c>
      <c r="D1143" t="s">
        <v>9</v>
      </c>
      <c r="E1143" s="1">
        <v>5000</v>
      </c>
      <c r="F1143">
        <v>2021</v>
      </c>
      <c r="G1143" t="s">
        <v>10</v>
      </c>
    </row>
    <row r="1144" spans="1:7" x14ac:dyDescent="0.2">
      <c r="A1144" t="s">
        <v>762</v>
      </c>
      <c r="B1144" t="str">
        <f>C1144&amp;"_"&amp;D1144&amp;F1144&amp;E1144</f>
        <v>Lloyd A Fry Foundation_American Enterprise Institute for Public Policy Research20205000</v>
      </c>
      <c r="C1144" t="s">
        <v>758</v>
      </c>
      <c r="D1144" t="s">
        <v>9</v>
      </c>
      <c r="E1144" s="1">
        <v>5000</v>
      </c>
      <c r="F1144">
        <v>2020</v>
      </c>
      <c r="G1144" t="s">
        <v>10</v>
      </c>
    </row>
    <row r="1145" spans="1:7" x14ac:dyDescent="0.2">
      <c r="A1145" t="s">
        <v>763</v>
      </c>
      <c r="B1145" t="str">
        <f>C1145&amp;"_"&amp;D1145&amp;F1145&amp;E1145</f>
        <v>Lloyd A Fry Foundation_American Enterprise Institute for Public Policy Research20195000</v>
      </c>
      <c r="C1145" t="s">
        <v>758</v>
      </c>
      <c r="D1145" t="s">
        <v>9</v>
      </c>
      <c r="E1145" s="1">
        <v>5000</v>
      </c>
      <c r="F1145">
        <v>2019</v>
      </c>
      <c r="G1145" t="s">
        <v>10</v>
      </c>
    </row>
    <row r="1146" spans="1:7" x14ac:dyDescent="0.2">
      <c r="A1146" t="s">
        <v>764</v>
      </c>
      <c r="B1146" t="str">
        <f>C1146&amp;"_"&amp;D1146&amp;F1146&amp;E1146</f>
        <v>Lloyd A Fry Foundation_American Enterprise Institute for Public Policy Research20185000</v>
      </c>
      <c r="C1146" t="s">
        <v>758</v>
      </c>
      <c r="D1146" t="s">
        <v>9</v>
      </c>
      <c r="E1146" s="1">
        <v>5000</v>
      </c>
      <c r="F1146">
        <v>2018</v>
      </c>
      <c r="G1146" t="s">
        <v>10</v>
      </c>
    </row>
    <row r="1147" spans="1:7" x14ac:dyDescent="0.2">
      <c r="A1147" t="s">
        <v>765</v>
      </c>
      <c r="B1147" t="str">
        <f>C1147&amp;"_"&amp;D1147&amp;F1147&amp;E1147</f>
        <v>Lloyd A Fry Foundation_American Enterprise Institute for Public Policy Research20165000</v>
      </c>
      <c r="C1147" t="s">
        <v>758</v>
      </c>
      <c r="D1147" t="s">
        <v>9</v>
      </c>
      <c r="E1147" s="1">
        <v>5000</v>
      </c>
      <c r="F1147">
        <v>2016</v>
      </c>
      <c r="G1147" t="s">
        <v>10</v>
      </c>
    </row>
    <row r="1148" spans="1:7" x14ac:dyDescent="0.2">
      <c r="A1148" t="s">
        <v>767</v>
      </c>
      <c r="B1148" t="str">
        <f>C1148&amp;"_"&amp;D1148&amp;F1148&amp;E1148</f>
        <v>Loeb Family Foundation_American Enterprise Institute for Public Policy Research20231250</v>
      </c>
      <c r="C1148" t="s">
        <v>766</v>
      </c>
      <c r="D1148" t="s">
        <v>9</v>
      </c>
      <c r="E1148" s="1">
        <v>1250</v>
      </c>
      <c r="F1148">
        <v>2023</v>
      </c>
      <c r="G1148" t="s">
        <v>10</v>
      </c>
    </row>
    <row r="1149" spans="1:7" x14ac:dyDescent="0.2">
      <c r="A1149">
        <v>990</v>
      </c>
      <c r="B1149" t="str">
        <f>C1149&amp;"_"&amp;D1149&amp;F1149&amp;E1149</f>
        <v>Lovett and Ruth Peters Foundation_American Enterprise Institute for Public Policy Research201635000</v>
      </c>
      <c r="C1149" t="s">
        <v>62</v>
      </c>
      <c r="D1149" t="s">
        <v>9</v>
      </c>
      <c r="E1149" s="1">
        <v>35000</v>
      </c>
      <c r="F1149">
        <v>2016</v>
      </c>
      <c r="G1149" t="s">
        <v>10</v>
      </c>
    </row>
    <row r="1150" spans="1:7" x14ac:dyDescent="0.2">
      <c r="A1150">
        <v>990</v>
      </c>
      <c r="B1150" t="str">
        <f>C1150&amp;"_"&amp;D1150&amp;F1150&amp;E1150</f>
        <v>Lovett and Ruth Peters Foundation_American Enterprise Institute for Public Policy Research201535000</v>
      </c>
      <c r="C1150" t="s">
        <v>62</v>
      </c>
      <c r="D1150" t="s">
        <v>9</v>
      </c>
      <c r="E1150" s="1">
        <v>35000</v>
      </c>
      <c r="F1150">
        <v>2015</v>
      </c>
      <c r="G1150" t="s">
        <v>10</v>
      </c>
    </row>
    <row r="1151" spans="1:7" x14ac:dyDescent="0.2">
      <c r="A1151">
        <v>990</v>
      </c>
      <c r="B1151" t="str">
        <f>C1151&amp;"_"&amp;D1151&amp;F1151&amp;E1151</f>
        <v>Lovett and Ruth Peters Foundation_American Enterprise Institute for Public Policy Research2014125000</v>
      </c>
      <c r="C1151" t="s">
        <v>62</v>
      </c>
      <c r="D1151" t="s">
        <v>9</v>
      </c>
      <c r="E1151" s="1">
        <v>125000</v>
      </c>
      <c r="F1151">
        <v>2014</v>
      </c>
      <c r="G1151" t="s">
        <v>10</v>
      </c>
    </row>
    <row r="1152" spans="1:7" x14ac:dyDescent="0.2">
      <c r="A1152">
        <v>990</v>
      </c>
      <c r="B1152" t="str">
        <f>C1152&amp;"_"&amp;D1152&amp;F1152&amp;E1152</f>
        <v>Lovett and Ruth Peters Foundation_American Enterprise Institute for Public Policy Research2013125000</v>
      </c>
      <c r="C1152" t="s">
        <v>62</v>
      </c>
      <c r="D1152" t="s">
        <v>9</v>
      </c>
      <c r="E1152" s="1">
        <v>125000</v>
      </c>
      <c r="F1152">
        <v>2013</v>
      </c>
      <c r="G1152" t="s">
        <v>10</v>
      </c>
    </row>
    <row r="1153" spans="1:7" x14ac:dyDescent="0.2">
      <c r="A1153" t="s">
        <v>11</v>
      </c>
      <c r="B1153" t="str">
        <f>C1153&amp;"_"&amp;D1153&amp;F1153&amp;E1153</f>
        <v>Lovett and Ruth Peters Foundation_American Enterprise Institute for Public Policy Research201225000</v>
      </c>
      <c r="C1153" t="s">
        <v>62</v>
      </c>
      <c r="D1153" t="s">
        <v>9</v>
      </c>
      <c r="E1153" s="1">
        <v>25000</v>
      </c>
      <c r="F1153">
        <v>2012</v>
      </c>
    </row>
    <row r="1154" spans="1:7" x14ac:dyDescent="0.2">
      <c r="A1154" t="s">
        <v>11</v>
      </c>
      <c r="B1154" t="str">
        <f>C1154&amp;"_"&amp;D1154&amp;F1154&amp;E1154</f>
        <v>Lovett and Ruth Peters Foundation_American Enterprise Institute for Public Policy Research201125000</v>
      </c>
      <c r="C1154" t="s">
        <v>62</v>
      </c>
      <c r="D1154" t="s">
        <v>9</v>
      </c>
      <c r="E1154" s="1">
        <v>25000</v>
      </c>
      <c r="F1154">
        <v>2011</v>
      </c>
    </row>
    <row r="1155" spans="1:7" x14ac:dyDescent="0.2">
      <c r="A1155" t="s">
        <v>11</v>
      </c>
      <c r="B1155" t="str">
        <f>C1155&amp;"_"&amp;D1155&amp;F1155&amp;E1155</f>
        <v>Lovett and Ruth Peters Foundation_American Enterprise Institute for Public Policy Research201040000</v>
      </c>
      <c r="C1155" t="s">
        <v>62</v>
      </c>
      <c r="D1155" t="s">
        <v>9</v>
      </c>
      <c r="E1155" s="1">
        <v>40000</v>
      </c>
      <c r="F1155">
        <v>2010</v>
      </c>
    </row>
    <row r="1156" spans="1:7" x14ac:dyDescent="0.2">
      <c r="A1156" t="s">
        <v>11</v>
      </c>
      <c r="B1156" t="str">
        <f>C1156&amp;"_"&amp;D1156&amp;F1156&amp;E1156</f>
        <v>Lovett and Ruth Peters Foundation_American Enterprise Institute for Public Policy Research200915000</v>
      </c>
      <c r="C1156" t="s">
        <v>62</v>
      </c>
      <c r="D1156" t="s">
        <v>9</v>
      </c>
      <c r="E1156" s="1">
        <v>15000</v>
      </c>
      <c r="F1156">
        <v>2009</v>
      </c>
    </row>
    <row r="1157" spans="1:7" x14ac:dyDescent="0.2">
      <c r="A1157" t="s">
        <v>11</v>
      </c>
      <c r="B1157" t="str">
        <f>C1157&amp;"_"&amp;D1157&amp;F1157&amp;E1157</f>
        <v>Lovett and Ruth Peters Foundation_American Enterprise Institute for Public Policy Research200810000</v>
      </c>
      <c r="C1157" t="s">
        <v>62</v>
      </c>
      <c r="D1157" t="s">
        <v>9</v>
      </c>
      <c r="E1157" s="1">
        <v>10000</v>
      </c>
      <c r="F1157">
        <v>2008</v>
      </c>
    </row>
    <row r="1158" spans="1:7" x14ac:dyDescent="0.2">
      <c r="A1158" t="s">
        <v>11</v>
      </c>
      <c r="B1158" t="str">
        <f>C1158&amp;"_"&amp;D1158&amp;F1158&amp;E1158</f>
        <v>Lovett and Ruth Peters Foundation_American Enterprise Institute for Public Policy Research200710000</v>
      </c>
      <c r="C1158" t="s">
        <v>62</v>
      </c>
      <c r="D1158" t="s">
        <v>9</v>
      </c>
      <c r="E1158" s="1">
        <v>10000</v>
      </c>
      <c r="F1158">
        <v>2007</v>
      </c>
    </row>
    <row r="1159" spans="1:7" x14ac:dyDescent="0.2">
      <c r="A1159" t="s">
        <v>11</v>
      </c>
      <c r="B1159" t="str">
        <f>C1159&amp;"_"&amp;D1159&amp;F1159&amp;E1159</f>
        <v>Lovett and Ruth Peters Foundation_American Enterprise Institute for Public Policy Research200610000</v>
      </c>
      <c r="C1159" t="s">
        <v>62</v>
      </c>
      <c r="D1159" t="s">
        <v>9</v>
      </c>
      <c r="E1159" s="1">
        <v>10000</v>
      </c>
      <c r="F1159">
        <v>2006</v>
      </c>
    </row>
    <row r="1160" spans="1:7" x14ac:dyDescent="0.2">
      <c r="A1160" t="s">
        <v>11</v>
      </c>
      <c r="B1160" t="str">
        <f>C1160&amp;"_"&amp;D1160&amp;F1160&amp;E1160</f>
        <v>Lovett and Ruth Peters Foundation_American Enterprise Institute for Public Policy Research20055000</v>
      </c>
      <c r="C1160" t="s">
        <v>62</v>
      </c>
      <c r="D1160" t="s">
        <v>9</v>
      </c>
      <c r="E1160" s="1">
        <v>5000</v>
      </c>
      <c r="F1160">
        <v>2005</v>
      </c>
    </row>
    <row r="1161" spans="1:7" x14ac:dyDescent="0.2">
      <c r="A1161" t="s">
        <v>11</v>
      </c>
      <c r="B1161" t="str">
        <f>C1161&amp;"_"&amp;D1161&amp;F1161&amp;E1161</f>
        <v>Lovett and Ruth Peters Foundation_American Enterprise Institute for Public Policy Research20045000</v>
      </c>
      <c r="C1161" t="s">
        <v>62</v>
      </c>
      <c r="D1161" t="s">
        <v>9</v>
      </c>
      <c r="E1161" s="1">
        <v>5000</v>
      </c>
      <c r="F1161">
        <v>2004</v>
      </c>
    </row>
    <row r="1162" spans="1:7" x14ac:dyDescent="0.2">
      <c r="A1162" t="s">
        <v>11</v>
      </c>
      <c r="B1162" t="str">
        <f>C1162&amp;"_"&amp;D1162&amp;F1162&amp;E1162</f>
        <v>Lovett and Ruth Peters Foundation_American Enterprise Institute for Public Policy Research20035000</v>
      </c>
      <c r="C1162" t="s">
        <v>62</v>
      </c>
      <c r="D1162" t="s">
        <v>9</v>
      </c>
      <c r="E1162" s="1">
        <v>5000</v>
      </c>
      <c r="F1162">
        <v>2003</v>
      </c>
    </row>
    <row r="1163" spans="1:7" x14ac:dyDescent="0.2">
      <c r="A1163" t="s">
        <v>11</v>
      </c>
      <c r="B1163" t="str">
        <f>C1163&amp;"_"&amp;D1163&amp;F1163&amp;E1163</f>
        <v>Lowndes Foundation_American Enterprise Institute for Public Policy Research201210000</v>
      </c>
      <c r="C1163" t="s">
        <v>63</v>
      </c>
      <c r="D1163" t="s">
        <v>9</v>
      </c>
      <c r="E1163" s="1">
        <v>10000</v>
      </c>
      <c r="F1163">
        <v>2012</v>
      </c>
    </row>
    <row r="1164" spans="1:7" x14ac:dyDescent="0.2">
      <c r="A1164" t="s">
        <v>11</v>
      </c>
      <c r="B1164" t="str">
        <f>C1164&amp;"_"&amp;D1164&amp;F1164&amp;E1164</f>
        <v>Lowndes Foundation_American Enterprise Institute for Public Policy Research201120000</v>
      </c>
      <c r="C1164" t="s">
        <v>63</v>
      </c>
      <c r="D1164" t="s">
        <v>9</v>
      </c>
      <c r="E1164" s="1">
        <v>20000</v>
      </c>
      <c r="F1164">
        <v>2011</v>
      </c>
    </row>
    <row r="1165" spans="1:7" x14ac:dyDescent="0.2">
      <c r="A1165" t="s">
        <v>77</v>
      </c>
      <c r="B1165" t="str">
        <f>C1165&amp;"_"&amp;D1165&amp;F1165&amp;E1165</f>
        <v>Lumina Foundation for Education_American Enterprise Institute for Public Policy Research201649800</v>
      </c>
      <c r="C1165" t="s">
        <v>106</v>
      </c>
      <c r="D1165" t="s">
        <v>9</v>
      </c>
      <c r="E1165" s="1">
        <v>49800</v>
      </c>
      <c r="F1165">
        <v>2016</v>
      </c>
      <c r="G1165" t="s">
        <v>10</v>
      </c>
    </row>
    <row r="1166" spans="1:7" x14ac:dyDescent="0.2">
      <c r="A1166" t="s">
        <v>77</v>
      </c>
      <c r="B1166" t="str">
        <f>C1166&amp;"_"&amp;D1166&amp;F1166&amp;E1166</f>
        <v>Lumina Foundation for Education_American Enterprise Institute for Public Policy Research2015175000</v>
      </c>
      <c r="C1166" t="s">
        <v>106</v>
      </c>
      <c r="D1166" t="s">
        <v>9</v>
      </c>
      <c r="E1166" s="1">
        <v>175000</v>
      </c>
      <c r="F1166">
        <v>2015</v>
      </c>
      <c r="G1166" t="s">
        <v>10</v>
      </c>
    </row>
    <row r="1167" spans="1:7" x14ac:dyDescent="0.2">
      <c r="A1167" t="s">
        <v>77</v>
      </c>
      <c r="B1167" t="str">
        <f>C1167&amp;"_"&amp;D1167&amp;F1167&amp;E1167</f>
        <v>Lumina Foundation for Education_American Enterprise Institute for Public Policy Research201420000</v>
      </c>
      <c r="C1167" t="s">
        <v>106</v>
      </c>
      <c r="D1167" t="s">
        <v>9</v>
      </c>
      <c r="E1167" s="1">
        <v>20000</v>
      </c>
      <c r="F1167">
        <v>2014</v>
      </c>
      <c r="G1167" t="s">
        <v>10</v>
      </c>
    </row>
    <row r="1168" spans="1:7" x14ac:dyDescent="0.2">
      <c r="A1168" t="s">
        <v>77</v>
      </c>
      <c r="B1168" t="str">
        <f>C1168&amp;"_"&amp;D1168&amp;F1168&amp;E1168</f>
        <v>Lumina Foundation for Education_American Enterprise Institute for Public Policy Research201370500</v>
      </c>
      <c r="C1168" t="s">
        <v>106</v>
      </c>
      <c r="D1168" t="s">
        <v>9</v>
      </c>
      <c r="E1168" s="1">
        <v>70500</v>
      </c>
      <c r="F1168">
        <v>2013</v>
      </c>
      <c r="G1168" t="s">
        <v>10</v>
      </c>
    </row>
    <row r="1169" spans="1:7" x14ac:dyDescent="0.2">
      <c r="A1169" t="s">
        <v>77</v>
      </c>
      <c r="B1169" t="str">
        <f>C1169&amp;"_"&amp;D1169&amp;F1169&amp;E1169</f>
        <v>Lumina Foundation for Education_American Enterprise Institute for Public Policy Research2012166600</v>
      </c>
      <c r="C1169" t="s">
        <v>106</v>
      </c>
      <c r="D1169" t="s">
        <v>9</v>
      </c>
      <c r="E1169" s="1">
        <v>166600</v>
      </c>
      <c r="F1169">
        <v>2012</v>
      </c>
      <c r="G1169" t="s">
        <v>10</v>
      </c>
    </row>
    <row r="1170" spans="1:7" x14ac:dyDescent="0.2">
      <c r="A1170" t="s">
        <v>774</v>
      </c>
      <c r="B1170" t="str">
        <f>C1170&amp;"_"&amp;D1170&amp;F1170&amp;E1170</f>
        <v>M J Murdock Charitable Trust_American Enterprise Institute for Public Policy Research2022150000</v>
      </c>
      <c r="C1170" t="s">
        <v>773</v>
      </c>
      <c r="D1170" t="s">
        <v>9</v>
      </c>
      <c r="E1170" s="1">
        <v>150000</v>
      </c>
      <c r="F1170">
        <v>2022</v>
      </c>
      <c r="G1170" t="s">
        <v>10</v>
      </c>
    </row>
    <row r="1171" spans="1:7" x14ac:dyDescent="0.2">
      <c r="A1171" s="6" t="s">
        <v>775</v>
      </c>
      <c r="B1171" t="str">
        <f>C1171&amp;"_"&amp;D1171&amp;F1171&amp;E1171</f>
        <v>M J Murdock Charitable Trust_American Enterprise Institute for Public Policy Research2021100000</v>
      </c>
      <c r="C1171" t="s">
        <v>773</v>
      </c>
      <c r="D1171" t="s">
        <v>9</v>
      </c>
      <c r="E1171" s="1">
        <v>100000</v>
      </c>
      <c r="F1171">
        <v>2021</v>
      </c>
      <c r="G1171" t="s">
        <v>10</v>
      </c>
    </row>
    <row r="1172" spans="1:7" x14ac:dyDescent="0.2">
      <c r="A1172" t="s">
        <v>776</v>
      </c>
      <c r="B1172" t="str">
        <f>C1172&amp;"_"&amp;D1172&amp;F1172&amp;E1172</f>
        <v>M J Murdock Charitable Trust_American Enterprise Institute for Public Policy Research202050000</v>
      </c>
      <c r="C1172" t="s">
        <v>773</v>
      </c>
      <c r="D1172" t="s">
        <v>9</v>
      </c>
      <c r="E1172" s="1">
        <v>50000</v>
      </c>
      <c r="F1172">
        <v>2020</v>
      </c>
      <c r="G1172" t="s">
        <v>10</v>
      </c>
    </row>
    <row r="1173" spans="1:7" x14ac:dyDescent="0.2">
      <c r="A1173" t="s">
        <v>778</v>
      </c>
      <c r="B1173" t="str">
        <f>C1173&amp;"_"&amp;D1173&amp;F1173&amp;E1173</f>
        <v>MacDougal Family Foundation_American Enterprise Institute for Public Policy Research20211000</v>
      </c>
      <c r="C1173" t="s">
        <v>777</v>
      </c>
      <c r="D1173" t="s">
        <v>9</v>
      </c>
      <c r="E1173" s="1">
        <v>1000</v>
      </c>
      <c r="F1173">
        <v>2021</v>
      </c>
      <c r="G1173" t="s">
        <v>10</v>
      </c>
    </row>
    <row r="1174" spans="1:7" x14ac:dyDescent="0.2">
      <c r="A1174" t="s">
        <v>779</v>
      </c>
      <c r="B1174" t="str">
        <f>C1174&amp;"_"&amp;D1174&amp;F1174&amp;E1174</f>
        <v>MacDougal Family Foundation_American Enterprise Institute for Public Policy Research20191000</v>
      </c>
      <c r="C1174" t="s">
        <v>777</v>
      </c>
      <c r="D1174" t="s">
        <v>9</v>
      </c>
      <c r="E1174" s="1">
        <v>1000</v>
      </c>
      <c r="F1174">
        <v>2019</v>
      </c>
      <c r="G1174" t="s">
        <v>10</v>
      </c>
    </row>
    <row r="1175" spans="1:7" x14ac:dyDescent="0.2">
      <c r="A1175" t="s">
        <v>780</v>
      </c>
      <c r="B1175" t="str">
        <f>C1175&amp;"_"&amp;D1175&amp;F1175&amp;E1175</f>
        <v>MacDougal Family Foundation_American Enterprise Institute for Public Policy Research20171000</v>
      </c>
      <c r="C1175" t="s">
        <v>777</v>
      </c>
      <c r="D1175" t="s">
        <v>9</v>
      </c>
      <c r="E1175" s="1">
        <v>1000</v>
      </c>
      <c r="F1175">
        <v>2017</v>
      </c>
      <c r="G1175" t="s">
        <v>10</v>
      </c>
    </row>
    <row r="1176" spans="1:7" x14ac:dyDescent="0.2">
      <c r="A1176" t="s">
        <v>781</v>
      </c>
      <c r="B1176" t="str">
        <f>C1176&amp;"_"&amp;D1176&amp;F1176&amp;E1176</f>
        <v>MacDougal Family Foundation_American Enterprise Institute for Public Policy Research20161000</v>
      </c>
      <c r="C1176" t="s">
        <v>777</v>
      </c>
      <c r="D1176" t="s">
        <v>9</v>
      </c>
      <c r="E1176" s="1">
        <v>1000</v>
      </c>
      <c r="F1176">
        <v>2016</v>
      </c>
      <c r="G1176" t="s">
        <v>10</v>
      </c>
    </row>
    <row r="1177" spans="1:7" x14ac:dyDescent="0.2">
      <c r="A1177" t="s">
        <v>783</v>
      </c>
      <c r="B1177" t="str">
        <f>C1177&amp;"_"&amp;D1177&amp;F1177&amp;E1177</f>
        <v>Marc and Eva Stern Foundation_American Enterprise Institute for Public Policy Research201750000</v>
      </c>
      <c r="C1177" t="s">
        <v>782</v>
      </c>
      <c r="D1177" t="s">
        <v>9</v>
      </c>
      <c r="E1177" s="1">
        <v>50000</v>
      </c>
      <c r="F1177">
        <v>2017</v>
      </c>
      <c r="G1177" t="s">
        <v>10</v>
      </c>
    </row>
    <row r="1178" spans="1:7" x14ac:dyDescent="0.2">
      <c r="A1178" t="s">
        <v>784</v>
      </c>
      <c r="B1178" t="str">
        <f>C1178&amp;"_"&amp;D1178&amp;F1178&amp;E1178</f>
        <v>Marc and Eva Stern Foundation_American Enterprise Institute for Public Policy Research201650000</v>
      </c>
      <c r="C1178" t="s">
        <v>782</v>
      </c>
      <c r="D1178" t="s">
        <v>9</v>
      </c>
      <c r="E1178" s="1">
        <v>50000</v>
      </c>
      <c r="F1178">
        <v>2016</v>
      </c>
      <c r="G1178" t="s">
        <v>10</v>
      </c>
    </row>
    <row r="1179" spans="1:7" x14ac:dyDescent="0.2">
      <c r="A1179" t="s">
        <v>785</v>
      </c>
      <c r="B1179" t="str">
        <f>C1179&amp;"_"&amp;D1179&amp;F1179&amp;E1179</f>
        <v>Marcus Foundation_American Enterprise Institute for Public Policy Research202125000</v>
      </c>
      <c r="C1179" t="s">
        <v>64</v>
      </c>
      <c r="D1179" t="s">
        <v>9</v>
      </c>
      <c r="E1179" s="1">
        <v>25000</v>
      </c>
      <c r="F1179">
        <v>2021</v>
      </c>
      <c r="G1179" t="s">
        <v>10</v>
      </c>
    </row>
    <row r="1180" spans="1:7" x14ac:dyDescent="0.2">
      <c r="A1180" t="s">
        <v>785</v>
      </c>
      <c r="B1180" t="str">
        <f>C1180&amp;"_"&amp;D1180&amp;F1180&amp;E1180</f>
        <v>Marcus Foundation_American Enterprise Institute for Public Policy Research2021250000</v>
      </c>
      <c r="C1180" t="s">
        <v>64</v>
      </c>
      <c r="D1180" t="s">
        <v>9</v>
      </c>
      <c r="E1180" s="1">
        <v>250000</v>
      </c>
      <c r="F1180">
        <v>2021</v>
      </c>
      <c r="G1180" t="s">
        <v>10</v>
      </c>
    </row>
    <row r="1181" spans="1:7" x14ac:dyDescent="0.2">
      <c r="A1181" t="s">
        <v>786</v>
      </c>
      <c r="B1181" t="str">
        <f>C1181&amp;"_"&amp;D1181&amp;F1181&amp;E1181</f>
        <v>Marcus Foundation_American Enterprise Institute for Public Policy Research2020250000</v>
      </c>
      <c r="C1181" t="s">
        <v>64</v>
      </c>
      <c r="D1181" t="s">
        <v>9</v>
      </c>
      <c r="E1181" s="1">
        <v>250000</v>
      </c>
      <c r="F1181">
        <v>2020</v>
      </c>
      <c r="G1181" t="s">
        <v>10</v>
      </c>
    </row>
    <row r="1182" spans="1:7" x14ac:dyDescent="0.2">
      <c r="A1182">
        <v>990</v>
      </c>
      <c r="B1182" t="str">
        <f>C1182&amp;"_"&amp;D1182&amp;F1182&amp;E1182</f>
        <v>Marcus Foundation_American Enterprise Institute for Public Policy Research2016250000</v>
      </c>
      <c r="C1182" t="s">
        <v>64</v>
      </c>
      <c r="D1182" t="s">
        <v>9</v>
      </c>
      <c r="E1182" s="1">
        <v>250000</v>
      </c>
      <c r="F1182">
        <v>2016</v>
      </c>
      <c r="G1182" t="s">
        <v>10</v>
      </c>
    </row>
    <row r="1183" spans="1:7" x14ac:dyDescent="0.2">
      <c r="A1183">
        <v>990</v>
      </c>
      <c r="B1183" t="str">
        <f>C1183&amp;"_"&amp;D1183&amp;F1183&amp;E1183</f>
        <v>Marcus Foundation_American Enterprise Institute for Public Policy Research2014250000</v>
      </c>
      <c r="C1183" t="s">
        <v>64</v>
      </c>
      <c r="D1183" t="s">
        <v>9</v>
      </c>
      <c r="E1183" s="1">
        <v>250000</v>
      </c>
      <c r="F1183">
        <v>2014</v>
      </c>
      <c r="G1183" t="s">
        <v>10</v>
      </c>
    </row>
    <row r="1184" spans="1:7" x14ac:dyDescent="0.2">
      <c r="A1184">
        <v>990</v>
      </c>
      <c r="B1184" t="str">
        <f>C1184&amp;"_"&amp;D1184&amp;F1184&amp;E1184</f>
        <v>Marcus Foundation_American Enterprise Institute for Public Policy Research2013250000</v>
      </c>
      <c r="C1184" t="s">
        <v>64</v>
      </c>
      <c r="D1184" t="s">
        <v>9</v>
      </c>
      <c r="E1184" s="1">
        <v>250000</v>
      </c>
      <c r="F1184">
        <v>2013</v>
      </c>
      <c r="G1184" t="s">
        <v>10</v>
      </c>
    </row>
    <row r="1185" spans="1:7" x14ac:dyDescent="0.2">
      <c r="A1185">
        <v>990</v>
      </c>
      <c r="B1185" t="str">
        <f>C1185&amp;"_"&amp;D1185&amp;F1185&amp;E1185</f>
        <v>Marcus Foundation_American Enterprise Institute for Public Policy Research200950000</v>
      </c>
      <c r="C1185" t="s">
        <v>64</v>
      </c>
      <c r="D1185" t="s">
        <v>9</v>
      </c>
      <c r="E1185" s="1">
        <v>50000</v>
      </c>
      <c r="F1185">
        <v>2009</v>
      </c>
      <c r="G1185" t="s">
        <v>10</v>
      </c>
    </row>
    <row r="1186" spans="1:7" x14ac:dyDescent="0.2">
      <c r="A1186">
        <v>990</v>
      </c>
      <c r="B1186" t="str">
        <f>C1186&amp;"_"&amp;D1186&amp;F1186&amp;E1186</f>
        <v>Marcus Foundation_American Enterprise Institute for Public Policy Research2007100000</v>
      </c>
      <c r="C1186" t="s">
        <v>64</v>
      </c>
      <c r="D1186" t="s">
        <v>9</v>
      </c>
      <c r="E1186" s="1">
        <v>100000</v>
      </c>
      <c r="F1186">
        <v>2007</v>
      </c>
      <c r="G1186" t="s">
        <v>10</v>
      </c>
    </row>
    <row r="1187" spans="1:7" x14ac:dyDescent="0.2">
      <c r="A1187" t="s">
        <v>788</v>
      </c>
      <c r="B1187" t="str">
        <f>C1187&amp;"_"&amp;D1187&amp;F1187&amp;E1187</f>
        <v>Marin Community Foundation_American Enterprise Institute for Public Policy Research202310000</v>
      </c>
      <c r="C1187" t="s">
        <v>787</v>
      </c>
      <c r="D1187" t="s">
        <v>9</v>
      </c>
      <c r="E1187" s="1">
        <v>10000</v>
      </c>
      <c r="F1187">
        <v>2023</v>
      </c>
      <c r="G1187" t="s">
        <v>10</v>
      </c>
    </row>
    <row r="1188" spans="1:7" x14ac:dyDescent="0.2">
      <c r="A1188" t="s">
        <v>789</v>
      </c>
      <c r="B1188" t="str">
        <f>C1188&amp;"_"&amp;D1188&amp;F1188&amp;E1188</f>
        <v>Marin Community Foundation_American Enterprise Institute for Public Policy Research202035000</v>
      </c>
      <c r="C1188" t="s">
        <v>787</v>
      </c>
      <c r="D1188" t="s">
        <v>9</v>
      </c>
      <c r="E1188" s="1">
        <v>35000</v>
      </c>
      <c r="F1188">
        <v>2020</v>
      </c>
      <c r="G1188" t="s">
        <v>10</v>
      </c>
    </row>
    <row r="1189" spans="1:7" x14ac:dyDescent="0.2">
      <c r="A1189" t="s">
        <v>790</v>
      </c>
      <c r="B1189" t="str">
        <f>C1189&amp;"_"&amp;D1189&amp;F1189&amp;E1189</f>
        <v>Marin Community Foundation_American Enterprise Institute for Public Policy Research201925000</v>
      </c>
      <c r="C1189" t="s">
        <v>787</v>
      </c>
      <c r="D1189" t="s">
        <v>9</v>
      </c>
      <c r="E1189" s="1">
        <v>25000</v>
      </c>
      <c r="F1189">
        <v>2019</v>
      </c>
      <c r="G1189" t="s">
        <v>10</v>
      </c>
    </row>
    <row r="1190" spans="1:7" x14ac:dyDescent="0.2">
      <c r="A1190" t="s">
        <v>791</v>
      </c>
      <c r="B1190" t="str">
        <f>C1190&amp;"_"&amp;D1190&amp;F1190&amp;E1190</f>
        <v>Marin Community Foundation_American Enterprise Institute for Public Policy Research201875000</v>
      </c>
      <c r="C1190" t="s">
        <v>787</v>
      </c>
      <c r="D1190" t="s">
        <v>9</v>
      </c>
      <c r="E1190" s="1">
        <v>75000</v>
      </c>
      <c r="F1190">
        <v>2018</v>
      </c>
      <c r="G1190" t="s">
        <v>10</v>
      </c>
    </row>
    <row r="1191" spans="1:7" x14ac:dyDescent="0.2">
      <c r="A1191" t="s">
        <v>792</v>
      </c>
      <c r="B1191" t="str">
        <f>C1191&amp;"_"&amp;D1191&amp;F1191&amp;E1191</f>
        <v>Marin Community Foundation_American Enterprise Institute for Public Policy Research201755000</v>
      </c>
      <c r="C1191" t="s">
        <v>787</v>
      </c>
      <c r="D1191" t="s">
        <v>9</v>
      </c>
      <c r="E1191" s="1">
        <v>55000</v>
      </c>
      <c r="F1191">
        <v>2017</v>
      </c>
      <c r="G1191" t="s">
        <v>10</v>
      </c>
    </row>
    <row r="1192" spans="1:7" x14ac:dyDescent="0.2">
      <c r="A1192" t="s">
        <v>793</v>
      </c>
      <c r="B1192" t="str">
        <f>C1192&amp;"_"&amp;D1192&amp;F1192&amp;E1192</f>
        <v>Marin Community Foundation_American Enterprise Institute for Public Policy Research201425000</v>
      </c>
      <c r="C1192" t="s">
        <v>787</v>
      </c>
      <c r="D1192" t="s">
        <v>9</v>
      </c>
      <c r="E1192" s="1">
        <v>25000</v>
      </c>
      <c r="F1192">
        <v>2014</v>
      </c>
      <c r="G1192" t="s">
        <v>10</v>
      </c>
    </row>
    <row r="1193" spans="1:7" x14ac:dyDescent="0.2">
      <c r="A1193" t="s">
        <v>795</v>
      </c>
      <c r="B1193" t="str">
        <f>C1193&amp;"_"&amp;D1193&amp;F1193&amp;E1193</f>
        <v>Morgan Stanley Global Impact Funding Trust_American Enterprise Institute for Public Policy Research202150000</v>
      </c>
      <c r="C1193" t="s">
        <v>794</v>
      </c>
      <c r="D1193" t="s">
        <v>9</v>
      </c>
      <c r="E1193" s="1">
        <v>50000</v>
      </c>
      <c r="F1193">
        <v>2021</v>
      </c>
      <c r="G1193" t="s">
        <v>10</v>
      </c>
    </row>
    <row r="1194" spans="1:7" x14ac:dyDescent="0.2">
      <c r="A1194" t="s">
        <v>797</v>
      </c>
      <c r="B1194" t="str">
        <f>C1194&amp;"_"&amp;D1194&amp;F1194&amp;E1194</f>
        <v>Morgridge Family Foundation_American Enterprise Institute for Public Policy Research2021600000</v>
      </c>
      <c r="C1194" t="s">
        <v>796</v>
      </c>
      <c r="D1194" t="s">
        <v>9</v>
      </c>
      <c r="E1194" s="1">
        <v>600000</v>
      </c>
      <c r="F1194">
        <v>2021</v>
      </c>
      <c r="G1194" t="s">
        <v>10</v>
      </c>
    </row>
    <row r="1195" spans="1:7" x14ac:dyDescent="0.2">
      <c r="A1195" t="s">
        <v>798</v>
      </c>
      <c r="B1195" t="str">
        <f>C1195&amp;"_"&amp;D1195&amp;F1195&amp;E1195</f>
        <v>Morgridge Family Foundation_American Enterprise Institute for Public Policy Research2020600000</v>
      </c>
      <c r="C1195" t="s">
        <v>796</v>
      </c>
      <c r="D1195" t="s">
        <v>9</v>
      </c>
      <c r="E1195" s="1">
        <v>600000</v>
      </c>
      <c r="F1195">
        <v>2020</v>
      </c>
      <c r="G1195" t="s">
        <v>10</v>
      </c>
    </row>
    <row r="1196" spans="1:7" x14ac:dyDescent="0.2">
      <c r="A1196" t="s">
        <v>799</v>
      </c>
      <c r="B1196" t="str">
        <f>C1196&amp;"_"&amp;D1196&amp;F1196&amp;E1196</f>
        <v>Morgridge Family Foundation_American Enterprise Institute for Public Policy Research2019100000</v>
      </c>
      <c r="C1196" t="s">
        <v>796</v>
      </c>
      <c r="D1196" t="s">
        <v>9</v>
      </c>
      <c r="E1196" s="1">
        <v>100000</v>
      </c>
      <c r="F1196">
        <v>2019</v>
      </c>
      <c r="G1196" t="s">
        <v>10</v>
      </c>
    </row>
    <row r="1197" spans="1:7" x14ac:dyDescent="0.2">
      <c r="A1197" t="s">
        <v>799</v>
      </c>
      <c r="B1197" t="str">
        <f>C1197&amp;"_"&amp;D1197&amp;F1197&amp;E1197</f>
        <v>Morgridge Family Foundation_American Enterprise Institute for Public Policy Research2019600000</v>
      </c>
      <c r="C1197" t="s">
        <v>796</v>
      </c>
      <c r="D1197" t="s">
        <v>9</v>
      </c>
      <c r="E1197" s="1">
        <v>600000</v>
      </c>
      <c r="F1197">
        <v>2019</v>
      </c>
      <c r="G1197" t="s">
        <v>10</v>
      </c>
    </row>
    <row r="1198" spans="1:7" x14ac:dyDescent="0.2">
      <c r="A1198" t="s">
        <v>800</v>
      </c>
      <c r="B1198" t="str">
        <f>C1198&amp;"_"&amp;D1198&amp;F1198&amp;E1198</f>
        <v>Morgridge Family Foundation_American Enterprise Institute for Public Policy Research2018400000</v>
      </c>
      <c r="C1198" t="s">
        <v>796</v>
      </c>
      <c r="D1198" t="s">
        <v>9</v>
      </c>
      <c r="E1198" s="1">
        <v>400000</v>
      </c>
      <c r="F1198">
        <v>2018</v>
      </c>
      <c r="G1198" t="s">
        <v>10</v>
      </c>
    </row>
    <row r="1199" spans="1:7" x14ac:dyDescent="0.2">
      <c r="A1199" t="s">
        <v>801</v>
      </c>
      <c r="B1199" t="str">
        <f>C1199&amp;"_"&amp;D1199&amp;F1199&amp;E1199</f>
        <v>Morgridge Family Foundation_American Enterprise Institute for Public Policy Research2017400000</v>
      </c>
      <c r="C1199" t="s">
        <v>796</v>
      </c>
      <c r="D1199" t="s">
        <v>9</v>
      </c>
      <c r="E1199" s="1">
        <v>400000</v>
      </c>
      <c r="F1199">
        <v>2017</v>
      </c>
      <c r="G1199" t="s">
        <v>10</v>
      </c>
    </row>
    <row r="1200" spans="1:7" x14ac:dyDescent="0.2">
      <c r="A1200" t="s">
        <v>802</v>
      </c>
      <c r="B1200" t="str">
        <f>C1200&amp;"_"&amp;D1200&amp;F1200&amp;E1200</f>
        <v>Morgridge Family Foundation_American Enterprise Institute for Public Policy Research2016250000</v>
      </c>
      <c r="C1200" t="s">
        <v>796</v>
      </c>
      <c r="D1200" t="s">
        <v>9</v>
      </c>
      <c r="E1200" s="1">
        <v>250000</v>
      </c>
      <c r="F1200">
        <v>2016</v>
      </c>
      <c r="G1200" t="s">
        <v>10</v>
      </c>
    </row>
    <row r="1201" spans="1:7" x14ac:dyDescent="0.2">
      <c r="A1201" t="s">
        <v>803</v>
      </c>
      <c r="B1201" t="str">
        <f>C1201&amp;"_"&amp;D1201&amp;F1201&amp;E1201</f>
        <v>Morgridge Family Foundation_American Enterprise Institute for Public Policy Research20151197</v>
      </c>
      <c r="C1201" t="s">
        <v>796</v>
      </c>
      <c r="D1201" t="s">
        <v>9</v>
      </c>
      <c r="E1201" s="1">
        <v>1197</v>
      </c>
      <c r="F1201">
        <v>2015</v>
      </c>
      <c r="G1201" t="s">
        <v>10</v>
      </c>
    </row>
    <row r="1202" spans="1:7" x14ac:dyDescent="0.2">
      <c r="A1202" t="s">
        <v>11</v>
      </c>
      <c r="B1202" t="str">
        <f>C1202&amp;"_"&amp;D1202&amp;F1202&amp;E1202</f>
        <v>National Association of Manufacturers_American Enterprise Institute for Public Policy Research20071500</v>
      </c>
      <c r="C1202" t="s">
        <v>65</v>
      </c>
      <c r="D1202" t="s">
        <v>9</v>
      </c>
      <c r="E1202" s="1">
        <v>1500</v>
      </c>
      <c r="F1202">
        <v>2007</v>
      </c>
      <c r="G1202" t="s">
        <v>10</v>
      </c>
    </row>
    <row r="1203" spans="1:7" x14ac:dyDescent="0.2">
      <c r="A1203" t="s">
        <v>804</v>
      </c>
      <c r="B1203" t="str">
        <f>C1203&amp;"_"&amp;D1203&amp;F1203&amp;E1203</f>
        <v>National Christian Charitable Foundation_American Enterprise Institute for Public Policy Research202281800</v>
      </c>
      <c r="C1203" t="s">
        <v>66</v>
      </c>
      <c r="D1203" t="s">
        <v>9</v>
      </c>
      <c r="E1203" s="1">
        <v>81800</v>
      </c>
      <c r="F1203">
        <v>2022</v>
      </c>
      <c r="G1203" t="s">
        <v>10</v>
      </c>
    </row>
    <row r="1204" spans="1:7" x14ac:dyDescent="0.2">
      <c r="A1204" t="s">
        <v>805</v>
      </c>
      <c r="B1204" t="str">
        <f>C1204&amp;"_"&amp;D1204&amp;F1204&amp;E1204</f>
        <v>National Christian Charitable Foundation_American Enterprise Institute for Public Policy Research202176350</v>
      </c>
      <c r="C1204" t="s">
        <v>66</v>
      </c>
      <c r="D1204" t="s">
        <v>9</v>
      </c>
      <c r="E1204" s="1">
        <v>76350</v>
      </c>
      <c r="F1204">
        <v>2021</v>
      </c>
      <c r="G1204" t="s">
        <v>10</v>
      </c>
    </row>
    <row r="1205" spans="1:7" x14ac:dyDescent="0.2">
      <c r="A1205" t="s">
        <v>806</v>
      </c>
      <c r="B1205" t="str">
        <f>C1205&amp;"_"&amp;D1205&amp;F1205&amp;E1205</f>
        <v>National Christian Charitable Foundation_American Enterprise Institute for Public Policy Research202035350</v>
      </c>
      <c r="C1205" t="s">
        <v>66</v>
      </c>
      <c r="D1205" t="s">
        <v>9</v>
      </c>
      <c r="E1205" s="1">
        <v>35350</v>
      </c>
      <c r="F1205">
        <v>2020</v>
      </c>
      <c r="G1205" t="s">
        <v>10</v>
      </c>
    </row>
    <row r="1206" spans="1:7" x14ac:dyDescent="0.2">
      <c r="A1206" t="s">
        <v>807</v>
      </c>
      <c r="B1206" t="str">
        <f>C1206&amp;"_"&amp;D1206&amp;F1206&amp;E1206</f>
        <v>National Christian Charitable Foundation_American Enterprise Institute for Public Policy Research201937000</v>
      </c>
      <c r="C1206" t="s">
        <v>66</v>
      </c>
      <c r="D1206" t="s">
        <v>9</v>
      </c>
      <c r="E1206" s="1">
        <v>37000</v>
      </c>
      <c r="F1206">
        <v>2019</v>
      </c>
      <c r="G1206" t="s">
        <v>10</v>
      </c>
    </row>
    <row r="1207" spans="1:7" x14ac:dyDescent="0.2">
      <c r="A1207" t="s">
        <v>808</v>
      </c>
      <c r="B1207" t="str">
        <f>C1207&amp;"_"&amp;D1207&amp;F1207&amp;E1207</f>
        <v>National Christian Charitable Foundation_American Enterprise Institute for Public Policy Research201754000</v>
      </c>
      <c r="C1207" t="s">
        <v>66</v>
      </c>
      <c r="D1207" t="s">
        <v>9</v>
      </c>
      <c r="E1207" s="1">
        <v>54000</v>
      </c>
      <c r="F1207">
        <v>2017</v>
      </c>
      <c r="G1207" t="s">
        <v>10</v>
      </c>
    </row>
    <row r="1208" spans="1:7" x14ac:dyDescent="0.2">
      <c r="A1208">
        <v>990</v>
      </c>
      <c r="B1208" t="str">
        <f>C1208&amp;"_"&amp;D1208&amp;F1208&amp;E1208</f>
        <v>National Christian Charitable Foundation_American Enterprise Institute for Public Policy Research201662500</v>
      </c>
      <c r="C1208" t="s">
        <v>66</v>
      </c>
      <c r="D1208" t="s">
        <v>9</v>
      </c>
      <c r="E1208" s="1">
        <v>62500</v>
      </c>
      <c r="F1208">
        <v>2016</v>
      </c>
      <c r="G1208" t="s">
        <v>10</v>
      </c>
    </row>
    <row r="1209" spans="1:7" x14ac:dyDescent="0.2">
      <c r="A1209">
        <v>990</v>
      </c>
      <c r="B1209" t="str">
        <f>C1209&amp;"_"&amp;D1209&amp;F1209&amp;E1209</f>
        <v>National Christian Charitable Foundation_American Enterprise Institute for Public Policy Research20155000</v>
      </c>
      <c r="C1209" t="s">
        <v>66</v>
      </c>
      <c r="D1209" t="s">
        <v>9</v>
      </c>
      <c r="E1209" s="1">
        <v>5000</v>
      </c>
      <c r="F1209">
        <v>2015</v>
      </c>
      <c r="G1209" t="s">
        <v>10</v>
      </c>
    </row>
    <row r="1210" spans="1:7" x14ac:dyDescent="0.2">
      <c r="A1210" t="s">
        <v>11</v>
      </c>
      <c r="B1210" t="str">
        <f>C1210&amp;"_"&amp;D1210&amp;F1210&amp;E1210</f>
        <v>National Christian Charitable Foundation_American Enterprise Institute for Public Policy Research201450000</v>
      </c>
      <c r="C1210" t="s">
        <v>66</v>
      </c>
      <c r="D1210" t="s">
        <v>9</v>
      </c>
      <c r="E1210" s="1">
        <v>50000</v>
      </c>
      <c r="F1210">
        <v>2014</v>
      </c>
      <c r="G1210" t="s">
        <v>6</v>
      </c>
    </row>
    <row r="1211" spans="1:7" x14ac:dyDescent="0.2">
      <c r="A1211">
        <v>990</v>
      </c>
      <c r="B1211" t="str">
        <f>C1211&amp;"_"&amp;D1211&amp;F1211&amp;E1211</f>
        <v>National Christian Charitable Foundation_American Enterprise Institute for Public Policy Research200930000</v>
      </c>
      <c r="C1211" t="s">
        <v>66</v>
      </c>
      <c r="D1211" t="s">
        <v>9</v>
      </c>
      <c r="E1211" s="1">
        <v>30000</v>
      </c>
      <c r="F1211">
        <v>2009</v>
      </c>
      <c r="G1211" t="s">
        <v>10</v>
      </c>
    </row>
    <row r="1212" spans="1:7" x14ac:dyDescent="0.2">
      <c r="A1212" t="s">
        <v>810</v>
      </c>
      <c r="B1212" t="str">
        <f>C1212&amp;"_"&amp;D1212&amp;F1212&amp;E1212</f>
        <v>National Philanthropic Trust_American Enterprise Institute for Public Policy Research20231844500</v>
      </c>
      <c r="C1212" t="s">
        <v>809</v>
      </c>
      <c r="D1212" t="s">
        <v>9</v>
      </c>
      <c r="E1212" s="1">
        <v>1844500</v>
      </c>
      <c r="F1212">
        <v>2023</v>
      </c>
      <c r="G1212" t="s">
        <v>10</v>
      </c>
    </row>
    <row r="1213" spans="1:7" x14ac:dyDescent="0.2">
      <c r="A1213" t="s">
        <v>811</v>
      </c>
      <c r="B1213" t="str">
        <f>C1213&amp;"_"&amp;D1213&amp;F1213&amp;E1213</f>
        <v>National Philanthropic Trust_American Enterprise Institute for Public Policy Research20221054500</v>
      </c>
      <c r="C1213" t="s">
        <v>809</v>
      </c>
      <c r="D1213" t="s">
        <v>9</v>
      </c>
      <c r="E1213" s="1">
        <v>1054500</v>
      </c>
      <c r="F1213">
        <v>2022</v>
      </c>
      <c r="G1213" t="s">
        <v>10</v>
      </c>
    </row>
    <row r="1214" spans="1:7" x14ac:dyDescent="0.2">
      <c r="A1214" t="s">
        <v>812</v>
      </c>
      <c r="B1214" t="str">
        <f>C1214&amp;"_"&amp;D1214&amp;F1214&amp;E1214</f>
        <v>National Philanthropic Trust_American Enterprise Institute for Public Policy Research2021896750</v>
      </c>
      <c r="C1214" t="s">
        <v>809</v>
      </c>
      <c r="D1214" t="s">
        <v>9</v>
      </c>
      <c r="E1214" s="1">
        <v>896750</v>
      </c>
      <c r="F1214">
        <v>2021</v>
      </c>
      <c r="G1214" t="s">
        <v>10</v>
      </c>
    </row>
    <row r="1215" spans="1:7" x14ac:dyDescent="0.2">
      <c r="A1215" t="s">
        <v>813</v>
      </c>
      <c r="B1215" t="str">
        <f>C1215&amp;"_"&amp;D1215&amp;F1215&amp;E1215</f>
        <v>National Philanthropic Trust_American Enterprise Institute for Public Policy Research2020906345</v>
      </c>
      <c r="C1215" t="s">
        <v>809</v>
      </c>
      <c r="D1215" t="s">
        <v>9</v>
      </c>
      <c r="E1215" s="1">
        <v>906345</v>
      </c>
      <c r="F1215">
        <v>2020</v>
      </c>
      <c r="G1215" t="s">
        <v>10</v>
      </c>
    </row>
    <row r="1216" spans="1:7" x14ac:dyDescent="0.2">
      <c r="A1216" t="s">
        <v>814</v>
      </c>
      <c r="B1216" t="str">
        <f>C1216&amp;"_"&amp;D1216&amp;F1216&amp;E1216</f>
        <v>National Philanthropic Trust_American Enterprise Institute for Public Policy Research2019484000</v>
      </c>
      <c r="C1216" t="s">
        <v>809</v>
      </c>
      <c r="D1216" t="s">
        <v>9</v>
      </c>
      <c r="E1216" s="1">
        <v>484000</v>
      </c>
      <c r="F1216">
        <v>2019</v>
      </c>
      <c r="G1216" t="s">
        <v>10</v>
      </c>
    </row>
    <row r="1217" spans="1:7" x14ac:dyDescent="0.2">
      <c r="A1217" t="s">
        <v>815</v>
      </c>
      <c r="B1217" t="str">
        <f>C1217&amp;"_"&amp;D1217&amp;F1217&amp;E1217</f>
        <v>National Philanthropic Trust_American Enterprise Institute for Public Policy Research2018350000</v>
      </c>
      <c r="C1217" t="s">
        <v>809</v>
      </c>
      <c r="D1217" t="s">
        <v>9</v>
      </c>
      <c r="E1217" s="1">
        <v>350000</v>
      </c>
      <c r="F1217">
        <v>2018</v>
      </c>
      <c r="G1217" t="s">
        <v>10</v>
      </c>
    </row>
    <row r="1218" spans="1:7" x14ac:dyDescent="0.2">
      <c r="A1218" t="s">
        <v>816</v>
      </c>
      <c r="B1218" t="str">
        <f>C1218&amp;"_"&amp;D1218&amp;F1218&amp;E1218</f>
        <v>National Philanthropic Trust_American Enterprise Institute for Public Policy Research2017301000</v>
      </c>
      <c r="C1218" t="s">
        <v>809</v>
      </c>
      <c r="D1218" t="s">
        <v>9</v>
      </c>
      <c r="E1218" s="1">
        <v>301000</v>
      </c>
      <c r="F1218">
        <v>2017</v>
      </c>
      <c r="G1218" t="s">
        <v>10</v>
      </c>
    </row>
    <row r="1219" spans="1:7" x14ac:dyDescent="0.2">
      <c r="A1219" t="s">
        <v>817</v>
      </c>
      <c r="B1219" t="str">
        <f>C1219&amp;"_"&amp;D1219&amp;F1219&amp;E1219</f>
        <v>National Philanthropic Trust_American Enterprise Institute for Public Policy Research2016450000</v>
      </c>
      <c r="C1219" t="s">
        <v>809</v>
      </c>
      <c r="D1219" t="s">
        <v>9</v>
      </c>
      <c r="E1219" s="1">
        <v>450000</v>
      </c>
      <c r="F1219">
        <v>2016</v>
      </c>
      <c r="G1219" t="s">
        <v>10</v>
      </c>
    </row>
    <row r="1220" spans="1:7" x14ac:dyDescent="0.2">
      <c r="A1220" t="s">
        <v>818</v>
      </c>
      <c r="B1220" t="str">
        <f>C1220&amp;"_"&amp;D1220&amp;F1220&amp;E1220</f>
        <v>National Philanthropic Trust_American Enterprise Institute for Public Policy Research201525000</v>
      </c>
      <c r="C1220" t="s">
        <v>809</v>
      </c>
      <c r="D1220" t="s">
        <v>9</v>
      </c>
      <c r="E1220" s="1">
        <v>25000</v>
      </c>
      <c r="F1220">
        <v>2015</v>
      </c>
      <c r="G1220" t="s">
        <v>10</v>
      </c>
    </row>
    <row r="1221" spans="1:7" x14ac:dyDescent="0.2">
      <c r="A1221">
        <v>990</v>
      </c>
      <c r="B1221" t="str">
        <f>C1221&amp;"_"&amp;D1221&amp;F1221&amp;E1221</f>
        <v>National Philanthropic Trust_American Enterprise Institute for Public Policy Research201410000</v>
      </c>
      <c r="C1221" t="s">
        <v>809</v>
      </c>
      <c r="D1221" t="s">
        <v>9</v>
      </c>
      <c r="E1221" s="1">
        <v>10000</v>
      </c>
      <c r="F1221">
        <v>2014</v>
      </c>
      <c r="G1221" t="s">
        <v>10</v>
      </c>
    </row>
    <row r="1222" spans="1:7" x14ac:dyDescent="0.2">
      <c r="A1222">
        <v>990</v>
      </c>
      <c r="B1222" t="str">
        <f>C1222&amp;"_"&amp;D1222&amp;F1222&amp;E1222</f>
        <v>National Philanthropic Trust_American Enterprise Institute for Public Policy Research201423400</v>
      </c>
      <c r="C1222" t="s">
        <v>809</v>
      </c>
      <c r="D1222" t="s">
        <v>9</v>
      </c>
      <c r="E1222" s="1">
        <v>23400</v>
      </c>
      <c r="F1222">
        <v>2014</v>
      </c>
      <c r="G1222" t="s">
        <v>10</v>
      </c>
    </row>
    <row r="1223" spans="1:7" x14ac:dyDescent="0.2">
      <c r="A1223">
        <v>990</v>
      </c>
      <c r="B1223" t="str">
        <f>C1223&amp;"_"&amp;D1223&amp;F1223&amp;E1223</f>
        <v>National Philanthropic Trust_American Enterprise Institute for Public Policy Research2014700000</v>
      </c>
      <c r="C1223" t="s">
        <v>809</v>
      </c>
      <c r="D1223" t="s">
        <v>9</v>
      </c>
      <c r="E1223" s="1">
        <v>700000</v>
      </c>
      <c r="F1223">
        <v>2014</v>
      </c>
      <c r="G1223" t="s">
        <v>10</v>
      </c>
    </row>
    <row r="1224" spans="1:7" x14ac:dyDescent="0.2">
      <c r="A1224">
        <v>990</v>
      </c>
      <c r="B1224" t="str">
        <f>C1224&amp;"_"&amp;D1224&amp;F1224&amp;E1224</f>
        <v>National Philanthropic Trust_American Enterprise Institute for Public Policy Research2014125000</v>
      </c>
      <c r="C1224" t="s">
        <v>809</v>
      </c>
      <c r="D1224" t="s">
        <v>9</v>
      </c>
      <c r="E1224" s="1">
        <v>125000</v>
      </c>
      <c r="F1224">
        <v>2014</v>
      </c>
      <c r="G1224" t="s">
        <v>10</v>
      </c>
    </row>
    <row r="1225" spans="1:7" x14ac:dyDescent="0.2">
      <c r="A1225">
        <v>990</v>
      </c>
      <c r="B1225" t="str">
        <f>C1225&amp;"_"&amp;D1225&amp;F1225&amp;E1225</f>
        <v>National Philanthropic Trust_American Enterprise Institute for Public Policy Research2014500000</v>
      </c>
      <c r="C1225" t="s">
        <v>809</v>
      </c>
      <c r="D1225" t="s">
        <v>9</v>
      </c>
      <c r="E1225" s="1">
        <v>500000</v>
      </c>
      <c r="F1225">
        <v>2014</v>
      </c>
      <c r="G1225" t="s">
        <v>10</v>
      </c>
    </row>
    <row r="1226" spans="1:7" x14ac:dyDescent="0.2">
      <c r="A1226">
        <v>990</v>
      </c>
      <c r="B1226" t="str">
        <f>C1226&amp;"_"&amp;D1226&amp;F1226&amp;E1226</f>
        <v>National Philanthropic Trust_American Enterprise Institute for Public Policy Research2013125000</v>
      </c>
      <c r="C1226" t="s">
        <v>809</v>
      </c>
      <c r="D1226" t="s">
        <v>9</v>
      </c>
      <c r="E1226" s="1">
        <v>125000</v>
      </c>
      <c r="F1226">
        <v>2013</v>
      </c>
      <c r="G1226" t="s">
        <v>10</v>
      </c>
    </row>
    <row r="1227" spans="1:7" x14ac:dyDescent="0.2">
      <c r="A1227">
        <v>990</v>
      </c>
      <c r="B1227" t="str">
        <f>C1227&amp;"_"&amp;D1227&amp;F1227&amp;E1227</f>
        <v>National Philanthropic Trust_American Enterprise Institute for Public Policy Research20122500</v>
      </c>
      <c r="C1227" t="s">
        <v>809</v>
      </c>
      <c r="D1227" t="s">
        <v>9</v>
      </c>
      <c r="E1227" s="1">
        <v>2500</v>
      </c>
      <c r="F1227">
        <v>2012</v>
      </c>
      <c r="G1227" t="s">
        <v>10</v>
      </c>
    </row>
    <row r="1228" spans="1:7" x14ac:dyDescent="0.2">
      <c r="A1228">
        <v>990</v>
      </c>
      <c r="B1228" t="str">
        <f>C1228&amp;"_"&amp;D1228&amp;F1228&amp;E1228</f>
        <v>National Philanthropic Trust_American Enterprise Institute for Public Policy Research2012125000</v>
      </c>
      <c r="C1228" t="s">
        <v>809</v>
      </c>
      <c r="D1228" t="s">
        <v>9</v>
      </c>
      <c r="E1228" s="1">
        <v>125000</v>
      </c>
      <c r="F1228">
        <v>2012</v>
      </c>
      <c r="G1228" t="s">
        <v>10</v>
      </c>
    </row>
    <row r="1229" spans="1:7" x14ac:dyDescent="0.2">
      <c r="A1229">
        <v>990</v>
      </c>
      <c r="B1229" t="str">
        <f>C1229&amp;"_"&amp;D1229&amp;F1229&amp;E1229</f>
        <v>National Philanthropic Trust_American Enterprise Institute for Public Policy Research2011100000</v>
      </c>
      <c r="C1229" t="s">
        <v>809</v>
      </c>
      <c r="D1229" t="s">
        <v>9</v>
      </c>
      <c r="E1229" s="1">
        <v>100000</v>
      </c>
      <c r="F1229">
        <v>2011</v>
      </c>
      <c r="G1229" t="s">
        <v>10</v>
      </c>
    </row>
    <row r="1230" spans="1:7" x14ac:dyDescent="0.2">
      <c r="A1230">
        <v>990</v>
      </c>
      <c r="B1230" t="str">
        <f>C1230&amp;"_"&amp;D1230&amp;F1230&amp;E1230</f>
        <v>National Philanthropic Trust_American Enterprise Institute for Public Policy Research2011100000</v>
      </c>
      <c r="C1230" t="s">
        <v>809</v>
      </c>
      <c r="D1230" t="s">
        <v>9</v>
      </c>
      <c r="E1230" s="1">
        <v>100000</v>
      </c>
      <c r="F1230">
        <v>2011</v>
      </c>
      <c r="G1230" t="s">
        <v>10</v>
      </c>
    </row>
    <row r="1231" spans="1:7" x14ac:dyDescent="0.2">
      <c r="A1231">
        <v>990</v>
      </c>
      <c r="B1231" t="str">
        <f>C1231&amp;"_"&amp;D1231&amp;F1231&amp;E1231</f>
        <v>National Philanthropic Trust_American Enterprise Institute for Public Policy Research201020000</v>
      </c>
      <c r="C1231" t="s">
        <v>809</v>
      </c>
      <c r="D1231" t="s">
        <v>9</v>
      </c>
      <c r="E1231" s="1">
        <v>20000</v>
      </c>
      <c r="F1231">
        <v>2010</v>
      </c>
      <c r="G1231" t="s">
        <v>10</v>
      </c>
    </row>
    <row r="1232" spans="1:7" x14ac:dyDescent="0.2">
      <c r="A1232">
        <v>990</v>
      </c>
      <c r="B1232" t="str">
        <f>C1232&amp;"_"&amp;D1232&amp;F1232&amp;E1232</f>
        <v>National Philanthropic Trust_American Enterprise Institute for Public Policy Research20061000</v>
      </c>
      <c r="C1232" t="s">
        <v>809</v>
      </c>
      <c r="D1232" t="s">
        <v>9</v>
      </c>
      <c r="E1232" s="1">
        <v>1000</v>
      </c>
      <c r="F1232">
        <v>2006</v>
      </c>
      <c r="G1232" t="s">
        <v>10</v>
      </c>
    </row>
    <row r="1233" spans="1:7" x14ac:dyDescent="0.2">
      <c r="A1233">
        <v>990</v>
      </c>
      <c r="B1233" t="str">
        <f>C1233&amp;"_"&amp;D1233&amp;F1233&amp;E1233</f>
        <v>National Philanthropic Trust_American Enterprise Institute for Public Policy Research20041000</v>
      </c>
      <c r="C1233" t="s">
        <v>809</v>
      </c>
      <c r="D1233" t="s">
        <v>9</v>
      </c>
      <c r="E1233" s="1">
        <v>1000</v>
      </c>
      <c r="F1233">
        <v>2004</v>
      </c>
      <c r="G1233" t="s">
        <v>10</v>
      </c>
    </row>
    <row r="1234" spans="1:7" x14ac:dyDescent="0.2">
      <c r="A1234" t="s">
        <v>820</v>
      </c>
      <c r="B1234" t="str">
        <f>C1234&amp;"_"&amp;D1234&amp;F1234&amp;E1234</f>
        <v>New Schools Fund_American Enterprise Institute for Public Policy Research201625000</v>
      </c>
      <c r="C1234" t="s">
        <v>819</v>
      </c>
      <c r="D1234" t="s">
        <v>9</v>
      </c>
      <c r="E1234" s="1">
        <v>25000</v>
      </c>
      <c r="F1234">
        <v>2016</v>
      </c>
      <c r="G1234" t="s">
        <v>10</v>
      </c>
    </row>
    <row r="1235" spans="1:7" x14ac:dyDescent="0.2">
      <c r="A1235" t="s">
        <v>11</v>
      </c>
      <c r="B1235" t="str">
        <f>C1235&amp;"_"&amp;D1235&amp;F1235&amp;E1235</f>
        <v>Newton D. &amp; Rochelle F. Becker Foundation_American Enterprise Institute for Public Policy Research201250000</v>
      </c>
      <c r="C1235" t="s">
        <v>67</v>
      </c>
      <c r="D1235" t="s">
        <v>9</v>
      </c>
      <c r="E1235" s="1">
        <v>50000</v>
      </c>
      <c r="F1235">
        <v>2012</v>
      </c>
    </row>
    <row r="1236" spans="1:7" x14ac:dyDescent="0.2">
      <c r="A1236" t="s">
        <v>11</v>
      </c>
      <c r="B1236" t="str">
        <f>C1236&amp;"_"&amp;D1236&amp;F1236&amp;E1236</f>
        <v>Newton D. &amp; Rochelle F. Becker Foundation_American Enterprise Institute for Public Policy Research201155000</v>
      </c>
      <c r="C1236" t="s">
        <v>67</v>
      </c>
      <c r="D1236" t="s">
        <v>9</v>
      </c>
      <c r="E1236" s="1">
        <v>55000</v>
      </c>
      <c r="F1236">
        <v>2011</v>
      </c>
    </row>
    <row r="1237" spans="1:7" x14ac:dyDescent="0.2">
      <c r="A1237" t="s">
        <v>11</v>
      </c>
      <c r="B1237" t="str">
        <f>C1237&amp;"_"&amp;D1237&amp;F1237&amp;E1237</f>
        <v>Newton D. &amp; Rochelle F. Becker Foundation_American Enterprise Institute for Public Policy Research201050000</v>
      </c>
      <c r="C1237" t="s">
        <v>67</v>
      </c>
      <c r="D1237" t="s">
        <v>9</v>
      </c>
      <c r="E1237" s="1">
        <v>50000</v>
      </c>
      <c r="F1237">
        <v>2010</v>
      </c>
    </row>
    <row r="1238" spans="1:7" x14ac:dyDescent="0.2">
      <c r="A1238" t="s">
        <v>822</v>
      </c>
      <c r="B1238" t="str">
        <f>C1238&amp;"_"&amp;D1238&amp;F1238&amp;E1238</f>
        <v>Norcliffe Foundation_American Enterprise Institute for Public Policy Research202150000</v>
      </c>
      <c r="C1238" t="s">
        <v>821</v>
      </c>
      <c r="D1238" t="s">
        <v>9</v>
      </c>
      <c r="E1238" s="1">
        <v>50000</v>
      </c>
      <c r="F1238">
        <v>2021</v>
      </c>
      <c r="G1238" t="s">
        <v>10</v>
      </c>
    </row>
    <row r="1239" spans="1:7" x14ac:dyDescent="0.2">
      <c r="A1239" t="s">
        <v>824</v>
      </c>
      <c r="B1239" t="str">
        <f>C1239&amp;"_"&amp;D1239&amp;F1239&amp;E1239</f>
        <v>Norma Pace Foundation_American Enterprise Institute for Public Policy Research201910000</v>
      </c>
      <c r="C1239" t="s">
        <v>823</v>
      </c>
      <c r="D1239" t="s">
        <v>9</v>
      </c>
      <c r="E1239" s="1">
        <v>10000</v>
      </c>
      <c r="F1239">
        <v>2019</v>
      </c>
      <c r="G1239" t="s">
        <v>10</v>
      </c>
    </row>
    <row r="1240" spans="1:7" x14ac:dyDescent="0.2">
      <c r="A1240" t="s">
        <v>825</v>
      </c>
      <c r="B1240" t="str">
        <f>C1240&amp;"_"&amp;D1240&amp;F1240&amp;E1240</f>
        <v>Norma Pace Foundation_American Enterprise Institute for Public Policy Research201810000</v>
      </c>
      <c r="C1240" t="s">
        <v>823</v>
      </c>
      <c r="D1240" t="s">
        <v>9</v>
      </c>
      <c r="E1240" s="1">
        <v>10000</v>
      </c>
      <c r="F1240">
        <v>2018</v>
      </c>
      <c r="G1240" t="s">
        <v>10</v>
      </c>
    </row>
    <row r="1241" spans="1:7" x14ac:dyDescent="0.2">
      <c r="A1241" t="s">
        <v>827</v>
      </c>
      <c r="B1241" t="str">
        <f>C1241&amp;"_"&amp;D1241&amp;F1241&amp;E1241</f>
        <v>Northwestern University_American Enterprise Institute for Public Policy Research202115992</v>
      </c>
      <c r="C1241" t="s">
        <v>826</v>
      </c>
      <c r="D1241" t="s">
        <v>9</v>
      </c>
      <c r="E1241" s="1">
        <v>15992</v>
      </c>
      <c r="F1241">
        <v>2021</v>
      </c>
      <c r="G1241" t="s">
        <v>10</v>
      </c>
    </row>
    <row r="1242" spans="1:7" x14ac:dyDescent="0.2">
      <c r="A1242" t="s">
        <v>828</v>
      </c>
      <c r="B1242" t="str">
        <f>C1242&amp;"_"&amp;D1242&amp;F1242&amp;E1242</f>
        <v>Northwestern University_American Enterprise Institute for Public Policy Research202068285</v>
      </c>
      <c r="C1242" t="s">
        <v>826</v>
      </c>
      <c r="D1242" t="s">
        <v>9</v>
      </c>
      <c r="E1242" s="1">
        <v>68285</v>
      </c>
      <c r="F1242">
        <v>2020</v>
      </c>
      <c r="G1242" t="s">
        <v>10</v>
      </c>
    </row>
    <row r="1243" spans="1:7" x14ac:dyDescent="0.2">
      <c r="A1243" t="s">
        <v>829</v>
      </c>
      <c r="B1243" t="str">
        <f>C1243&amp;"_"&amp;D1243&amp;F1243&amp;E1243</f>
        <v>Northwestern University_American Enterprise Institute for Public Policy Research201992963</v>
      </c>
      <c r="C1243" t="s">
        <v>826</v>
      </c>
      <c r="D1243" t="s">
        <v>9</v>
      </c>
      <c r="E1243" s="1">
        <v>92963</v>
      </c>
      <c r="F1243">
        <v>2019</v>
      </c>
      <c r="G1243" t="s">
        <v>10</v>
      </c>
    </row>
    <row r="1244" spans="1:7" x14ac:dyDescent="0.2">
      <c r="A1244" t="s">
        <v>831</v>
      </c>
      <c r="B1244" t="str">
        <f>C1244&amp;"_"&amp;D1244&amp;F1244&amp;E1244</f>
        <v>Oshay Family Foundation_American Enterprise Institute for Public Policy Research20211000</v>
      </c>
      <c r="C1244" t="s">
        <v>830</v>
      </c>
      <c r="D1244" t="s">
        <v>9</v>
      </c>
      <c r="E1244" s="1">
        <v>1000</v>
      </c>
      <c r="F1244">
        <v>2021</v>
      </c>
      <c r="G1244" t="s">
        <v>10</v>
      </c>
    </row>
    <row r="1245" spans="1:7" x14ac:dyDescent="0.2">
      <c r="A1245" t="s">
        <v>832</v>
      </c>
      <c r="B1245" t="str">
        <f>C1245&amp;"_"&amp;D1245&amp;F1245&amp;E1245</f>
        <v>Oshay Family Foundation_American Enterprise Institute for Public Policy Research20201000</v>
      </c>
      <c r="C1245" t="s">
        <v>830</v>
      </c>
      <c r="D1245" t="s">
        <v>9</v>
      </c>
      <c r="E1245" s="1">
        <v>1000</v>
      </c>
      <c r="F1245">
        <v>2020</v>
      </c>
      <c r="G1245" t="s">
        <v>10</v>
      </c>
    </row>
    <row r="1246" spans="1:7" x14ac:dyDescent="0.2">
      <c r="A1246" t="s">
        <v>833</v>
      </c>
      <c r="B1246" t="str">
        <f>C1246&amp;"_"&amp;D1246&amp;F1246&amp;E1246</f>
        <v>Oshay Family Foundation_American Enterprise Institute for Public Policy Research20191000</v>
      </c>
      <c r="C1246" t="s">
        <v>830</v>
      </c>
      <c r="D1246" t="s">
        <v>9</v>
      </c>
      <c r="E1246" s="1">
        <v>1000</v>
      </c>
      <c r="F1246">
        <v>2019</v>
      </c>
      <c r="G1246" t="s">
        <v>10</v>
      </c>
    </row>
    <row r="1247" spans="1:7" x14ac:dyDescent="0.2">
      <c r="A1247" t="s">
        <v>835</v>
      </c>
      <c r="B1247" t="str">
        <f>C1247&amp;"_"&amp;D1247&amp;F1247&amp;E1247</f>
        <v>Patient Rights Advocate_American Enterprise Institute for Public Policy Research201916000</v>
      </c>
      <c r="C1247" t="s">
        <v>834</v>
      </c>
      <c r="D1247" t="s">
        <v>9</v>
      </c>
      <c r="E1247" s="1">
        <v>16000</v>
      </c>
      <c r="F1247">
        <v>2019</v>
      </c>
      <c r="G1247" t="s">
        <v>10</v>
      </c>
    </row>
    <row r="1248" spans="1:7" x14ac:dyDescent="0.2">
      <c r="A1248" t="s">
        <v>11</v>
      </c>
      <c r="B1248" t="str">
        <f>C1248&amp;"_"&amp;D1248&amp;F1248&amp;E1248</f>
        <v>Paul E. Singer Foundation_American Enterprise Institute for Public Policy Research2012712000</v>
      </c>
      <c r="C1248" t="s">
        <v>68</v>
      </c>
      <c r="D1248" t="s">
        <v>9</v>
      </c>
      <c r="E1248" s="1">
        <v>712000</v>
      </c>
      <c r="F1248">
        <v>2012</v>
      </c>
      <c r="G1248" t="s">
        <v>6</v>
      </c>
    </row>
    <row r="1249" spans="1:7" x14ac:dyDescent="0.2">
      <c r="A1249" t="s">
        <v>11</v>
      </c>
      <c r="B1249" t="str">
        <f>C1249&amp;"_"&amp;D1249&amp;F1249&amp;E1249</f>
        <v>Paul E. Singer Foundation_American Enterprise Institute for Public Policy Research2011500000</v>
      </c>
      <c r="C1249" t="s">
        <v>68</v>
      </c>
      <c r="D1249" t="s">
        <v>9</v>
      </c>
      <c r="E1249" s="1">
        <v>500000</v>
      </c>
      <c r="F1249">
        <v>2011</v>
      </c>
      <c r="G1249" t="s">
        <v>6</v>
      </c>
    </row>
    <row r="1250" spans="1:7" x14ac:dyDescent="0.2">
      <c r="A1250" t="s">
        <v>837</v>
      </c>
      <c r="B1250" t="str">
        <f>C1250&amp;"_"&amp;D1250&amp;F1250&amp;E1250</f>
        <v>Paul Galvin Memorial Foundation Trust_American Enterprise Institute for Public Policy Research2022200000</v>
      </c>
      <c r="C1250" t="s">
        <v>836</v>
      </c>
      <c r="D1250" t="s">
        <v>9</v>
      </c>
      <c r="E1250" s="1">
        <v>200000</v>
      </c>
      <c r="F1250">
        <v>2022</v>
      </c>
      <c r="G1250" t="s">
        <v>10</v>
      </c>
    </row>
    <row r="1251" spans="1:7" x14ac:dyDescent="0.2">
      <c r="A1251" t="s">
        <v>838</v>
      </c>
      <c r="B1251" t="str">
        <f>C1251&amp;"_"&amp;D1251&amp;F1251&amp;E1251</f>
        <v>Paul Galvin Memorial Foundation Trust_American Enterprise Institute for Public Policy Research2021200000</v>
      </c>
      <c r="C1251" t="s">
        <v>836</v>
      </c>
      <c r="D1251" t="s">
        <v>9</v>
      </c>
      <c r="E1251" s="1">
        <v>200000</v>
      </c>
      <c r="F1251">
        <v>2021</v>
      </c>
      <c r="G1251" t="s">
        <v>10</v>
      </c>
    </row>
    <row r="1252" spans="1:7" x14ac:dyDescent="0.2">
      <c r="A1252" t="s">
        <v>839</v>
      </c>
      <c r="B1252" t="str">
        <f>C1252&amp;"_"&amp;D1252&amp;F1252&amp;E1252</f>
        <v>Paul Galvin Memorial Foundation Trust_American Enterprise Institute for Public Policy Research2020200000</v>
      </c>
      <c r="C1252" t="s">
        <v>836</v>
      </c>
      <c r="D1252" t="s">
        <v>9</v>
      </c>
      <c r="E1252" s="1">
        <v>200000</v>
      </c>
      <c r="F1252">
        <v>2020</v>
      </c>
      <c r="G1252" t="s">
        <v>10</v>
      </c>
    </row>
    <row r="1253" spans="1:7" x14ac:dyDescent="0.2">
      <c r="A1253" t="s">
        <v>840</v>
      </c>
      <c r="B1253" t="str">
        <f>C1253&amp;"_"&amp;D1253&amp;F1253&amp;E1253</f>
        <v>Paul Galvin Memorial Foundation Trust_American Enterprise Institute for Public Policy Research2016325000</v>
      </c>
      <c r="C1253" t="s">
        <v>836</v>
      </c>
      <c r="D1253" t="s">
        <v>9</v>
      </c>
      <c r="E1253" s="1">
        <v>325000</v>
      </c>
      <c r="F1253">
        <v>2016</v>
      </c>
      <c r="G1253" t="s">
        <v>10</v>
      </c>
    </row>
    <row r="1254" spans="1:7" x14ac:dyDescent="0.2">
      <c r="A1254" t="s">
        <v>841</v>
      </c>
      <c r="B1254" t="str">
        <f>C1254&amp;"_"&amp;D1254&amp;F1254&amp;E1254</f>
        <v>Paul Galvin Memorial Foundation Trust_American Enterprise Institute for Public Policy Research201575000</v>
      </c>
      <c r="C1254" t="s">
        <v>836</v>
      </c>
      <c r="D1254" t="s">
        <v>9</v>
      </c>
      <c r="E1254" s="1">
        <v>75000</v>
      </c>
      <c r="F1254">
        <v>2015</v>
      </c>
      <c r="G1254" t="s">
        <v>10</v>
      </c>
    </row>
    <row r="1255" spans="1:7" x14ac:dyDescent="0.2">
      <c r="A1255" t="s">
        <v>842</v>
      </c>
      <c r="B1255" t="str">
        <f>C1255&amp;"_"&amp;D1255&amp;F1255&amp;E1255</f>
        <v>Paul Galvin Memorial Foundation Trust_American Enterprise Institute for Public Policy Research201425000</v>
      </c>
      <c r="C1255" t="s">
        <v>836</v>
      </c>
      <c r="D1255" t="s">
        <v>9</v>
      </c>
      <c r="E1255" s="1">
        <v>25000</v>
      </c>
      <c r="F1255">
        <v>2014</v>
      </c>
      <c r="G1255" t="s">
        <v>10</v>
      </c>
    </row>
    <row r="1256" spans="1:7" x14ac:dyDescent="0.2">
      <c r="A1256" t="s">
        <v>843</v>
      </c>
      <c r="B1256" t="str">
        <f>C1256&amp;"_"&amp;D1256&amp;F1256&amp;E1256</f>
        <v>Paul Galvin Memorial Foundation Trust_American Enterprise Institute for Public Policy Research201320000</v>
      </c>
      <c r="C1256" t="s">
        <v>836</v>
      </c>
      <c r="D1256" t="s">
        <v>9</v>
      </c>
      <c r="E1256" s="1">
        <v>20000</v>
      </c>
      <c r="F1256">
        <v>2013</v>
      </c>
      <c r="G1256" t="s">
        <v>10</v>
      </c>
    </row>
    <row r="1257" spans="1:7" x14ac:dyDescent="0.2">
      <c r="A1257" t="s">
        <v>844</v>
      </c>
      <c r="B1257" t="str">
        <f>C1257&amp;"_"&amp;D1257&amp;F1257&amp;E1257</f>
        <v>Paul Galvin Memorial Foundation Trust_American Enterprise Institute for Public Policy Research201220000</v>
      </c>
      <c r="C1257" t="s">
        <v>836</v>
      </c>
      <c r="D1257" t="s">
        <v>9</v>
      </c>
      <c r="E1257" s="1">
        <v>20000</v>
      </c>
      <c r="F1257">
        <v>2012</v>
      </c>
      <c r="G1257" t="s">
        <v>10</v>
      </c>
    </row>
    <row r="1258" spans="1:7" x14ac:dyDescent="0.2">
      <c r="A1258" t="s">
        <v>847</v>
      </c>
      <c r="B1258" t="str">
        <f>C1258&amp;"_"&amp;D1258&amp;F1258&amp;E1258</f>
        <v>Pema Foundation_American Enterprise Institute for Public Policy Research2022375000</v>
      </c>
      <c r="C1258" t="s">
        <v>845</v>
      </c>
      <c r="D1258" t="s">
        <v>9</v>
      </c>
      <c r="E1258" s="1">
        <v>375000</v>
      </c>
      <c r="F1258">
        <v>2022</v>
      </c>
      <c r="G1258" t="s">
        <v>10</v>
      </c>
    </row>
    <row r="1259" spans="1:7" x14ac:dyDescent="0.2">
      <c r="A1259" t="s">
        <v>848</v>
      </c>
      <c r="B1259" t="str">
        <f>C1259&amp;"_"&amp;D1259&amp;F1259&amp;E1259</f>
        <v>Pema Foundation_American Enterprise Institute for Public Policy Research2021391000</v>
      </c>
      <c r="C1259" t="s">
        <v>845</v>
      </c>
      <c r="D1259" t="s">
        <v>9</v>
      </c>
      <c r="E1259" s="1">
        <v>391000</v>
      </c>
      <c r="F1259">
        <v>2021</v>
      </c>
      <c r="G1259" t="s">
        <v>10</v>
      </c>
    </row>
    <row r="1260" spans="1:7" x14ac:dyDescent="0.2">
      <c r="A1260" t="s">
        <v>849</v>
      </c>
      <c r="B1260" t="str">
        <f>C1260&amp;"_"&amp;D1260&amp;F1260&amp;E1260</f>
        <v>Pema Foundation_American Enterprise Institute for Public Policy Research2020125000</v>
      </c>
      <c r="C1260" t="s">
        <v>845</v>
      </c>
      <c r="D1260" t="s">
        <v>9</v>
      </c>
      <c r="E1260" s="1">
        <v>125000</v>
      </c>
      <c r="F1260">
        <v>2020</v>
      </c>
      <c r="G1260" t="s">
        <v>10</v>
      </c>
    </row>
    <row r="1261" spans="1:7" x14ac:dyDescent="0.2">
      <c r="A1261" t="s">
        <v>846</v>
      </c>
      <c r="B1261" t="str">
        <f>C1261&amp;"_"&amp;D1261&amp;F1261&amp;E1261</f>
        <v>Pema Foundation_American Enterprise Institute for Public Policy Research2019141000</v>
      </c>
      <c r="C1261" t="s">
        <v>845</v>
      </c>
      <c r="D1261" t="s">
        <v>9</v>
      </c>
      <c r="E1261" s="1">
        <v>141000</v>
      </c>
      <c r="F1261">
        <v>2019</v>
      </c>
      <c r="G1261" t="s">
        <v>10</v>
      </c>
    </row>
    <row r="1262" spans="1:7" x14ac:dyDescent="0.2">
      <c r="A1262" t="s">
        <v>850</v>
      </c>
      <c r="B1262" t="str">
        <f>C1262&amp;"_"&amp;D1262&amp;F1262&amp;E1262</f>
        <v>Pema Foundation_American Enterprise Institute for Public Policy Research2018125000</v>
      </c>
      <c r="C1262" t="s">
        <v>845</v>
      </c>
      <c r="D1262" t="s">
        <v>9</v>
      </c>
      <c r="E1262" s="1">
        <v>125000</v>
      </c>
      <c r="F1262">
        <v>2018</v>
      </c>
      <c r="G1262" t="s">
        <v>10</v>
      </c>
    </row>
    <row r="1263" spans="1:7" x14ac:dyDescent="0.2">
      <c r="A1263" t="s">
        <v>851</v>
      </c>
      <c r="B1263" t="str">
        <f>C1263&amp;"_"&amp;D1263&amp;F1263&amp;E1263</f>
        <v>Pema Foundation_American Enterprise Institute for Public Policy Research2017100000</v>
      </c>
      <c r="C1263" t="s">
        <v>845</v>
      </c>
      <c r="D1263" t="s">
        <v>9</v>
      </c>
      <c r="E1263" s="1">
        <v>100000</v>
      </c>
      <c r="F1263">
        <v>2017</v>
      </c>
      <c r="G1263" t="s">
        <v>10</v>
      </c>
    </row>
    <row r="1264" spans="1:7" x14ac:dyDescent="0.2">
      <c r="A1264" t="s">
        <v>852</v>
      </c>
      <c r="B1264" t="str">
        <f>C1264&amp;"_"&amp;D1264&amp;F1264&amp;E1264</f>
        <v>Pema Foundation_American Enterprise Institute for Public Policy Research2016100000</v>
      </c>
      <c r="C1264" t="s">
        <v>845</v>
      </c>
      <c r="D1264" t="s">
        <v>9</v>
      </c>
      <c r="E1264" s="1">
        <v>100000</v>
      </c>
      <c r="F1264">
        <v>2016</v>
      </c>
      <c r="G1264" t="s">
        <v>10</v>
      </c>
    </row>
    <row r="1265" spans="1:7" x14ac:dyDescent="0.2">
      <c r="A1265" t="s">
        <v>853</v>
      </c>
      <c r="B1265" t="str">
        <f>C1265&amp;"_"&amp;D1265&amp;F1265&amp;E1265</f>
        <v>Pema Foundation_American Enterprise Institute for Public Policy Research2015100000</v>
      </c>
      <c r="C1265" t="s">
        <v>845</v>
      </c>
      <c r="D1265" t="s">
        <v>9</v>
      </c>
      <c r="E1265" s="1">
        <v>100000</v>
      </c>
      <c r="F1265">
        <v>2015</v>
      </c>
      <c r="G1265" t="s">
        <v>10</v>
      </c>
    </row>
    <row r="1266" spans="1:7" x14ac:dyDescent="0.2">
      <c r="A1266" t="s">
        <v>854</v>
      </c>
      <c r="B1266" t="str">
        <f>C1266&amp;"_"&amp;D1266&amp;F1266&amp;E1266</f>
        <v>Pema Foundation_American Enterprise Institute for Public Policy Research2014600000</v>
      </c>
      <c r="C1266" t="s">
        <v>845</v>
      </c>
      <c r="D1266" t="s">
        <v>9</v>
      </c>
      <c r="E1266" s="1">
        <v>600000</v>
      </c>
      <c r="F1266">
        <v>2014</v>
      </c>
      <c r="G1266" t="s">
        <v>10</v>
      </c>
    </row>
    <row r="1267" spans="1:7" x14ac:dyDescent="0.2">
      <c r="A1267" t="s">
        <v>855</v>
      </c>
      <c r="B1267" t="str">
        <f>C1267&amp;"_"&amp;D1267&amp;F1267&amp;E1267</f>
        <v>Pema Foundation_American Enterprise Institute for Public Policy Research2013600000</v>
      </c>
      <c r="C1267" t="s">
        <v>845</v>
      </c>
      <c r="D1267" t="s">
        <v>9</v>
      </c>
      <c r="E1267" s="1">
        <v>600000</v>
      </c>
      <c r="F1267">
        <v>2013</v>
      </c>
      <c r="G1267" t="s">
        <v>10</v>
      </c>
    </row>
    <row r="1268" spans="1:7" x14ac:dyDescent="0.2">
      <c r="A1268" t="s">
        <v>856</v>
      </c>
      <c r="B1268" t="str">
        <f>C1268&amp;"_"&amp;D1268&amp;F1268&amp;E1268</f>
        <v>Pema Foundation_American Enterprise Institute for Public Policy Research2012100000</v>
      </c>
      <c r="C1268" t="s">
        <v>845</v>
      </c>
      <c r="D1268" t="s">
        <v>9</v>
      </c>
      <c r="E1268" s="1">
        <v>100000</v>
      </c>
      <c r="F1268">
        <v>2012</v>
      </c>
      <c r="G1268" t="s">
        <v>10</v>
      </c>
    </row>
    <row r="1269" spans="1:7" x14ac:dyDescent="0.2">
      <c r="A1269" t="s">
        <v>858</v>
      </c>
      <c r="B1269" t="str">
        <f>C1269&amp;"_"&amp;D1269&amp;F1269&amp;E1269</f>
        <v>Peter and Ann Lambertus Family Foundation_American Enterprise Institute for Public Policy Research202010000</v>
      </c>
      <c r="C1269" t="s">
        <v>857</v>
      </c>
      <c r="D1269" t="s">
        <v>9</v>
      </c>
      <c r="E1269" s="1">
        <v>10000</v>
      </c>
      <c r="F1269">
        <v>2020</v>
      </c>
      <c r="G1269" t="s">
        <v>10</v>
      </c>
    </row>
    <row r="1270" spans="1:7" x14ac:dyDescent="0.2">
      <c r="A1270" t="s">
        <v>859</v>
      </c>
      <c r="B1270" t="str">
        <f>C1270&amp;"_"&amp;D1270&amp;F1270&amp;E1270</f>
        <v>Peter and Ann Lambertus Family Foundation_American Enterprise Institute for Public Policy Research201915000</v>
      </c>
      <c r="C1270" t="s">
        <v>857</v>
      </c>
      <c r="D1270" t="s">
        <v>9</v>
      </c>
      <c r="E1270" s="1">
        <v>15000</v>
      </c>
      <c r="F1270">
        <v>2019</v>
      </c>
      <c r="G1270" t="s">
        <v>10</v>
      </c>
    </row>
    <row r="1271" spans="1:7" x14ac:dyDescent="0.2">
      <c r="A1271" t="s">
        <v>860</v>
      </c>
      <c r="B1271" t="str">
        <f>C1271&amp;"_"&amp;D1271&amp;F1271&amp;E1271</f>
        <v>Peter G. Peterson Foundation_American Enterprise Institute for Public Policy Research202325000</v>
      </c>
      <c r="C1271" t="s">
        <v>69</v>
      </c>
      <c r="D1271" t="s">
        <v>9</v>
      </c>
      <c r="E1271" s="1">
        <v>25000</v>
      </c>
      <c r="F1271">
        <v>2023</v>
      </c>
      <c r="G1271" t="s">
        <v>10</v>
      </c>
    </row>
    <row r="1272" spans="1:7" x14ac:dyDescent="0.2">
      <c r="A1272" t="s">
        <v>861</v>
      </c>
      <c r="B1272" t="str">
        <f>C1272&amp;"_"&amp;D1272&amp;F1272&amp;E1272</f>
        <v>Peter G. Peterson Foundation_American Enterprise Institute for Public Policy Research202210000</v>
      </c>
      <c r="C1272" t="s">
        <v>69</v>
      </c>
      <c r="D1272" t="s">
        <v>9</v>
      </c>
      <c r="E1272" s="1">
        <v>10000</v>
      </c>
      <c r="F1272">
        <v>2022</v>
      </c>
      <c r="G1272" t="s">
        <v>10</v>
      </c>
    </row>
    <row r="1273" spans="1:7" x14ac:dyDescent="0.2">
      <c r="A1273" t="s">
        <v>862</v>
      </c>
      <c r="B1273" t="str">
        <f>C1273&amp;"_"&amp;D1273&amp;F1273&amp;E1273</f>
        <v>Peter G. Peterson Foundation_American Enterprise Institute for Public Policy Research202130000</v>
      </c>
      <c r="C1273" t="s">
        <v>69</v>
      </c>
      <c r="D1273" t="s">
        <v>9</v>
      </c>
      <c r="E1273" s="1">
        <v>30000</v>
      </c>
      <c r="F1273">
        <v>2021</v>
      </c>
      <c r="G1273" t="s">
        <v>10</v>
      </c>
    </row>
    <row r="1274" spans="1:7" x14ac:dyDescent="0.2">
      <c r="A1274" t="s">
        <v>862</v>
      </c>
      <c r="B1274" t="str">
        <f>C1274&amp;"_"&amp;D1274&amp;F1274&amp;E1274</f>
        <v>Peter G. Peterson Foundation_American Enterprise Institute for Public Policy Research202125000</v>
      </c>
      <c r="C1274" t="s">
        <v>69</v>
      </c>
      <c r="D1274" t="s">
        <v>9</v>
      </c>
      <c r="E1274" s="1">
        <v>25000</v>
      </c>
      <c r="F1274">
        <v>2021</v>
      </c>
      <c r="G1274" t="s">
        <v>10</v>
      </c>
    </row>
    <row r="1275" spans="1:7" x14ac:dyDescent="0.2">
      <c r="A1275" t="s">
        <v>863</v>
      </c>
      <c r="B1275" t="str">
        <f>C1275&amp;"_"&amp;D1275&amp;F1275&amp;E1275</f>
        <v>Peter G. Peterson Foundation_American Enterprise Institute for Public Policy Research202062500</v>
      </c>
      <c r="C1275" t="s">
        <v>69</v>
      </c>
      <c r="D1275" t="s">
        <v>9</v>
      </c>
      <c r="E1275" s="1">
        <v>62500</v>
      </c>
      <c r="F1275">
        <v>2020</v>
      </c>
      <c r="G1275" t="s">
        <v>10</v>
      </c>
    </row>
    <row r="1276" spans="1:7" x14ac:dyDescent="0.2">
      <c r="A1276">
        <v>990</v>
      </c>
      <c r="B1276" t="str">
        <f>C1276&amp;"_"&amp;D1276&amp;F1276&amp;E1276</f>
        <v>Peter G. Peterson Foundation_American Enterprise Institute for Public Policy Research201725000</v>
      </c>
      <c r="C1276" t="s">
        <v>69</v>
      </c>
      <c r="D1276" t="s">
        <v>9</v>
      </c>
      <c r="E1276" s="1">
        <v>25000</v>
      </c>
      <c r="F1276">
        <v>2017</v>
      </c>
      <c r="G1276" t="s">
        <v>10</v>
      </c>
    </row>
    <row r="1277" spans="1:7" x14ac:dyDescent="0.2">
      <c r="A1277">
        <v>990</v>
      </c>
      <c r="B1277" t="str">
        <f>C1277&amp;"_"&amp;D1277&amp;F1277&amp;E1277</f>
        <v>Peter G. Peterson Foundation_American Enterprise Institute for Public Policy Research2016100000</v>
      </c>
      <c r="C1277" t="s">
        <v>69</v>
      </c>
      <c r="D1277" t="s">
        <v>9</v>
      </c>
      <c r="E1277" s="1">
        <v>100000</v>
      </c>
      <c r="F1277">
        <v>2016</v>
      </c>
      <c r="G1277" t="s">
        <v>10</v>
      </c>
    </row>
    <row r="1278" spans="1:7" x14ac:dyDescent="0.2">
      <c r="A1278">
        <v>990</v>
      </c>
      <c r="B1278" t="str">
        <f>C1278&amp;"_"&amp;D1278&amp;F1278&amp;E1278</f>
        <v>Peter G. Peterson Foundation_American Enterprise Institute for Public Policy Research201525000</v>
      </c>
      <c r="C1278" t="s">
        <v>69</v>
      </c>
      <c r="D1278" t="s">
        <v>9</v>
      </c>
      <c r="E1278" s="1">
        <v>25000</v>
      </c>
      <c r="F1278">
        <v>2015</v>
      </c>
      <c r="G1278" t="s">
        <v>10</v>
      </c>
    </row>
    <row r="1279" spans="1:7" x14ac:dyDescent="0.2">
      <c r="A1279">
        <v>990</v>
      </c>
      <c r="B1279" t="str">
        <f>C1279&amp;"_"&amp;D1279&amp;F1279&amp;E1279</f>
        <v>Peter G. Peterson Foundation_American Enterprise Institute for Public Policy Research2015150000</v>
      </c>
      <c r="C1279" t="s">
        <v>69</v>
      </c>
      <c r="D1279" t="s">
        <v>9</v>
      </c>
      <c r="E1279" s="1">
        <v>150000</v>
      </c>
      <c r="F1279">
        <v>2015</v>
      </c>
      <c r="G1279" t="s">
        <v>10</v>
      </c>
    </row>
    <row r="1280" spans="1:7" x14ac:dyDescent="0.2">
      <c r="A1280">
        <v>990</v>
      </c>
      <c r="B1280" t="str">
        <f>C1280&amp;"_"&amp;D1280&amp;F1280&amp;E1280</f>
        <v>Peter G. Peterson Foundation_American Enterprise Institute for Public Policy Research201450000</v>
      </c>
      <c r="C1280" t="s">
        <v>69</v>
      </c>
      <c r="D1280" t="s">
        <v>9</v>
      </c>
      <c r="E1280" s="1">
        <v>50000</v>
      </c>
      <c r="F1280">
        <v>2014</v>
      </c>
      <c r="G1280" t="s">
        <v>10</v>
      </c>
    </row>
    <row r="1281" spans="1:7" x14ac:dyDescent="0.2">
      <c r="A1281" t="s">
        <v>11</v>
      </c>
      <c r="B1281" t="str">
        <f>C1281&amp;"_"&amp;D1281&amp;F1281&amp;E1281</f>
        <v>Peter G. Peterson Foundation_American Enterprise Institute for Public Policy Research2011200000</v>
      </c>
      <c r="C1281" t="s">
        <v>69</v>
      </c>
      <c r="D1281" t="s">
        <v>9</v>
      </c>
      <c r="E1281" s="1">
        <v>200000</v>
      </c>
      <c r="F1281">
        <v>2011</v>
      </c>
    </row>
    <row r="1282" spans="1:7" x14ac:dyDescent="0.2">
      <c r="A1282">
        <v>990</v>
      </c>
      <c r="B1282" t="str">
        <f>C1282&amp;"_"&amp;D1282&amp;F1282&amp;E1282</f>
        <v>Pew Charitable Trust_American Enterprise Institute for Public Policy Research200630000</v>
      </c>
      <c r="C1282" t="s">
        <v>70</v>
      </c>
      <c r="D1282" t="s">
        <v>9</v>
      </c>
      <c r="E1282" s="1">
        <v>30000</v>
      </c>
      <c r="F1282">
        <v>2006</v>
      </c>
      <c r="G1282" t="s">
        <v>10</v>
      </c>
    </row>
    <row r="1283" spans="1:7" x14ac:dyDescent="0.2">
      <c r="A1283">
        <v>990</v>
      </c>
      <c r="B1283" t="str">
        <f>C1283&amp;"_"&amp;D1283&amp;F1283&amp;E1283</f>
        <v>Philanthropy Roundtable_American Enterprise Institute for Public Policy Research201650000</v>
      </c>
      <c r="C1283" t="s">
        <v>107</v>
      </c>
      <c r="D1283" t="s">
        <v>9</v>
      </c>
      <c r="E1283" s="1">
        <v>50000</v>
      </c>
      <c r="F1283">
        <v>2016</v>
      </c>
      <c r="G1283" t="s">
        <v>10</v>
      </c>
    </row>
    <row r="1284" spans="1:7" x14ac:dyDescent="0.2">
      <c r="A1284">
        <v>990</v>
      </c>
      <c r="B1284" t="str">
        <f>C1284&amp;"_"&amp;D1284&amp;F1284&amp;E1284</f>
        <v>Philip M. McKenna Foundation_American Enterprise Institute for Public Policy Research201615000</v>
      </c>
      <c r="C1284" t="s">
        <v>71</v>
      </c>
      <c r="D1284" t="s">
        <v>9</v>
      </c>
      <c r="E1284" s="1">
        <v>15000</v>
      </c>
      <c r="F1284">
        <v>2016</v>
      </c>
      <c r="G1284" t="s">
        <v>10</v>
      </c>
    </row>
    <row r="1285" spans="1:7" x14ac:dyDescent="0.2">
      <c r="A1285">
        <v>990</v>
      </c>
      <c r="B1285" t="str">
        <f>C1285&amp;"_"&amp;D1285&amp;F1285&amp;E1285</f>
        <v>Philip M. McKenna Foundation_American Enterprise Institute for Public Policy Research201515000</v>
      </c>
      <c r="C1285" t="s">
        <v>71</v>
      </c>
      <c r="D1285" t="s">
        <v>9</v>
      </c>
      <c r="E1285" s="1">
        <v>15000</v>
      </c>
      <c r="F1285">
        <v>2015</v>
      </c>
      <c r="G1285" t="s">
        <v>10</v>
      </c>
    </row>
    <row r="1286" spans="1:7" x14ac:dyDescent="0.2">
      <c r="A1286">
        <v>990</v>
      </c>
      <c r="B1286" t="str">
        <f>C1286&amp;"_"&amp;D1286&amp;F1286&amp;E1286</f>
        <v>Philip M. McKenna Foundation_American Enterprise Institute for Public Policy Research201415000</v>
      </c>
      <c r="C1286" t="s">
        <v>71</v>
      </c>
      <c r="D1286" t="s">
        <v>9</v>
      </c>
      <c r="E1286" s="1">
        <v>15000</v>
      </c>
      <c r="F1286">
        <v>2014</v>
      </c>
      <c r="G1286" t="s">
        <v>10</v>
      </c>
    </row>
    <row r="1287" spans="1:7" x14ac:dyDescent="0.2">
      <c r="A1287">
        <v>990</v>
      </c>
      <c r="B1287" t="str">
        <f>C1287&amp;"_"&amp;D1287&amp;F1287&amp;E1287</f>
        <v>Philip M. McKenna Foundation_American Enterprise Institute for Public Policy Research201315000</v>
      </c>
      <c r="C1287" t="s">
        <v>71</v>
      </c>
      <c r="D1287" t="s">
        <v>9</v>
      </c>
      <c r="E1287" s="1">
        <v>15000</v>
      </c>
      <c r="F1287">
        <v>2013</v>
      </c>
      <c r="G1287" t="s">
        <v>10</v>
      </c>
    </row>
    <row r="1288" spans="1:7" x14ac:dyDescent="0.2">
      <c r="A1288" t="s">
        <v>11</v>
      </c>
      <c r="B1288" t="str">
        <f>C1288&amp;"_"&amp;D1288&amp;F1288&amp;E1288</f>
        <v>Philip M. McKenna Foundation_American Enterprise Institute for Public Policy Research201210000</v>
      </c>
      <c r="C1288" t="s">
        <v>71</v>
      </c>
      <c r="D1288" t="s">
        <v>9</v>
      </c>
      <c r="E1288" s="1">
        <v>10000</v>
      </c>
      <c r="F1288">
        <v>2012</v>
      </c>
    </row>
    <row r="1289" spans="1:7" x14ac:dyDescent="0.2">
      <c r="A1289" t="s">
        <v>11</v>
      </c>
      <c r="B1289" t="str">
        <f>C1289&amp;"_"&amp;D1289&amp;F1289&amp;E1289</f>
        <v>Philip M. McKenna Foundation_American Enterprise Institute for Public Policy Research201110000</v>
      </c>
      <c r="C1289" t="s">
        <v>71</v>
      </c>
      <c r="D1289" t="s">
        <v>9</v>
      </c>
      <c r="E1289" s="1">
        <v>10000</v>
      </c>
      <c r="F1289">
        <v>2011</v>
      </c>
    </row>
    <row r="1290" spans="1:7" x14ac:dyDescent="0.2">
      <c r="A1290" t="s">
        <v>11</v>
      </c>
      <c r="B1290" t="str">
        <f>C1290&amp;"_"&amp;D1290&amp;F1290&amp;E1290</f>
        <v>Philip M. McKenna Foundation_American Enterprise Institute for Public Policy Research20105000</v>
      </c>
      <c r="C1290" t="s">
        <v>71</v>
      </c>
      <c r="D1290" t="s">
        <v>9</v>
      </c>
      <c r="E1290" s="1">
        <v>5000</v>
      </c>
      <c r="F1290">
        <v>2010</v>
      </c>
    </row>
    <row r="1291" spans="1:7" x14ac:dyDescent="0.2">
      <c r="A1291" t="s">
        <v>11</v>
      </c>
      <c r="B1291" t="str">
        <f>C1291&amp;"_"&amp;D1291&amp;F1291&amp;E1291</f>
        <v>Philip M. McKenna Foundation_American Enterprise Institute for Public Policy Research20091000</v>
      </c>
      <c r="C1291" t="s">
        <v>71</v>
      </c>
      <c r="D1291" t="s">
        <v>9</v>
      </c>
      <c r="E1291" s="1">
        <v>1000</v>
      </c>
      <c r="F1291">
        <v>2009</v>
      </c>
    </row>
    <row r="1292" spans="1:7" x14ac:dyDescent="0.2">
      <c r="A1292" t="s">
        <v>11</v>
      </c>
      <c r="B1292" t="str">
        <f>C1292&amp;"_"&amp;D1292&amp;F1292&amp;E1292</f>
        <v>Philip M. McKenna Foundation_American Enterprise Institute for Public Policy Research20081000</v>
      </c>
      <c r="C1292" t="s">
        <v>71</v>
      </c>
      <c r="D1292" t="s">
        <v>9</v>
      </c>
      <c r="E1292" s="1">
        <v>1000</v>
      </c>
      <c r="F1292">
        <v>2008</v>
      </c>
    </row>
    <row r="1293" spans="1:7" x14ac:dyDescent="0.2">
      <c r="A1293" t="s">
        <v>11</v>
      </c>
      <c r="B1293" t="str">
        <f>C1293&amp;"_"&amp;D1293&amp;F1293&amp;E1293</f>
        <v>Philip M. McKenna Foundation_American Enterprise Institute for Public Policy Research200610000</v>
      </c>
      <c r="C1293" t="s">
        <v>71</v>
      </c>
      <c r="D1293" t="s">
        <v>9</v>
      </c>
      <c r="E1293" s="1">
        <v>10000</v>
      </c>
      <c r="F1293">
        <v>2006</v>
      </c>
    </row>
    <row r="1294" spans="1:7" x14ac:dyDescent="0.2">
      <c r="A1294" t="s">
        <v>11</v>
      </c>
      <c r="B1294" t="str">
        <f>C1294&amp;"_"&amp;D1294&amp;F1294&amp;E1294</f>
        <v>Philip M. McKenna Foundation_American Enterprise Institute for Public Policy Research20055000</v>
      </c>
      <c r="C1294" t="s">
        <v>71</v>
      </c>
      <c r="D1294" t="s">
        <v>9</v>
      </c>
      <c r="E1294" s="1">
        <v>5000</v>
      </c>
      <c r="F1294">
        <v>2005</v>
      </c>
    </row>
    <row r="1295" spans="1:7" x14ac:dyDescent="0.2">
      <c r="A1295" t="s">
        <v>11</v>
      </c>
      <c r="B1295" t="str">
        <f>C1295&amp;"_"&amp;D1295&amp;F1295&amp;E1295</f>
        <v>Philip M. McKenna Foundation_American Enterprise Institute for Public Policy Research20045000</v>
      </c>
      <c r="C1295" t="s">
        <v>71</v>
      </c>
      <c r="D1295" t="s">
        <v>9</v>
      </c>
      <c r="E1295" s="1">
        <v>5000</v>
      </c>
      <c r="F1295">
        <v>2004</v>
      </c>
    </row>
    <row r="1296" spans="1:7" x14ac:dyDescent="0.2">
      <c r="A1296" t="s">
        <v>11</v>
      </c>
      <c r="B1296" t="str">
        <f>C1296&amp;"_"&amp;D1296&amp;F1296&amp;E1296</f>
        <v>Philip M. McKenna Foundation_American Enterprise Institute for Public Policy Research20035000</v>
      </c>
      <c r="C1296" t="s">
        <v>71</v>
      </c>
      <c r="D1296" t="s">
        <v>9</v>
      </c>
      <c r="E1296" s="1">
        <v>5000</v>
      </c>
      <c r="F1296">
        <v>2003</v>
      </c>
    </row>
    <row r="1297" spans="1:7" x14ac:dyDescent="0.2">
      <c r="A1297" t="s">
        <v>11</v>
      </c>
      <c r="B1297" t="str">
        <f>C1297&amp;"_"&amp;D1297&amp;F1297&amp;E1297</f>
        <v>Philip M. McKenna Foundation_American Enterprise Institute for Public Policy Research200020000</v>
      </c>
      <c r="C1297" t="s">
        <v>71</v>
      </c>
      <c r="D1297" t="s">
        <v>9</v>
      </c>
      <c r="E1297" s="1">
        <v>20000</v>
      </c>
      <c r="F1297">
        <v>2000</v>
      </c>
    </row>
    <row r="1298" spans="1:7" x14ac:dyDescent="0.2">
      <c r="A1298" t="s">
        <v>11</v>
      </c>
      <c r="B1298" t="str">
        <f>C1298&amp;"_"&amp;D1298&amp;F1298&amp;E1298</f>
        <v>Philip M. McKenna Foundation_American Enterprise Institute for Public Policy Research199920000</v>
      </c>
      <c r="C1298" t="s">
        <v>71</v>
      </c>
      <c r="D1298" t="s">
        <v>9</v>
      </c>
      <c r="E1298" s="1">
        <v>20000</v>
      </c>
      <c r="F1298">
        <v>1999</v>
      </c>
    </row>
    <row r="1299" spans="1:7" x14ac:dyDescent="0.2">
      <c r="A1299" t="s">
        <v>11</v>
      </c>
      <c r="B1299" t="str">
        <f>C1299&amp;"_"&amp;D1299&amp;F1299&amp;E1299</f>
        <v>Philip M. McKenna Foundation_American Enterprise Institute for Public Policy Research199815000</v>
      </c>
      <c r="C1299" t="s">
        <v>71</v>
      </c>
      <c r="D1299" t="s">
        <v>9</v>
      </c>
      <c r="E1299" s="1">
        <v>15000</v>
      </c>
      <c r="F1299">
        <v>1998</v>
      </c>
    </row>
    <row r="1300" spans="1:7" x14ac:dyDescent="0.2">
      <c r="A1300" t="s">
        <v>11</v>
      </c>
      <c r="B1300" t="str">
        <f>C1300&amp;"_"&amp;D1300&amp;F1300&amp;E1300</f>
        <v>Philip M. McKenna Foundation_American Enterprise Institute for Public Policy Research199715000</v>
      </c>
      <c r="C1300" t="s">
        <v>71</v>
      </c>
      <c r="D1300" t="s">
        <v>9</v>
      </c>
      <c r="E1300" s="1">
        <v>15000</v>
      </c>
      <c r="F1300">
        <v>1997</v>
      </c>
    </row>
    <row r="1301" spans="1:7" x14ac:dyDescent="0.2">
      <c r="A1301" t="s">
        <v>11</v>
      </c>
      <c r="B1301" t="str">
        <f>C1301&amp;"_"&amp;D1301&amp;F1301&amp;E1301</f>
        <v>Philip M. McKenna Foundation_American Enterprise Institute for Public Policy Research199615000</v>
      </c>
      <c r="C1301" t="s">
        <v>71</v>
      </c>
      <c r="D1301" t="s">
        <v>9</v>
      </c>
      <c r="E1301" s="1">
        <v>15000</v>
      </c>
      <c r="F1301">
        <v>1996</v>
      </c>
    </row>
    <row r="1302" spans="1:7" x14ac:dyDescent="0.2">
      <c r="A1302" t="s">
        <v>864</v>
      </c>
      <c r="B1302" t="str">
        <f>C1302&amp;"_"&amp;D1302&amp;F1302&amp;E1302</f>
        <v>PhRMA_American Enterprise Institute for Public Policy Research202175000</v>
      </c>
      <c r="C1302" t="s">
        <v>72</v>
      </c>
      <c r="D1302" t="s">
        <v>9</v>
      </c>
      <c r="E1302" s="1">
        <v>75000</v>
      </c>
      <c r="F1302">
        <v>2021</v>
      </c>
      <c r="G1302" t="s">
        <v>10</v>
      </c>
    </row>
    <row r="1303" spans="1:7" x14ac:dyDescent="0.2">
      <c r="A1303" t="s">
        <v>865</v>
      </c>
      <c r="B1303" t="str">
        <f>C1303&amp;"_"&amp;D1303&amp;F1303&amp;E1303</f>
        <v>PhRMA_American Enterprise Institute for Public Policy Research2020100000</v>
      </c>
      <c r="C1303" t="s">
        <v>72</v>
      </c>
      <c r="D1303" t="s">
        <v>9</v>
      </c>
      <c r="E1303" s="1">
        <v>100000</v>
      </c>
      <c r="F1303">
        <v>2020</v>
      </c>
      <c r="G1303" t="s">
        <v>10</v>
      </c>
    </row>
    <row r="1304" spans="1:7" x14ac:dyDescent="0.2">
      <c r="A1304" t="s">
        <v>866</v>
      </c>
      <c r="B1304" t="str">
        <f>C1304&amp;"_"&amp;D1304&amp;F1304&amp;E1304</f>
        <v>PhRMA_American Enterprise Institute for Public Policy Research2019100000</v>
      </c>
      <c r="C1304" t="s">
        <v>72</v>
      </c>
      <c r="D1304" t="s">
        <v>9</v>
      </c>
      <c r="E1304" s="1">
        <v>100000</v>
      </c>
      <c r="F1304">
        <v>2019</v>
      </c>
      <c r="G1304" t="s">
        <v>10</v>
      </c>
    </row>
    <row r="1305" spans="1:7" x14ac:dyDescent="0.2">
      <c r="A1305" t="s">
        <v>867</v>
      </c>
      <c r="B1305" t="str">
        <f>C1305&amp;"_"&amp;D1305&amp;F1305&amp;E1305</f>
        <v>PhRMA_American Enterprise Institute for Public Policy Research201850000</v>
      </c>
      <c r="C1305" t="s">
        <v>72</v>
      </c>
      <c r="D1305" t="s">
        <v>9</v>
      </c>
      <c r="E1305" s="1">
        <v>50000</v>
      </c>
      <c r="F1305">
        <v>2018</v>
      </c>
      <c r="G1305" t="s">
        <v>10</v>
      </c>
    </row>
    <row r="1306" spans="1:7" x14ac:dyDescent="0.2">
      <c r="A1306" t="s">
        <v>868</v>
      </c>
      <c r="B1306" t="str">
        <f>C1306&amp;"_"&amp;D1306&amp;F1306&amp;E1306</f>
        <v>PhRMA_American Enterprise Institute for Public Policy Research201775000</v>
      </c>
      <c r="C1306" t="s">
        <v>72</v>
      </c>
      <c r="D1306" t="s">
        <v>9</v>
      </c>
      <c r="E1306" s="1">
        <v>75000</v>
      </c>
      <c r="F1306">
        <v>2017</v>
      </c>
      <c r="G1306" t="s">
        <v>10</v>
      </c>
    </row>
    <row r="1307" spans="1:7" x14ac:dyDescent="0.2">
      <c r="A1307">
        <v>990</v>
      </c>
      <c r="B1307" t="str">
        <f>C1307&amp;"_"&amp;D1307&amp;F1307&amp;E1307</f>
        <v>PhRMA_American Enterprise Institute for Public Policy Research201675000</v>
      </c>
      <c r="C1307" t="s">
        <v>72</v>
      </c>
      <c r="D1307" t="s">
        <v>9</v>
      </c>
      <c r="E1307" s="1">
        <v>75000</v>
      </c>
      <c r="F1307">
        <v>2016</v>
      </c>
      <c r="G1307" t="s">
        <v>10</v>
      </c>
    </row>
    <row r="1308" spans="1:7" x14ac:dyDescent="0.2">
      <c r="A1308">
        <v>990</v>
      </c>
      <c r="B1308" t="str">
        <f>C1308&amp;"_"&amp;D1308&amp;F1308&amp;E1308</f>
        <v>PhRMA_American Enterprise Institute for Public Policy Research201275000</v>
      </c>
      <c r="C1308" t="s">
        <v>72</v>
      </c>
      <c r="D1308" t="s">
        <v>9</v>
      </c>
      <c r="E1308" s="1">
        <v>75000</v>
      </c>
      <c r="F1308">
        <v>2012</v>
      </c>
      <c r="G1308" t="s">
        <v>10</v>
      </c>
    </row>
    <row r="1309" spans="1:7" x14ac:dyDescent="0.2">
      <c r="A1309">
        <v>990</v>
      </c>
      <c r="B1309" t="str">
        <f>C1309&amp;"_"&amp;D1309&amp;F1309&amp;E1309</f>
        <v>PhRMA_American Enterprise Institute for Public Policy Research201175000</v>
      </c>
      <c r="C1309" t="s">
        <v>72</v>
      </c>
      <c r="D1309" t="s">
        <v>9</v>
      </c>
      <c r="E1309" s="1">
        <v>75000</v>
      </c>
      <c r="F1309">
        <v>2011</v>
      </c>
      <c r="G1309" t="s">
        <v>10</v>
      </c>
    </row>
    <row r="1310" spans="1:7" x14ac:dyDescent="0.2">
      <c r="A1310" t="s">
        <v>11</v>
      </c>
      <c r="B1310" t="str">
        <f>C1310&amp;"_"&amp;D1310&amp;F1310&amp;E1310</f>
        <v>PhRMA_American Enterprise Institute for Public Policy Research2010100000</v>
      </c>
      <c r="C1310" t="s">
        <v>72</v>
      </c>
      <c r="D1310" t="s">
        <v>9</v>
      </c>
      <c r="E1310" s="1">
        <v>100000</v>
      </c>
      <c r="F1310">
        <v>2010</v>
      </c>
    </row>
    <row r="1311" spans="1:7" x14ac:dyDescent="0.2">
      <c r="A1311" t="s">
        <v>11</v>
      </c>
      <c r="B1311" t="str">
        <f>C1311&amp;"_"&amp;D1311&amp;F1311&amp;E1311</f>
        <v>PhRMA_American Enterprise Institute for Public Policy Research2009135000</v>
      </c>
      <c r="C1311" t="s">
        <v>72</v>
      </c>
      <c r="D1311" t="s">
        <v>9</v>
      </c>
      <c r="E1311" s="1">
        <v>135000</v>
      </c>
      <c r="F1311">
        <v>2009</v>
      </c>
    </row>
    <row r="1312" spans="1:7" x14ac:dyDescent="0.2">
      <c r="A1312" t="s">
        <v>11</v>
      </c>
      <c r="B1312" t="str">
        <f>C1312&amp;"_"&amp;D1312&amp;F1312&amp;E1312</f>
        <v>PhRMA_American Enterprise Institute for Public Policy Research200840000</v>
      </c>
      <c r="C1312" t="s">
        <v>72</v>
      </c>
      <c r="D1312" t="s">
        <v>9</v>
      </c>
      <c r="E1312" s="1">
        <v>40000</v>
      </c>
      <c r="F1312">
        <v>2008</v>
      </c>
    </row>
    <row r="1313" spans="1:8" x14ac:dyDescent="0.2">
      <c r="A1313" t="s">
        <v>11</v>
      </c>
      <c r="B1313" t="str">
        <f>C1313&amp;"_"&amp;D1313&amp;F1313&amp;E1313</f>
        <v>PhRMA_American Enterprise Institute for Public Policy Research200850000</v>
      </c>
      <c r="C1313" t="s">
        <v>72</v>
      </c>
      <c r="D1313" t="s">
        <v>9</v>
      </c>
      <c r="E1313" s="1">
        <v>50000</v>
      </c>
      <c r="F1313">
        <v>2008</v>
      </c>
    </row>
    <row r="1314" spans="1:8" x14ac:dyDescent="0.2">
      <c r="A1314" t="s">
        <v>11</v>
      </c>
      <c r="B1314" t="str">
        <f>C1314&amp;"_"&amp;D1314&amp;F1314&amp;E1314</f>
        <v>PhRMA_American Enterprise Institute for Public Policy Research2008350000</v>
      </c>
      <c r="C1314" t="s">
        <v>72</v>
      </c>
      <c r="D1314" t="s">
        <v>9</v>
      </c>
      <c r="E1314" s="1">
        <v>350000</v>
      </c>
      <c r="F1314">
        <v>2008</v>
      </c>
    </row>
    <row r="1315" spans="1:8" x14ac:dyDescent="0.2">
      <c r="A1315">
        <v>990</v>
      </c>
      <c r="B1315" t="str">
        <f>C1315&amp;"_"&amp;D1315&amp;F1315&amp;E1315</f>
        <v>Pierre F and Enid Goodrich Foundation_American Enterprise Institute for Public Policy Research201720000</v>
      </c>
      <c r="C1315" t="s">
        <v>73</v>
      </c>
      <c r="D1315" t="s">
        <v>9</v>
      </c>
      <c r="E1315" s="1">
        <v>20000</v>
      </c>
      <c r="F1315">
        <v>2017</v>
      </c>
      <c r="G1315" t="s">
        <v>10</v>
      </c>
    </row>
    <row r="1316" spans="1:8" x14ac:dyDescent="0.2">
      <c r="A1316">
        <v>990</v>
      </c>
      <c r="B1316" t="str">
        <f>C1316&amp;"_"&amp;D1316&amp;F1316&amp;E1316</f>
        <v>Pierre F and Enid Goodrich Foundation_American Enterprise Institute for Public Policy Research201620000</v>
      </c>
      <c r="C1316" t="s">
        <v>73</v>
      </c>
      <c r="D1316" t="s">
        <v>9</v>
      </c>
      <c r="E1316" s="1">
        <v>20000</v>
      </c>
      <c r="F1316">
        <v>2016</v>
      </c>
      <c r="G1316" t="s">
        <v>10</v>
      </c>
    </row>
    <row r="1317" spans="1:8" x14ac:dyDescent="0.2">
      <c r="A1317">
        <v>990</v>
      </c>
      <c r="B1317" t="str">
        <f>C1317&amp;"_"&amp;D1317&amp;F1317&amp;E1317</f>
        <v>Pierre F and Enid Goodrich Foundation_American Enterprise Institute for Public Policy Research201520000</v>
      </c>
      <c r="C1317" t="s">
        <v>73</v>
      </c>
      <c r="D1317" t="s">
        <v>9</v>
      </c>
      <c r="E1317" s="1">
        <v>20000</v>
      </c>
      <c r="F1317">
        <v>2015</v>
      </c>
      <c r="G1317" t="s">
        <v>10</v>
      </c>
    </row>
    <row r="1318" spans="1:8" x14ac:dyDescent="0.2">
      <c r="A1318" t="s">
        <v>870</v>
      </c>
      <c r="B1318" t="str">
        <f>C1318&amp;"_"&amp;D1318&amp;F1318&amp;E1318</f>
        <v>Pittsburgh Foundation_American Enterprise Institute for Public Policy Research20205000</v>
      </c>
      <c r="C1318" t="s">
        <v>869</v>
      </c>
      <c r="D1318" t="s">
        <v>9</v>
      </c>
      <c r="E1318" s="1">
        <v>5000</v>
      </c>
      <c r="F1318">
        <v>2020</v>
      </c>
      <c r="G1318" t="s">
        <v>10</v>
      </c>
    </row>
    <row r="1319" spans="1:8" x14ac:dyDescent="0.2">
      <c r="A1319" t="s">
        <v>871</v>
      </c>
      <c r="B1319" t="str">
        <f>C1319&amp;"_"&amp;D1319&amp;F1319&amp;E1319</f>
        <v>Pittsburgh Foundation_American Enterprise Institute for Public Policy Research20195000</v>
      </c>
      <c r="C1319" t="s">
        <v>869</v>
      </c>
      <c r="D1319" t="s">
        <v>9</v>
      </c>
      <c r="E1319" s="1">
        <v>5000</v>
      </c>
      <c r="F1319">
        <v>2019</v>
      </c>
      <c r="G1319" t="s">
        <v>10</v>
      </c>
    </row>
    <row r="1320" spans="1:8" x14ac:dyDescent="0.2">
      <c r="A1320" t="s">
        <v>872</v>
      </c>
      <c r="B1320" t="str">
        <f>C1320&amp;"_"&amp;D1320&amp;F1320&amp;E1320</f>
        <v>Pittsburgh Foundation_American Enterprise Institute for Public Policy Research201830000</v>
      </c>
      <c r="C1320" t="s">
        <v>869</v>
      </c>
      <c r="D1320" t="s">
        <v>9</v>
      </c>
      <c r="E1320" s="1">
        <v>30000</v>
      </c>
      <c r="F1320">
        <v>2018</v>
      </c>
      <c r="G1320" t="s">
        <v>10</v>
      </c>
    </row>
    <row r="1321" spans="1:8" x14ac:dyDescent="0.2">
      <c r="A1321" t="s">
        <v>873</v>
      </c>
      <c r="B1321" t="str">
        <f>C1321&amp;"_"&amp;D1321&amp;F1321&amp;E1321</f>
        <v>Pittsburgh Foundation_American Enterprise Institute for Public Policy Research201736500</v>
      </c>
      <c r="C1321" t="s">
        <v>869</v>
      </c>
      <c r="D1321" t="s">
        <v>9</v>
      </c>
      <c r="E1321" s="1">
        <v>36500</v>
      </c>
      <c r="F1321">
        <v>2017</v>
      </c>
      <c r="G1321" t="s">
        <v>10</v>
      </c>
    </row>
    <row r="1322" spans="1:8" x14ac:dyDescent="0.2">
      <c r="A1322" t="s">
        <v>874</v>
      </c>
      <c r="B1322" t="str">
        <f>C1322&amp;"_"&amp;D1322&amp;F1322&amp;E1322</f>
        <v>Pittsburgh Foundation_American Enterprise Institute for Public Policy Research201635000</v>
      </c>
      <c r="C1322" t="s">
        <v>869</v>
      </c>
      <c r="D1322" t="s">
        <v>9</v>
      </c>
      <c r="E1322" s="1">
        <v>35000</v>
      </c>
      <c r="F1322">
        <v>2016</v>
      </c>
      <c r="G1322" t="s">
        <v>10</v>
      </c>
    </row>
    <row r="1323" spans="1:8" x14ac:dyDescent="0.2">
      <c r="A1323" t="s">
        <v>875</v>
      </c>
      <c r="B1323" t="str">
        <f>C1323&amp;"_"&amp;D1323&amp;F1323&amp;E1323</f>
        <v>Pittsburgh Foundation_American Enterprise Institute for Public Policy Research201430000</v>
      </c>
      <c r="C1323" t="s">
        <v>869</v>
      </c>
      <c r="D1323" t="s">
        <v>9</v>
      </c>
      <c r="E1323" s="1">
        <v>30000</v>
      </c>
      <c r="F1323">
        <v>2014</v>
      </c>
      <c r="G1323" t="s">
        <v>10</v>
      </c>
    </row>
    <row r="1324" spans="1:8" x14ac:dyDescent="0.2">
      <c r="A1324" t="s">
        <v>876</v>
      </c>
      <c r="B1324" t="str">
        <f>C1324&amp;"_"&amp;D1324&amp;F1324&amp;E1324</f>
        <v>Pittsburgh Foundation_American Enterprise Institute for Public Policy Research201325000</v>
      </c>
      <c r="C1324" t="s">
        <v>869</v>
      </c>
      <c r="D1324" t="s">
        <v>9</v>
      </c>
      <c r="E1324" s="1">
        <v>25000</v>
      </c>
      <c r="F1324">
        <v>2013</v>
      </c>
      <c r="G1324" t="s">
        <v>10</v>
      </c>
    </row>
    <row r="1325" spans="1:8" x14ac:dyDescent="0.2">
      <c r="A1325" t="s">
        <v>877</v>
      </c>
      <c r="B1325" t="str">
        <f>C1325&amp;"_"&amp;D1325&amp;F1325&amp;E1325</f>
        <v>Pittsburgh Foundation_American Enterprise Institute for Public Policy Research201220000</v>
      </c>
      <c r="C1325" t="s">
        <v>869</v>
      </c>
      <c r="D1325" t="s">
        <v>9</v>
      </c>
      <c r="E1325" s="1">
        <v>20000</v>
      </c>
      <c r="F1325">
        <v>2012</v>
      </c>
      <c r="G1325" t="s">
        <v>10</v>
      </c>
      <c r="H1325" t="s">
        <v>878</v>
      </c>
    </row>
    <row r="1326" spans="1:8" x14ac:dyDescent="0.2">
      <c r="A1326" t="s">
        <v>879</v>
      </c>
      <c r="B1326" t="str">
        <f>C1326&amp;"_"&amp;D1326&amp;F1326&amp;E1326</f>
        <v>Pittsburgh Foundation_American Enterprise Institute for Public Policy Research201147000</v>
      </c>
      <c r="C1326" t="s">
        <v>869</v>
      </c>
      <c r="D1326" t="s">
        <v>9</v>
      </c>
      <c r="E1326" s="1">
        <v>47000</v>
      </c>
      <c r="F1326">
        <v>2011</v>
      </c>
      <c r="G1326" t="s">
        <v>10</v>
      </c>
      <c r="H1326" t="s">
        <v>880</v>
      </c>
    </row>
    <row r="1327" spans="1:8" x14ac:dyDescent="0.2">
      <c r="A1327" t="s">
        <v>881</v>
      </c>
      <c r="B1327" t="str">
        <f>C1327&amp;"_"&amp;D1327&amp;F1327&amp;E1327</f>
        <v>Pittsburgh Foundation_American Enterprise Institute for Public Policy Research201037000</v>
      </c>
      <c r="C1327" t="s">
        <v>869</v>
      </c>
      <c r="D1327" t="s">
        <v>9</v>
      </c>
      <c r="E1327" s="1">
        <v>37000</v>
      </c>
      <c r="F1327">
        <v>2010</v>
      </c>
      <c r="G1327" t="s">
        <v>10</v>
      </c>
    </row>
    <row r="1328" spans="1:8" x14ac:dyDescent="0.2">
      <c r="A1328" t="s">
        <v>883</v>
      </c>
      <c r="B1328" t="str">
        <f>C1328&amp;"_"&amp;D1328&amp;F1328&amp;E1328</f>
        <v>Pritzker Family Foundation_American Enterprise Institute for Public Policy Research202040000</v>
      </c>
      <c r="C1328" t="s">
        <v>882</v>
      </c>
      <c r="D1328" t="s">
        <v>9</v>
      </c>
      <c r="E1328" s="1">
        <v>40000</v>
      </c>
      <c r="F1328">
        <v>2020</v>
      </c>
      <c r="G1328" t="s">
        <v>10</v>
      </c>
    </row>
    <row r="1329" spans="1:7" x14ac:dyDescent="0.2">
      <c r="A1329" t="s">
        <v>885</v>
      </c>
      <c r="B1329" t="str">
        <f>C1329&amp;"_"&amp;D1329&amp;F1329&amp;E1329</f>
        <v>Protective Life Foundations_American Enterprise Institute for Public Policy Research201910000</v>
      </c>
      <c r="C1329" t="s">
        <v>884</v>
      </c>
      <c r="D1329" t="s">
        <v>9</v>
      </c>
      <c r="E1329" s="1">
        <v>10000</v>
      </c>
      <c r="F1329">
        <v>2019</v>
      </c>
      <c r="G1329" t="s">
        <v>10</v>
      </c>
    </row>
    <row r="1330" spans="1:7" x14ac:dyDescent="0.2">
      <c r="A1330" t="s">
        <v>887</v>
      </c>
      <c r="B1330" t="str">
        <f>C1330&amp;"_"&amp;D1330&amp;F1330&amp;E1330</f>
        <v>Psalm 103 Foundation_American Enterprise Institute for Public Policy Research202250000</v>
      </c>
      <c r="C1330" t="s">
        <v>886</v>
      </c>
      <c r="D1330" t="s">
        <v>9</v>
      </c>
      <c r="E1330" s="1">
        <v>50000</v>
      </c>
      <c r="F1330">
        <v>2022</v>
      </c>
      <c r="G1330" t="s">
        <v>10</v>
      </c>
    </row>
    <row r="1331" spans="1:7" x14ac:dyDescent="0.2">
      <c r="A1331" t="s">
        <v>888</v>
      </c>
      <c r="B1331" t="str">
        <f>C1331&amp;"_"&amp;D1331&amp;F1331&amp;E1331</f>
        <v>Psalm 103 Foundation_American Enterprise Institute for Public Policy Research202125000</v>
      </c>
      <c r="C1331" t="s">
        <v>886</v>
      </c>
      <c r="D1331" t="s">
        <v>9</v>
      </c>
      <c r="E1331" s="1">
        <v>25000</v>
      </c>
      <c r="F1331">
        <v>2021</v>
      </c>
      <c r="G1331" t="s">
        <v>10</v>
      </c>
    </row>
    <row r="1332" spans="1:7" x14ac:dyDescent="0.2">
      <c r="A1332" t="s">
        <v>890</v>
      </c>
      <c r="B1332" t="str">
        <f>C1332&amp;"_"&amp;D1332&amp;F1332&amp;E1332</f>
        <v>Raikes Foundation_American Enterprise Institute for Public Policy Research2017270900</v>
      </c>
      <c r="C1332" t="s">
        <v>889</v>
      </c>
      <c r="D1332" t="s">
        <v>9</v>
      </c>
      <c r="E1332" s="1">
        <v>270900</v>
      </c>
      <c r="F1332">
        <v>2017</v>
      </c>
      <c r="G1332" t="s">
        <v>10</v>
      </c>
    </row>
    <row r="1333" spans="1:7" x14ac:dyDescent="0.2">
      <c r="A1333" t="s">
        <v>278</v>
      </c>
      <c r="B1333" t="str">
        <f>C1333&amp;"_"&amp;D1333&amp;F1333&amp;E1333</f>
        <v>Ravenel and Elizabeth Curry Foundation_American Enterprise Institute for Public Policy Research20233000000</v>
      </c>
      <c r="C1333" t="s">
        <v>74</v>
      </c>
      <c r="D1333" t="s">
        <v>9</v>
      </c>
      <c r="E1333" s="1">
        <v>3000000</v>
      </c>
      <c r="F1333">
        <v>2023</v>
      </c>
      <c r="G1333" t="s">
        <v>10</v>
      </c>
    </row>
    <row r="1334" spans="1:7" x14ac:dyDescent="0.2">
      <c r="A1334" t="s">
        <v>279</v>
      </c>
      <c r="B1334" t="str">
        <f>C1334&amp;"_"&amp;D1334&amp;F1334&amp;E1334</f>
        <v>Ravenel and Elizabeth Curry Foundation_American Enterprise Institute for Public Policy Research20222500000</v>
      </c>
      <c r="C1334" t="s">
        <v>74</v>
      </c>
      <c r="D1334" t="s">
        <v>9</v>
      </c>
      <c r="E1334" s="1">
        <v>2500000</v>
      </c>
      <c r="F1334">
        <v>2022</v>
      </c>
      <c r="G1334" t="s">
        <v>10</v>
      </c>
    </row>
    <row r="1335" spans="1:7" x14ac:dyDescent="0.2">
      <c r="A1335" t="s">
        <v>280</v>
      </c>
      <c r="B1335" t="str">
        <f>C1335&amp;"_"&amp;D1335&amp;F1335&amp;E1335</f>
        <v>Ravenel and Elizabeth Curry Foundation_American Enterprise Institute for Public Policy Research20213000000</v>
      </c>
      <c r="C1335" t="s">
        <v>74</v>
      </c>
      <c r="D1335" t="s">
        <v>9</v>
      </c>
      <c r="E1335" s="1">
        <v>3000000</v>
      </c>
      <c r="F1335">
        <v>2021</v>
      </c>
      <c r="G1335" t="s">
        <v>10</v>
      </c>
    </row>
    <row r="1336" spans="1:7" x14ac:dyDescent="0.2">
      <c r="A1336" t="s">
        <v>281</v>
      </c>
      <c r="B1336" t="str">
        <f>C1336&amp;"_"&amp;D1336&amp;F1336&amp;E1336</f>
        <v>Ravenel and Elizabeth Curry Foundation_American Enterprise Institute for Public Policy Research20205316000</v>
      </c>
      <c r="C1336" t="s">
        <v>74</v>
      </c>
      <c r="D1336" t="s">
        <v>9</v>
      </c>
      <c r="E1336" s="1">
        <v>5316000</v>
      </c>
      <c r="F1336">
        <v>2020</v>
      </c>
      <c r="G1336" t="s">
        <v>10</v>
      </c>
    </row>
    <row r="1337" spans="1:7" x14ac:dyDescent="0.2">
      <c r="A1337" t="s">
        <v>282</v>
      </c>
      <c r="B1337" t="str">
        <f>C1337&amp;"_"&amp;D1337&amp;F1337&amp;E1337</f>
        <v>Ravenel and Elizabeth Curry Foundation_American Enterprise Institute for Public Policy Research2019512500</v>
      </c>
      <c r="C1337" t="s">
        <v>74</v>
      </c>
      <c r="D1337" t="s">
        <v>9</v>
      </c>
      <c r="E1337" s="1">
        <v>512500</v>
      </c>
      <c r="F1337">
        <v>2019</v>
      </c>
      <c r="G1337" t="s">
        <v>10</v>
      </c>
    </row>
    <row r="1338" spans="1:7" x14ac:dyDescent="0.2">
      <c r="A1338" t="s">
        <v>283</v>
      </c>
      <c r="B1338" t="str">
        <f>C1338&amp;"_"&amp;D1338&amp;F1338&amp;E1338</f>
        <v>Ravenel and Elizabeth Curry Foundation_American Enterprise Institute for Public Policy Research201816000</v>
      </c>
      <c r="C1338" t="s">
        <v>74</v>
      </c>
      <c r="D1338" t="s">
        <v>9</v>
      </c>
      <c r="E1338" s="1">
        <v>16000</v>
      </c>
      <c r="F1338">
        <v>2018</v>
      </c>
      <c r="G1338" t="s">
        <v>10</v>
      </c>
    </row>
    <row r="1339" spans="1:7" x14ac:dyDescent="0.2">
      <c r="A1339">
        <v>990</v>
      </c>
      <c r="B1339" t="str">
        <f>C1339&amp;"_"&amp;D1339&amp;F1339&amp;E1339</f>
        <v>Ravenel and Elizabeth Curry Foundation_American Enterprise Institute for Public Policy Research20175250000</v>
      </c>
      <c r="C1339" t="s">
        <v>74</v>
      </c>
      <c r="D1339" t="s">
        <v>9</v>
      </c>
      <c r="E1339" s="1">
        <v>5250000</v>
      </c>
      <c r="F1339">
        <v>2017</v>
      </c>
      <c r="G1339" t="s">
        <v>10</v>
      </c>
    </row>
    <row r="1340" spans="1:7" x14ac:dyDescent="0.2">
      <c r="A1340">
        <v>990</v>
      </c>
      <c r="B1340" t="str">
        <f>C1340&amp;"_"&amp;D1340&amp;F1340&amp;E1340</f>
        <v>Ravenel and Elizabeth Curry Foundation_American Enterprise Institute for Public Policy Research20164714000</v>
      </c>
      <c r="C1340" t="s">
        <v>74</v>
      </c>
      <c r="D1340" t="s">
        <v>9</v>
      </c>
      <c r="E1340" s="1">
        <v>4714000</v>
      </c>
      <c r="F1340">
        <v>2016</v>
      </c>
      <c r="G1340" t="s">
        <v>10</v>
      </c>
    </row>
    <row r="1341" spans="1:7" x14ac:dyDescent="0.2">
      <c r="A1341">
        <v>990</v>
      </c>
      <c r="B1341" t="str">
        <f>C1341&amp;"_"&amp;D1341&amp;F1341&amp;E1341</f>
        <v>Ravenel and Elizabeth Curry Foundation_American Enterprise Institute for Public Policy Research201412000</v>
      </c>
      <c r="C1341" t="s">
        <v>74</v>
      </c>
      <c r="D1341" t="s">
        <v>9</v>
      </c>
      <c r="E1341" s="1">
        <v>12000</v>
      </c>
      <c r="F1341">
        <v>2014</v>
      </c>
      <c r="G1341" t="s">
        <v>10</v>
      </c>
    </row>
    <row r="1342" spans="1:7" x14ac:dyDescent="0.2">
      <c r="A1342" t="s">
        <v>11</v>
      </c>
      <c r="B1342" t="str">
        <f>C1342&amp;"_"&amp;D1342&amp;F1342&amp;E1342</f>
        <v>Ravenel and Elizabeth Curry Foundation_American Enterprise Institute for Public Policy Research2012250000</v>
      </c>
      <c r="C1342" t="s">
        <v>74</v>
      </c>
      <c r="D1342" t="s">
        <v>9</v>
      </c>
      <c r="E1342" s="1">
        <v>250000</v>
      </c>
      <c r="F1342">
        <v>2012</v>
      </c>
    </row>
    <row r="1343" spans="1:7" x14ac:dyDescent="0.2">
      <c r="A1343" t="s">
        <v>11</v>
      </c>
      <c r="B1343" t="str">
        <f>C1343&amp;"_"&amp;D1343&amp;F1343&amp;E1343</f>
        <v>Ravenel and Elizabeth Curry Foundation_American Enterprise Institute for Public Policy Research2010250000</v>
      </c>
      <c r="C1343" t="s">
        <v>74</v>
      </c>
      <c r="D1343" t="s">
        <v>9</v>
      </c>
      <c r="E1343" s="1">
        <v>250000</v>
      </c>
      <c r="F1343">
        <v>2010</v>
      </c>
    </row>
    <row r="1344" spans="1:7" x14ac:dyDescent="0.2">
      <c r="A1344" t="s">
        <v>11</v>
      </c>
      <c r="B1344" t="str">
        <f>C1344&amp;"_"&amp;D1344&amp;F1344&amp;E1344</f>
        <v>Ravenel and Elizabeth Curry Foundation_American Enterprise Institute for Public Policy Research200950000</v>
      </c>
      <c r="C1344" t="s">
        <v>74</v>
      </c>
      <c r="D1344" t="s">
        <v>9</v>
      </c>
      <c r="E1344" s="1">
        <v>50000</v>
      </c>
      <c r="F1344">
        <v>2009</v>
      </c>
    </row>
    <row r="1345" spans="1:7" x14ac:dyDescent="0.2">
      <c r="A1345" t="s">
        <v>11</v>
      </c>
      <c r="B1345" t="str">
        <f>C1345&amp;"_"&amp;D1345&amp;F1345&amp;E1345</f>
        <v>Ravenel and Elizabeth Curry Foundation_American Enterprise Institute for Public Policy Research200815000</v>
      </c>
      <c r="C1345" t="s">
        <v>74</v>
      </c>
      <c r="D1345" t="s">
        <v>9</v>
      </c>
      <c r="E1345" s="1">
        <v>15000</v>
      </c>
      <c r="F1345">
        <v>2008</v>
      </c>
    </row>
    <row r="1346" spans="1:7" x14ac:dyDescent="0.2">
      <c r="A1346" t="s">
        <v>11</v>
      </c>
      <c r="B1346" t="str">
        <f>C1346&amp;"_"&amp;D1346&amp;F1346&amp;E1346</f>
        <v>Ravenel and Elizabeth Curry Foundation_American Enterprise Institute for Public Policy Research200710000</v>
      </c>
      <c r="C1346" t="s">
        <v>74</v>
      </c>
      <c r="D1346" t="s">
        <v>9</v>
      </c>
      <c r="E1346" s="1">
        <v>10000</v>
      </c>
      <c r="F1346">
        <v>2007</v>
      </c>
    </row>
    <row r="1347" spans="1:7" x14ac:dyDescent="0.2">
      <c r="A1347" t="s">
        <v>11</v>
      </c>
      <c r="B1347" t="str">
        <f>C1347&amp;"_"&amp;D1347&amp;F1347&amp;E1347</f>
        <v>Ravenel and Elizabeth Curry Foundation_American Enterprise Institute for Public Policy Research200610000</v>
      </c>
      <c r="C1347" t="s">
        <v>74</v>
      </c>
      <c r="D1347" t="s">
        <v>9</v>
      </c>
      <c r="E1347" s="1">
        <v>10000</v>
      </c>
      <c r="F1347">
        <v>2006</v>
      </c>
    </row>
    <row r="1348" spans="1:7" x14ac:dyDescent="0.2">
      <c r="A1348" t="s">
        <v>891</v>
      </c>
      <c r="B1348" t="str">
        <f>C1348&amp;"_"&amp;D1348&amp;F1348&amp;E1348</f>
        <v>Red Bird Hollow Foundation_American Enterprise Institute for Public Policy Research20225000</v>
      </c>
      <c r="C1348" t="s">
        <v>892</v>
      </c>
      <c r="D1348" t="s">
        <v>9</v>
      </c>
      <c r="E1348" s="1">
        <v>5000</v>
      </c>
      <c r="F1348">
        <v>2022</v>
      </c>
      <c r="G1348" t="s">
        <v>10</v>
      </c>
    </row>
    <row r="1349" spans="1:7" x14ac:dyDescent="0.2">
      <c r="A1349" t="s">
        <v>894</v>
      </c>
      <c r="B1349" t="str">
        <f>C1349&amp;"_"&amp;D1349&amp;F1349&amp;E1349</f>
        <v>Research Institute for Housing America Trust Fund_American Enterprise Institute for Public Policy Research202210000</v>
      </c>
      <c r="C1349" t="s">
        <v>893</v>
      </c>
      <c r="D1349" t="s">
        <v>9</v>
      </c>
      <c r="E1349" s="1">
        <v>10000</v>
      </c>
      <c r="F1349">
        <v>2022</v>
      </c>
      <c r="G1349" t="s">
        <v>10</v>
      </c>
    </row>
    <row r="1350" spans="1:7" x14ac:dyDescent="0.2">
      <c r="A1350" t="s">
        <v>895</v>
      </c>
      <c r="B1350" t="str">
        <f>C1350&amp;"_"&amp;D1350&amp;F1350&amp;E1350</f>
        <v>Research Institute for Housing America Trust Fund_American Enterprise Institute for Public Policy Research202010000</v>
      </c>
      <c r="C1350" t="s">
        <v>893</v>
      </c>
      <c r="D1350" t="s">
        <v>9</v>
      </c>
      <c r="E1350" s="1">
        <v>10000</v>
      </c>
      <c r="F1350">
        <v>2020</v>
      </c>
      <c r="G1350" t="s">
        <v>10</v>
      </c>
    </row>
    <row r="1351" spans="1:7" x14ac:dyDescent="0.2">
      <c r="A1351" t="s">
        <v>896</v>
      </c>
      <c r="B1351" t="str">
        <f>C1351&amp;"_"&amp;D1351&amp;F1351&amp;E1351</f>
        <v>Research Institute for Housing America Trust Fund_American Enterprise Institute for Public Policy Research201910000</v>
      </c>
      <c r="C1351" t="s">
        <v>893</v>
      </c>
      <c r="D1351" t="s">
        <v>9</v>
      </c>
      <c r="E1351" s="1">
        <v>10000</v>
      </c>
      <c r="F1351">
        <v>2019</v>
      </c>
      <c r="G1351" t="s">
        <v>10</v>
      </c>
    </row>
    <row r="1352" spans="1:7" x14ac:dyDescent="0.2">
      <c r="A1352" t="s">
        <v>897</v>
      </c>
      <c r="B1352" t="str">
        <f>C1352&amp;"_"&amp;D1352&amp;F1352&amp;E1352</f>
        <v>Research Institute for Housing America Trust Fund_American Enterprise Institute for Public Policy Research201810000</v>
      </c>
      <c r="C1352" t="s">
        <v>893</v>
      </c>
      <c r="D1352" t="s">
        <v>9</v>
      </c>
      <c r="E1352" s="1">
        <v>10000</v>
      </c>
      <c r="F1352">
        <v>2018</v>
      </c>
      <c r="G1352" t="s">
        <v>10</v>
      </c>
    </row>
    <row r="1353" spans="1:7" x14ac:dyDescent="0.2">
      <c r="A1353" t="s">
        <v>898</v>
      </c>
      <c r="B1353" t="str">
        <f>C1353&amp;"_"&amp;D1353&amp;F1353&amp;E1353</f>
        <v>Research Institute for Housing America Trust Fund_American Enterprise Institute for Public Policy Research201710000</v>
      </c>
      <c r="C1353" t="s">
        <v>893</v>
      </c>
      <c r="D1353" t="s">
        <v>9</v>
      </c>
      <c r="E1353" s="1">
        <v>10000</v>
      </c>
      <c r="F1353">
        <v>2017</v>
      </c>
      <c r="G1353" t="s">
        <v>10</v>
      </c>
    </row>
    <row r="1354" spans="1:7" x14ac:dyDescent="0.2">
      <c r="A1354" t="s">
        <v>899</v>
      </c>
      <c r="B1354" t="str">
        <f>C1354&amp;"_"&amp;D1354&amp;F1354&amp;E1354</f>
        <v>Research Institute for Housing America Trust Fund_American Enterprise Institute for Public Policy Research201610000</v>
      </c>
      <c r="C1354" t="s">
        <v>893</v>
      </c>
      <c r="D1354" t="s">
        <v>9</v>
      </c>
      <c r="E1354" s="1">
        <v>10000</v>
      </c>
      <c r="F1354">
        <v>2016</v>
      </c>
      <c r="G1354" t="s">
        <v>10</v>
      </c>
    </row>
    <row r="1355" spans="1:7" x14ac:dyDescent="0.2">
      <c r="A1355" t="s">
        <v>900</v>
      </c>
      <c r="B1355" t="str">
        <f>C1355&amp;"_"&amp;D1355&amp;F1355&amp;E1355</f>
        <v>Research Institute for Housing America Trust Fund_American Enterprise Institute for Public Policy Research201510000</v>
      </c>
      <c r="C1355" t="s">
        <v>893</v>
      </c>
      <c r="D1355" t="s">
        <v>9</v>
      </c>
      <c r="E1355" s="1">
        <v>10000</v>
      </c>
      <c r="F1355">
        <v>2015</v>
      </c>
      <c r="G1355" t="s">
        <v>10</v>
      </c>
    </row>
    <row r="1356" spans="1:7" x14ac:dyDescent="0.2">
      <c r="A1356" t="s">
        <v>901</v>
      </c>
      <c r="B1356" t="str">
        <f>C1356&amp;"_"&amp;D1356&amp;F1356&amp;E1356</f>
        <v>Research Institute for Housing America Trust Fund_American Enterprise Institute for Public Policy Research201410000</v>
      </c>
      <c r="C1356" t="s">
        <v>893</v>
      </c>
      <c r="D1356" t="s">
        <v>9</v>
      </c>
      <c r="E1356" s="1">
        <v>10000</v>
      </c>
      <c r="F1356">
        <v>2014</v>
      </c>
      <c r="G1356" t="s">
        <v>10</v>
      </c>
    </row>
    <row r="1357" spans="1:7" x14ac:dyDescent="0.2">
      <c r="A1357" t="s">
        <v>902</v>
      </c>
      <c r="B1357" t="str">
        <f>C1357&amp;"_"&amp;D1357&amp;F1357&amp;E1357</f>
        <v>Research Institute for Housing America Trust Fund_American Enterprise Institute for Public Policy Research201310000</v>
      </c>
      <c r="C1357" t="s">
        <v>893</v>
      </c>
      <c r="D1357" t="s">
        <v>9</v>
      </c>
      <c r="E1357" s="1">
        <v>10000</v>
      </c>
      <c r="F1357">
        <v>2013</v>
      </c>
      <c r="G1357" t="s">
        <v>10</v>
      </c>
    </row>
    <row r="1358" spans="1:7" x14ac:dyDescent="0.2">
      <c r="A1358" t="s">
        <v>903</v>
      </c>
      <c r="B1358" t="str">
        <f>C1358&amp;"_"&amp;D1358&amp;F1358&amp;E1358</f>
        <v>Research Institute for Housing America Trust Fund_American Enterprise Institute for Public Policy Research201120000</v>
      </c>
      <c r="C1358" t="s">
        <v>893</v>
      </c>
      <c r="D1358" t="s">
        <v>9</v>
      </c>
      <c r="E1358" s="1">
        <v>20000</v>
      </c>
      <c r="F1358">
        <v>2011</v>
      </c>
      <c r="G1358" t="s">
        <v>10</v>
      </c>
    </row>
    <row r="1359" spans="1:7" x14ac:dyDescent="0.2">
      <c r="A1359" t="s">
        <v>905</v>
      </c>
      <c r="B1359" t="str">
        <f>C1359&amp;"_"&amp;D1359&amp;F1359&amp;E1359</f>
        <v>Ric &amp; Suzanne Kayne Foundation_American Enterprise Institute for Public Policy Research201450000</v>
      </c>
      <c r="C1359" t="s">
        <v>904</v>
      </c>
      <c r="D1359" t="s">
        <v>9</v>
      </c>
      <c r="E1359" s="1">
        <v>50000</v>
      </c>
      <c r="F1359">
        <v>2014</v>
      </c>
      <c r="G1359" t="s">
        <v>10</v>
      </c>
    </row>
    <row r="1360" spans="1:7" x14ac:dyDescent="0.2">
      <c r="A1360" t="s">
        <v>906</v>
      </c>
      <c r="B1360" t="str">
        <f>C1360&amp;"_"&amp;D1360&amp;F1360&amp;E1360</f>
        <v>Ric &amp; Suzanne Kayne Foundation_American Enterprise Institute for Public Policy Research201325000</v>
      </c>
      <c r="C1360" t="s">
        <v>904</v>
      </c>
      <c r="D1360" t="s">
        <v>9</v>
      </c>
      <c r="E1360" s="1">
        <v>25000</v>
      </c>
      <c r="F1360">
        <v>2013</v>
      </c>
      <c r="G1360" t="s">
        <v>10</v>
      </c>
    </row>
    <row r="1361" spans="1:7" x14ac:dyDescent="0.2">
      <c r="A1361" t="s">
        <v>908</v>
      </c>
      <c r="B1361" t="str">
        <f>C1361&amp;"_"&amp;D1361&amp;F1361&amp;E1361</f>
        <v>Richard &amp; Susan Braddock Family Foundation_American Enterprise Institute for Public Policy Research20235000</v>
      </c>
      <c r="C1361" t="s">
        <v>907</v>
      </c>
      <c r="D1361" t="s">
        <v>9</v>
      </c>
      <c r="E1361" s="1">
        <v>5000</v>
      </c>
      <c r="F1361">
        <v>2023</v>
      </c>
      <c r="G1361" t="s">
        <v>10</v>
      </c>
    </row>
    <row r="1362" spans="1:7" x14ac:dyDescent="0.2">
      <c r="A1362">
        <v>990</v>
      </c>
      <c r="B1362" t="str">
        <f>C1362&amp;"_"&amp;D1362&amp;F1362&amp;E1362</f>
        <v>Richard and Helen Devos Foundation_American Enterprise Institute for Public Policy Research2017150000</v>
      </c>
      <c r="C1362" t="s">
        <v>75</v>
      </c>
      <c r="D1362" t="s">
        <v>9</v>
      </c>
      <c r="E1362" s="1">
        <v>150000</v>
      </c>
      <c r="F1362">
        <v>2017</v>
      </c>
      <c r="G1362" t="s">
        <v>10</v>
      </c>
    </row>
    <row r="1363" spans="1:7" x14ac:dyDescent="0.2">
      <c r="A1363">
        <v>990</v>
      </c>
      <c r="B1363" t="str">
        <f>C1363&amp;"_"&amp;D1363&amp;F1363&amp;E1363</f>
        <v>Richard and Helen Devos Foundation_American Enterprise Institute for Public Policy Research2016150000</v>
      </c>
      <c r="C1363" t="s">
        <v>75</v>
      </c>
      <c r="D1363" t="s">
        <v>9</v>
      </c>
      <c r="E1363" s="1">
        <v>150000</v>
      </c>
      <c r="F1363">
        <v>2016</v>
      </c>
      <c r="G1363" t="s">
        <v>10</v>
      </c>
    </row>
    <row r="1364" spans="1:7" x14ac:dyDescent="0.2">
      <c r="A1364">
        <v>990</v>
      </c>
      <c r="B1364" t="str">
        <f>C1364&amp;"_"&amp;D1364&amp;F1364&amp;E1364</f>
        <v>Richard and Helen Devos Foundation_American Enterprise Institute for Public Policy Research2015250000</v>
      </c>
      <c r="C1364" t="s">
        <v>75</v>
      </c>
      <c r="D1364" t="s">
        <v>9</v>
      </c>
      <c r="E1364" s="1">
        <v>250000</v>
      </c>
      <c r="F1364">
        <v>2015</v>
      </c>
      <c r="G1364" t="s">
        <v>10</v>
      </c>
    </row>
    <row r="1365" spans="1:7" x14ac:dyDescent="0.2">
      <c r="A1365">
        <v>990</v>
      </c>
      <c r="B1365" t="str">
        <f>C1365&amp;"_"&amp;D1365&amp;F1365&amp;E1365</f>
        <v>Richard and Helen Devos Foundation_American Enterprise Institute for Public Policy Research2013250000</v>
      </c>
      <c r="C1365" t="s">
        <v>75</v>
      </c>
      <c r="D1365" t="s">
        <v>9</v>
      </c>
      <c r="E1365" s="1">
        <v>250000</v>
      </c>
      <c r="F1365">
        <v>2013</v>
      </c>
      <c r="G1365" t="s">
        <v>10</v>
      </c>
    </row>
    <row r="1366" spans="1:7" x14ac:dyDescent="0.2">
      <c r="A1366">
        <v>990</v>
      </c>
      <c r="B1366" t="str">
        <f>C1366&amp;"_"&amp;D1366&amp;F1366&amp;E1366</f>
        <v>Richard and Helen Devos Foundation_American Enterprise Institute for Public Policy Research2012250000</v>
      </c>
      <c r="C1366" t="s">
        <v>75</v>
      </c>
      <c r="D1366" t="s">
        <v>9</v>
      </c>
      <c r="E1366" s="1">
        <v>250000</v>
      </c>
      <c r="F1366">
        <v>2012</v>
      </c>
      <c r="G1366" t="s">
        <v>10</v>
      </c>
    </row>
    <row r="1367" spans="1:7" x14ac:dyDescent="0.2">
      <c r="A1367">
        <v>990</v>
      </c>
      <c r="B1367" t="str">
        <f>C1367&amp;"_"&amp;D1367&amp;F1367&amp;E1367</f>
        <v>Richard and Helen Devos Foundation_American Enterprise Institute for Public Policy Research2011250000</v>
      </c>
      <c r="C1367" t="s">
        <v>75</v>
      </c>
      <c r="D1367" t="s">
        <v>9</v>
      </c>
      <c r="E1367" s="1">
        <v>250000</v>
      </c>
      <c r="F1367">
        <v>2011</v>
      </c>
      <c r="G1367" t="s">
        <v>10</v>
      </c>
    </row>
    <row r="1368" spans="1:7" x14ac:dyDescent="0.2">
      <c r="A1368">
        <v>990</v>
      </c>
      <c r="B1368" t="str">
        <f>C1368&amp;"_"&amp;D1368&amp;F1368&amp;E1368</f>
        <v>Richard and Helen Devos Foundation_American Enterprise Institute for Public Policy Research2010150000</v>
      </c>
      <c r="C1368" t="s">
        <v>75</v>
      </c>
      <c r="D1368" t="s">
        <v>9</v>
      </c>
      <c r="E1368" s="1">
        <v>150000</v>
      </c>
      <c r="F1368">
        <v>2010</v>
      </c>
      <c r="G1368" t="s">
        <v>10</v>
      </c>
    </row>
    <row r="1369" spans="1:7" x14ac:dyDescent="0.2">
      <c r="A1369">
        <v>990</v>
      </c>
      <c r="B1369" t="str">
        <f>C1369&amp;"_"&amp;D1369&amp;F1369&amp;E1369</f>
        <v>Richard and Helen Devos Foundation_American Enterprise Institute for Public Policy Research2009115000</v>
      </c>
      <c r="C1369" t="s">
        <v>75</v>
      </c>
      <c r="D1369" t="s">
        <v>9</v>
      </c>
      <c r="E1369" s="1">
        <v>115000</v>
      </c>
      <c r="F1369">
        <v>2009</v>
      </c>
      <c r="G1369" t="s">
        <v>10</v>
      </c>
    </row>
    <row r="1370" spans="1:7" x14ac:dyDescent="0.2">
      <c r="A1370">
        <v>990</v>
      </c>
      <c r="B1370" t="str">
        <f>C1370&amp;"_"&amp;D1370&amp;F1370&amp;E1370</f>
        <v>Richard and Helen Devos Foundation_American Enterprise Institute for Public Policy Research200815000</v>
      </c>
      <c r="C1370" t="s">
        <v>75</v>
      </c>
      <c r="D1370" t="s">
        <v>9</v>
      </c>
      <c r="E1370" s="1">
        <v>15000</v>
      </c>
      <c r="F1370">
        <v>2008</v>
      </c>
      <c r="G1370" t="s">
        <v>10</v>
      </c>
    </row>
    <row r="1371" spans="1:7" x14ac:dyDescent="0.2">
      <c r="A1371">
        <v>990</v>
      </c>
      <c r="B1371" t="str">
        <f>C1371&amp;"_"&amp;D1371&amp;F1371&amp;E1371</f>
        <v>Richard and Helen Devos Foundation_American Enterprise Institute for Public Policy Research200715000</v>
      </c>
      <c r="C1371" t="s">
        <v>75</v>
      </c>
      <c r="D1371" t="s">
        <v>9</v>
      </c>
      <c r="E1371" s="1">
        <v>15000</v>
      </c>
      <c r="F1371">
        <v>2007</v>
      </c>
      <c r="G1371" t="s">
        <v>10</v>
      </c>
    </row>
    <row r="1372" spans="1:7" x14ac:dyDescent="0.2">
      <c r="A1372">
        <v>990</v>
      </c>
      <c r="B1372" t="str">
        <f>C1372&amp;"_"&amp;D1372&amp;F1372&amp;E1372</f>
        <v>Richard and Helen Devos Foundation_American Enterprise Institute for Public Policy Research200610000</v>
      </c>
      <c r="C1372" t="s">
        <v>75</v>
      </c>
      <c r="D1372" t="s">
        <v>9</v>
      </c>
      <c r="E1372" s="1">
        <v>10000</v>
      </c>
      <c r="F1372">
        <v>2006</v>
      </c>
      <c r="G1372" t="s">
        <v>10</v>
      </c>
    </row>
    <row r="1373" spans="1:7" x14ac:dyDescent="0.2">
      <c r="A1373">
        <v>990</v>
      </c>
      <c r="B1373" t="str">
        <f>C1373&amp;"_"&amp;D1373&amp;F1373&amp;E1373</f>
        <v>Richard and Helen Devos Foundation_American Enterprise Institute for Public Policy Research200510000</v>
      </c>
      <c r="C1373" t="s">
        <v>75</v>
      </c>
      <c r="D1373" t="s">
        <v>9</v>
      </c>
      <c r="E1373" s="1">
        <v>10000</v>
      </c>
      <c r="F1373">
        <v>2005</v>
      </c>
      <c r="G1373" t="s">
        <v>10</v>
      </c>
    </row>
    <row r="1374" spans="1:7" x14ac:dyDescent="0.2">
      <c r="A1374">
        <v>990</v>
      </c>
      <c r="B1374" t="str">
        <f>C1374&amp;"_"&amp;D1374&amp;F1374&amp;E1374</f>
        <v>Richard and Helen Devos Foundation_American Enterprise Institute for Public Policy Research20045000</v>
      </c>
      <c r="C1374" t="s">
        <v>75</v>
      </c>
      <c r="D1374" t="s">
        <v>9</v>
      </c>
      <c r="E1374" s="1">
        <v>5000</v>
      </c>
      <c r="F1374">
        <v>2004</v>
      </c>
      <c r="G1374" t="s">
        <v>10</v>
      </c>
    </row>
    <row r="1375" spans="1:7" x14ac:dyDescent="0.2">
      <c r="A1375">
        <v>990</v>
      </c>
      <c r="B1375" t="str">
        <f>C1375&amp;"_"&amp;D1375&amp;F1375&amp;E1375</f>
        <v>Richard and Helen Devos Foundation_American Enterprise Institute for Public Policy Research20037500</v>
      </c>
      <c r="C1375" t="s">
        <v>75</v>
      </c>
      <c r="D1375" t="s">
        <v>9</v>
      </c>
      <c r="E1375" s="1">
        <v>7500</v>
      </c>
      <c r="F1375">
        <v>2003</v>
      </c>
      <c r="G1375" t="s">
        <v>10</v>
      </c>
    </row>
    <row r="1376" spans="1:7" x14ac:dyDescent="0.2">
      <c r="A1376">
        <v>990</v>
      </c>
      <c r="B1376" t="str">
        <f>C1376&amp;"_"&amp;D1376&amp;F1376&amp;E1376</f>
        <v>Richard and Helen Devos Foundation_American Enterprise Institute for Public Policy Research20015000</v>
      </c>
      <c r="C1376" t="s">
        <v>75</v>
      </c>
      <c r="D1376" t="s">
        <v>9</v>
      </c>
      <c r="E1376" s="1">
        <v>5000</v>
      </c>
      <c r="F1376">
        <v>2001</v>
      </c>
      <c r="G1376" t="s">
        <v>10</v>
      </c>
    </row>
    <row r="1377" spans="1:7" x14ac:dyDescent="0.2">
      <c r="A1377">
        <v>990</v>
      </c>
      <c r="B1377" t="str">
        <f>C1377&amp;"_"&amp;D1377&amp;F1377&amp;E1377</f>
        <v>Richard and Helen Devos Foundation_American Enterprise Institute for Public Policy Research20005000</v>
      </c>
      <c r="C1377" t="s">
        <v>75</v>
      </c>
      <c r="D1377" t="s">
        <v>9</v>
      </c>
      <c r="E1377" s="1">
        <v>5000</v>
      </c>
      <c r="F1377">
        <v>2000</v>
      </c>
      <c r="G1377" t="s">
        <v>10</v>
      </c>
    </row>
    <row r="1378" spans="1:7" x14ac:dyDescent="0.2">
      <c r="A1378" t="s">
        <v>1143</v>
      </c>
      <c r="B1378" t="str">
        <f>C1378&amp;"_"&amp;D1378&amp;F1378&amp;E1378</f>
        <v>Richard Horvitz and Erica Hartman-Horvitz Foundation_American Enterprise Institute for Public Policy Research20212000</v>
      </c>
      <c r="C1378" t="s">
        <v>1142</v>
      </c>
      <c r="D1378" t="s">
        <v>9</v>
      </c>
      <c r="E1378" s="1">
        <v>2000</v>
      </c>
      <c r="F1378">
        <v>2021</v>
      </c>
      <c r="G1378" t="s">
        <v>10</v>
      </c>
    </row>
    <row r="1379" spans="1:7" x14ac:dyDescent="0.2">
      <c r="A1379" t="s">
        <v>1144</v>
      </c>
      <c r="B1379" t="str">
        <f>C1379&amp;"_"&amp;D1379&amp;F1379&amp;E1379</f>
        <v>Richard Horvitz and Erica Hartman-Horvitz Foundation_American Enterprise Institute for Public Policy Research20202000</v>
      </c>
      <c r="C1379" t="s">
        <v>1142</v>
      </c>
      <c r="D1379" t="s">
        <v>9</v>
      </c>
      <c r="E1379" s="1">
        <v>2000</v>
      </c>
      <c r="F1379">
        <v>2020</v>
      </c>
      <c r="G1379" t="s">
        <v>10</v>
      </c>
    </row>
    <row r="1380" spans="1:7" x14ac:dyDescent="0.2">
      <c r="A1380" t="s">
        <v>1145</v>
      </c>
      <c r="B1380" t="str">
        <f>C1380&amp;"_"&amp;D1380&amp;F1380&amp;E1380</f>
        <v>Richard Horvitz and Erica Hartman-Horvitz Foundation_American Enterprise Institute for Public Policy Research20192000</v>
      </c>
      <c r="C1380" t="s">
        <v>1142</v>
      </c>
      <c r="D1380" t="s">
        <v>9</v>
      </c>
      <c r="E1380" s="1">
        <v>2000</v>
      </c>
      <c r="F1380">
        <v>2019</v>
      </c>
      <c r="G1380" t="s">
        <v>10</v>
      </c>
    </row>
    <row r="1381" spans="1:7" x14ac:dyDescent="0.2">
      <c r="A1381" t="s">
        <v>1146</v>
      </c>
      <c r="B1381" t="str">
        <f>C1381&amp;"_"&amp;D1381&amp;F1381&amp;E1381</f>
        <v>Richard Horvitz and Erica Hartman-Horvitz Foundation_American Enterprise Institute for Public Policy Research20181500</v>
      </c>
      <c r="C1381" t="s">
        <v>1142</v>
      </c>
      <c r="D1381" t="s">
        <v>9</v>
      </c>
      <c r="E1381" s="1">
        <v>1500</v>
      </c>
      <c r="F1381">
        <v>2018</v>
      </c>
      <c r="G1381" t="s">
        <v>10</v>
      </c>
    </row>
    <row r="1382" spans="1:7" x14ac:dyDescent="0.2">
      <c r="A1382" t="s">
        <v>1147</v>
      </c>
      <c r="B1382" t="str">
        <f>C1382&amp;"_"&amp;D1382&amp;F1382&amp;E1382</f>
        <v>Richard Horvitz and Erica Hartman-Horvitz Foundation_American Enterprise Institute for Public Policy Research20171500</v>
      </c>
      <c r="C1382" t="s">
        <v>1142</v>
      </c>
      <c r="D1382" t="s">
        <v>9</v>
      </c>
      <c r="E1382" s="1">
        <v>1500</v>
      </c>
      <c r="F1382">
        <v>2017</v>
      </c>
      <c r="G1382" t="s">
        <v>10</v>
      </c>
    </row>
    <row r="1383" spans="1:7" x14ac:dyDescent="0.2">
      <c r="A1383" t="s">
        <v>1148</v>
      </c>
      <c r="B1383" t="str">
        <f>C1383&amp;"_"&amp;D1383&amp;F1383&amp;E1383</f>
        <v>Richard Horvitz and Erica Hartman-Horvitz Foundation_American Enterprise Institute for Public Policy Research20161500</v>
      </c>
      <c r="C1383" t="s">
        <v>1142</v>
      </c>
      <c r="D1383" t="s">
        <v>9</v>
      </c>
      <c r="E1383" s="1">
        <v>1500</v>
      </c>
      <c r="F1383">
        <v>2016</v>
      </c>
      <c r="G1383" t="s">
        <v>10</v>
      </c>
    </row>
    <row r="1384" spans="1:7" x14ac:dyDescent="0.2">
      <c r="A1384" t="s">
        <v>1149</v>
      </c>
      <c r="B1384" t="str">
        <f>C1384&amp;"_"&amp;D1384&amp;F1384&amp;E1384</f>
        <v>Richard Horvitz and Erica Hartman-Horvitz Foundation_American Enterprise Institute for Public Policy Research20151500</v>
      </c>
      <c r="C1384" t="s">
        <v>1142</v>
      </c>
      <c r="D1384" t="s">
        <v>9</v>
      </c>
      <c r="E1384" s="1">
        <v>1500</v>
      </c>
      <c r="F1384">
        <v>2015</v>
      </c>
      <c r="G1384" t="s">
        <v>10</v>
      </c>
    </row>
    <row r="1385" spans="1:7" x14ac:dyDescent="0.2">
      <c r="A1385" t="s">
        <v>1150</v>
      </c>
      <c r="B1385" t="str">
        <f>C1385&amp;"_"&amp;D1385&amp;F1385&amp;E1385</f>
        <v>Richard Horvitz and Erica Hartman-Horvitz Foundation_American Enterprise Institute for Public Policy Research20141500</v>
      </c>
      <c r="C1385" t="s">
        <v>1142</v>
      </c>
      <c r="D1385" t="s">
        <v>9</v>
      </c>
      <c r="E1385" s="1">
        <v>1500</v>
      </c>
      <c r="F1385">
        <v>2014</v>
      </c>
      <c r="G1385" t="s">
        <v>10</v>
      </c>
    </row>
    <row r="1386" spans="1:7" x14ac:dyDescent="0.2">
      <c r="A1386" t="s">
        <v>1151</v>
      </c>
      <c r="B1386" t="str">
        <f>C1386&amp;"_"&amp;D1386&amp;F1386&amp;E1386</f>
        <v>Richard Horvitz and Erica Hartman-Horvitz Foundation_American Enterprise Institute for Public Policy Research20131500</v>
      </c>
      <c r="C1386" t="s">
        <v>1142</v>
      </c>
      <c r="D1386" t="s">
        <v>9</v>
      </c>
      <c r="E1386" s="1">
        <v>1500</v>
      </c>
      <c r="F1386">
        <v>2013</v>
      </c>
      <c r="G1386" t="s">
        <v>10</v>
      </c>
    </row>
    <row r="1387" spans="1:7" x14ac:dyDescent="0.2">
      <c r="A1387">
        <v>990</v>
      </c>
      <c r="B1387" t="str">
        <f>C1387&amp;"_"&amp;D1387&amp;F1387&amp;E1387</f>
        <v>Richard Seth Staley Educational Foundation_American Enterprise Institute for Public Policy Research2018500</v>
      </c>
      <c r="C1387" t="s">
        <v>1230</v>
      </c>
      <c r="D1387" t="s">
        <v>9</v>
      </c>
      <c r="E1387" s="1">
        <v>500</v>
      </c>
      <c r="F1387">
        <v>2018</v>
      </c>
      <c r="G1387" t="s">
        <v>10</v>
      </c>
    </row>
    <row r="1388" spans="1:7" x14ac:dyDescent="0.2">
      <c r="A1388">
        <v>990</v>
      </c>
      <c r="B1388" t="str">
        <f>C1388&amp;"_"&amp;D1388&amp;F1388&amp;E1388</f>
        <v>Richard Seth Staley Educational Foundation_American Enterprise Institute for Public Policy Research2017500</v>
      </c>
      <c r="C1388" t="s">
        <v>1230</v>
      </c>
      <c r="D1388" t="s">
        <v>9</v>
      </c>
      <c r="E1388" s="1">
        <v>500</v>
      </c>
      <c r="F1388">
        <v>2017</v>
      </c>
      <c r="G1388" t="s">
        <v>10</v>
      </c>
    </row>
    <row r="1389" spans="1:7" x14ac:dyDescent="0.2">
      <c r="A1389" t="s">
        <v>910</v>
      </c>
      <c r="B1389" t="str">
        <f>C1389&amp;"_"&amp;D1389&amp;F1389&amp;E1389</f>
        <v>Robert and Ardis James Foundation_American Enterprise Institute for Public Policy Research202210000</v>
      </c>
      <c r="C1389" t="s">
        <v>909</v>
      </c>
      <c r="D1389" t="s">
        <v>9</v>
      </c>
      <c r="E1389" s="1">
        <v>10000</v>
      </c>
      <c r="F1389">
        <v>2022</v>
      </c>
      <c r="G1389" t="s">
        <v>10</v>
      </c>
    </row>
    <row r="1390" spans="1:7" x14ac:dyDescent="0.2">
      <c r="A1390" t="s">
        <v>911</v>
      </c>
      <c r="B1390" t="str">
        <f>C1390&amp;"_"&amp;D1390&amp;F1390&amp;E1390</f>
        <v>Robert and Ardis James Foundation_American Enterprise Institute for Public Policy Research20215000</v>
      </c>
      <c r="C1390" t="s">
        <v>909</v>
      </c>
      <c r="D1390" t="s">
        <v>9</v>
      </c>
      <c r="E1390" s="1">
        <v>5000</v>
      </c>
      <c r="F1390">
        <v>2021</v>
      </c>
      <c r="G1390" t="s">
        <v>10</v>
      </c>
    </row>
    <row r="1391" spans="1:7" x14ac:dyDescent="0.2">
      <c r="A1391" t="s">
        <v>912</v>
      </c>
      <c r="B1391" t="str">
        <f>C1391&amp;"_"&amp;D1391&amp;F1391&amp;E1391</f>
        <v>Robert and Ardis James Foundation_American Enterprise Institute for Public Policy Research202010000</v>
      </c>
      <c r="C1391" t="s">
        <v>909</v>
      </c>
      <c r="D1391" t="s">
        <v>9</v>
      </c>
      <c r="E1391" s="1">
        <v>10000</v>
      </c>
      <c r="F1391">
        <v>2020</v>
      </c>
      <c r="G1391" t="s">
        <v>10</v>
      </c>
    </row>
    <row r="1392" spans="1:7" x14ac:dyDescent="0.2">
      <c r="A1392" t="s">
        <v>914</v>
      </c>
      <c r="B1392" t="str">
        <f>C1392&amp;"_"&amp;D1392&amp;F1392&amp;E1392</f>
        <v>Robert B and Janet A Hoffman Foundation_American Enterprise Institute for Public Policy Research202350000</v>
      </c>
      <c r="C1392" t="s">
        <v>913</v>
      </c>
      <c r="D1392" t="s">
        <v>9</v>
      </c>
      <c r="E1392" s="1">
        <v>50000</v>
      </c>
      <c r="F1392">
        <v>2023</v>
      </c>
      <c r="G1392" t="s">
        <v>10</v>
      </c>
    </row>
    <row r="1393" spans="1:7" x14ac:dyDescent="0.2">
      <c r="A1393" t="s">
        <v>915</v>
      </c>
      <c r="B1393" t="str">
        <f>C1393&amp;"_"&amp;D1393&amp;F1393&amp;E1393</f>
        <v>Robert B and Janet A Hoffman Foundation_American Enterprise Institute for Public Policy Research202250000</v>
      </c>
      <c r="C1393" t="s">
        <v>913</v>
      </c>
      <c r="D1393" t="s">
        <v>9</v>
      </c>
      <c r="E1393" s="1">
        <v>50000</v>
      </c>
      <c r="F1393">
        <v>2022</v>
      </c>
      <c r="G1393" t="s">
        <v>10</v>
      </c>
    </row>
    <row r="1394" spans="1:7" x14ac:dyDescent="0.2">
      <c r="A1394" t="s">
        <v>916</v>
      </c>
      <c r="B1394" t="str">
        <f>C1394&amp;"_"&amp;D1394&amp;F1394&amp;E1394</f>
        <v>Robert B and Janet A Hoffman Foundation_American Enterprise Institute for Public Policy Research202150000</v>
      </c>
      <c r="C1394" t="s">
        <v>913</v>
      </c>
      <c r="D1394" t="s">
        <v>9</v>
      </c>
      <c r="E1394" s="1">
        <v>50000</v>
      </c>
      <c r="F1394">
        <v>2021</v>
      </c>
      <c r="G1394" t="s">
        <v>10</v>
      </c>
    </row>
    <row r="1395" spans="1:7" x14ac:dyDescent="0.2">
      <c r="A1395" t="s">
        <v>917</v>
      </c>
      <c r="B1395" t="str">
        <f>C1395&amp;"_"&amp;D1395&amp;F1395&amp;E1395</f>
        <v>Robert B and Janet A Hoffman Foundation_American Enterprise Institute for Public Policy Research202050000</v>
      </c>
      <c r="C1395" t="s">
        <v>913</v>
      </c>
      <c r="D1395" t="s">
        <v>9</v>
      </c>
      <c r="E1395" s="1">
        <v>50000</v>
      </c>
      <c r="F1395">
        <v>2020</v>
      </c>
      <c r="G1395" t="s">
        <v>10</v>
      </c>
    </row>
    <row r="1396" spans="1:7" x14ac:dyDescent="0.2">
      <c r="A1396" t="s">
        <v>918</v>
      </c>
      <c r="B1396" t="str">
        <f>C1396&amp;"_"&amp;D1396&amp;F1396&amp;E1396</f>
        <v>Robert B and Janet A Hoffman Foundation_American Enterprise Institute for Public Policy Research201950000</v>
      </c>
      <c r="C1396" t="s">
        <v>913</v>
      </c>
      <c r="D1396" t="s">
        <v>9</v>
      </c>
      <c r="E1396" s="1">
        <v>50000</v>
      </c>
      <c r="F1396">
        <v>2019</v>
      </c>
      <c r="G1396" t="s">
        <v>10</v>
      </c>
    </row>
    <row r="1397" spans="1:7" x14ac:dyDescent="0.2">
      <c r="A1397" t="s">
        <v>919</v>
      </c>
      <c r="B1397" t="str">
        <f>C1397&amp;"_"&amp;D1397&amp;F1397&amp;E1397</f>
        <v>Robert B and Janet A Hoffman Foundation_American Enterprise Institute for Public Policy Research201750000</v>
      </c>
      <c r="C1397" t="s">
        <v>913</v>
      </c>
      <c r="D1397" t="s">
        <v>9</v>
      </c>
      <c r="E1397" s="1">
        <v>50000</v>
      </c>
      <c r="F1397">
        <v>2017</v>
      </c>
      <c r="G1397" t="s">
        <v>10</v>
      </c>
    </row>
    <row r="1398" spans="1:7" x14ac:dyDescent="0.2">
      <c r="A1398" t="s">
        <v>920</v>
      </c>
      <c r="B1398" t="str">
        <f>C1398&amp;"_"&amp;D1398&amp;F1398&amp;E1398</f>
        <v>Robert B and Janet A Hoffman Foundation_American Enterprise Institute for Public Policy Research201650000</v>
      </c>
      <c r="C1398" t="s">
        <v>913</v>
      </c>
      <c r="D1398" t="s">
        <v>9</v>
      </c>
      <c r="E1398" s="1">
        <v>50000</v>
      </c>
      <c r="F1398">
        <v>2016</v>
      </c>
      <c r="G1398" t="s">
        <v>10</v>
      </c>
    </row>
    <row r="1399" spans="1:7" x14ac:dyDescent="0.2">
      <c r="A1399" t="s">
        <v>921</v>
      </c>
      <c r="B1399" t="str">
        <f>C1399&amp;"_"&amp;D1399&amp;F1399&amp;E1399</f>
        <v>Robert B and Janet A Hoffman Foundation_American Enterprise Institute for Public Policy Research201550000</v>
      </c>
      <c r="C1399" t="s">
        <v>913</v>
      </c>
      <c r="D1399" t="s">
        <v>9</v>
      </c>
      <c r="E1399" s="1">
        <v>50000</v>
      </c>
      <c r="F1399">
        <v>2015</v>
      </c>
      <c r="G1399" t="s">
        <v>10</v>
      </c>
    </row>
    <row r="1400" spans="1:7" x14ac:dyDescent="0.2">
      <c r="A1400" t="s">
        <v>922</v>
      </c>
      <c r="B1400" t="str">
        <f>C1400&amp;"_"&amp;D1400&amp;F1400&amp;E1400</f>
        <v>Robert B and Janet A Hoffman Foundation_American Enterprise Institute for Public Policy Research201440000</v>
      </c>
      <c r="C1400" t="s">
        <v>913</v>
      </c>
      <c r="D1400" t="s">
        <v>9</v>
      </c>
      <c r="E1400" s="1">
        <v>40000</v>
      </c>
      <c r="F1400">
        <v>2014</v>
      </c>
      <c r="G1400" t="s">
        <v>10</v>
      </c>
    </row>
    <row r="1401" spans="1:7" x14ac:dyDescent="0.2">
      <c r="A1401" t="s">
        <v>923</v>
      </c>
      <c r="B1401" t="str">
        <f>C1401&amp;"_"&amp;D1401&amp;F1401&amp;E1401</f>
        <v>Robert B and Janet A Hoffman Foundation_American Enterprise Institute for Public Policy Research201325000</v>
      </c>
      <c r="C1401" t="s">
        <v>913</v>
      </c>
      <c r="D1401" t="s">
        <v>9</v>
      </c>
      <c r="E1401" s="1">
        <v>25000</v>
      </c>
      <c r="F1401">
        <v>2013</v>
      </c>
      <c r="G1401" t="s">
        <v>10</v>
      </c>
    </row>
    <row r="1402" spans="1:7" x14ac:dyDescent="0.2">
      <c r="A1402" t="s">
        <v>926</v>
      </c>
      <c r="B1402" t="str">
        <f>C1402&amp;"_"&amp;D1402&amp;F1402&amp;E1402</f>
        <v>Robert H and Susan F Castellini Foundation_American Enterprise Institute for Public Policy Research202325000</v>
      </c>
      <c r="C1402" t="s">
        <v>924</v>
      </c>
      <c r="D1402" t="s">
        <v>9</v>
      </c>
      <c r="E1402" s="1">
        <v>25000</v>
      </c>
      <c r="F1402">
        <v>2023</v>
      </c>
      <c r="G1402" t="s">
        <v>10</v>
      </c>
    </row>
    <row r="1403" spans="1:7" x14ac:dyDescent="0.2">
      <c r="A1403" t="s">
        <v>926</v>
      </c>
      <c r="B1403" t="str">
        <f>C1403&amp;"_"&amp;D1403&amp;F1403&amp;E1403</f>
        <v>Robert H and Susan F Castellini Foundation_American Enterprise Institute for Public Policy Research202325000</v>
      </c>
      <c r="C1403" t="s">
        <v>924</v>
      </c>
      <c r="D1403" t="s">
        <v>9</v>
      </c>
      <c r="E1403" s="1">
        <v>25000</v>
      </c>
      <c r="F1403">
        <v>2023</v>
      </c>
      <c r="G1403" t="s">
        <v>10</v>
      </c>
    </row>
    <row r="1404" spans="1:7" x14ac:dyDescent="0.2">
      <c r="A1404" t="s">
        <v>926</v>
      </c>
      <c r="B1404" t="str">
        <f>C1404&amp;"_"&amp;D1404&amp;F1404&amp;E1404</f>
        <v>Robert H and Susan F Castellini Foundation_American Enterprise Institute for Public Policy Research20239000</v>
      </c>
      <c r="C1404" t="s">
        <v>924</v>
      </c>
      <c r="D1404" t="s">
        <v>9</v>
      </c>
      <c r="E1404" s="1">
        <v>9000</v>
      </c>
      <c r="F1404">
        <v>2023</v>
      </c>
      <c r="G1404" t="s">
        <v>10</v>
      </c>
    </row>
    <row r="1405" spans="1:7" x14ac:dyDescent="0.2">
      <c r="A1405" t="s">
        <v>927</v>
      </c>
      <c r="B1405" t="str">
        <f>C1405&amp;"_"&amp;D1405&amp;F1405&amp;E1405</f>
        <v>Robert H and Susan F Castellini Foundation_American Enterprise Institute for Public Policy Research202125000</v>
      </c>
      <c r="C1405" t="s">
        <v>924</v>
      </c>
      <c r="D1405" t="s">
        <v>9</v>
      </c>
      <c r="E1405" s="1">
        <v>25000</v>
      </c>
      <c r="F1405">
        <v>2021</v>
      </c>
      <c r="G1405" t="s">
        <v>10</v>
      </c>
    </row>
    <row r="1406" spans="1:7" x14ac:dyDescent="0.2">
      <c r="A1406" t="s">
        <v>927</v>
      </c>
      <c r="B1406" t="str">
        <f>C1406&amp;"_"&amp;D1406&amp;F1406&amp;E1406</f>
        <v>Robert H and Susan F Castellini Foundation_American Enterprise Institute for Public Policy Research202125000</v>
      </c>
      <c r="C1406" t="s">
        <v>924</v>
      </c>
      <c r="D1406" t="s">
        <v>9</v>
      </c>
      <c r="E1406" s="1">
        <v>25000</v>
      </c>
      <c r="F1406">
        <v>2021</v>
      </c>
      <c r="G1406" t="s">
        <v>10</v>
      </c>
    </row>
    <row r="1407" spans="1:7" x14ac:dyDescent="0.2">
      <c r="A1407" t="s">
        <v>927</v>
      </c>
      <c r="B1407" t="str">
        <f>C1407&amp;"_"&amp;D1407&amp;F1407&amp;E1407</f>
        <v>Robert H and Susan F Castellini Foundation_American Enterprise Institute for Public Policy Research202125000</v>
      </c>
      <c r="C1407" t="s">
        <v>924</v>
      </c>
      <c r="D1407" t="s">
        <v>9</v>
      </c>
      <c r="E1407" s="1">
        <v>25000</v>
      </c>
      <c r="F1407">
        <v>2021</v>
      </c>
      <c r="G1407" t="s">
        <v>10</v>
      </c>
    </row>
    <row r="1408" spans="1:7" x14ac:dyDescent="0.2">
      <c r="A1408" t="s">
        <v>925</v>
      </c>
      <c r="B1408" t="str">
        <f>C1408&amp;"_"&amp;D1408&amp;F1408&amp;E1408</f>
        <v>Robert H and Susan F Castellini Foundation_American Enterprise Institute for Public Policy Research2019200000</v>
      </c>
      <c r="C1408" t="s">
        <v>924</v>
      </c>
      <c r="D1408" t="s">
        <v>9</v>
      </c>
      <c r="E1408" s="1">
        <v>200000</v>
      </c>
      <c r="F1408">
        <v>2019</v>
      </c>
      <c r="G1408" t="s">
        <v>10</v>
      </c>
    </row>
    <row r="1409" spans="1:7" x14ac:dyDescent="0.2">
      <c r="A1409" t="s">
        <v>925</v>
      </c>
      <c r="B1409" t="str">
        <f>C1409&amp;"_"&amp;D1409&amp;F1409&amp;E1409</f>
        <v>Robert H and Susan F Castellini Foundation_American Enterprise Institute for Public Policy Research201925000</v>
      </c>
      <c r="C1409" t="s">
        <v>924</v>
      </c>
      <c r="D1409" t="s">
        <v>9</v>
      </c>
      <c r="E1409" s="1">
        <v>25000</v>
      </c>
      <c r="F1409">
        <v>2019</v>
      </c>
      <c r="G1409" t="s">
        <v>10</v>
      </c>
    </row>
    <row r="1410" spans="1:7" x14ac:dyDescent="0.2">
      <c r="A1410" t="s">
        <v>928</v>
      </c>
      <c r="B1410" t="str">
        <f>C1410&amp;"_"&amp;D1410&amp;F1410&amp;E1410</f>
        <v>Robert H and Susan F Castellini Foundation_American Enterprise Institute for Public Policy Research2018200000</v>
      </c>
      <c r="C1410" t="s">
        <v>924</v>
      </c>
      <c r="D1410" t="s">
        <v>9</v>
      </c>
      <c r="E1410" s="1">
        <v>200000</v>
      </c>
      <c r="F1410">
        <v>2018</v>
      </c>
      <c r="G1410" t="s">
        <v>10</v>
      </c>
    </row>
    <row r="1411" spans="1:7" x14ac:dyDescent="0.2">
      <c r="A1411" t="s">
        <v>928</v>
      </c>
      <c r="B1411" t="str">
        <f>C1411&amp;"_"&amp;D1411&amp;F1411&amp;E1411</f>
        <v>Robert H and Susan F Castellini Foundation_American Enterprise Institute for Public Policy Research201825000</v>
      </c>
      <c r="C1411" t="s">
        <v>924</v>
      </c>
      <c r="D1411" t="s">
        <v>9</v>
      </c>
      <c r="E1411" s="1">
        <v>25000</v>
      </c>
      <c r="F1411">
        <v>2018</v>
      </c>
      <c r="G1411" t="s">
        <v>10</v>
      </c>
    </row>
    <row r="1412" spans="1:7" x14ac:dyDescent="0.2">
      <c r="A1412" t="s">
        <v>928</v>
      </c>
      <c r="B1412" t="str">
        <f>C1412&amp;"_"&amp;D1412&amp;F1412&amp;E1412</f>
        <v>Robert H and Susan F Castellini Foundation_American Enterprise Institute for Public Policy Research20189000</v>
      </c>
      <c r="C1412" t="s">
        <v>924</v>
      </c>
      <c r="D1412" t="s">
        <v>9</v>
      </c>
      <c r="E1412" s="1">
        <v>9000</v>
      </c>
      <c r="F1412">
        <v>2018</v>
      </c>
      <c r="G1412" t="s">
        <v>10</v>
      </c>
    </row>
    <row r="1413" spans="1:7" x14ac:dyDescent="0.2">
      <c r="A1413" t="s">
        <v>929</v>
      </c>
      <c r="B1413" t="str">
        <f>C1413&amp;"_"&amp;D1413&amp;F1413&amp;E1413</f>
        <v>Robert H and Susan F Castellini Foundation_American Enterprise Institute for Public Policy Research2017200000</v>
      </c>
      <c r="C1413" t="s">
        <v>924</v>
      </c>
      <c r="D1413" t="s">
        <v>9</v>
      </c>
      <c r="E1413" s="1">
        <v>200000</v>
      </c>
      <c r="F1413">
        <v>2017</v>
      </c>
      <c r="G1413" t="s">
        <v>10</v>
      </c>
    </row>
    <row r="1414" spans="1:7" x14ac:dyDescent="0.2">
      <c r="A1414" t="s">
        <v>929</v>
      </c>
      <c r="B1414" t="str">
        <f>C1414&amp;"_"&amp;D1414&amp;F1414&amp;E1414</f>
        <v>Robert H and Susan F Castellini Foundation_American Enterprise Institute for Public Policy Research20177000</v>
      </c>
      <c r="C1414" t="s">
        <v>924</v>
      </c>
      <c r="D1414" t="s">
        <v>9</v>
      </c>
      <c r="E1414" s="1">
        <v>7000</v>
      </c>
      <c r="F1414">
        <v>2017</v>
      </c>
      <c r="G1414" t="s">
        <v>10</v>
      </c>
    </row>
    <row r="1415" spans="1:7" x14ac:dyDescent="0.2">
      <c r="A1415" t="s">
        <v>929</v>
      </c>
      <c r="B1415" t="str">
        <f>C1415&amp;"_"&amp;D1415&amp;F1415&amp;E1415</f>
        <v>Robert H and Susan F Castellini Foundation_American Enterprise Institute for Public Policy Research201725000</v>
      </c>
      <c r="C1415" t="s">
        <v>924</v>
      </c>
      <c r="D1415" t="s">
        <v>9</v>
      </c>
      <c r="E1415" s="1">
        <v>25000</v>
      </c>
      <c r="F1415">
        <v>2017</v>
      </c>
      <c r="G1415" t="s">
        <v>10</v>
      </c>
    </row>
    <row r="1416" spans="1:7" x14ac:dyDescent="0.2">
      <c r="A1416" t="s">
        <v>930</v>
      </c>
      <c r="B1416" t="str">
        <f>C1416&amp;"_"&amp;D1416&amp;F1416&amp;E1416</f>
        <v>Robert H and Susan F Castellini Foundation_American Enterprise Institute for Public Policy Research2016200000</v>
      </c>
      <c r="C1416" t="s">
        <v>924</v>
      </c>
      <c r="D1416" t="s">
        <v>9</v>
      </c>
      <c r="E1416" s="1">
        <v>200000</v>
      </c>
      <c r="F1416">
        <v>2016</v>
      </c>
      <c r="G1416" t="s">
        <v>10</v>
      </c>
    </row>
    <row r="1417" spans="1:7" x14ac:dyDescent="0.2">
      <c r="A1417" t="s">
        <v>930</v>
      </c>
      <c r="B1417" t="str">
        <f>C1417&amp;"_"&amp;D1417&amp;F1417&amp;E1417</f>
        <v>Robert H and Susan F Castellini Foundation_American Enterprise Institute for Public Policy Research201610000</v>
      </c>
      <c r="C1417" t="s">
        <v>924</v>
      </c>
      <c r="D1417" t="s">
        <v>9</v>
      </c>
      <c r="E1417" s="1">
        <v>10000</v>
      </c>
      <c r="F1417">
        <v>2016</v>
      </c>
      <c r="G1417" t="s">
        <v>10</v>
      </c>
    </row>
    <row r="1418" spans="1:7" x14ac:dyDescent="0.2">
      <c r="A1418" t="s">
        <v>931</v>
      </c>
      <c r="B1418" t="str">
        <f>C1418&amp;"_"&amp;D1418&amp;F1418&amp;E1418</f>
        <v>Robert H and Susan F Castellini Foundation_American Enterprise Institute for Public Policy Research2015200000</v>
      </c>
      <c r="C1418" t="s">
        <v>924</v>
      </c>
      <c r="D1418" t="s">
        <v>9</v>
      </c>
      <c r="E1418" s="1">
        <v>200000</v>
      </c>
      <c r="F1418">
        <v>2015</v>
      </c>
      <c r="G1418" t="s">
        <v>10</v>
      </c>
    </row>
    <row r="1419" spans="1:7" x14ac:dyDescent="0.2">
      <c r="A1419" t="s">
        <v>931</v>
      </c>
      <c r="B1419" t="str">
        <f>C1419&amp;"_"&amp;D1419&amp;F1419&amp;E1419</f>
        <v>Robert H and Susan F Castellini Foundation_American Enterprise Institute for Public Policy Research20158500</v>
      </c>
      <c r="C1419" t="s">
        <v>924</v>
      </c>
      <c r="D1419" t="s">
        <v>9</v>
      </c>
      <c r="E1419" s="1">
        <v>8500</v>
      </c>
      <c r="F1419">
        <v>2015</v>
      </c>
      <c r="G1419" t="s">
        <v>10</v>
      </c>
    </row>
    <row r="1420" spans="1:7" x14ac:dyDescent="0.2">
      <c r="A1420" t="s">
        <v>932</v>
      </c>
      <c r="B1420" t="str">
        <f>C1420&amp;"_"&amp;D1420&amp;F1420&amp;E1420</f>
        <v>Robert H and Susan F Castellini Foundation_American Enterprise Institute for Public Policy Research20148500</v>
      </c>
      <c r="C1420" t="s">
        <v>924</v>
      </c>
      <c r="D1420" t="s">
        <v>9</v>
      </c>
      <c r="E1420" s="1">
        <v>8500</v>
      </c>
      <c r="F1420">
        <v>2014</v>
      </c>
      <c r="G1420" t="s">
        <v>10</v>
      </c>
    </row>
    <row r="1421" spans="1:7" x14ac:dyDescent="0.2">
      <c r="A1421" t="s">
        <v>932</v>
      </c>
      <c r="B1421" t="str">
        <f>C1421&amp;"_"&amp;D1421&amp;F1421&amp;E1421</f>
        <v>Robert H and Susan F Castellini Foundation_American Enterprise Institute for Public Policy Research2014100000</v>
      </c>
      <c r="C1421" t="s">
        <v>924</v>
      </c>
      <c r="D1421" t="s">
        <v>9</v>
      </c>
      <c r="E1421" s="1">
        <v>100000</v>
      </c>
      <c r="F1421">
        <v>2014</v>
      </c>
      <c r="G1421" t="s">
        <v>10</v>
      </c>
    </row>
    <row r="1422" spans="1:7" x14ac:dyDescent="0.2">
      <c r="A1422" t="s">
        <v>933</v>
      </c>
      <c r="B1422" t="str">
        <f>C1422&amp;"_"&amp;D1422&amp;F1422&amp;E1422</f>
        <v>Robert H and Susan F Castellini Foundation_American Enterprise Institute for Public Policy Research201360000</v>
      </c>
      <c r="C1422" t="s">
        <v>924</v>
      </c>
      <c r="D1422" t="s">
        <v>9</v>
      </c>
      <c r="E1422" s="1">
        <v>60000</v>
      </c>
      <c r="F1422">
        <v>2013</v>
      </c>
      <c r="G1422" t="s">
        <v>10</v>
      </c>
    </row>
    <row r="1423" spans="1:7" x14ac:dyDescent="0.2">
      <c r="A1423" t="s">
        <v>933</v>
      </c>
      <c r="B1423" t="str">
        <f>C1423&amp;"_"&amp;D1423&amp;F1423&amp;E1423</f>
        <v>Robert H and Susan F Castellini Foundation_American Enterprise Institute for Public Policy Research20138500</v>
      </c>
      <c r="C1423" t="s">
        <v>924</v>
      </c>
      <c r="D1423" t="s">
        <v>9</v>
      </c>
      <c r="E1423" s="1">
        <v>8500</v>
      </c>
      <c r="F1423">
        <v>2013</v>
      </c>
      <c r="G1423" t="s">
        <v>10</v>
      </c>
    </row>
    <row r="1424" spans="1:7" x14ac:dyDescent="0.2">
      <c r="A1424" t="s">
        <v>934</v>
      </c>
      <c r="B1424" t="str">
        <f>C1424&amp;"_"&amp;D1424&amp;F1424&amp;E1424</f>
        <v>Robert H and Susan F Castellini Foundation_American Enterprise Institute for Public Policy Research201250000</v>
      </c>
      <c r="C1424" t="s">
        <v>924</v>
      </c>
      <c r="D1424" t="s">
        <v>9</v>
      </c>
      <c r="E1424" s="1">
        <v>50000</v>
      </c>
      <c r="F1424">
        <v>2012</v>
      </c>
      <c r="G1424" t="s">
        <v>10</v>
      </c>
    </row>
    <row r="1425" spans="1:7" x14ac:dyDescent="0.2">
      <c r="A1425" t="s">
        <v>934</v>
      </c>
      <c r="B1425" t="str">
        <f>C1425&amp;"_"&amp;D1425&amp;F1425&amp;E1425</f>
        <v>Robert H and Susan F Castellini Foundation_American Enterprise Institute for Public Policy Research20128500</v>
      </c>
      <c r="C1425" t="s">
        <v>924</v>
      </c>
      <c r="D1425" t="s">
        <v>9</v>
      </c>
      <c r="E1425" s="1">
        <v>8500</v>
      </c>
      <c r="F1425">
        <v>2012</v>
      </c>
      <c r="G1425" t="s">
        <v>10</v>
      </c>
    </row>
    <row r="1426" spans="1:7" x14ac:dyDescent="0.2">
      <c r="A1426" t="s">
        <v>935</v>
      </c>
      <c r="B1426" t="str">
        <f>C1426&amp;"_"&amp;D1426&amp;F1426&amp;E1426</f>
        <v>Robert H and Susan F Castellini Foundation_American Enterprise Institute for Public Policy Research20105000</v>
      </c>
      <c r="C1426" t="s">
        <v>924</v>
      </c>
      <c r="D1426" t="s">
        <v>9</v>
      </c>
      <c r="E1426" s="1">
        <v>5000</v>
      </c>
      <c r="F1426">
        <v>2010</v>
      </c>
      <c r="G1426" t="s">
        <v>10</v>
      </c>
    </row>
    <row r="1427" spans="1:7" x14ac:dyDescent="0.2">
      <c r="A1427" t="s">
        <v>935</v>
      </c>
      <c r="B1427" t="str">
        <f>C1427&amp;"_"&amp;D1427&amp;F1427&amp;E1427</f>
        <v>Robert H and Susan F Castellini Foundation_American Enterprise Institute for Public Policy Research201025000</v>
      </c>
      <c r="C1427" t="s">
        <v>924</v>
      </c>
      <c r="D1427" t="s">
        <v>9</v>
      </c>
      <c r="E1427" s="1">
        <v>25000</v>
      </c>
      <c r="F1427">
        <v>2010</v>
      </c>
      <c r="G1427" t="s">
        <v>10</v>
      </c>
    </row>
    <row r="1428" spans="1:7" x14ac:dyDescent="0.2">
      <c r="A1428" t="s">
        <v>936</v>
      </c>
      <c r="B1428" t="str">
        <f>C1428&amp;"_"&amp;D1428&amp;F1428&amp;E1428</f>
        <v>Robert H and Susan F Castellini Foundation_American Enterprise Institute for Public Policy Research20085000</v>
      </c>
      <c r="C1428" t="s">
        <v>924</v>
      </c>
      <c r="D1428" t="s">
        <v>9</v>
      </c>
      <c r="E1428" s="1">
        <v>5000</v>
      </c>
      <c r="F1428">
        <v>2008</v>
      </c>
      <c r="G1428" t="s">
        <v>10</v>
      </c>
    </row>
    <row r="1429" spans="1:7" x14ac:dyDescent="0.2">
      <c r="A1429" t="s">
        <v>936</v>
      </c>
      <c r="B1429" t="str">
        <f>C1429&amp;"_"&amp;D1429&amp;F1429&amp;E1429</f>
        <v>Robert H and Susan F Castellini Foundation_American Enterprise Institute for Public Policy Research20082000</v>
      </c>
      <c r="C1429" t="s">
        <v>924</v>
      </c>
      <c r="D1429" t="s">
        <v>9</v>
      </c>
      <c r="E1429" s="1">
        <v>2000</v>
      </c>
      <c r="F1429">
        <v>2008</v>
      </c>
      <c r="G1429" t="s">
        <v>10</v>
      </c>
    </row>
    <row r="1430" spans="1:7" x14ac:dyDescent="0.2">
      <c r="A1430" t="s">
        <v>938</v>
      </c>
      <c r="B1430" t="str">
        <f>C1430&amp;"_"&amp;D1430&amp;F1430&amp;E1430</f>
        <v>Robert W Galvin Foundation_American Enterprise Institute for Public Policy Research2019100000</v>
      </c>
      <c r="C1430" t="s">
        <v>937</v>
      </c>
      <c r="D1430" t="s">
        <v>9</v>
      </c>
      <c r="E1430" s="1">
        <v>100000</v>
      </c>
      <c r="F1430">
        <v>2019</v>
      </c>
      <c r="G1430" t="s">
        <v>10</v>
      </c>
    </row>
    <row r="1431" spans="1:7" x14ac:dyDescent="0.2">
      <c r="A1431" t="s">
        <v>939</v>
      </c>
      <c r="B1431" t="str">
        <f>C1431&amp;"_"&amp;D1431&amp;F1431&amp;E1431</f>
        <v>Robert W Galvin Foundation_American Enterprise Institute for Public Policy Research2018100000</v>
      </c>
      <c r="C1431" t="s">
        <v>937</v>
      </c>
      <c r="D1431" t="s">
        <v>9</v>
      </c>
      <c r="E1431" s="1">
        <v>100000</v>
      </c>
      <c r="F1431">
        <v>2018</v>
      </c>
      <c r="G1431" t="s">
        <v>10</v>
      </c>
    </row>
    <row r="1432" spans="1:7" x14ac:dyDescent="0.2">
      <c r="A1432">
        <v>990</v>
      </c>
      <c r="B1432" t="str">
        <f>C1432&amp;"_"&amp;D1432&amp;F1432&amp;E1432</f>
        <v>Robert W. Wilson Charitable Trust_American Enterprise Institute for Public Policy Research20141000</v>
      </c>
      <c r="C1432" t="s">
        <v>76</v>
      </c>
      <c r="D1432" t="s">
        <v>9</v>
      </c>
      <c r="E1432" s="1">
        <v>1000</v>
      </c>
      <c r="F1432">
        <v>2014</v>
      </c>
      <c r="G1432" t="s">
        <v>10</v>
      </c>
    </row>
    <row r="1433" spans="1:7" x14ac:dyDescent="0.2">
      <c r="A1433">
        <v>990</v>
      </c>
      <c r="B1433" t="str">
        <f>C1433&amp;"_"&amp;D1433&amp;F1433&amp;E1433</f>
        <v>Robert W. Wilson Charitable Trust_American Enterprise Institute for Public Policy Research20131000</v>
      </c>
      <c r="C1433" t="s">
        <v>76</v>
      </c>
      <c r="D1433" t="s">
        <v>9</v>
      </c>
      <c r="E1433" s="1">
        <v>1000</v>
      </c>
      <c r="F1433">
        <v>2013</v>
      </c>
      <c r="G1433" t="s">
        <v>10</v>
      </c>
    </row>
    <row r="1434" spans="1:7" x14ac:dyDescent="0.2">
      <c r="A1434" t="s">
        <v>11</v>
      </c>
      <c r="B1434" t="str">
        <f>C1434&amp;"_"&amp;D1434&amp;F1434&amp;E1434</f>
        <v>Robert W. Wilson Charitable Trust_American Enterprise Institute for Public Policy Research20121000</v>
      </c>
      <c r="C1434" t="s">
        <v>76</v>
      </c>
      <c r="D1434" t="s">
        <v>9</v>
      </c>
      <c r="E1434" s="1">
        <v>1000</v>
      </c>
      <c r="F1434">
        <v>2012</v>
      </c>
    </row>
    <row r="1435" spans="1:7" x14ac:dyDescent="0.2">
      <c r="A1435" t="s">
        <v>11</v>
      </c>
      <c r="B1435" t="str">
        <f>C1435&amp;"_"&amp;D1435&amp;F1435&amp;E1435</f>
        <v>Robert W. Wilson Charitable Trust_American Enterprise Institute for Public Policy Research20111000</v>
      </c>
      <c r="C1435" t="s">
        <v>76</v>
      </c>
      <c r="D1435" t="s">
        <v>9</v>
      </c>
      <c r="E1435" s="1">
        <v>1000</v>
      </c>
      <c r="F1435">
        <v>2011</v>
      </c>
    </row>
    <row r="1436" spans="1:7" x14ac:dyDescent="0.2">
      <c r="A1436" t="s">
        <v>11</v>
      </c>
      <c r="B1436" t="str">
        <f>C1436&amp;"_"&amp;D1436&amp;F1436&amp;E1436</f>
        <v>Robert W. Wilson Charitable Trust_American Enterprise Institute for Public Policy Research20101000</v>
      </c>
      <c r="C1436" t="s">
        <v>76</v>
      </c>
      <c r="D1436" t="s">
        <v>9</v>
      </c>
      <c r="E1436" s="1">
        <v>1000</v>
      </c>
      <c r="F1436">
        <v>2010</v>
      </c>
    </row>
    <row r="1437" spans="1:7" x14ac:dyDescent="0.2">
      <c r="A1437" t="s">
        <v>11</v>
      </c>
      <c r="B1437" t="str">
        <f>C1437&amp;"_"&amp;D1437&amp;F1437&amp;E1437</f>
        <v>Robert W. Wilson Charitable Trust_American Enterprise Institute for Public Policy Research20091000</v>
      </c>
      <c r="C1437" t="s">
        <v>76</v>
      </c>
      <c r="D1437" t="s">
        <v>9</v>
      </c>
      <c r="E1437" s="1">
        <v>1000</v>
      </c>
      <c r="F1437">
        <v>2009</v>
      </c>
      <c r="G1437" t="s">
        <v>6</v>
      </c>
    </row>
    <row r="1438" spans="1:7" x14ac:dyDescent="0.2">
      <c r="A1438" t="s">
        <v>941</v>
      </c>
      <c r="B1438" t="str">
        <f>C1438&amp;"_"&amp;D1438&amp;F1438&amp;E1438</f>
        <v>Roberts Family Foundation_American Enterprise Institute for Public Policy Research201925000</v>
      </c>
      <c r="C1438" t="s">
        <v>940</v>
      </c>
      <c r="D1438" t="s">
        <v>9</v>
      </c>
      <c r="E1438" s="1">
        <v>25000</v>
      </c>
      <c r="F1438">
        <v>2019</v>
      </c>
      <c r="G1438" t="s">
        <v>10</v>
      </c>
    </row>
    <row r="1439" spans="1:7" x14ac:dyDescent="0.2">
      <c r="A1439" t="s">
        <v>942</v>
      </c>
      <c r="B1439" t="str">
        <f>C1439&amp;"_"&amp;D1439&amp;F1439&amp;E1439</f>
        <v>Roberts Family Foundation_American Enterprise Institute for Public Policy Research201825000</v>
      </c>
      <c r="C1439" t="s">
        <v>940</v>
      </c>
      <c r="D1439" t="s">
        <v>9</v>
      </c>
      <c r="E1439" s="1">
        <v>25000</v>
      </c>
      <c r="F1439">
        <v>2018</v>
      </c>
      <c r="G1439" t="s">
        <v>10</v>
      </c>
    </row>
    <row r="1440" spans="1:7" x14ac:dyDescent="0.2">
      <c r="A1440" t="s">
        <v>943</v>
      </c>
      <c r="B1440" t="str">
        <f>C1440&amp;"_"&amp;D1440&amp;F1440&amp;E1440</f>
        <v>Roberts Family Foundation_American Enterprise Institute for Public Policy Research201729000</v>
      </c>
      <c r="C1440" t="s">
        <v>940</v>
      </c>
      <c r="D1440" t="s">
        <v>9</v>
      </c>
      <c r="E1440" s="1">
        <v>29000</v>
      </c>
      <c r="F1440">
        <v>2017</v>
      </c>
      <c r="G1440" t="s">
        <v>10</v>
      </c>
    </row>
    <row r="1441" spans="1:8" x14ac:dyDescent="0.2">
      <c r="A1441" t="s">
        <v>945</v>
      </c>
      <c r="B1441" t="str">
        <f>C1441&amp;"_"&amp;D1441&amp;F1441&amp;E1441</f>
        <v>Roberts Foundation_American Enterprise Institute for Public Policy Research20181000000</v>
      </c>
      <c r="C1441" t="s">
        <v>944</v>
      </c>
      <c r="D1441" t="s">
        <v>9</v>
      </c>
      <c r="E1441" s="1">
        <v>1000000</v>
      </c>
      <c r="F1441">
        <v>2018</v>
      </c>
      <c r="G1441" t="s">
        <v>10</v>
      </c>
      <c r="H1441" t="s">
        <v>946</v>
      </c>
    </row>
    <row r="1442" spans="1:8" x14ac:dyDescent="0.2">
      <c r="A1442" t="s">
        <v>947</v>
      </c>
      <c r="B1442" t="str">
        <f>C1442&amp;"_"&amp;D1442&amp;F1442&amp;E1442</f>
        <v>Roberts Foundation_American Enterprise Institute for Public Policy Research20172500000</v>
      </c>
      <c r="C1442" t="s">
        <v>944</v>
      </c>
      <c r="D1442" t="s">
        <v>9</v>
      </c>
      <c r="E1442" s="1">
        <v>2500000</v>
      </c>
      <c r="F1442">
        <v>2017</v>
      </c>
      <c r="G1442" t="s">
        <v>10</v>
      </c>
      <c r="H1442" t="s">
        <v>946</v>
      </c>
    </row>
    <row r="1443" spans="1:8" x14ac:dyDescent="0.2">
      <c r="A1443" t="s">
        <v>949</v>
      </c>
      <c r="B1443" t="str">
        <f>C1443&amp;"_"&amp;D1443&amp;F1443&amp;E1443</f>
        <v>Rockefeller Foundation_American Enterprise Institute for Public Policy Research202025000</v>
      </c>
      <c r="C1443" t="s">
        <v>948</v>
      </c>
      <c r="D1443" t="s">
        <v>9</v>
      </c>
      <c r="E1443" s="1">
        <v>25000</v>
      </c>
      <c r="F1443">
        <v>2020</v>
      </c>
      <c r="G1443" t="s">
        <v>10</v>
      </c>
    </row>
    <row r="1444" spans="1:8" x14ac:dyDescent="0.2">
      <c r="A1444" t="s">
        <v>950</v>
      </c>
      <c r="B1444" t="str">
        <f>C1444&amp;"_"&amp;D1444&amp;F1444&amp;E1444</f>
        <v>Rockefeller Foundation_American Enterprise Institute for Public Policy Research201925000</v>
      </c>
      <c r="C1444" t="s">
        <v>948</v>
      </c>
      <c r="D1444" t="s">
        <v>9</v>
      </c>
      <c r="E1444" s="1">
        <v>25000</v>
      </c>
      <c r="F1444">
        <v>2019</v>
      </c>
      <c r="G1444" t="s">
        <v>10</v>
      </c>
    </row>
    <row r="1445" spans="1:8" x14ac:dyDescent="0.2">
      <c r="A1445" t="s">
        <v>951</v>
      </c>
      <c r="B1445" t="str">
        <f>C1445&amp;"_"&amp;D1445&amp;F1445&amp;E1445</f>
        <v>Rockefeller Foundation_American Enterprise Institute for Public Policy Research2018225000</v>
      </c>
      <c r="C1445" t="s">
        <v>948</v>
      </c>
      <c r="D1445" t="s">
        <v>9</v>
      </c>
      <c r="E1445" s="1">
        <v>225000</v>
      </c>
      <c r="F1445">
        <v>2018</v>
      </c>
      <c r="G1445" t="s">
        <v>10</v>
      </c>
    </row>
    <row r="1446" spans="1:8" x14ac:dyDescent="0.2">
      <c r="A1446" t="s">
        <v>953</v>
      </c>
      <c r="B1446" t="str">
        <f>C1446&amp;"_"&amp;D1446&amp;F1446&amp;E1446</f>
        <v>Rosenkranz Foundation_American Enterprise Institute for Public Policy Research201950000</v>
      </c>
      <c r="C1446" t="s">
        <v>952</v>
      </c>
      <c r="D1446" t="s">
        <v>9</v>
      </c>
      <c r="E1446" s="1">
        <v>50000</v>
      </c>
      <c r="F1446">
        <v>2019</v>
      </c>
      <c r="G1446" t="s">
        <v>10</v>
      </c>
    </row>
    <row r="1447" spans="1:8" x14ac:dyDescent="0.2">
      <c r="A1447" t="s">
        <v>954</v>
      </c>
      <c r="B1447" t="str">
        <f>C1447&amp;"_"&amp;D1447&amp;F1447&amp;E1447</f>
        <v>Rosenkranz Foundation_American Enterprise Institute for Public Policy Research201850000</v>
      </c>
      <c r="C1447" t="s">
        <v>952</v>
      </c>
      <c r="D1447" t="s">
        <v>9</v>
      </c>
      <c r="E1447" s="1">
        <v>50000</v>
      </c>
      <c r="F1447">
        <v>2018</v>
      </c>
      <c r="G1447" t="s">
        <v>10</v>
      </c>
    </row>
    <row r="1448" spans="1:8" x14ac:dyDescent="0.2">
      <c r="A1448" t="s">
        <v>955</v>
      </c>
      <c r="B1448" t="str">
        <f>C1448&amp;"_"&amp;D1448&amp;F1448&amp;E1448</f>
        <v>Rosenkranz Foundation_American Enterprise Institute for Public Policy Research201550000</v>
      </c>
      <c r="C1448" t="s">
        <v>952</v>
      </c>
      <c r="D1448" t="s">
        <v>9</v>
      </c>
      <c r="E1448" s="1">
        <v>50000</v>
      </c>
      <c r="F1448">
        <v>2015</v>
      </c>
      <c r="G1448" t="s">
        <v>10</v>
      </c>
    </row>
    <row r="1449" spans="1:8" x14ac:dyDescent="0.2">
      <c r="A1449">
        <v>990</v>
      </c>
      <c r="B1449" t="str">
        <f>C1449&amp;"_"&amp;D1449&amp;F1449&amp;E1449</f>
        <v>Ruth and Vernon Taylor Foundation_American Enterprise Institute for Public Policy Research20024000</v>
      </c>
      <c r="C1449" t="s">
        <v>1231</v>
      </c>
      <c r="D1449" t="s">
        <v>9</v>
      </c>
      <c r="E1449" s="1">
        <v>4000</v>
      </c>
      <c r="F1449">
        <v>2002</v>
      </c>
      <c r="G1449" t="s">
        <v>10</v>
      </c>
    </row>
    <row r="1450" spans="1:8" x14ac:dyDescent="0.2">
      <c r="A1450" t="s">
        <v>957</v>
      </c>
      <c r="B1450" t="str">
        <f>C1450&amp;"_"&amp;D1450&amp;F1450&amp;E1450</f>
        <v>San Francisco Foundation_American Enterprise Institute for Public Policy Research2017155000</v>
      </c>
      <c r="C1450" t="s">
        <v>956</v>
      </c>
      <c r="D1450" t="s">
        <v>9</v>
      </c>
      <c r="E1450" s="1">
        <v>155000</v>
      </c>
      <c r="F1450">
        <v>2017</v>
      </c>
      <c r="G1450" t="s">
        <v>10</v>
      </c>
    </row>
    <row r="1451" spans="1:8" x14ac:dyDescent="0.2">
      <c r="A1451" s="6" t="s">
        <v>1208</v>
      </c>
      <c r="B1451" t="str">
        <f>C1451&amp;"_"&amp;D1451&amp;F1451&amp;E1451</f>
        <v>Sarah Scaife Foundation_American Enterprise Institute for Public Policy Research2022225000</v>
      </c>
      <c r="C1451" t="s">
        <v>78</v>
      </c>
      <c r="D1451" t="s">
        <v>9</v>
      </c>
      <c r="E1451" s="1">
        <v>225000</v>
      </c>
      <c r="F1451">
        <v>2022</v>
      </c>
      <c r="G1451" t="s">
        <v>10</v>
      </c>
    </row>
    <row r="1452" spans="1:8" x14ac:dyDescent="0.2">
      <c r="A1452" s="6" t="s">
        <v>1208</v>
      </c>
      <c r="B1452" t="str">
        <f>C1452&amp;"_"&amp;D1452&amp;F1452&amp;E1452</f>
        <v>Sarah Scaife Foundation_American Enterprise Institute for Public Policy Research2022275000</v>
      </c>
      <c r="C1452" t="s">
        <v>78</v>
      </c>
      <c r="D1452" t="s">
        <v>9</v>
      </c>
      <c r="E1452" s="1">
        <v>275000</v>
      </c>
      <c r="F1452">
        <v>2022</v>
      </c>
      <c r="G1452" t="s">
        <v>10</v>
      </c>
    </row>
    <row r="1453" spans="1:8" x14ac:dyDescent="0.2">
      <c r="A1453" s="6" t="s">
        <v>1208</v>
      </c>
      <c r="B1453" t="str">
        <f>C1453&amp;"_"&amp;D1453&amp;F1453&amp;E1453</f>
        <v>Sarah Scaife Foundation_American Enterprise Institute for Public Policy Research2022250000</v>
      </c>
      <c r="C1453" t="s">
        <v>78</v>
      </c>
      <c r="D1453" t="s">
        <v>9</v>
      </c>
      <c r="E1453" s="1">
        <v>250000</v>
      </c>
      <c r="F1453">
        <v>2022</v>
      </c>
      <c r="G1453" t="s">
        <v>10</v>
      </c>
    </row>
    <row r="1454" spans="1:8" x14ac:dyDescent="0.2">
      <c r="A1454" s="6" t="s">
        <v>1208</v>
      </c>
      <c r="B1454" t="str">
        <f>C1454&amp;"_"&amp;D1454&amp;F1454&amp;E1454</f>
        <v>Sarah Scaife Foundation_American Enterprise Institute for Public Policy Research2022225000</v>
      </c>
      <c r="C1454" t="s">
        <v>78</v>
      </c>
      <c r="D1454" t="s">
        <v>9</v>
      </c>
      <c r="E1454" s="1">
        <v>225000</v>
      </c>
      <c r="F1454">
        <v>2022</v>
      </c>
      <c r="G1454" t="s">
        <v>10</v>
      </c>
    </row>
    <row r="1455" spans="1:8" x14ac:dyDescent="0.2">
      <c r="A1455" s="6" t="s">
        <v>1208</v>
      </c>
      <c r="B1455" t="str">
        <f>C1455&amp;"_"&amp;D1455&amp;F1455&amp;E1455</f>
        <v>Sarah Scaife Foundation_American Enterprise Institute for Public Policy Research2022500000</v>
      </c>
      <c r="C1455" t="s">
        <v>78</v>
      </c>
      <c r="D1455" t="s">
        <v>9</v>
      </c>
      <c r="E1455" s="1">
        <v>500000</v>
      </c>
      <c r="F1455">
        <v>2022</v>
      </c>
      <c r="G1455" t="s">
        <v>10</v>
      </c>
    </row>
    <row r="1456" spans="1:8" x14ac:dyDescent="0.2">
      <c r="A1456" t="s">
        <v>1209</v>
      </c>
      <c r="B1456" t="str">
        <f>C1456&amp;"_"&amp;D1456&amp;F1456&amp;E1456</f>
        <v>Sarah Scaife Foundation_American Enterprise Institute for Public Policy Research2021200000</v>
      </c>
      <c r="C1456" t="s">
        <v>78</v>
      </c>
      <c r="D1456" t="s">
        <v>9</v>
      </c>
      <c r="E1456" s="1">
        <v>200000</v>
      </c>
      <c r="F1456">
        <v>2021</v>
      </c>
      <c r="G1456" t="s">
        <v>10</v>
      </c>
    </row>
    <row r="1457" spans="1:7" x14ac:dyDescent="0.2">
      <c r="A1457" t="s">
        <v>1209</v>
      </c>
      <c r="B1457" t="str">
        <f>C1457&amp;"_"&amp;D1457&amp;F1457&amp;E1457</f>
        <v>Sarah Scaife Foundation_American Enterprise Institute for Public Policy Research2021225000</v>
      </c>
      <c r="C1457" t="s">
        <v>78</v>
      </c>
      <c r="D1457" t="s">
        <v>9</v>
      </c>
      <c r="E1457" s="1">
        <v>225000</v>
      </c>
      <c r="F1457">
        <v>2021</v>
      </c>
      <c r="G1457" t="s">
        <v>10</v>
      </c>
    </row>
    <row r="1458" spans="1:7" x14ac:dyDescent="0.2">
      <c r="A1458" t="s">
        <v>1209</v>
      </c>
      <c r="B1458" t="str">
        <f>C1458&amp;"_"&amp;D1458&amp;F1458&amp;E1458</f>
        <v>Sarah Scaife Foundation_American Enterprise Institute for Public Policy Research2021250000</v>
      </c>
      <c r="C1458" t="s">
        <v>78</v>
      </c>
      <c r="D1458" t="s">
        <v>9</v>
      </c>
      <c r="E1458" s="1">
        <v>250000</v>
      </c>
      <c r="F1458">
        <v>2021</v>
      </c>
      <c r="G1458" t="s">
        <v>10</v>
      </c>
    </row>
    <row r="1459" spans="1:7" x14ac:dyDescent="0.2">
      <c r="A1459" t="s">
        <v>1209</v>
      </c>
      <c r="B1459" t="str">
        <f>C1459&amp;"_"&amp;D1459&amp;F1459&amp;E1459</f>
        <v>Sarah Scaife Foundation_American Enterprise Institute for Public Policy Research2021500000</v>
      </c>
      <c r="C1459" t="s">
        <v>78</v>
      </c>
      <c r="D1459" t="s">
        <v>9</v>
      </c>
      <c r="E1459" s="1">
        <v>500000</v>
      </c>
      <c r="F1459">
        <v>2021</v>
      </c>
      <c r="G1459" t="s">
        <v>10</v>
      </c>
    </row>
    <row r="1460" spans="1:7" x14ac:dyDescent="0.2">
      <c r="A1460" t="s">
        <v>1209</v>
      </c>
      <c r="B1460" t="str">
        <f>C1460&amp;"_"&amp;D1460&amp;F1460&amp;E1460</f>
        <v>Sarah Scaife Foundation_American Enterprise Institute for Public Policy Research2021275000</v>
      </c>
      <c r="C1460" t="s">
        <v>78</v>
      </c>
      <c r="D1460" t="s">
        <v>9</v>
      </c>
      <c r="E1460" s="1">
        <v>275000</v>
      </c>
      <c r="F1460">
        <v>2021</v>
      </c>
      <c r="G1460" t="s">
        <v>10</v>
      </c>
    </row>
    <row r="1461" spans="1:7" x14ac:dyDescent="0.2">
      <c r="A1461" t="s">
        <v>1210</v>
      </c>
      <c r="B1461" t="str">
        <f>C1461&amp;"_"&amp;D1461&amp;F1461&amp;E1461</f>
        <v>Sarah Scaife Foundation_American Enterprise Institute for Public Policy Research2020200000</v>
      </c>
      <c r="C1461" t="s">
        <v>78</v>
      </c>
      <c r="D1461" t="s">
        <v>9</v>
      </c>
      <c r="E1461" s="1">
        <v>200000</v>
      </c>
      <c r="F1461">
        <v>2020</v>
      </c>
      <c r="G1461" t="s">
        <v>10</v>
      </c>
    </row>
    <row r="1462" spans="1:7" x14ac:dyDescent="0.2">
      <c r="A1462" t="s">
        <v>1210</v>
      </c>
      <c r="B1462" t="str">
        <f>C1462&amp;"_"&amp;D1462&amp;F1462&amp;E1462</f>
        <v>Sarah Scaife Foundation_American Enterprise Institute for Public Policy Research2020150000</v>
      </c>
      <c r="C1462" t="s">
        <v>78</v>
      </c>
      <c r="D1462" t="s">
        <v>9</v>
      </c>
      <c r="E1462" s="1">
        <v>150000</v>
      </c>
      <c r="F1462">
        <v>2020</v>
      </c>
      <c r="G1462" t="s">
        <v>10</v>
      </c>
    </row>
    <row r="1463" spans="1:7" x14ac:dyDescent="0.2">
      <c r="A1463" t="s">
        <v>1210</v>
      </c>
      <c r="B1463" t="str">
        <f>C1463&amp;"_"&amp;D1463&amp;F1463&amp;E1463</f>
        <v>Sarah Scaife Foundation_American Enterprise Institute for Public Policy Research2020500000</v>
      </c>
      <c r="C1463" t="s">
        <v>78</v>
      </c>
      <c r="D1463" t="s">
        <v>9</v>
      </c>
      <c r="E1463" s="1">
        <v>500000</v>
      </c>
      <c r="F1463">
        <v>2020</v>
      </c>
      <c r="G1463" t="s">
        <v>10</v>
      </c>
    </row>
    <row r="1464" spans="1:7" x14ac:dyDescent="0.2">
      <c r="A1464" t="s">
        <v>1210</v>
      </c>
      <c r="B1464" t="str">
        <f>C1464&amp;"_"&amp;D1464&amp;F1464&amp;E1464</f>
        <v>Sarah Scaife Foundation_American Enterprise Institute for Public Policy Research2020250000</v>
      </c>
      <c r="C1464" t="s">
        <v>78</v>
      </c>
      <c r="D1464" t="s">
        <v>9</v>
      </c>
      <c r="E1464" s="1">
        <v>250000</v>
      </c>
      <c r="F1464">
        <v>2020</v>
      </c>
      <c r="G1464" t="s">
        <v>10</v>
      </c>
    </row>
    <row r="1465" spans="1:7" x14ac:dyDescent="0.2">
      <c r="A1465" t="s">
        <v>1210</v>
      </c>
      <c r="B1465" t="str">
        <f>C1465&amp;"_"&amp;D1465&amp;F1465&amp;E1465</f>
        <v>Sarah Scaife Foundation_American Enterprise Institute for Public Policy Research2020225000</v>
      </c>
      <c r="C1465" t="s">
        <v>78</v>
      </c>
      <c r="D1465" t="s">
        <v>9</v>
      </c>
      <c r="E1465" s="1">
        <v>225000</v>
      </c>
      <c r="F1465">
        <v>2020</v>
      </c>
      <c r="G1465" t="s">
        <v>10</v>
      </c>
    </row>
    <row r="1466" spans="1:7" x14ac:dyDescent="0.2">
      <c r="A1466">
        <v>990</v>
      </c>
      <c r="B1466" t="str">
        <f>C1466&amp;"_"&amp;D1466&amp;F1466&amp;E1466</f>
        <v>Sarah Scaife Foundation_American Enterprise Institute for Public Policy Research2019500000</v>
      </c>
      <c r="C1466" t="s">
        <v>78</v>
      </c>
      <c r="D1466" t="s">
        <v>9</v>
      </c>
      <c r="E1466" s="1">
        <v>500000</v>
      </c>
      <c r="F1466">
        <v>2019</v>
      </c>
      <c r="G1466" t="s">
        <v>10</v>
      </c>
    </row>
    <row r="1467" spans="1:7" x14ac:dyDescent="0.2">
      <c r="A1467">
        <v>990</v>
      </c>
      <c r="B1467" t="str">
        <f>C1467&amp;"_"&amp;D1467&amp;F1467&amp;E1467</f>
        <v>Sarah Scaife Foundation_American Enterprise Institute for Public Policy Research2019250000</v>
      </c>
      <c r="C1467" t="s">
        <v>78</v>
      </c>
      <c r="D1467" t="s">
        <v>9</v>
      </c>
      <c r="E1467" s="1">
        <v>250000</v>
      </c>
      <c r="F1467">
        <v>2019</v>
      </c>
      <c r="G1467" t="s">
        <v>10</v>
      </c>
    </row>
    <row r="1468" spans="1:7" x14ac:dyDescent="0.2">
      <c r="A1468">
        <v>990</v>
      </c>
      <c r="B1468" t="str">
        <f>C1468&amp;"_"&amp;D1468&amp;F1468&amp;E1468</f>
        <v>Sarah Scaife Foundation_American Enterprise Institute for Public Policy Research2019275000</v>
      </c>
      <c r="C1468" t="s">
        <v>78</v>
      </c>
      <c r="D1468" t="s">
        <v>9</v>
      </c>
      <c r="E1468" s="1">
        <v>275000</v>
      </c>
      <c r="F1468">
        <v>2019</v>
      </c>
      <c r="G1468" t="s">
        <v>10</v>
      </c>
    </row>
    <row r="1469" spans="1:7" x14ac:dyDescent="0.2">
      <c r="A1469">
        <v>990</v>
      </c>
      <c r="B1469" t="str">
        <f>C1469&amp;"_"&amp;D1469&amp;F1469&amp;E1469</f>
        <v>Sarah Scaife Foundation_American Enterprise Institute for Public Policy Research2019200000</v>
      </c>
      <c r="C1469" t="s">
        <v>78</v>
      </c>
      <c r="D1469" t="s">
        <v>9</v>
      </c>
      <c r="E1469" s="1">
        <v>200000</v>
      </c>
      <c r="F1469">
        <v>2019</v>
      </c>
      <c r="G1469" t="s">
        <v>10</v>
      </c>
    </row>
    <row r="1470" spans="1:7" x14ac:dyDescent="0.2">
      <c r="A1470">
        <v>990</v>
      </c>
      <c r="B1470" t="str">
        <f>C1470&amp;"_"&amp;D1470&amp;F1470&amp;E1470</f>
        <v>Sarah Scaife Foundation_American Enterprise Institute for Public Policy Research2019250000</v>
      </c>
      <c r="C1470" t="s">
        <v>78</v>
      </c>
      <c r="D1470" t="s">
        <v>9</v>
      </c>
      <c r="E1470" s="1">
        <v>250000</v>
      </c>
      <c r="F1470">
        <v>2019</v>
      </c>
      <c r="G1470" t="s">
        <v>10</v>
      </c>
    </row>
    <row r="1471" spans="1:7" x14ac:dyDescent="0.2">
      <c r="A1471" t="s">
        <v>77</v>
      </c>
      <c r="B1471" t="str">
        <f>C1471&amp;"_"&amp;D1471&amp;F1471&amp;E1471</f>
        <v>Sarah Scaife Foundation_American Enterprise Institute for Public Policy Research2018500000</v>
      </c>
      <c r="C1471" t="s">
        <v>78</v>
      </c>
      <c r="D1471" t="s">
        <v>9</v>
      </c>
      <c r="E1471" s="1">
        <v>500000</v>
      </c>
      <c r="F1471">
        <v>2018</v>
      </c>
      <c r="G1471" t="s">
        <v>10</v>
      </c>
    </row>
    <row r="1472" spans="1:7" x14ac:dyDescent="0.2">
      <c r="A1472" t="s">
        <v>77</v>
      </c>
      <c r="B1472" t="str">
        <f>C1472&amp;"_"&amp;D1472&amp;F1472&amp;E1472</f>
        <v>Sarah Scaife Foundation_American Enterprise Institute for Public Policy Research2018275000</v>
      </c>
      <c r="C1472" t="s">
        <v>78</v>
      </c>
      <c r="D1472" t="s">
        <v>9</v>
      </c>
      <c r="E1472" s="1">
        <v>275000</v>
      </c>
      <c r="F1472">
        <v>2018</v>
      </c>
      <c r="G1472" t="s">
        <v>10</v>
      </c>
    </row>
    <row r="1473" spans="1:7" x14ac:dyDescent="0.2">
      <c r="A1473" t="s">
        <v>77</v>
      </c>
      <c r="B1473" t="str">
        <f>C1473&amp;"_"&amp;D1473&amp;F1473&amp;E1473</f>
        <v>Sarah Scaife Foundation_American Enterprise Institute for Public Policy Research2018250000</v>
      </c>
      <c r="C1473" t="s">
        <v>78</v>
      </c>
      <c r="D1473" t="s">
        <v>9</v>
      </c>
      <c r="E1473" s="1">
        <v>250000</v>
      </c>
      <c r="F1473">
        <v>2018</v>
      </c>
      <c r="G1473" t="s">
        <v>10</v>
      </c>
    </row>
    <row r="1474" spans="1:7" x14ac:dyDescent="0.2">
      <c r="A1474" t="s">
        <v>77</v>
      </c>
      <c r="B1474" t="str">
        <f>C1474&amp;"_"&amp;D1474&amp;F1474&amp;E1474</f>
        <v>Sarah Scaife Foundation_American Enterprise Institute for Public Policy Research2018200000</v>
      </c>
      <c r="C1474" t="s">
        <v>78</v>
      </c>
      <c r="D1474" t="s">
        <v>9</v>
      </c>
      <c r="E1474" s="1">
        <v>200000</v>
      </c>
      <c r="F1474">
        <v>2018</v>
      </c>
      <c r="G1474" t="s">
        <v>10</v>
      </c>
    </row>
    <row r="1475" spans="1:7" x14ac:dyDescent="0.2">
      <c r="A1475" t="s">
        <v>77</v>
      </c>
      <c r="B1475" t="str">
        <f>C1475&amp;"_"&amp;D1475&amp;F1475&amp;E1475</f>
        <v>Sarah Scaife Foundation_American Enterprise Institute for Public Policy Research2018250000</v>
      </c>
      <c r="C1475" t="s">
        <v>78</v>
      </c>
      <c r="D1475" t="s">
        <v>9</v>
      </c>
      <c r="E1475" s="1">
        <v>250000</v>
      </c>
      <c r="F1475">
        <v>2018</v>
      </c>
      <c r="G1475" t="s">
        <v>10</v>
      </c>
    </row>
    <row r="1476" spans="1:7" x14ac:dyDescent="0.2">
      <c r="A1476" t="s">
        <v>77</v>
      </c>
      <c r="B1476" t="str">
        <f>C1476&amp;"_"&amp;D1476&amp;F1476&amp;E1476</f>
        <v>Sarah Scaife Foundation_American Enterprise Institute for Public Policy Research2017500000</v>
      </c>
      <c r="C1476" t="s">
        <v>78</v>
      </c>
      <c r="D1476" t="s">
        <v>9</v>
      </c>
      <c r="E1476" s="1">
        <v>500000</v>
      </c>
      <c r="F1476">
        <v>2017</v>
      </c>
      <c r="G1476" t="s">
        <v>10</v>
      </c>
    </row>
    <row r="1477" spans="1:7" x14ac:dyDescent="0.2">
      <c r="A1477" t="s">
        <v>77</v>
      </c>
      <c r="B1477" t="str">
        <f>C1477&amp;"_"&amp;D1477&amp;F1477&amp;E1477</f>
        <v>Sarah Scaife Foundation_American Enterprise Institute for Public Policy Research2017225000</v>
      </c>
      <c r="C1477" t="s">
        <v>78</v>
      </c>
      <c r="D1477" t="s">
        <v>9</v>
      </c>
      <c r="E1477" s="1">
        <v>225000</v>
      </c>
      <c r="F1477">
        <v>2017</v>
      </c>
      <c r="G1477" t="s">
        <v>10</v>
      </c>
    </row>
    <row r="1478" spans="1:7" x14ac:dyDescent="0.2">
      <c r="A1478" t="s">
        <v>77</v>
      </c>
      <c r="B1478" t="str">
        <f>C1478&amp;"_"&amp;D1478&amp;F1478&amp;E1478</f>
        <v>Sarah Scaife Foundation_American Enterprise Institute for Public Policy Research2017250000</v>
      </c>
      <c r="C1478" t="s">
        <v>78</v>
      </c>
      <c r="D1478" t="s">
        <v>9</v>
      </c>
      <c r="E1478" s="1">
        <v>250000</v>
      </c>
      <c r="F1478">
        <v>2017</v>
      </c>
      <c r="G1478" t="s">
        <v>10</v>
      </c>
    </row>
    <row r="1479" spans="1:7" x14ac:dyDescent="0.2">
      <c r="A1479" t="s">
        <v>77</v>
      </c>
      <c r="B1479" t="str">
        <f>C1479&amp;"_"&amp;D1479&amp;F1479&amp;E1479</f>
        <v>Sarah Scaife Foundation_American Enterprise Institute for Public Policy Research2017200000</v>
      </c>
      <c r="C1479" t="s">
        <v>78</v>
      </c>
      <c r="D1479" t="s">
        <v>9</v>
      </c>
      <c r="E1479" s="1">
        <v>200000</v>
      </c>
      <c r="F1479">
        <v>2017</v>
      </c>
      <c r="G1479" t="s">
        <v>10</v>
      </c>
    </row>
    <row r="1480" spans="1:7" x14ac:dyDescent="0.2">
      <c r="A1480" t="s">
        <v>77</v>
      </c>
      <c r="B1480" t="str">
        <f>C1480&amp;"_"&amp;D1480&amp;F1480&amp;E1480</f>
        <v>Sarah Scaife Foundation_American Enterprise Institute for Public Policy Research2017100000</v>
      </c>
      <c r="C1480" t="s">
        <v>78</v>
      </c>
      <c r="D1480" t="s">
        <v>9</v>
      </c>
      <c r="E1480" s="1">
        <v>100000</v>
      </c>
      <c r="F1480">
        <v>2017</v>
      </c>
      <c r="G1480" t="s">
        <v>10</v>
      </c>
    </row>
    <row r="1481" spans="1:7" x14ac:dyDescent="0.2">
      <c r="A1481" t="s">
        <v>77</v>
      </c>
      <c r="B1481" t="str">
        <f>C1481&amp;"_"&amp;D1481&amp;F1481&amp;E1481</f>
        <v>Sarah Scaife Foundation_American Enterprise Institute for Public Policy Research2016225000</v>
      </c>
      <c r="C1481" t="s">
        <v>78</v>
      </c>
      <c r="D1481" t="s">
        <v>9</v>
      </c>
      <c r="E1481" s="1">
        <v>225000</v>
      </c>
      <c r="F1481">
        <v>2016</v>
      </c>
      <c r="G1481" t="s">
        <v>10</v>
      </c>
    </row>
    <row r="1482" spans="1:7" x14ac:dyDescent="0.2">
      <c r="A1482" t="s">
        <v>77</v>
      </c>
      <c r="B1482" t="str">
        <f>C1482&amp;"_"&amp;D1482&amp;F1482&amp;E1482</f>
        <v>Sarah Scaife Foundation_American Enterprise Institute for Public Policy Research2016250000</v>
      </c>
      <c r="C1482" t="s">
        <v>78</v>
      </c>
      <c r="D1482" t="s">
        <v>9</v>
      </c>
      <c r="E1482" s="1">
        <v>250000</v>
      </c>
      <c r="F1482">
        <v>2016</v>
      </c>
      <c r="G1482" t="s">
        <v>10</v>
      </c>
    </row>
    <row r="1483" spans="1:7" x14ac:dyDescent="0.2">
      <c r="A1483" t="s">
        <v>77</v>
      </c>
      <c r="B1483" t="str">
        <f>C1483&amp;"_"&amp;D1483&amp;F1483&amp;E1483</f>
        <v>Sarah Scaife Foundation_American Enterprise Institute for Public Policy Research2016175000</v>
      </c>
      <c r="C1483" t="s">
        <v>78</v>
      </c>
      <c r="D1483" t="s">
        <v>9</v>
      </c>
      <c r="E1483" s="1">
        <v>175000</v>
      </c>
      <c r="F1483">
        <v>2016</v>
      </c>
      <c r="G1483" t="s">
        <v>10</v>
      </c>
    </row>
    <row r="1484" spans="1:7" x14ac:dyDescent="0.2">
      <c r="A1484" t="s">
        <v>77</v>
      </c>
      <c r="B1484" t="str">
        <f>C1484&amp;"_"&amp;D1484&amp;F1484&amp;E1484</f>
        <v>Sarah Scaife Foundation_American Enterprise Institute for Public Policy Research2016100000</v>
      </c>
      <c r="C1484" t="s">
        <v>78</v>
      </c>
      <c r="D1484" t="s">
        <v>9</v>
      </c>
      <c r="E1484" s="1">
        <v>100000</v>
      </c>
      <c r="F1484">
        <v>2016</v>
      </c>
      <c r="G1484" t="s">
        <v>10</v>
      </c>
    </row>
    <row r="1485" spans="1:7" x14ac:dyDescent="0.2">
      <c r="A1485" t="s">
        <v>77</v>
      </c>
      <c r="B1485" t="str">
        <f>C1485&amp;"_"&amp;D1485&amp;F1485&amp;E1485</f>
        <v>Sarah Scaife Foundation_American Enterprise Institute for Public Policy Research2015225000</v>
      </c>
      <c r="C1485" t="s">
        <v>78</v>
      </c>
      <c r="D1485" t="s">
        <v>9</v>
      </c>
      <c r="E1485" s="1">
        <v>225000</v>
      </c>
      <c r="F1485">
        <v>2015</v>
      </c>
      <c r="G1485" t="s">
        <v>10</v>
      </c>
    </row>
    <row r="1486" spans="1:7" x14ac:dyDescent="0.2">
      <c r="A1486" t="s">
        <v>77</v>
      </c>
      <c r="B1486" t="str">
        <f>C1486&amp;"_"&amp;D1486&amp;F1486&amp;E1486</f>
        <v>Sarah Scaife Foundation_American Enterprise Institute for Public Policy Research2015250000</v>
      </c>
      <c r="C1486" t="s">
        <v>78</v>
      </c>
      <c r="D1486" t="s">
        <v>9</v>
      </c>
      <c r="E1486" s="1">
        <v>250000</v>
      </c>
      <c r="F1486">
        <v>2015</v>
      </c>
      <c r="G1486" t="s">
        <v>10</v>
      </c>
    </row>
    <row r="1487" spans="1:7" x14ac:dyDescent="0.2">
      <c r="A1487" t="s">
        <v>77</v>
      </c>
      <c r="B1487" t="str">
        <f>C1487&amp;"_"&amp;D1487&amp;F1487&amp;E1487</f>
        <v>Sarah Scaife Foundation_American Enterprise Institute for Public Policy Research2015175000</v>
      </c>
      <c r="C1487" t="s">
        <v>78</v>
      </c>
      <c r="D1487" t="s">
        <v>9</v>
      </c>
      <c r="E1487" s="1">
        <v>175000</v>
      </c>
      <c r="F1487">
        <v>2015</v>
      </c>
      <c r="G1487" t="s">
        <v>10</v>
      </c>
    </row>
    <row r="1488" spans="1:7" x14ac:dyDescent="0.2">
      <c r="A1488" t="s">
        <v>77</v>
      </c>
      <c r="B1488" t="str">
        <f>C1488&amp;"_"&amp;D1488&amp;F1488&amp;E1488</f>
        <v>Sarah Scaife Foundation_American Enterprise Institute for Public Policy Research2015100000</v>
      </c>
      <c r="C1488" t="s">
        <v>78</v>
      </c>
      <c r="D1488" t="s">
        <v>9</v>
      </c>
      <c r="E1488" s="1">
        <v>100000</v>
      </c>
      <c r="F1488">
        <v>2015</v>
      </c>
      <c r="G1488" t="s">
        <v>10</v>
      </c>
    </row>
    <row r="1489" spans="1:7" x14ac:dyDescent="0.2">
      <c r="A1489" t="s">
        <v>77</v>
      </c>
      <c r="B1489" t="str">
        <f>C1489&amp;"_"&amp;D1489&amp;F1489&amp;E1489</f>
        <v>Sarah Scaife Foundation_American Enterprise Institute for Public Policy Research2014550000</v>
      </c>
      <c r="C1489" t="s">
        <v>78</v>
      </c>
      <c r="D1489" t="s">
        <v>9</v>
      </c>
      <c r="E1489" s="1">
        <v>550000</v>
      </c>
      <c r="F1489">
        <v>2014</v>
      </c>
      <c r="G1489" t="s">
        <v>10</v>
      </c>
    </row>
    <row r="1490" spans="1:7" x14ac:dyDescent="0.2">
      <c r="A1490" t="s">
        <v>77</v>
      </c>
      <c r="B1490" t="str">
        <f>C1490&amp;"_"&amp;D1490&amp;F1490&amp;E1490</f>
        <v>Sarah Scaife Foundation_American Enterprise Institute for Public Policy Research201425000</v>
      </c>
      <c r="C1490" t="s">
        <v>78</v>
      </c>
      <c r="D1490" t="s">
        <v>9</v>
      </c>
      <c r="E1490" s="1">
        <v>25000</v>
      </c>
      <c r="F1490">
        <v>2014</v>
      </c>
      <c r="G1490" t="s">
        <v>10</v>
      </c>
    </row>
    <row r="1491" spans="1:7" x14ac:dyDescent="0.2">
      <c r="A1491" t="s">
        <v>77</v>
      </c>
      <c r="B1491" t="str">
        <f>C1491&amp;"_"&amp;D1491&amp;F1491&amp;E1491</f>
        <v>Sarah Scaife Foundation_American Enterprise Institute for Public Policy Research201325000</v>
      </c>
      <c r="C1491" t="s">
        <v>78</v>
      </c>
      <c r="D1491" t="s">
        <v>9</v>
      </c>
      <c r="E1491" s="1">
        <v>25000</v>
      </c>
      <c r="F1491">
        <v>2013</v>
      </c>
      <c r="G1491" t="s">
        <v>10</v>
      </c>
    </row>
    <row r="1492" spans="1:7" x14ac:dyDescent="0.2">
      <c r="A1492" t="s">
        <v>77</v>
      </c>
      <c r="B1492" t="str">
        <f>C1492&amp;"_"&amp;D1492&amp;F1492&amp;E1492</f>
        <v>Sarah Scaife Foundation_American Enterprise Institute for Public Policy Research2013400000</v>
      </c>
      <c r="C1492" t="s">
        <v>78</v>
      </c>
      <c r="D1492" t="s">
        <v>9</v>
      </c>
      <c r="E1492" s="1">
        <v>400000</v>
      </c>
      <c r="F1492">
        <v>2013</v>
      </c>
      <c r="G1492" t="s">
        <v>10</v>
      </c>
    </row>
    <row r="1493" spans="1:7" x14ac:dyDescent="0.2">
      <c r="A1493" t="s">
        <v>77</v>
      </c>
      <c r="B1493" t="str">
        <f>C1493&amp;"_"&amp;D1493&amp;F1493&amp;E1493</f>
        <v>Sarah Scaife Foundation_American Enterprise Institute for Public Policy Research2013200000</v>
      </c>
      <c r="C1493" t="s">
        <v>78</v>
      </c>
      <c r="D1493" t="s">
        <v>9</v>
      </c>
      <c r="E1493" s="1">
        <v>200000</v>
      </c>
      <c r="F1493">
        <v>2013</v>
      </c>
      <c r="G1493" t="s">
        <v>10</v>
      </c>
    </row>
    <row r="1494" spans="1:7" x14ac:dyDescent="0.2">
      <c r="A1494" t="s">
        <v>11</v>
      </c>
      <c r="B1494" t="str">
        <f>C1494&amp;"_"&amp;D1494&amp;F1494&amp;E1494</f>
        <v>Sarah Scaife Foundation_American Enterprise Institute for Public Policy Research2012175000</v>
      </c>
      <c r="C1494" t="s">
        <v>78</v>
      </c>
      <c r="D1494" t="s">
        <v>9</v>
      </c>
      <c r="E1494" s="1">
        <v>175000</v>
      </c>
      <c r="F1494">
        <v>2012</v>
      </c>
    </row>
    <row r="1495" spans="1:7" x14ac:dyDescent="0.2">
      <c r="A1495" t="s">
        <v>11</v>
      </c>
      <c r="B1495" t="str">
        <f>C1495&amp;"_"&amp;D1495&amp;F1495&amp;E1495</f>
        <v>Sarah Scaife Foundation_American Enterprise Institute for Public Policy Research2012400000</v>
      </c>
      <c r="C1495" t="s">
        <v>78</v>
      </c>
      <c r="D1495" t="s">
        <v>9</v>
      </c>
      <c r="E1495" s="1">
        <v>400000</v>
      </c>
      <c r="F1495">
        <v>2012</v>
      </c>
    </row>
    <row r="1496" spans="1:7" x14ac:dyDescent="0.2">
      <c r="A1496" t="s">
        <v>11</v>
      </c>
      <c r="B1496" t="str">
        <f>C1496&amp;"_"&amp;D1496&amp;F1496&amp;E1496</f>
        <v>Sarah Scaife Foundation_American Enterprise Institute for Public Policy Research201225000</v>
      </c>
      <c r="C1496" t="s">
        <v>78</v>
      </c>
      <c r="D1496" t="s">
        <v>9</v>
      </c>
      <c r="E1496" s="1">
        <v>25000</v>
      </c>
      <c r="F1496">
        <v>2012</v>
      </c>
    </row>
    <row r="1497" spans="1:7" x14ac:dyDescent="0.2">
      <c r="A1497" t="s">
        <v>11</v>
      </c>
      <c r="B1497" t="str">
        <f>C1497&amp;"_"&amp;D1497&amp;F1497&amp;E1497</f>
        <v>Sarah Scaife Foundation_American Enterprise Institute for Public Policy Research2011175000</v>
      </c>
      <c r="C1497" t="s">
        <v>78</v>
      </c>
      <c r="D1497" t="s">
        <v>9</v>
      </c>
      <c r="E1497" s="1">
        <v>175000</v>
      </c>
      <c r="F1497">
        <v>2011</v>
      </c>
    </row>
    <row r="1498" spans="1:7" x14ac:dyDescent="0.2">
      <c r="A1498" t="s">
        <v>11</v>
      </c>
      <c r="B1498" t="str">
        <f>C1498&amp;"_"&amp;D1498&amp;F1498&amp;E1498</f>
        <v>Sarah Scaife Foundation_American Enterprise Institute for Public Policy Research2011300000</v>
      </c>
      <c r="C1498" t="s">
        <v>78</v>
      </c>
      <c r="D1498" t="s">
        <v>9</v>
      </c>
      <c r="E1498" s="1">
        <v>300000</v>
      </c>
      <c r="F1498">
        <v>2011</v>
      </c>
    </row>
    <row r="1499" spans="1:7" x14ac:dyDescent="0.2">
      <c r="A1499" t="s">
        <v>11</v>
      </c>
      <c r="B1499" t="str">
        <f>C1499&amp;"_"&amp;D1499&amp;F1499&amp;E1499</f>
        <v>Sarah Scaife Foundation_American Enterprise Institute for Public Policy Research201125000</v>
      </c>
      <c r="C1499" t="s">
        <v>78</v>
      </c>
      <c r="D1499" t="s">
        <v>9</v>
      </c>
      <c r="E1499" s="1">
        <v>25000</v>
      </c>
      <c r="F1499">
        <v>2011</v>
      </c>
    </row>
    <row r="1500" spans="1:7" x14ac:dyDescent="0.2">
      <c r="A1500" t="s">
        <v>11</v>
      </c>
      <c r="B1500" t="str">
        <f>C1500&amp;"_"&amp;D1500&amp;F1500&amp;E1500</f>
        <v>Sarah Scaife Foundation_American Enterprise Institute for Public Policy Research2010300000</v>
      </c>
      <c r="C1500" t="s">
        <v>78</v>
      </c>
      <c r="D1500" t="s">
        <v>9</v>
      </c>
      <c r="E1500" s="1">
        <v>300000</v>
      </c>
      <c r="F1500">
        <v>2010</v>
      </c>
    </row>
    <row r="1501" spans="1:7" x14ac:dyDescent="0.2">
      <c r="A1501" t="s">
        <v>11</v>
      </c>
      <c r="B1501" t="str">
        <f>C1501&amp;"_"&amp;D1501&amp;F1501&amp;E1501</f>
        <v>Sarah Scaife Foundation_American Enterprise Institute for Public Policy Research201025000</v>
      </c>
      <c r="C1501" t="s">
        <v>78</v>
      </c>
      <c r="D1501" t="s">
        <v>9</v>
      </c>
      <c r="E1501" s="1">
        <v>25000</v>
      </c>
      <c r="F1501">
        <v>2010</v>
      </c>
    </row>
    <row r="1502" spans="1:7" x14ac:dyDescent="0.2">
      <c r="A1502" t="s">
        <v>11</v>
      </c>
      <c r="B1502" t="str">
        <f>C1502&amp;"_"&amp;D1502&amp;F1502&amp;E1502</f>
        <v>Sarah Scaife Foundation_American Enterprise Institute for Public Policy Research2010175000</v>
      </c>
      <c r="C1502" t="s">
        <v>78</v>
      </c>
      <c r="D1502" t="s">
        <v>9</v>
      </c>
      <c r="E1502" s="1">
        <v>175000</v>
      </c>
      <c r="F1502">
        <v>2010</v>
      </c>
    </row>
    <row r="1503" spans="1:7" x14ac:dyDescent="0.2">
      <c r="A1503" t="s">
        <v>11</v>
      </c>
      <c r="B1503" t="str">
        <f>C1503&amp;"_"&amp;D1503&amp;F1503&amp;E1503</f>
        <v>Sarah Scaife Foundation_American Enterprise Institute for Public Policy Research2009175000</v>
      </c>
      <c r="C1503" t="s">
        <v>78</v>
      </c>
      <c r="D1503" t="s">
        <v>9</v>
      </c>
      <c r="E1503" s="1">
        <v>175000</v>
      </c>
      <c r="F1503">
        <v>2009</v>
      </c>
    </row>
    <row r="1504" spans="1:7" x14ac:dyDescent="0.2">
      <c r="A1504" t="s">
        <v>11</v>
      </c>
      <c r="B1504" t="str">
        <f>C1504&amp;"_"&amp;D1504&amp;F1504&amp;E1504</f>
        <v>Sarah Scaife Foundation_American Enterprise Institute for Public Policy Research2009350000</v>
      </c>
      <c r="C1504" t="s">
        <v>78</v>
      </c>
      <c r="D1504" t="s">
        <v>9</v>
      </c>
      <c r="E1504" s="1">
        <v>350000</v>
      </c>
      <c r="F1504">
        <v>2009</v>
      </c>
    </row>
    <row r="1505" spans="1:6" x14ac:dyDescent="0.2">
      <c r="A1505" t="s">
        <v>11</v>
      </c>
      <c r="B1505" t="str">
        <f>C1505&amp;"_"&amp;D1505&amp;F1505&amp;E1505</f>
        <v>Sarah Scaife Foundation_American Enterprise Institute for Public Policy Research200925000</v>
      </c>
      <c r="C1505" t="s">
        <v>78</v>
      </c>
      <c r="D1505" t="s">
        <v>9</v>
      </c>
      <c r="E1505" s="1">
        <v>25000</v>
      </c>
      <c r="F1505">
        <v>2009</v>
      </c>
    </row>
    <row r="1506" spans="1:6" x14ac:dyDescent="0.2">
      <c r="A1506" t="s">
        <v>11</v>
      </c>
      <c r="B1506" t="str">
        <f>C1506&amp;"_"&amp;D1506&amp;F1506&amp;E1506</f>
        <v>Sarah Scaife Foundation_American Enterprise Institute for Public Policy Research2008200000</v>
      </c>
      <c r="C1506" t="s">
        <v>78</v>
      </c>
      <c r="D1506" t="s">
        <v>9</v>
      </c>
      <c r="E1506" s="1">
        <v>200000</v>
      </c>
      <c r="F1506">
        <v>2008</v>
      </c>
    </row>
    <row r="1507" spans="1:6" x14ac:dyDescent="0.2">
      <c r="A1507" t="s">
        <v>11</v>
      </c>
      <c r="B1507" t="str">
        <f>C1507&amp;"_"&amp;D1507&amp;F1507&amp;E1507</f>
        <v>Sarah Scaife Foundation_American Enterprise Institute for Public Policy Research2008250000</v>
      </c>
      <c r="C1507" t="s">
        <v>78</v>
      </c>
      <c r="D1507" t="s">
        <v>9</v>
      </c>
      <c r="E1507" s="1">
        <v>250000</v>
      </c>
      <c r="F1507">
        <v>2008</v>
      </c>
    </row>
    <row r="1508" spans="1:6" x14ac:dyDescent="0.2">
      <c r="A1508" t="s">
        <v>11</v>
      </c>
      <c r="B1508" t="str">
        <f>C1508&amp;"_"&amp;D1508&amp;F1508&amp;E1508</f>
        <v>Sarah Scaife Foundation_American Enterprise Institute for Public Policy Research200825000</v>
      </c>
      <c r="C1508" t="s">
        <v>78</v>
      </c>
      <c r="D1508" t="s">
        <v>9</v>
      </c>
      <c r="E1508" s="1">
        <v>25000</v>
      </c>
      <c r="F1508">
        <v>2008</v>
      </c>
    </row>
    <row r="1509" spans="1:6" x14ac:dyDescent="0.2">
      <c r="A1509" t="s">
        <v>11</v>
      </c>
      <c r="B1509" t="str">
        <f>C1509&amp;"_"&amp;D1509&amp;F1509&amp;E1509</f>
        <v>Sarah Scaife Foundation_American Enterprise Institute for Public Policy Research2007200000</v>
      </c>
      <c r="C1509" t="s">
        <v>78</v>
      </c>
      <c r="D1509" t="s">
        <v>9</v>
      </c>
      <c r="E1509" s="1">
        <v>200000</v>
      </c>
      <c r="F1509">
        <v>2007</v>
      </c>
    </row>
    <row r="1510" spans="1:6" x14ac:dyDescent="0.2">
      <c r="A1510" t="s">
        <v>11</v>
      </c>
      <c r="B1510" t="str">
        <f>C1510&amp;"_"&amp;D1510&amp;F1510&amp;E1510</f>
        <v>Sarah Scaife Foundation_American Enterprise Institute for Public Policy Research200725000</v>
      </c>
      <c r="C1510" t="s">
        <v>78</v>
      </c>
      <c r="D1510" t="s">
        <v>9</v>
      </c>
      <c r="E1510" s="1">
        <v>25000</v>
      </c>
      <c r="F1510">
        <v>2007</v>
      </c>
    </row>
    <row r="1511" spans="1:6" x14ac:dyDescent="0.2">
      <c r="A1511" t="s">
        <v>11</v>
      </c>
      <c r="B1511" t="str">
        <f>C1511&amp;"_"&amp;D1511&amp;F1511&amp;E1511</f>
        <v>Sarah Scaife Foundation_American Enterprise Institute for Public Policy Research2007200000</v>
      </c>
      <c r="C1511" t="s">
        <v>78</v>
      </c>
      <c r="D1511" t="s">
        <v>9</v>
      </c>
      <c r="E1511" s="1">
        <v>200000</v>
      </c>
      <c r="F1511">
        <v>2007</v>
      </c>
    </row>
    <row r="1512" spans="1:6" x14ac:dyDescent="0.2">
      <c r="A1512" t="s">
        <v>11</v>
      </c>
      <c r="B1512" t="str">
        <f>C1512&amp;"_"&amp;D1512&amp;F1512&amp;E1512</f>
        <v>Sarah Scaife Foundation_American Enterprise Institute for Public Policy Research200650000</v>
      </c>
      <c r="C1512" t="s">
        <v>78</v>
      </c>
      <c r="D1512" t="s">
        <v>9</v>
      </c>
      <c r="E1512" s="1">
        <v>50000</v>
      </c>
      <c r="F1512">
        <v>2006</v>
      </c>
    </row>
    <row r="1513" spans="1:6" x14ac:dyDescent="0.2">
      <c r="A1513" t="s">
        <v>11</v>
      </c>
      <c r="B1513" t="str">
        <f>C1513&amp;"_"&amp;D1513&amp;F1513&amp;E1513</f>
        <v>Sarah Scaife Foundation_American Enterprise Institute for Public Policy Research2006200000</v>
      </c>
      <c r="C1513" t="s">
        <v>78</v>
      </c>
      <c r="D1513" t="s">
        <v>9</v>
      </c>
      <c r="E1513" s="1">
        <v>200000</v>
      </c>
      <c r="F1513">
        <v>2006</v>
      </c>
    </row>
    <row r="1514" spans="1:6" x14ac:dyDescent="0.2">
      <c r="A1514" t="s">
        <v>11</v>
      </c>
      <c r="B1514" t="str">
        <f>C1514&amp;"_"&amp;D1514&amp;F1514&amp;E1514</f>
        <v>Sarah Scaife Foundation_American Enterprise Institute for Public Policy Research2006300000</v>
      </c>
      <c r="C1514" t="s">
        <v>78</v>
      </c>
      <c r="D1514" t="s">
        <v>9</v>
      </c>
      <c r="E1514" s="1">
        <v>300000</v>
      </c>
      <c r="F1514">
        <v>2006</v>
      </c>
    </row>
    <row r="1515" spans="1:6" x14ac:dyDescent="0.2">
      <c r="A1515" t="s">
        <v>11</v>
      </c>
      <c r="B1515" t="str">
        <f>C1515&amp;"_"&amp;D1515&amp;F1515&amp;E1515</f>
        <v>Sarah Scaife Foundation_American Enterprise Institute for Public Policy Research200625000</v>
      </c>
      <c r="C1515" t="s">
        <v>78</v>
      </c>
      <c r="D1515" t="s">
        <v>9</v>
      </c>
      <c r="E1515" s="1">
        <v>25000</v>
      </c>
      <c r="F1515">
        <v>2006</v>
      </c>
    </row>
    <row r="1516" spans="1:6" x14ac:dyDescent="0.2">
      <c r="A1516" t="s">
        <v>11</v>
      </c>
      <c r="B1516" t="str">
        <f>C1516&amp;"_"&amp;D1516&amp;F1516&amp;E1516</f>
        <v>Sarah Scaife Foundation_American Enterprise Institute for Public Policy Research2005200000</v>
      </c>
      <c r="C1516" t="s">
        <v>78</v>
      </c>
      <c r="D1516" t="s">
        <v>9</v>
      </c>
      <c r="E1516" s="1">
        <v>200000</v>
      </c>
      <c r="F1516">
        <v>2005</v>
      </c>
    </row>
    <row r="1517" spans="1:6" x14ac:dyDescent="0.2">
      <c r="A1517" t="s">
        <v>11</v>
      </c>
      <c r="B1517" t="str">
        <f>C1517&amp;"_"&amp;D1517&amp;F1517&amp;E1517</f>
        <v>Sarah Scaife Foundation_American Enterprise Institute for Public Policy Research200525000</v>
      </c>
      <c r="C1517" t="s">
        <v>78</v>
      </c>
      <c r="D1517" t="s">
        <v>9</v>
      </c>
      <c r="E1517" s="1">
        <v>25000</v>
      </c>
      <c r="F1517">
        <v>2005</v>
      </c>
    </row>
    <row r="1518" spans="1:6" x14ac:dyDescent="0.2">
      <c r="A1518" t="s">
        <v>11</v>
      </c>
      <c r="B1518" t="str">
        <f>C1518&amp;"_"&amp;D1518&amp;F1518&amp;E1518</f>
        <v>Sarah Scaife Foundation_American Enterprise Institute for Public Policy Research2004225000</v>
      </c>
      <c r="C1518" t="s">
        <v>78</v>
      </c>
      <c r="D1518" t="s">
        <v>9</v>
      </c>
      <c r="E1518" s="1">
        <v>225000</v>
      </c>
      <c r="F1518">
        <v>2004</v>
      </c>
    </row>
    <row r="1519" spans="1:6" x14ac:dyDescent="0.2">
      <c r="A1519" t="s">
        <v>11</v>
      </c>
      <c r="B1519" t="str">
        <f>C1519&amp;"_"&amp;D1519&amp;F1519&amp;E1519</f>
        <v>Sarah Scaife Foundation_American Enterprise Institute for Public Policy Research2003400000</v>
      </c>
      <c r="C1519" t="s">
        <v>78</v>
      </c>
      <c r="D1519" t="s">
        <v>9</v>
      </c>
      <c r="E1519" s="1">
        <v>400000</v>
      </c>
      <c r="F1519">
        <v>2003</v>
      </c>
    </row>
    <row r="1520" spans="1:6" x14ac:dyDescent="0.2">
      <c r="A1520" t="s">
        <v>11</v>
      </c>
      <c r="B1520" t="str">
        <f>C1520&amp;"_"&amp;D1520&amp;F1520&amp;E1520</f>
        <v>Sarah Scaife Foundation_American Enterprise Institute for Public Policy Research200225000</v>
      </c>
      <c r="C1520" t="s">
        <v>78</v>
      </c>
      <c r="D1520" t="s">
        <v>9</v>
      </c>
      <c r="E1520" s="1">
        <v>25000</v>
      </c>
      <c r="F1520">
        <v>2002</v>
      </c>
    </row>
    <row r="1521" spans="1:6" x14ac:dyDescent="0.2">
      <c r="A1521" t="s">
        <v>11</v>
      </c>
      <c r="B1521" t="str">
        <f>C1521&amp;"_"&amp;D1521&amp;F1521&amp;E1521</f>
        <v>Sarah Scaife Foundation_American Enterprise Institute for Public Policy Research2001345000</v>
      </c>
      <c r="C1521" t="s">
        <v>78</v>
      </c>
      <c r="D1521" t="s">
        <v>9</v>
      </c>
      <c r="E1521" s="1">
        <v>345000</v>
      </c>
      <c r="F1521">
        <v>2001</v>
      </c>
    </row>
    <row r="1522" spans="1:6" x14ac:dyDescent="0.2">
      <c r="A1522" t="s">
        <v>11</v>
      </c>
      <c r="B1522" t="str">
        <f>C1522&amp;"_"&amp;D1522&amp;F1522&amp;E1522</f>
        <v>Sarah Scaife Foundation_American Enterprise Institute for Public Policy Research2000375000</v>
      </c>
      <c r="C1522" t="s">
        <v>78</v>
      </c>
      <c r="D1522" t="s">
        <v>9</v>
      </c>
      <c r="E1522" s="1">
        <v>375000</v>
      </c>
      <c r="F1522">
        <v>2000</v>
      </c>
    </row>
    <row r="1523" spans="1:6" x14ac:dyDescent="0.2">
      <c r="A1523" t="s">
        <v>11</v>
      </c>
      <c r="B1523" t="str">
        <f>C1523&amp;"_"&amp;D1523&amp;F1523&amp;E1523</f>
        <v>Sarah Scaife Foundation_American Enterprise Institute for Public Policy Research1999275000</v>
      </c>
      <c r="C1523" t="s">
        <v>78</v>
      </c>
      <c r="D1523" t="s">
        <v>9</v>
      </c>
      <c r="E1523" s="1">
        <v>275000</v>
      </c>
      <c r="F1523">
        <v>1999</v>
      </c>
    </row>
    <row r="1524" spans="1:6" x14ac:dyDescent="0.2">
      <c r="A1524" t="s">
        <v>11</v>
      </c>
      <c r="B1524" t="str">
        <f>C1524&amp;"_"&amp;D1524&amp;F1524&amp;E1524</f>
        <v>Sarah Scaife Foundation_American Enterprise Institute for Public Policy Research1998200000</v>
      </c>
      <c r="C1524" t="s">
        <v>78</v>
      </c>
      <c r="D1524" t="s">
        <v>9</v>
      </c>
      <c r="E1524" s="1">
        <v>200000</v>
      </c>
      <c r="F1524">
        <v>1998</v>
      </c>
    </row>
    <row r="1525" spans="1:6" x14ac:dyDescent="0.2">
      <c r="A1525" t="s">
        <v>11</v>
      </c>
      <c r="B1525" t="str">
        <f>C1525&amp;"_"&amp;D1525&amp;F1525&amp;E1525</f>
        <v>Sarah Scaife Foundation_American Enterprise Institute for Public Policy Research199775000</v>
      </c>
      <c r="C1525" t="s">
        <v>78</v>
      </c>
      <c r="D1525" t="s">
        <v>9</v>
      </c>
      <c r="E1525" s="1">
        <v>75000</v>
      </c>
      <c r="F1525">
        <v>1997</v>
      </c>
    </row>
    <row r="1526" spans="1:6" x14ac:dyDescent="0.2">
      <c r="A1526" t="s">
        <v>11</v>
      </c>
      <c r="B1526" t="str">
        <f>C1526&amp;"_"&amp;D1526&amp;F1526&amp;E1526</f>
        <v>Sarah Scaife Foundation_American Enterprise Institute for Public Policy Research1997200000</v>
      </c>
      <c r="C1526" t="s">
        <v>78</v>
      </c>
      <c r="D1526" t="s">
        <v>9</v>
      </c>
      <c r="E1526" s="1">
        <v>200000</v>
      </c>
      <c r="F1526">
        <v>1997</v>
      </c>
    </row>
    <row r="1527" spans="1:6" x14ac:dyDescent="0.2">
      <c r="A1527" t="s">
        <v>11</v>
      </c>
      <c r="B1527" t="str">
        <f>C1527&amp;"_"&amp;D1527&amp;F1527&amp;E1527</f>
        <v>Sarah Scaife Foundation_American Enterprise Institute for Public Policy Research199675000</v>
      </c>
      <c r="C1527" t="s">
        <v>78</v>
      </c>
      <c r="D1527" t="s">
        <v>9</v>
      </c>
      <c r="E1527" s="1">
        <v>75000</v>
      </c>
      <c r="F1527">
        <v>1996</v>
      </c>
    </row>
    <row r="1528" spans="1:6" x14ac:dyDescent="0.2">
      <c r="A1528" t="s">
        <v>11</v>
      </c>
      <c r="B1528" t="str">
        <f>C1528&amp;"_"&amp;D1528&amp;F1528&amp;E1528</f>
        <v>Sarah Scaife Foundation_American Enterprise Institute for Public Policy Research199640000</v>
      </c>
      <c r="C1528" t="s">
        <v>78</v>
      </c>
      <c r="D1528" t="s">
        <v>9</v>
      </c>
      <c r="E1528" s="1">
        <v>40000</v>
      </c>
      <c r="F1528">
        <v>1996</v>
      </c>
    </row>
    <row r="1529" spans="1:6" x14ac:dyDescent="0.2">
      <c r="A1529" t="s">
        <v>11</v>
      </c>
      <c r="B1529" t="str">
        <f>C1529&amp;"_"&amp;D1529&amp;F1529&amp;E1529</f>
        <v>Sarah Scaife Foundation_American Enterprise Institute for Public Policy Research1996200000</v>
      </c>
      <c r="C1529" t="s">
        <v>78</v>
      </c>
      <c r="D1529" t="s">
        <v>9</v>
      </c>
      <c r="E1529" s="1">
        <v>200000</v>
      </c>
      <c r="F1529">
        <v>1996</v>
      </c>
    </row>
    <row r="1530" spans="1:6" x14ac:dyDescent="0.2">
      <c r="A1530" t="s">
        <v>11</v>
      </c>
      <c r="B1530" t="str">
        <f>C1530&amp;"_"&amp;D1530&amp;F1530&amp;E1530</f>
        <v>Sarah Scaife Foundation_American Enterprise Institute for Public Policy Research199575000</v>
      </c>
      <c r="C1530" t="s">
        <v>78</v>
      </c>
      <c r="D1530" t="s">
        <v>9</v>
      </c>
      <c r="E1530" s="1">
        <v>75000</v>
      </c>
      <c r="F1530">
        <v>1995</v>
      </c>
    </row>
    <row r="1531" spans="1:6" x14ac:dyDescent="0.2">
      <c r="A1531" t="s">
        <v>11</v>
      </c>
      <c r="B1531" t="str">
        <f>C1531&amp;"_"&amp;D1531&amp;F1531&amp;E1531</f>
        <v>Sarah Scaife Foundation_American Enterprise Institute for Public Policy Research199540000</v>
      </c>
      <c r="C1531" t="s">
        <v>78</v>
      </c>
      <c r="D1531" t="s">
        <v>9</v>
      </c>
      <c r="E1531" s="1">
        <v>40000</v>
      </c>
      <c r="F1531">
        <v>1995</v>
      </c>
    </row>
    <row r="1532" spans="1:6" x14ac:dyDescent="0.2">
      <c r="A1532" t="s">
        <v>11</v>
      </c>
      <c r="B1532" t="str">
        <f>C1532&amp;"_"&amp;D1532&amp;F1532&amp;E1532</f>
        <v>Sarah Scaife Foundation_American Enterprise Institute for Public Policy Research1995350000</v>
      </c>
      <c r="C1532" t="s">
        <v>78</v>
      </c>
      <c r="D1532" t="s">
        <v>9</v>
      </c>
      <c r="E1532" s="1">
        <v>350000</v>
      </c>
      <c r="F1532">
        <v>1995</v>
      </c>
    </row>
    <row r="1533" spans="1:6" x14ac:dyDescent="0.2">
      <c r="A1533" t="s">
        <v>11</v>
      </c>
      <c r="B1533" t="str">
        <f>C1533&amp;"_"&amp;D1533&amp;F1533&amp;E1533</f>
        <v>Sarah Scaife Foundation_American Enterprise Institute for Public Policy Research1994390000</v>
      </c>
      <c r="C1533" t="s">
        <v>78</v>
      </c>
      <c r="D1533" t="s">
        <v>9</v>
      </c>
      <c r="E1533" s="1">
        <v>390000</v>
      </c>
      <c r="F1533">
        <v>1994</v>
      </c>
    </row>
    <row r="1534" spans="1:6" x14ac:dyDescent="0.2">
      <c r="A1534" t="s">
        <v>11</v>
      </c>
      <c r="B1534" t="str">
        <f>C1534&amp;"_"&amp;D1534&amp;F1534&amp;E1534</f>
        <v>Sarah Scaife Foundation_American Enterprise Institute for Public Policy Research199425000</v>
      </c>
      <c r="C1534" t="s">
        <v>78</v>
      </c>
      <c r="D1534" t="s">
        <v>9</v>
      </c>
      <c r="E1534" s="1">
        <v>25000</v>
      </c>
      <c r="F1534">
        <v>1994</v>
      </c>
    </row>
    <row r="1535" spans="1:6" x14ac:dyDescent="0.2">
      <c r="A1535" t="s">
        <v>11</v>
      </c>
      <c r="B1535" t="str">
        <f>C1535&amp;"_"&amp;D1535&amp;F1535&amp;E1535</f>
        <v>Sarah Scaife Foundation_American Enterprise Institute for Public Policy Research1993240000</v>
      </c>
      <c r="C1535" t="s">
        <v>78</v>
      </c>
      <c r="D1535" t="s">
        <v>9</v>
      </c>
      <c r="E1535" s="1">
        <v>240000</v>
      </c>
      <c r="F1535">
        <v>1993</v>
      </c>
    </row>
    <row r="1536" spans="1:6" x14ac:dyDescent="0.2">
      <c r="A1536" t="s">
        <v>11</v>
      </c>
      <c r="B1536" t="str">
        <f>C1536&amp;"_"&amp;D1536&amp;F1536&amp;E1536</f>
        <v>Sarah Scaife Foundation_American Enterprise Institute for Public Policy Research1993150000</v>
      </c>
      <c r="C1536" t="s">
        <v>78</v>
      </c>
      <c r="D1536" t="s">
        <v>9</v>
      </c>
      <c r="E1536" s="1">
        <v>150000</v>
      </c>
      <c r="F1536">
        <v>1993</v>
      </c>
    </row>
    <row r="1537" spans="1:7" x14ac:dyDescent="0.2">
      <c r="A1537" t="s">
        <v>11</v>
      </c>
      <c r="B1537" t="str">
        <f>C1537&amp;"_"&amp;D1537&amp;F1537&amp;E1537</f>
        <v>Sarah Scaife Foundation_American Enterprise Institute for Public Policy Research1993125000</v>
      </c>
      <c r="C1537" t="s">
        <v>78</v>
      </c>
      <c r="D1537" t="s">
        <v>9</v>
      </c>
      <c r="E1537" s="1">
        <v>125000</v>
      </c>
      <c r="F1537">
        <v>1993</v>
      </c>
    </row>
    <row r="1538" spans="1:7" x14ac:dyDescent="0.2">
      <c r="A1538" t="s">
        <v>11</v>
      </c>
      <c r="B1538" t="str">
        <f>C1538&amp;"_"&amp;D1538&amp;F1538&amp;E1538</f>
        <v>Sarah Scaife Foundation_American Enterprise Institute for Public Policy Research199290000</v>
      </c>
      <c r="C1538" t="s">
        <v>78</v>
      </c>
      <c r="D1538" t="s">
        <v>9</v>
      </c>
      <c r="E1538" s="1">
        <v>90000</v>
      </c>
      <c r="F1538">
        <v>1992</v>
      </c>
    </row>
    <row r="1539" spans="1:7" x14ac:dyDescent="0.2">
      <c r="A1539" t="s">
        <v>11</v>
      </c>
      <c r="B1539" t="str">
        <f>C1539&amp;"_"&amp;D1539&amp;F1539&amp;E1539</f>
        <v>Sarah Scaife Foundation_American Enterprise Institute for Public Policy Research199250000</v>
      </c>
      <c r="C1539" t="s">
        <v>78</v>
      </c>
      <c r="D1539" t="s">
        <v>9</v>
      </c>
      <c r="E1539" s="1">
        <v>50000</v>
      </c>
      <c r="F1539">
        <v>1992</v>
      </c>
    </row>
    <row r="1540" spans="1:7" x14ac:dyDescent="0.2">
      <c r="A1540" t="s">
        <v>11</v>
      </c>
      <c r="B1540" t="str">
        <f>C1540&amp;"_"&amp;D1540&amp;F1540&amp;E1540</f>
        <v>Sarah Scaife Foundation_American Enterprise Institute for Public Policy Research1992200000</v>
      </c>
      <c r="C1540" t="s">
        <v>78</v>
      </c>
      <c r="D1540" t="s">
        <v>9</v>
      </c>
      <c r="E1540" s="1">
        <v>200000</v>
      </c>
      <c r="F1540">
        <v>1992</v>
      </c>
    </row>
    <row r="1541" spans="1:7" x14ac:dyDescent="0.2">
      <c r="A1541" t="s">
        <v>11</v>
      </c>
      <c r="B1541" t="str">
        <f>C1541&amp;"_"&amp;D1541&amp;F1541&amp;E1541</f>
        <v>Sarah Scaife Foundation_American Enterprise Institute for Public Policy Research1991146000</v>
      </c>
      <c r="C1541" t="s">
        <v>78</v>
      </c>
      <c r="D1541" t="s">
        <v>9</v>
      </c>
      <c r="E1541" s="1">
        <v>146000</v>
      </c>
      <c r="F1541">
        <v>1991</v>
      </c>
    </row>
    <row r="1542" spans="1:7" x14ac:dyDescent="0.2">
      <c r="A1542" t="s">
        <v>11</v>
      </c>
      <c r="B1542" t="str">
        <f>C1542&amp;"_"&amp;D1542&amp;F1542&amp;E1542</f>
        <v>Sarah Scaife Foundation_American Enterprise Institute for Public Policy Research1991100000</v>
      </c>
      <c r="C1542" t="s">
        <v>78</v>
      </c>
      <c r="D1542" t="s">
        <v>9</v>
      </c>
      <c r="E1542" s="1">
        <v>100000</v>
      </c>
      <c r="F1542">
        <v>1991</v>
      </c>
    </row>
    <row r="1543" spans="1:7" x14ac:dyDescent="0.2">
      <c r="A1543" t="s">
        <v>11</v>
      </c>
      <c r="B1543" t="str">
        <f>C1543&amp;"_"&amp;D1543&amp;F1543&amp;E1543</f>
        <v>Sarah Scaife Foundation_American Enterprise Institute for Public Policy Research199045000</v>
      </c>
      <c r="C1543" t="s">
        <v>78</v>
      </c>
      <c r="D1543" t="s">
        <v>9</v>
      </c>
      <c r="E1543" s="1">
        <v>45000</v>
      </c>
      <c r="F1543">
        <v>1990</v>
      </c>
    </row>
    <row r="1544" spans="1:7" x14ac:dyDescent="0.2">
      <c r="A1544" t="s">
        <v>11</v>
      </c>
      <c r="B1544" t="str">
        <f>C1544&amp;"_"&amp;D1544&amp;F1544&amp;E1544</f>
        <v>Sarah Scaife Foundation_American Enterprise Institute for Public Policy Research1990250000</v>
      </c>
      <c r="C1544" t="s">
        <v>78</v>
      </c>
      <c r="D1544" t="s">
        <v>9</v>
      </c>
      <c r="E1544" s="1">
        <v>250000</v>
      </c>
      <c r="F1544">
        <v>1990</v>
      </c>
    </row>
    <row r="1545" spans="1:7" x14ac:dyDescent="0.2">
      <c r="A1545" t="s">
        <v>11</v>
      </c>
      <c r="B1545" t="str">
        <f>C1545&amp;"_"&amp;D1545&amp;F1545&amp;E1545</f>
        <v>Sarah Scaife Foundation_American Enterprise Institute for Public Policy Research1989200000</v>
      </c>
      <c r="C1545" t="s">
        <v>78</v>
      </c>
      <c r="D1545" t="s">
        <v>9</v>
      </c>
      <c r="E1545" s="1">
        <v>200000</v>
      </c>
      <c r="F1545">
        <v>1989</v>
      </c>
    </row>
    <row r="1546" spans="1:7" x14ac:dyDescent="0.2">
      <c r="A1546" t="s">
        <v>11</v>
      </c>
      <c r="B1546" t="str">
        <f>C1546&amp;"_"&amp;D1546&amp;F1546&amp;E1546</f>
        <v>Sarah Scaife Foundation_American Enterprise Institute for Public Policy Research198850000</v>
      </c>
      <c r="C1546" t="s">
        <v>78</v>
      </c>
      <c r="D1546" t="s">
        <v>9</v>
      </c>
      <c r="E1546" s="1">
        <v>50000</v>
      </c>
      <c r="F1546">
        <v>1988</v>
      </c>
    </row>
    <row r="1547" spans="1:7" x14ac:dyDescent="0.2">
      <c r="A1547" t="s">
        <v>11</v>
      </c>
      <c r="B1547" t="str">
        <f>C1547&amp;"_"&amp;D1547&amp;F1547&amp;E1547</f>
        <v>Sarah Scaife Foundation_American Enterprise Institute for Public Policy Research1988100000</v>
      </c>
      <c r="C1547" t="s">
        <v>78</v>
      </c>
      <c r="D1547" t="s">
        <v>9</v>
      </c>
      <c r="E1547" s="1">
        <v>100000</v>
      </c>
      <c r="F1547">
        <v>1988</v>
      </c>
    </row>
    <row r="1548" spans="1:7" x14ac:dyDescent="0.2">
      <c r="A1548" t="s">
        <v>959</v>
      </c>
      <c r="B1548" t="str">
        <f>C1548&amp;"_"&amp;D1548&amp;F1548&amp;E1548</f>
        <v>Satter Foundation_American Enterprise Institute for Public Policy Research202110000</v>
      </c>
      <c r="C1548" t="s">
        <v>958</v>
      </c>
      <c r="D1548" t="s">
        <v>9</v>
      </c>
      <c r="E1548" s="1">
        <v>10000</v>
      </c>
      <c r="F1548">
        <v>2021</v>
      </c>
      <c r="G1548" t="s">
        <v>10</v>
      </c>
    </row>
    <row r="1549" spans="1:7" x14ac:dyDescent="0.2">
      <c r="A1549" t="s">
        <v>960</v>
      </c>
      <c r="B1549" t="str">
        <f>C1549&amp;"_"&amp;D1549&amp;F1549&amp;E1549</f>
        <v>Satter Foundation_American Enterprise Institute for Public Policy Research202010000</v>
      </c>
      <c r="C1549" t="s">
        <v>958</v>
      </c>
      <c r="D1549" t="s">
        <v>9</v>
      </c>
      <c r="E1549" s="1">
        <v>10000</v>
      </c>
      <c r="F1549">
        <v>2020</v>
      </c>
      <c r="G1549" t="s">
        <v>10</v>
      </c>
    </row>
    <row r="1550" spans="1:7" x14ac:dyDescent="0.2">
      <c r="A1550" t="s">
        <v>961</v>
      </c>
      <c r="B1550" t="str">
        <f>C1550&amp;"_"&amp;D1550&amp;F1550&amp;E1550</f>
        <v>Satter Foundation_American Enterprise Institute for Public Policy Research201910000</v>
      </c>
      <c r="C1550" t="s">
        <v>958</v>
      </c>
      <c r="D1550" t="s">
        <v>9</v>
      </c>
      <c r="E1550" s="1">
        <v>10000</v>
      </c>
      <c r="F1550">
        <v>2019</v>
      </c>
      <c r="G1550" t="s">
        <v>10</v>
      </c>
    </row>
    <row r="1551" spans="1:7" x14ac:dyDescent="0.2">
      <c r="A1551" t="s">
        <v>962</v>
      </c>
      <c r="B1551" t="str">
        <f>C1551&amp;"_"&amp;D1551&amp;F1551&amp;E1551</f>
        <v>Satter Foundation_American Enterprise Institute for Public Policy Research2018200000</v>
      </c>
      <c r="C1551" t="s">
        <v>958</v>
      </c>
      <c r="D1551" t="s">
        <v>9</v>
      </c>
      <c r="E1551" s="1">
        <v>200000</v>
      </c>
      <c r="F1551">
        <v>2018</v>
      </c>
      <c r="G1551" t="s">
        <v>10</v>
      </c>
    </row>
    <row r="1552" spans="1:7" x14ac:dyDescent="0.2">
      <c r="A1552" t="s">
        <v>963</v>
      </c>
      <c r="B1552" t="str">
        <f>C1552&amp;"_"&amp;D1552&amp;F1552&amp;E1552</f>
        <v>Satter Foundation_American Enterprise Institute for Public Policy Research2015200000</v>
      </c>
      <c r="C1552" t="s">
        <v>958</v>
      </c>
      <c r="D1552" t="s">
        <v>9</v>
      </c>
      <c r="E1552" s="1">
        <v>200000</v>
      </c>
      <c r="F1552">
        <v>2015</v>
      </c>
      <c r="G1552" t="s">
        <v>10</v>
      </c>
    </row>
    <row r="1553" spans="1:7" x14ac:dyDescent="0.2">
      <c r="A1553" t="s">
        <v>965</v>
      </c>
      <c r="B1553" t="str">
        <f>C1553&amp;"_"&amp;D1553&amp;F1553&amp;E1553</f>
        <v>Saw Island Foundation_American Enterprise Institute for Public Policy Research20232500</v>
      </c>
      <c r="C1553" t="s">
        <v>964</v>
      </c>
      <c r="D1553" t="s">
        <v>9</v>
      </c>
      <c r="E1553" s="1">
        <v>2500</v>
      </c>
      <c r="F1553">
        <v>2023</v>
      </c>
      <c r="G1553" t="s">
        <v>10</v>
      </c>
    </row>
    <row r="1554" spans="1:7" x14ac:dyDescent="0.2">
      <c r="A1554" t="s">
        <v>11</v>
      </c>
      <c r="B1554" t="str">
        <f>C1554&amp;"_"&amp;D1554&amp;F1554&amp;E1554</f>
        <v>Scaife Family Foundation_American Enterprise Institute for Public Policy Research1999140000</v>
      </c>
      <c r="C1554" t="s">
        <v>79</v>
      </c>
      <c r="D1554" t="s">
        <v>9</v>
      </c>
      <c r="E1554" s="1">
        <v>140000</v>
      </c>
      <c r="F1554">
        <v>1999</v>
      </c>
    </row>
    <row r="1555" spans="1:7" x14ac:dyDescent="0.2">
      <c r="A1555" t="s">
        <v>11</v>
      </c>
      <c r="B1555" t="str">
        <f>C1555&amp;"_"&amp;D1555&amp;F1555&amp;E1555</f>
        <v>Scaife Family Foundation_American Enterprise Institute for Public Policy Research1998100000</v>
      </c>
      <c r="C1555" t="s">
        <v>79</v>
      </c>
      <c r="D1555" t="s">
        <v>9</v>
      </c>
      <c r="E1555" s="1">
        <v>100000</v>
      </c>
      <c r="F1555">
        <v>1998</v>
      </c>
    </row>
    <row r="1556" spans="1:7" x14ac:dyDescent="0.2">
      <c r="A1556" t="s">
        <v>11</v>
      </c>
      <c r="B1556" t="str">
        <f>C1556&amp;"_"&amp;D1556&amp;F1556&amp;E1556</f>
        <v>Scaife Family Foundation_American Enterprise Institute for Public Policy Research1997100000</v>
      </c>
      <c r="C1556" t="s">
        <v>79</v>
      </c>
      <c r="D1556" t="s">
        <v>9</v>
      </c>
      <c r="E1556" s="1">
        <v>100000</v>
      </c>
      <c r="F1556">
        <v>1997</v>
      </c>
    </row>
    <row r="1557" spans="1:7" x14ac:dyDescent="0.2">
      <c r="A1557" t="s">
        <v>11</v>
      </c>
      <c r="B1557" t="str">
        <f>C1557&amp;"_"&amp;D1557&amp;F1557&amp;E1557</f>
        <v>Scaife Family Foundation_American Enterprise Institute for Public Policy Research199650000</v>
      </c>
      <c r="C1557" t="s">
        <v>79</v>
      </c>
      <c r="D1557" t="s">
        <v>9</v>
      </c>
      <c r="E1557" s="1">
        <v>50000</v>
      </c>
      <c r="F1557">
        <v>1996</v>
      </c>
    </row>
    <row r="1558" spans="1:7" x14ac:dyDescent="0.2">
      <c r="A1558" t="s">
        <v>11</v>
      </c>
      <c r="B1558" t="str">
        <f>C1558&amp;"_"&amp;D1558&amp;F1558&amp;E1558</f>
        <v>Scaife Family Foundation_American Enterprise Institute for Public Policy Research199525000</v>
      </c>
      <c r="C1558" t="s">
        <v>79</v>
      </c>
      <c r="D1558" t="s">
        <v>9</v>
      </c>
      <c r="E1558" s="1">
        <v>25000</v>
      </c>
      <c r="F1558">
        <v>1995</v>
      </c>
    </row>
    <row r="1559" spans="1:7" x14ac:dyDescent="0.2">
      <c r="A1559" t="s">
        <v>11</v>
      </c>
      <c r="B1559" t="str">
        <f>C1559&amp;"_"&amp;D1559&amp;F1559&amp;E1559</f>
        <v>Scaife Family Foundation_American Enterprise Institute for Public Policy Research199550000</v>
      </c>
      <c r="C1559" t="s">
        <v>79</v>
      </c>
      <c r="D1559" t="s">
        <v>9</v>
      </c>
      <c r="E1559" s="1">
        <v>50000</v>
      </c>
      <c r="F1559">
        <v>1995</v>
      </c>
    </row>
    <row r="1560" spans="1:7" x14ac:dyDescent="0.2">
      <c r="A1560" t="s">
        <v>11</v>
      </c>
      <c r="B1560" t="str">
        <f>C1560&amp;"_"&amp;D1560&amp;F1560&amp;E1560</f>
        <v>Scaife Family Foundation_American Enterprise Institute for Public Policy Research199450000</v>
      </c>
      <c r="C1560" t="s">
        <v>79</v>
      </c>
      <c r="D1560" t="s">
        <v>9</v>
      </c>
      <c r="E1560" s="1">
        <v>50000</v>
      </c>
      <c r="F1560">
        <v>1994</v>
      </c>
    </row>
    <row r="1561" spans="1:7" x14ac:dyDescent="0.2">
      <c r="A1561" t="s">
        <v>11</v>
      </c>
      <c r="B1561" t="str">
        <f>C1561&amp;"_"&amp;D1561&amp;F1561&amp;E1561</f>
        <v>Scaife Family Foundation_American Enterprise Institute for Public Policy Research199375000</v>
      </c>
      <c r="C1561" t="s">
        <v>79</v>
      </c>
      <c r="D1561" t="s">
        <v>9</v>
      </c>
      <c r="E1561" s="1">
        <v>75000</v>
      </c>
      <c r="F1561">
        <v>1993</v>
      </c>
    </row>
    <row r="1562" spans="1:7" x14ac:dyDescent="0.2">
      <c r="A1562" t="s">
        <v>967</v>
      </c>
      <c r="B1562" t="str">
        <f>C1562&amp;"_"&amp;D1562&amp;F1562&amp;E1562</f>
        <v>Schultz Family Foundation_American Enterprise Institute for Public Policy Research2023200000</v>
      </c>
      <c r="C1562" t="s">
        <v>966</v>
      </c>
      <c r="D1562" t="s">
        <v>9</v>
      </c>
      <c r="E1562" s="1">
        <v>200000</v>
      </c>
      <c r="F1562">
        <v>2023</v>
      </c>
      <c r="G1562" t="s">
        <v>10</v>
      </c>
    </row>
    <row r="1563" spans="1:7" x14ac:dyDescent="0.2">
      <c r="A1563" t="s">
        <v>1232</v>
      </c>
      <c r="B1563" t="str">
        <f>C1563&amp;"_"&amp;D1563&amp;F1563&amp;E1563</f>
        <v>Schwab Charitable Fund_American Enterprise Institute for Public Policy Research20221244150</v>
      </c>
      <c r="C1563" t="s">
        <v>80</v>
      </c>
      <c r="D1563" t="s">
        <v>9</v>
      </c>
      <c r="E1563" s="1">
        <v>1244150</v>
      </c>
      <c r="F1563">
        <v>2022</v>
      </c>
      <c r="G1563" t="s">
        <v>10</v>
      </c>
    </row>
    <row r="1564" spans="1:7" x14ac:dyDescent="0.2">
      <c r="A1564">
        <v>990</v>
      </c>
      <c r="B1564" t="str">
        <f>C1564&amp;"_"&amp;D1564&amp;F1564&amp;E1564</f>
        <v>Schwab Charitable Fund_American Enterprise Institute for Public Policy Research20201332950</v>
      </c>
      <c r="C1564" t="s">
        <v>80</v>
      </c>
      <c r="D1564" t="s">
        <v>9</v>
      </c>
      <c r="E1564" s="1">
        <v>1332950</v>
      </c>
      <c r="F1564">
        <v>2020</v>
      </c>
      <c r="G1564" t="s">
        <v>10</v>
      </c>
    </row>
    <row r="1565" spans="1:7" x14ac:dyDescent="0.2">
      <c r="A1565">
        <v>990</v>
      </c>
      <c r="B1565" t="str">
        <f>C1565&amp;"_"&amp;D1565&amp;F1565&amp;E1565</f>
        <v>Schwab Charitable Fund_American Enterprise Institute for Public Policy Research20172113680</v>
      </c>
      <c r="C1565" t="s">
        <v>80</v>
      </c>
      <c r="D1565" t="s">
        <v>9</v>
      </c>
      <c r="E1565" s="1">
        <v>2113680</v>
      </c>
      <c r="F1565">
        <v>2017</v>
      </c>
      <c r="G1565" t="s">
        <v>10</v>
      </c>
    </row>
    <row r="1566" spans="1:7" x14ac:dyDescent="0.2">
      <c r="A1566">
        <v>990</v>
      </c>
      <c r="B1566" t="str">
        <f>C1566&amp;"_"&amp;D1566&amp;F1566&amp;E1566</f>
        <v>Schwab Charitable Fund_American Enterprise Institute for Public Policy Research2014557000</v>
      </c>
      <c r="C1566" t="s">
        <v>80</v>
      </c>
      <c r="D1566" t="s">
        <v>9</v>
      </c>
      <c r="E1566" s="1">
        <v>557000</v>
      </c>
      <c r="F1566">
        <v>2014</v>
      </c>
      <c r="G1566" t="s">
        <v>10</v>
      </c>
    </row>
    <row r="1567" spans="1:7" x14ac:dyDescent="0.2">
      <c r="A1567">
        <v>990</v>
      </c>
      <c r="B1567" t="str">
        <f>C1567&amp;"_"&amp;D1567&amp;F1567&amp;E1567</f>
        <v>Schwab Charitable Fund_American Enterprise Institute for Public Policy Research2013135170</v>
      </c>
      <c r="C1567" t="s">
        <v>80</v>
      </c>
      <c r="D1567" t="s">
        <v>9</v>
      </c>
      <c r="E1567" s="1">
        <v>135170</v>
      </c>
      <c r="F1567">
        <v>2013</v>
      </c>
      <c r="G1567" t="s">
        <v>10</v>
      </c>
    </row>
    <row r="1568" spans="1:7" x14ac:dyDescent="0.2">
      <c r="A1568">
        <v>990</v>
      </c>
      <c r="B1568" t="str">
        <f>C1568&amp;"_"&amp;D1568&amp;F1568&amp;E1568</f>
        <v>Schwab Charitable Fund_American Enterprise Institute for Public Policy Research201285500</v>
      </c>
      <c r="C1568" t="s">
        <v>80</v>
      </c>
      <c r="D1568" t="s">
        <v>9</v>
      </c>
      <c r="E1568" s="1">
        <v>85500</v>
      </c>
      <c r="F1568">
        <v>2012</v>
      </c>
      <c r="G1568" t="s">
        <v>10</v>
      </c>
    </row>
    <row r="1569" spans="1:8" x14ac:dyDescent="0.2">
      <c r="A1569">
        <v>990</v>
      </c>
      <c r="B1569" t="str">
        <f>C1569&amp;"_"&amp;D1569&amp;F1569&amp;E1569</f>
        <v>Schwab Charitable Fund_American Enterprise Institute for Public Policy Research2011140200</v>
      </c>
      <c r="C1569" t="s">
        <v>80</v>
      </c>
      <c r="D1569" t="s">
        <v>9</v>
      </c>
      <c r="E1569" s="1">
        <v>140200</v>
      </c>
      <c r="F1569">
        <v>2011</v>
      </c>
      <c r="G1569" t="s">
        <v>10</v>
      </c>
    </row>
    <row r="1570" spans="1:8" x14ac:dyDescent="0.2">
      <c r="A1570">
        <v>990</v>
      </c>
      <c r="B1570" t="str">
        <f>C1570&amp;"_"&amp;D1570&amp;F1570&amp;E1570</f>
        <v>Schwab Charitable Fund_American Enterprise Institute for Public Policy Research201047000</v>
      </c>
      <c r="C1570" t="s">
        <v>80</v>
      </c>
      <c r="D1570" t="s">
        <v>9</v>
      </c>
      <c r="E1570" s="1">
        <v>47000</v>
      </c>
      <c r="F1570">
        <v>2010</v>
      </c>
      <c r="G1570" t="s">
        <v>10</v>
      </c>
    </row>
    <row r="1571" spans="1:8" x14ac:dyDescent="0.2">
      <c r="A1571">
        <v>990</v>
      </c>
      <c r="B1571" t="str">
        <f>C1571&amp;"_"&amp;D1571&amp;F1571&amp;E1571</f>
        <v>Schwab Charitable Fund_American Enterprise Institute for Public Policy Research200917150</v>
      </c>
      <c r="C1571" t="s">
        <v>80</v>
      </c>
      <c r="D1571" t="s">
        <v>9</v>
      </c>
      <c r="E1571" s="1">
        <v>17150</v>
      </c>
      <c r="F1571">
        <v>2009</v>
      </c>
      <c r="G1571" t="s">
        <v>10</v>
      </c>
    </row>
    <row r="1572" spans="1:8" x14ac:dyDescent="0.2">
      <c r="A1572">
        <v>990</v>
      </c>
      <c r="B1572" t="str">
        <f>C1572&amp;"_"&amp;D1572&amp;F1572&amp;E1572</f>
        <v>Schwab Charitable Fund_American Enterprise Institute for Public Policy Research20082000</v>
      </c>
      <c r="C1572" t="s">
        <v>80</v>
      </c>
      <c r="D1572" t="s">
        <v>9</v>
      </c>
      <c r="E1572" s="1">
        <v>2000</v>
      </c>
      <c r="F1572">
        <v>2008</v>
      </c>
      <c r="G1572" t="s">
        <v>10</v>
      </c>
      <c r="H1572" t="s">
        <v>81</v>
      </c>
    </row>
    <row r="1573" spans="1:8" x14ac:dyDescent="0.2">
      <c r="A1573">
        <v>990</v>
      </c>
      <c r="B1573" t="str">
        <f>C1573&amp;"_"&amp;D1573&amp;F1573&amp;E1573</f>
        <v>Schwab Charitable Fund_American Enterprise Institute for Public Policy Research200715000</v>
      </c>
      <c r="C1573" t="s">
        <v>80</v>
      </c>
      <c r="D1573" t="s">
        <v>9</v>
      </c>
      <c r="E1573" s="1">
        <v>15000</v>
      </c>
      <c r="F1573">
        <v>2007</v>
      </c>
      <c r="G1573" t="s">
        <v>10</v>
      </c>
      <c r="H1573" t="s">
        <v>81</v>
      </c>
    </row>
    <row r="1574" spans="1:8" x14ac:dyDescent="0.2">
      <c r="A1574">
        <v>990</v>
      </c>
      <c r="B1574" t="str">
        <f>C1574&amp;"_"&amp;D1574&amp;F1574&amp;E1574</f>
        <v>Schwab Charitable Fund_American Enterprise Institute for Public Policy Research20071000</v>
      </c>
      <c r="C1574" t="s">
        <v>80</v>
      </c>
      <c r="D1574" t="s">
        <v>9</v>
      </c>
      <c r="E1574" s="1">
        <v>1000</v>
      </c>
      <c r="F1574">
        <v>2007</v>
      </c>
      <c r="G1574" t="s">
        <v>10</v>
      </c>
      <c r="H1574" t="s">
        <v>82</v>
      </c>
    </row>
    <row r="1575" spans="1:8" x14ac:dyDescent="0.2">
      <c r="A1575" t="s">
        <v>512</v>
      </c>
      <c r="B1575" t="str">
        <f>C1575&amp;"_"&amp;D1575&amp;F1575&amp;E1575</f>
        <v>SD Bechtel Jr Foundation_American Enterprise Institute for Public Policy Research2016500000</v>
      </c>
      <c r="C1575" t="s">
        <v>511</v>
      </c>
      <c r="D1575" t="s">
        <v>9</v>
      </c>
      <c r="E1575" s="1">
        <v>500000</v>
      </c>
      <c r="F1575">
        <v>2016</v>
      </c>
      <c r="G1575" t="s">
        <v>10</v>
      </c>
    </row>
    <row r="1576" spans="1:8" x14ac:dyDescent="0.2">
      <c r="A1576" t="s">
        <v>968</v>
      </c>
      <c r="B1576" t="str">
        <f>C1576&amp;"_"&amp;D1576&amp;F1576&amp;E1576</f>
        <v>Searle Freedom Trust_American Enterprise Institute for Public Policy Research20221000000</v>
      </c>
      <c r="C1576" t="s">
        <v>83</v>
      </c>
      <c r="D1576" t="s">
        <v>9</v>
      </c>
      <c r="E1576" s="1">
        <v>1000000</v>
      </c>
      <c r="F1576">
        <v>2022</v>
      </c>
      <c r="G1576" t="s">
        <v>10</v>
      </c>
    </row>
    <row r="1577" spans="1:8" x14ac:dyDescent="0.2">
      <c r="A1577" t="s">
        <v>969</v>
      </c>
      <c r="B1577" t="str">
        <f>C1577&amp;"_"&amp;D1577&amp;F1577&amp;E1577</f>
        <v>Searle Freedom Trust_American Enterprise Institute for Public Policy Research20211250000</v>
      </c>
      <c r="C1577" t="s">
        <v>83</v>
      </c>
      <c r="D1577" t="s">
        <v>9</v>
      </c>
      <c r="E1577" s="1">
        <v>1250000</v>
      </c>
      <c r="F1577">
        <v>2021</v>
      </c>
      <c r="G1577" t="s">
        <v>10</v>
      </c>
    </row>
    <row r="1578" spans="1:8" x14ac:dyDescent="0.2">
      <c r="A1578" t="s">
        <v>970</v>
      </c>
      <c r="B1578" t="str">
        <f>C1578&amp;"_"&amp;D1578&amp;F1578&amp;E1578</f>
        <v>Searle Freedom Trust_American Enterprise Institute for Public Policy Research20201250000</v>
      </c>
      <c r="C1578" t="s">
        <v>83</v>
      </c>
      <c r="D1578" t="s">
        <v>9</v>
      </c>
      <c r="E1578" s="1">
        <v>1250000</v>
      </c>
      <c r="F1578">
        <v>2020</v>
      </c>
      <c r="G1578" t="s">
        <v>10</v>
      </c>
    </row>
    <row r="1579" spans="1:8" x14ac:dyDescent="0.2">
      <c r="A1579" t="s">
        <v>971</v>
      </c>
      <c r="B1579" t="str">
        <f>C1579&amp;"_"&amp;D1579&amp;F1579&amp;E1579</f>
        <v>Searle Freedom Trust_American Enterprise Institute for Public Policy Research20191250000</v>
      </c>
      <c r="C1579" t="s">
        <v>83</v>
      </c>
      <c r="D1579" t="s">
        <v>9</v>
      </c>
      <c r="E1579" s="1">
        <v>1250000</v>
      </c>
      <c r="F1579">
        <v>2019</v>
      </c>
      <c r="G1579" t="s">
        <v>10</v>
      </c>
      <c r="H1579" t="s">
        <v>972</v>
      </c>
    </row>
    <row r="1580" spans="1:8" x14ac:dyDescent="0.2">
      <c r="A1580">
        <v>990</v>
      </c>
      <c r="B1580" t="str">
        <f>C1580&amp;"_"&amp;D1580&amp;F1580&amp;E1580</f>
        <v>Searle Freedom Trust_American Enterprise Institute for Public Policy Research20181000000</v>
      </c>
      <c r="C1580" t="s">
        <v>83</v>
      </c>
      <c r="D1580" t="s">
        <v>9</v>
      </c>
      <c r="E1580" s="1">
        <v>1000000</v>
      </c>
      <c r="F1580">
        <v>2018</v>
      </c>
      <c r="G1580" t="s">
        <v>10</v>
      </c>
    </row>
    <row r="1581" spans="1:8" x14ac:dyDescent="0.2">
      <c r="A1581">
        <v>990</v>
      </c>
      <c r="B1581" t="str">
        <f>C1581&amp;"_"&amp;D1581&amp;F1581&amp;E1581</f>
        <v>Searle Freedom Trust_American Enterprise Institute for Public Policy Research2017550000</v>
      </c>
      <c r="C1581" t="s">
        <v>83</v>
      </c>
      <c r="D1581" t="s">
        <v>9</v>
      </c>
      <c r="E1581" s="1">
        <v>550000</v>
      </c>
      <c r="F1581">
        <v>2017</v>
      </c>
      <c r="G1581" t="s">
        <v>10</v>
      </c>
    </row>
    <row r="1582" spans="1:8" x14ac:dyDescent="0.2">
      <c r="A1582">
        <v>990</v>
      </c>
      <c r="B1582" t="str">
        <f>C1582&amp;"_"&amp;D1582&amp;F1582&amp;E1582</f>
        <v>Searle Freedom Trust_American Enterprise Institute for Public Policy Research2017250000</v>
      </c>
      <c r="C1582" t="s">
        <v>83</v>
      </c>
      <c r="D1582" t="s">
        <v>9</v>
      </c>
      <c r="E1582" s="1">
        <v>250000</v>
      </c>
      <c r="F1582">
        <v>2017</v>
      </c>
      <c r="G1582" t="s">
        <v>10</v>
      </c>
    </row>
    <row r="1583" spans="1:8" x14ac:dyDescent="0.2">
      <c r="A1583">
        <v>990</v>
      </c>
      <c r="B1583" t="str">
        <f>C1583&amp;"_"&amp;D1583&amp;F1583&amp;E1583</f>
        <v>Searle Freedom Trust_American Enterprise Institute for Public Policy Research2017165000</v>
      </c>
      <c r="C1583" t="s">
        <v>83</v>
      </c>
      <c r="D1583" t="s">
        <v>9</v>
      </c>
      <c r="E1583" s="1">
        <v>165000</v>
      </c>
      <c r="F1583">
        <v>2017</v>
      </c>
      <c r="G1583" t="s">
        <v>10</v>
      </c>
    </row>
    <row r="1584" spans="1:8" x14ac:dyDescent="0.2">
      <c r="A1584">
        <v>990</v>
      </c>
      <c r="B1584" t="str">
        <f>C1584&amp;"_"&amp;D1584&amp;F1584&amp;E1584</f>
        <v>Searle Freedom Trust_American Enterprise Institute for Public Policy Research2016500000</v>
      </c>
      <c r="C1584" t="s">
        <v>83</v>
      </c>
      <c r="D1584" t="s">
        <v>9</v>
      </c>
      <c r="E1584" s="1">
        <v>500000</v>
      </c>
      <c r="F1584">
        <v>2016</v>
      </c>
      <c r="G1584" t="s">
        <v>10</v>
      </c>
    </row>
    <row r="1585" spans="1:7" x14ac:dyDescent="0.2">
      <c r="A1585">
        <v>990</v>
      </c>
      <c r="B1585" t="str">
        <f>C1585&amp;"_"&amp;D1585&amp;F1585&amp;E1585</f>
        <v>Searle Freedom Trust_American Enterprise Institute for Public Policy Research2016750000</v>
      </c>
      <c r="C1585" t="s">
        <v>83</v>
      </c>
      <c r="D1585" t="s">
        <v>9</v>
      </c>
      <c r="E1585" s="1">
        <v>750000</v>
      </c>
      <c r="F1585">
        <v>2016</v>
      </c>
      <c r="G1585" t="s">
        <v>10</v>
      </c>
    </row>
    <row r="1586" spans="1:7" x14ac:dyDescent="0.2">
      <c r="A1586">
        <v>990</v>
      </c>
      <c r="B1586" t="str">
        <f>C1586&amp;"_"&amp;D1586&amp;F1586&amp;E1586</f>
        <v>Searle Freedom Trust_American Enterprise Institute for Public Policy Research2015500000</v>
      </c>
      <c r="C1586" t="s">
        <v>83</v>
      </c>
      <c r="D1586" t="s">
        <v>9</v>
      </c>
      <c r="E1586" s="1">
        <v>500000</v>
      </c>
      <c r="F1586">
        <v>2015</v>
      </c>
      <c r="G1586" t="s">
        <v>10</v>
      </c>
    </row>
    <row r="1587" spans="1:7" x14ac:dyDescent="0.2">
      <c r="A1587">
        <v>990</v>
      </c>
      <c r="B1587" t="str">
        <f>C1587&amp;"_"&amp;D1587&amp;F1587&amp;E1587</f>
        <v>Searle Freedom Trust_American Enterprise Institute for Public Policy Research20151000000</v>
      </c>
      <c r="C1587" t="s">
        <v>83</v>
      </c>
      <c r="D1587" t="s">
        <v>9</v>
      </c>
      <c r="E1587" s="1">
        <v>1000000</v>
      </c>
      <c r="F1587">
        <v>2015</v>
      </c>
      <c r="G1587" t="s">
        <v>10</v>
      </c>
    </row>
    <row r="1588" spans="1:7" x14ac:dyDescent="0.2">
      <c r="A1588">
        <v>990</v>
      </c>
      <c r="B1588" t="str">
        <f>C1588&amp;"_"&amp;D1588&amp;F1588&amp;E1588</f>
        <v>Searle Freedom Trust_American Enterprise Institute for Public Policy Research20141500000</v>
      </c>
      <c r="C1588" t="s">
        <v>83</v>
      </c>
      <c r="D1588" t="s">
        <v>9</v>
      </c>
      <c r="E1588" s="1">
        <v>1500000</v>
      </c>
      <c r="F1588">
        <v>2014</v>
      </c>
      <c r="G1588" t="s">
        <v>10</v>
      </c>
    </row>
    <row r="1589" spans="1:7" x14ac:dyDescent="0.2">
      <c r="A1589">
        <v>990</v>
      </c>
      <c r="B1589" t="str">
        <f>C1589&amp;"_"&amp;D1589&amp;F1589&amp;E1589</f>
        <v>Searle Freedom Trust_American Enterprise Institute for Public Policy Research20131500000</v>
      </c>
      <c r="C1589" t="s">
        <v>83</v>
      </c>
      <c r="D1589" t="s">
        <v>9</v>
      </c>
      <c r="E1589" s="1">
        <v>1500000</v>
      </c>
      <c r="F1589">
        <v>2013</v>
      </c>
      <c r="G1589" t="s">
        <v>10</v>
      </c>
    </row>
    <row r="1590" spans="1:7" x14ac:dyDescent="0.2">
      <c r="A1590">
        <v>990</v>
      </c>
      <c r="B1590" t="str">
        <f>C1590&amp;"_"&amp;D1590&amp;F1590&amp;E1590</f>
        <v>Searle Freedom Trust_American Enterprise Institute for Public Policy Research20121500000</v>
      </c>
      <c r="C1590" t="s">
        <v>83</v>
      </c>
      <c r="D1590" t="s">
        <v>9</v>
      </c>
      <c r="E1590" s="1">
        <v>1500000</v>
      </c>
      <c r="F1590">
        <v>2012</v>
      </c>
      <c r="G1590" t="s">
        <v>10</v>
      </c>
    </row>
    <row r="1591" spans="1:7" x14ac:dyDescent="0.2">
      <c r="A1591" t="s">
        <v>11</v>
      </c>
      <c r="B1591" t="str">
        <f>C1591&amp;"_"&amp;D1591&amp;F1591&amp;E1591</f>
        <v>Searle Freedom Trust_American Enterprise Institute for Public Policy Research20111500000</v>
      </c>
      <c r="C1591" t="s">
        <v>83</v>
      </c>
      <c r="D1591" t="s">
        <v>9</v>
      </c>
      <c r="E1591" s="1">
        <v>1500000</v>
      </c>
      <c r="F1591">
        <v>2011</v>
      </c>
    </row>
    <row r="1592" spans="1:7" x14ac:dyDescent="0.2">
      <c r="A1592" t="s">
        <v>11</v>
      </c>
      <c r="B1592" t="str">
        <f>C1592&amp;"_"&amp;D1592&amp;F1592&amp;E1592</f>
        <v>Searle Freedom Trust_American Enterprise Institute for Public Policy Research20101000000</v>
      </c>
      <c r="C1592" t="s">
        <v>83</v>
      </c>
      <c r="D1592" t="s">
        <v>9</v>
      </c>
      <c r="E1592" s="1">
        <v>1000000</v>
      </c>
      <c r="F1592">
        <v>2010</v>
      </c>
    </row>
    <row r="1593" spans="1:7" x14ac:dyDescent="0.2">
      <c r="A1593" t="s">
        <v>11</v>
      </c>
      <c r="B1593" t="str">
        <f>C1593&amp;"_"&amp;D1593&amp;F1593&amp;E1593</f>
        <v>Searle Freedom Trust_American Enterprise Institute for Public Policy Research2010500000</v>
      </c>
      <c r="C1593" t="s">
        <v>83</v>
      </c>
      <c r="D1593" t="s">
        <v>9</v>
      </c>
      <c r="E1593" s="1">
        <v>500000</v>
      </c>
      <c r="F1593">
        <v>2010</v>
      </c>
    </row>
    <row r="1594" spans="1:7" x14ac:dyDescent="0.2">
      <c r="A1594" t="s">
        <v>11</v>
      </c>
      <c r="B1594" t="str">
        <f>C1594&amp;"_"&amp;D1594&amp;F1594&amp;E1594</f>
        <v>Searle Freedom Trust_American Enterprise Institute for Public Policy Research20091000000</v>
      </c>
      <c r="C1594" t="s">
        <v>83</v>
      </c>
      <c r="D1594" t="s">
        <v>9</v>
      </c>
      <c r="E1594" s="1">
        <v>1000000</v>
      </c>
      <c r="F1594">
        <v>2009</v>
      </c>
    </row>
    <row r="1595" spans="1:7" x14ac:dyDescent="0.2">
      <c r="A1595" t="s">
        <v>11</v>
      </c>
      <c r="B1595" t="str">
        <f>C1595&amp;"_"&amp;D1595&amp;F1595&amp;E1595</f>
        <v>Searle Freedom Trust_American Enterprise Institute for Public Policy Research2009500000</v>
      </c>
      <c r="C1595" t="s">
        <v>83</v>
      </c>
      <c r="D1595" t="s">
        <v>9</v>
      </c>
      <c r="E1595" s="1">
        <v>500000</v>
      </c>
      <c r="F1595">
        <v>2009</v>
      </c>
    </row>
    <row r="1596" spans="1:7" x14ac:dyDescent="0.2">
      <c r="A1596" t="s">
        <v>11</v>
      </c>
      <c r="B1596" t="str">
        <f>C1596&amp;"_"&amp;D1596&amp;F1596&amp;E1596</f>
        <v>Searle Freedom Trust_American Enterprise Institute for Public Policy Research2008500000</v>
      </c>
      <c r="C1596" t="s">
        <v>83</v>
      </c>
      <c r="D1596" t="s">
        <v>9</v>
      </c>
      <c r="E1596" s="1">
        <v>500000</v>
      </c>
      <c r="F1596">
        <v>2008</v>
      </c>
    </row>
    <row r="1597" spans="1:7" x14ac:dyDescent="0.2">
      <c r="A1597" t="s">
        <v>11</v>
      </c>
      <c r="B1597" t="str">
        <f>C1597&amp;"_"&amp;D1597&amp;F1597&amp;E1597</f>
        <v>Searle Freedom Trust_American Enterprise Institute for Public Policy Research20081000000</v>
      </c>
      <c r="C1597" t="s">
        <v>83</v>
      </c>
      <c r="D1597" t="s">
        <v>9</v>
      </c>
      <c r="E1597" s="1">
        <v>1000000</v>
      </c>
      <c r="F1597">
        <v>2008</v>
      </c>
    </row>
    <row r="1598" spans="1:7" x14ac:dyDescent="0.2">
      <c r="A1598" t="s">
        <v>11</v>
      </c>
      <c r="B1598" t="str">
        <f>C1598&amp;"_"&amp;D1598&amp;F1598&amp;E1598</f>
        <v>Searle Freedom Trust_American Enterprise Institute for Public Policy Research2007100000</v>
      </c>
      <c r="C1598" t="s">
        <v>83</v>
      </c>
      <c r="D1598" t="s">
        <v>9</v>
      </c>
      <c r="E1598" s="1">
        <v>100000</v>
      </c>
      <c r="F1598">
        <v>2007</v>
      </c>
    </row>
    <row r="1599" spans="1:7" x14ac:dyDescent="0.2">
      <c r="A1599" t="s">
        <v>11</v>
      </c>
      <c r="B1599" t="str">
        <f>C1599&amp;"_"&amp;D1599&amp;F1599&amp;E1599</f>
        <v>Searle Freedom Trust_American Enterprise Institute for Public Policy Research20071700000</v>
      </c>
      <c r="C1599" t="s">
        <v>83</v>
      </c>
      <c r="D1599" t="s">
        <v>9</v>
      </c>
      <c r="E1599" s="1">
        <v>1700000</v>
      </c>
      <c r="F1599">
        <v>2007</v>
      </c>
    </row>
    <row r="1600" spans="1:7" x14ac:dyDescent="0.2">
      <c r="A1600" t="s">
        <v>11</v>
      </c>
      <c r="B1600" t="str">
        <f>C1600&amp;"_"&amp;D1600&amp;F1600&amp;E1600</f>
        <v>Searle Freedom Trust_American Enterprise Institute for Public Policy Research200650000</v>
      </c>
      <c r="C1600" t="s">
        <v>83</v>
      </c>
      <c r="D1600" t="s">
        <v>9</v>
      </c>
      <c r="E1600" s="1">
        <v>50000</v>
      </c>
      <c r="F1600">
        <v>2006</v>
      </c>
    </row>
    <row r="1601" spans="1:7" x14ac:dyDescent="0.2">
      <c r="A1601" t="s">
        <v>11</v>
      </c>
      <c r="B1601" t="str">
        <f>C1601&amp;"_"&amp;D1601&amp;F1601&amp;E1601</f>
        <v>Searle Freedom Trust_American Enterprise Institute for Public Policy Research2006144000</v>
      </c>
      <c r="C1601" t="s">
        <v>83</v>
      </c>
      <c r="D1601" t="s">
        <v>9</v>
      </c>
      <c r="E1601" s="1">
        <v>144000</v>
      </c>
      <c r="F1601">
        <v>2006</v>
      </c>
    </row>
    <row r="1602" spans="1:7" x14ac:dyDescent="0.2">
      <c r="A1602" t="s">
        <v>11</v>
      </c>
      <c r="B1602" t="str">
        <f>C1602&amp;"_"&amp;D1602&amp;F1602&amp;E1602</f>
        <v>Searle Freedom Trust_American Enterprise Institute for Public Policy Research200550000</v>
      </c>
      <c r="C1602" t="s">
        <v>83</v>
      </c>
      <c r="D1602" t="s">
        <v>9</v>
      </c>
      <c r="E1602" s="1">
        <v>50000</v>
      </c>
      <c r="F1602">
        <v>2005</v>
      </c>
    </row>
    <row r="1603" spans="1:7" x14ac:dyDescent="0.2">
      <c r="A1603" t="s">
        <v>974</v>
      </c>
      <c r="B1603" t="str">
        <f>C1603&amp;"_"&amp;D1603&amp;F1603&amp;E1603</f>
        <v>Select Equity Group Foundation_American Enterprise Institute for Public Policy Research20211250</v>
      </c>
      <c r="C1603" t="s">
        <v>973</v>
      </c>
      <c r="D1603" t="s">
        <v>9</v>
      </c>
      <c r="E1603" s="1">
        <v>1250</v>
      </c>
      <c r="F1603">
        <v>2021</v>
      </c>
      <c r="G1603" t="s">
        <v>10</v>
      </c>
    </row>
    <row r="1604" spans="1:7" x14ac:dyDescent="0.2">
      <c r="A1604" t="s">
        <v>975</v>
      </c>
      <c r="B1604" t="str">
        <f>C1604&amp;"_"&amp;D1604&amp;F1604&amp;E1604</f>
        <v>Select Equity Group Foundation_American Enterprise Institute for Public Policy Research20201750</v>
      </c>
      <c r="C1604" t="s">
        <v>973</v>
      </c>
      <c r="D1604" t="s">
        <v>9</v>
      </c>
      <c r="E1604" s="1">
        <v>1750</v>
      </c>
      <c r="F1604">
        <v>2020</v>
      </c>
      <c r="G1604" t="s">
        <v>10</v>
      </c>
    </row>
    <row r="1605" spans="1:7" x14ac:dyDescent="0.2">
      <c r="A1605" t="s">
        <v>976</v>
      </c>
      <c r="B1605" t="str">
        <f>C1605&amp;"_"&amp;D1605&amp;F1605&amp;E1605</f>
        <v>Select Equity Group Foundation_American Enterprise Institute for Public Policy Research20191750</v>
      </c>
      <c r="C1605" t="s">
        <v>973</v>
      </c>
      <c r="D1605" t="s">
        <v>9</v>
      </c>
      <c r="E1605" s="1">
        <v>1750</v>
      </c>
      <c r="F1605">
        <v>2019</v>
      </c>
      <c r="G1605" t="s">
        <v>10</v>
      </c>
    </row>
    <row r="1606" spans="1:7" x14ac:dyDescent="0.2">
      <c r="A1606" t="s">
        <v>977</v>
      </c>
      <c r="B1606" t="str">
        <f>C1606&amp;"_"&amp;D1606&amp;F1606&amp;E1606</f>
        <v>Select Equity Group Foundation_American Enterprise Institute for Public Policy Research20181250</v>
      </c>
      <c r="C1606" t="s">
        <v>973</v>
      </c>
      <c r="D1606" t="s">
        <v>9</v>
      </c>
      <c r="E1606" s="1">
        <v>1250</v>
      </c>
      <c r="F1606">
        <v>2018</v>
      </c>
      <c r="G1606" t="s">
        <v>10</v>
      </c>
    </row>
    <row r="1607" spans="1:7" x14ac:dyDescent="0.2">
      <c r="A1607" t="s">
        <v>978</v>
      </c>
      <c r="B1607" t="str">
        <f>C1607&amp;"_"&amp;D1607&amp;F1607&amp;E1607</f>
        <v>Select Equity Group Foundation_American Enterprise Institute for Public Policy Research20171750</v>
      </c>
      <c r="C1607" t="s">
        <v>973</v>
      </c>
      <c r="D1607" t="s">
        <v>9</v>
      </c>
      <c r="E1607" s="1">
        <v>1750</v>
      </c>
      <c r="F1607">
        <v>2017</v>
      </c>
      <c r="G1607" t="s">
        <v>10</v>
      </c>
    </row>
    <row r="1608" spans="1:7" x14ac:dyDescent="0.2">
      <c r="A1608" t="s">
        <v>979</v>
      </c>
      <c r="B1608" t="str">
        <f>C1608&amp;"_"&amp;D1608&amp;F1608&amp;E1608</f>
        <v>Select Equity Group Foundation_American Enterprise Institute for Public Policy Research20161250</v>
      </c>
      <c r="C1608" t="s">
        <v>973</v>
      </c>
      <c r="D1608" t="s">
        <v>9</v>
      </c>
      <c r="E1608" s="1">
        <v>1250</v>
      </c>
      <c r="F1608">
        <v>2016</v>
      </c>
      <c r="G1608" t="s">
        <v>10</v>
      </c>
    </row>
    <row r="1609" spans="1:7" x14ac:dyDescent="0.2">
      <c r="A1609" t="s">
        <v>980</v>
      </c>
      <c r="B1609" t="str">
        <f>C1609&amp;"_"&amp;D1609&amp;F1609&amp;E1609</f>
        <v>Select Equity Group Foundation_American Enterprise Institute for Public Policy Research20151250</v>
      </c>
      <c r="C1609" t="s">
        <v>973</v>
      </c>
      <c r="D1609" t="s">
        <v>9</v>
      </c>
      <c r="E1609" s="1">
        <v>1250</v>
      </c>
      <c r="F1609">
        <v>2015</v>
      </c>
      <c r="G1609" t="s">
        <v>10</v>
      </c>
    </row>
    <row r="1610" spans="1:7" x14ac:dyDescent="0.2">
      <c r="A1610">
        <v>990</v>
      </c>
      <c r="B1610" t="str">
        <f>C1610&amp;"_"&amp;D1610&amp;F1610&amp;E1610</f>
        <v>Shell Companies/Shell Oil Company Foundation_American Enterprise Institute for Public Policy Research199785000</v>
      </c>
      <c r="C1610" t="s">
        <v>1233</v>
      </c>
      <c r="D1610" t="s">
        <v>9</v>
      </c>
      <c r="E1610" s="1">
        <v>85000</v>
      </c>
      <c r="F1610">
        <v>1997</v>
      </c>
      <c r="G1610" t="s">
        <v>10</v>
      </c>
    </row>
    <row r="1611" spans="1:7" x14ac:dyDescent="0.2">
      <c r="A1611">
        <v>990</v>
      </c>
      <c r="B1611" t="str">
        <f>C1611&amp;"_"&amp;D1611&amp;F1611&amp;E1611</f>
        <v>Shell Companies/Shell Oil Company Foundation_American Enterprise Institute for Public Policy Research199680000</v>
      </c>
      <c r="C1611" t="s">
        <v>1233</v>
      </c>
      <c r="D1611" t="s">
        <v>9</v>
      </c>
      <c r="E1611" s="1">
        <v>80000</v>
      </c>
      <c r="F1611">
        <v>1996</v>
      </c>
      <c r="G1611" t="s">
        <v>10</v>
      </c>
    </row>
    <row r="1612" spans="1:7" x14ac:dyDescent="0.2">
      <c r="A1612">
        <v>990</v>
      </c>
      <c r="B1612" t="str">
        <f>C1612&amp;"_"&amp;D1612&amp;F1612&amp;E1612</f>
        <v>Shell Companies/Shell Oil Company Foundation_American Enterprise Institute for Public Policy Research199580000</v>
      </c>
      <c r="C1612" t="s">
        <v>1233</v>
      </c>
      <c r="D1612" t="s">
        <v>9</v>
      </c>
      <c r="E1612" s="1">
        <v>80000</v>
      </c>
      <c r="F1612">
        <v>1995</v>
      </c>
      <c r="G1612" t="s">
        <v>10</v>
      </c>
    </row>
    <row r="1613" spans="1:7" x14ac:dyDescent="0.2">
      <c r="A1613">
        <v>990</v>
      </c>
      <c r="B1613" t="str">
        <f>C1613&amp;"_"&amp;D1613&amp;F1613&amp;E1613</f>
        <v>Shell Companies/Shell Oil Company Foundation_American Enterprise Institute for Public Policy Research1993135000</v>
      </c>
      <c r="C1613" t="s">
        <v>1233</v>
      </c>
      <c r="D1613" t="s">
        <v>9</v>
      </c>
      <c r="E1613" s="1">
        <v>135000</v>
      </c>
      <c r="F1613">
        <v>1993</v>
      </c>
      <c r="G1613" t="s">
        <v>10</v>
      </c>
    </row>
    <row r="1614" spans="1:7" x14ac:dyDescent="0.2">
      <c r="A1614">
        <v>990</v>
      </c>
      <c r="B1614" t="str">
        <f>C1614&amp;"_"&amp;D1614&amp;F1614&amp;E1614</f>
        <v>Shell Companies/Shell Oil Company Foundation_American Enterprise Institute for Public Policy Research199270000</v>
      </c>
      <c r="C1614" t="s">
        <v>1233</v>
      </c>
      <c r="D1614" t="s">
        <v>9</v>
      </c>
      <c r="E1614" s="1">
        <v>70000</v>
      </c>
      <c r="F1614">
        <v>1992</v>
      </c>
      <c r="G1614" t="s">
        <v>10</v>
      </c>
    </row>
    <row r="1615" spans="1:7" x14ac:dyDescent="0.2">
      <c r="A1615">
        <v>990</v>
      </c>
      <c r="B1615" t="str">
        <f>C1615&amp;"_"&amp;D1615&amp;F1615&amp;E1615</f>
        <v>Shell Companies/Shell Oil Company Foundation_American Enterprise Institute for Public Policy Research199175000</v>
      </c>
      <c r="C1615" t="s">
        <v>1233</v>
      </c>
      <c r="D1615" t="s">
        <v>9</v>
      </c>
      <c r="E1615" s="1">
        <v>75000</v>
      </c>
      <c r="F1615">
        <v>1991</v>
      </c>
      <c r="G1615" t="s">
        <v>10</v>
      </c>
    </row>
    <row r="1616" spans="1:7" x14ac:dyDescent="0.2">
      <c r="A1616">
        <v>990</v>
      </c>
      <c r="B1616" t="str">
        <f>C1616&amp;"_"&amp;D1616&amp;F1616&amp;E1616</f>
        <v>Shell Companies/Shell Oil Company Foundation_American Enterprise Institute for Public Policy Research199075000</v>
      </c>
      <c r="C1616" t="s">
        <v>1233</v>
      </c>
      <c r="D1616" t="s">
        <v>9</v>
      </c>
      <c r="E1616" s="1">
        <v>75000</v>
      </c>
      <c r="F1616">
        <v>1990</v>
      </c>
      <c r="G1616" t="s">
        <v>10</v>
      </c>
    </row>
    <row r="1617" spans="1:7" x14ac:dyDescent="0.2">
      <c r="A1617">
        <v>990</v>
      </c>
      <c r="B1617" t="str">
        <f>C1617&amp;"_"&amp;D1617&amp;F1617&amp;E1617</f>
        <v>Shell Companies/Shell Oil Company Foundation_American Enterprise Institute for Public Policy Research198975000</v>
      </c>
      <c r="C1617" t="s">
        <v>1233</v>
      </c>
      <c r="D1617" t="s">
        <v>9</v>
      </c>
      <c r="E1617" s="1">
        <v>75000</v>
      </c>
      <c r="F1617">
        <v>1989</v>
      </c>
      <c r="G1617" t="s">
        <v>10</v>
      </c>
    </row>
    <row r="1618" spans="1:7" x14ac:dyDescent="0.2">
      <c r="A1618">
        <v>990</v>
      </c>
      <c r="B1618" t="str">
        <f>C1618&amp;"_"&amp;D1618&amp;F1618&amp;E1618</f>
        <v>Shell Companies/Shell Oil Company Foundation_American Enterprise Institute for Public Policy Research198875000</v>
      </c>
      <c r="C1618" t="s">
        <v>1233</v>
      </c>
      <c r="D1618" t="s">
        <v>9</v>
      </c>
      <c r="E1618" s="1">
        <v>75000</v>
      </c>
      <c r="F1618">
        <v>1988</v>
      </c>
      <c r="G1618" t="s">
        <v>10</v>
      </c>
    </row>
    <row r="1619" spans="1:7" x14ac:dyDescent="0.2">
      <c r="A1619">
        <v>990</v>
      </c>
      <c r="B1619" t="str">
        <f>C1619&amp;"_"&amp;D1619&amp;F1619&amp;E1619</f>
        <v>Shell Companies/Shell Oil Company Foundation_American Enterprise Institute for Public Policy Research198790000</v>
      </c>
      <c r="C1619" t="s">
        <v>1233</v>
      </c>
      <c r="D1619" t="s">
        <v>9</v>
      </c>
      <c r="E1619" s="1">
        <v>90000</v>
      </c>
      <c r="F1619">
        <v>1987</v>
      </c>
      <c r="G1619" t="s">
        <v>10</v>
      </c>
    </row>
    <row r="1620" spans="1:7" x14ac:dyDescent="0.2">
      <c r="A1620">
        <v>990</v>
      </c>
      <c r="B1620" t="str">
        <f>C1620&amp;"_"&amp;D1620&amp;F1620&amp;E1620</f>
        <v>Shell Companies/Shell Oil Company Foundation_American Enterprise Institute for Public Policy Research198685000</v>
      </c>
      <c r="C1620" t="s">
        <v>1233</v>
      </c>
      <c r="D1620" t="s">
        <v>9</v>
      </c>
      <c r="E1620" s="1">
        <v>85000</v>
      </c>
      <c r="F1620">
        <v>1986</v>
      </c>
      <c r="G1620" t="s">
        <v>10</v>
      </c>
    </row>
    <row r="1621" spans="1:7" x14ac:dyDescent="0.2">
      <c r="A1621">
        <v>990</v>
      </c>
      <c r="B1621" t="str">
        <f>C1621&amp;"_"&amp;D1621&amp;F1621&amp;E1621</f>
        <v>Shell Companies/Shell Oil Company Foundation_American Enterprise Institute for Public Policy Research198585000</v>
      </c>
      <c r="C1621" t="s">
        <v>1233</v>
      </c>
      <c r="D1621" t="s">
        <v>9</v>
      </c>
      <c r="E1621" s="1">
        <v>85000</v>
      </c>
      <c r="F1621">
        <v>1985</v>
      </c>
      <c r="G1621" t="s">
        <v>10</v>
      </c>
    </row>
    <row r="1622" spans="1:7" x14ac:dyDescent="0.2">
      <c r="A1622">
        <v>990</v>
      </c>
      <c r="B1622" t="str">
        <f>C1622&amp;"_"&amp;D1622&amp;F1622&amp;E1622</f>
        <v>Shell Companies/Shell Oil Company Foundation_American Enterprise Institute for Public Policy Research198485000</v>
      </c>
      <c r="C1622" t="s">
        <v>1233</v>
      </c>
      <c r="D1622" t="s">
        <v>9</v>
      </c>
      <c r="E1622" s="1">
        <v>85000</v>
      </c>
      <c r="F1622">
        <v>1984</v>
      </c>
      <c r="G1622" t="s">
        <v>10</v>
      </c>
    </row>
    <row r="1623" spans="1:7" x14ac:dyDescent="0.2">
      <c r="A1623">
        <v>990</v>
      </c>
      <c r="B1623" t="str">
        <f>C1623&amp;"_"&amp;D1623&amp;F1623&amp;E1623</f>
        <v>Shell Companies/Shell Oil Company Foundation_American Enterprise Institute for Public Policy Research198385000</v>
      </c>
      <c r="C1623" t="s">
        <v>1233</v>
      </c>
      <c r="D1623" t="s">
        <v>9</v>
      </c>
      <c r="E1623" s="1">
        <v>85000</v>
      </c>
      <c r="F1623">
        <v>1983</v>
      </c>
      <c r="G1623" t="s">
        <v>10</v>
      </c>
    </row>
    <row r="1624" spans="1:7" x14ac:dyDescent="0.2">
      <c r="A1624">
        <v>990</v>
      </c>
      <c r="B1624" t="str">
        <f>C1624&amp;"_"&amp;D1624&amp;F1624&amp;E1624</f>
        <v>Shell Companies/Shell Oil Company Foundation_American Enterprise Institute for Public Policy Research198285000</v>
      </c>
      <c r="C1624" t="s">
        <v>1233</v>
      </c>
      <c r="D1624" t="s">
        <v>9</v>
      </c>
      <c r="E1624" s="1">
        <v>85000</v>
      </c>
      <c r="F1624">
        <v>1982</v>
      </c>
      <c r="G1624" t="s">
        <v>10</v>
      </c>
    </row>
    <row r="1625" spans="1:7" x14ac:dyDescent="0.2">
      <c r="A1625">
        <v>990</v>
      </c>
      <c r="B1625" t="str">
        <f>C1625&amp;"_"&amp;D1625&amp;F1625&amp;E1625</f>
        <v>Shell Companies/Shell Oil Company Foundation_American Enterprise Institute for Public Policy Research198175000</v>
      </c>
      <c r="C1625" t="s">
        <v>1233</v>
      </c>
      <c r="D1625" t="s">
        <v>9</v>
      </c>
      <c r="E1625" s="1">
        <v>75000</v>
      </c>
      <c r="F1625">
        <v>1981</v>
      </c>
      <c r="G1625" t="s">
        <v>10</v>
      </c>
    </row>
    <row r="1626" spans="1:7" x14ac:dyDescent="0.2">
      <c r="A1626">
        <v>990</v>
      </c>
      <c r="B1626" t="str">
        <f>C1626&amp;"_"&amp;D1626&amp;F1626&amp;E1626</f>
        <v>Shell Companies/Shell Oil Company Foundation_American Enterprise Institute for Public Policy Research198075000</v>
      </c>
      <c r="C1626" t="s">
        <v>1233</v>
      </c>
      <c r="D1626" t="s">
        <v>9</v>
      </c>
      <c r="E1626" s="1">
        <v>75000</v>
      </c>
      <c r="F1626">
        <v>1980</v>
      </c>
      <c r="G1626" t="s">
        <v>10</v>
      </c>
    </row>
    <row r="1627" spans="1:7" x14ac:dyDescent="0.2">
      <c r="A1627">
        <v>990</v>
      </c>
      <c r="B1627" t="str">
        <f>C1627&amp;"_"&amp;D1627&amp;F1627&amp;E1627</f>
        <v>Shell Companies/Shell Oil Company Foundation_American Enterprise Institute for Public Policy Research197940000</v>
      </c>
      <c r="C1627" t="s">
        <v>1233</v>
      </c>
      <c r="D1627" t="s">
        <v>9</v>
      </c>
      <c r="E1627" s="1">
        <v>40000</v>
      </c>
      <c r="F1627">
        <v>1979</v>
      </c>
      <c r="G1627" t="s">
        <v>10</v>
      </c>
    </row>
    <row r="1628" spans="1:7" x14ac:dyDescent="0.2">
      <c r="A1628">
        <v>990</v>
      </c>
      <c r="B1628" t="str">
        <f>C1628&amp;"_"&amp;D1628&amp;F1628&amp;E1628</f>
        <v>Shell Companies/Shell Oil Company Foundation_American Enterprise Institute for Public Policy Research197740000</v>
      </c>
      <c r="C1628" t="s">
        <v>1233</v>
      </c>
      <c r="D1628" t="s">
        <v>9</v>
      </c>
      <c r="E1628" s="1">
        <v>40000</v>
      </c>
      <c r="F1628">
        <v>1977</v>
      </c>
      <c r="G1628" t="s">
        <v>10</v>
      </c>
    </row>
    <row r="1629" spans="1:7" x14ac:dyDescent="0.2">
      <c r="A1629" t="s">
        <v>982</v>
      </c>
      <c r="B1629" t="str">
        <f>C1629&amp;"_"&amp;D1629&amp;F1629&amp;E1629</f>
        <v>Shepherd Foundation_American Enterprise Institute for Public Policy Research20212000</v>
      </c>
      <c r="C1629" t="s">
        <v>981</v>
      </c>
      <c r="D1629" t="s">
        <v>9</v>
      </c>
      <c r="E1629" s="1">
        <v>2000</v>
      </c>
      <c r="F1629">
        <v>2021</v>
      </c>
      <c r="G1629" t="s">
        <v>10</v>
      </c>
    </row>
    <row r="1630" spans="1:7" x14ac:dyDescent="0.2">
      <c r="A1630" t="s">
        <v>983</v>
      </c>
      <c r="B1630" t="str">
        <f>C1630&amp;"_"&amp;D1630&amp;F1630&amp;E1630</f>
        <v>Shepherd Foundation_American Enterprise Institute for Public Policy Research20201000</v>
      </c>
      <c r="C1630" t="s">
        <v>981</v>
      </c>
      <c r="D1630" t="s">
        <v>9</v>
      </c>
      <c r="E1630" s="1">
        <v>1000</v>
      </c>
      <c r="F1630">
        <v>2020</v>
      </c>
      <c r="G1630" t="s">
        <v>10</v>
      </c>
    </row>
    <row r="1631" spans="1:7" x14ac:dyDescent="0.2">
      <c r="A1631" t="s">
        <v>984</v>
      </c>
      <c r="B1631" t="str">
        <f>C1631&amp;"_"&amp;D1631&amp;F1631&amp;E1631</f>
        <v>Shepherd Foundation_American Enterprise Institute for Public Policy Research20191000</v>
      </c>
      <c r="C1631" t="s">
        <v>981</v>
      </c>
      <c r="D1631" t="s">
        <v>9</v>
      </c>
      <c r="E1631" s="1">
        <v>1000</v>
      </c>
      <c r="F1631">
        <v>2019</v>
      </c>
      <c r="G1631" t="s">
        <v>10</v>
      </c>
    </row>
    <row r="1632" spans="1:7" x14ac:dyDescent="0.2">
      <c r="A1632" t="s">
        <v>986</v>
      </c>
      <c r="B1632" t="str">
        <f>C1632&amp;"_"&amp;D1632&amp;F1632&amp;E1632</f>
        <v>Silicon Valley Community Foundation_American Enterprise Institute for Public Policy Research2022155000</v>
      </c>
      <c r="C1632" t="s">
        <v>985</v>
      </c>
      <c r="D1632" t="s">
        <v>9</v>
      </c>
      <c r="E1632" s="1">
        <v>155000</v>
      </c>
      <c r="F1632">
        <v>2022</v>
      </c>
      <c r="G1632" t="s">
        <v>10</v>
      </c>
    </row>
    <row r="1633" spans="1:7" x14ac:dyDescent="0.2">
      <c r="A1633" t="s">
        <v>987</v>
      </c>
      <c r="B1633" t="str">
        <f>C1633&amp;"_"&amp;D1633&amp;F1633&amp;E1633</f>
        <v>Silicon Valley Community Foundation_American Enterprise Institute for Public Policy Research202157500</v>
      </c>
      <c r="C1633" t="s">
        <v>985</v>
      </c>
      <c r="D1633" t="s">
        <v>9</v>
      </c>
      <c r="E1633" s="1">
        <v>57500</v>
      </c>
      <c r="F1633">
        <v>2021</v>
      </c>
      <c r="G1633" t="s">
        <v>10</v>
      </c>
    </row>
    <row r="1634" spans="1:7" x14ac:dyDescent="0.2">
      <c r="A1634" t="s">
        <v>988</v>
      </c>
      <c r="B1634" t="str">
        <f>C1634&amp;"_"&amp;D1634&amp;F1634&amp;E1634</f>
        <v>Silicon Valley Community Foundation_American Enterprise Institute for Public Policy Research2020266000</v>
      </c>
      <c r="C1634" t="s">
        <v>985</v>
      </c>
      <c r="D1634" t="s">
        <v>9</v>
      </c>
      <c r="E1634" s="1">
        <v>266000</v>
      </c>
      <c r="F1634">
        <v>2020</v>
      </c>
      <c r="G1634" t="s">
        <v>10</v>
      </c>
    </row>
    <row r="1635" spans="1:7" x14ac:dyDescent="0.2">
      <c r="A1635" t="s">
        <v>989</v>
      </c>
      <c r="B1635" t="str">
        <f>C1635&amp;"_"&amp;D1635&amp;F1635&amp;E1635</f>
        <v>Silicon Valley Community Foundation_American Enterprise Institute for Public Policy Research2019115000</v>
      </c>
      <c r="C1635" t="s">
        <v>985</v>
      </c>
      <c r="D1635" t="s">
        <v>9</v>
      </c>
      <c r="E1635" s="1">
        <v>115000</v>
      </c>
      <c r="F1635">
        <v>2019</v>
      </c>
      <c r="G1635" t="s">
        <v>10</v>
      </c>
    </row>
    <row r="1636" spans="1:7" x14ac:dyDescent="0.2">
      <c r="A1636" t="s">
        <v>990</v>
      </c>
      <c r="B1636" t="str">
        <f>C1636&amp;"_"&amp;D1636&amp;F1636&amp;E1636</f>
        <v>Silicon Valley Community Foundation_American Enterprise Institute for Public Policy Research2018940000</v>
      </c>
      <c r="C1636" t="s">
        <v>985</v>
      </c>
      <c r="D1636" t="s">
        <v>9</v>
      </c>
      <c r="E1636" s="1">
        <v>940000</v>
      </c>
      <c r="F1636">
        <v>2018</v>
      </c>
      <c r="G1636" t="s">
        <v>10</v>
      </c>
    </row>
    <row r="1637" spans="1:7" x14ac:dyDescent="0.2">
      <c r="A1637" t="s">
        <v>991</v>
      </c>
      <c r="B1637" t="str">
        <f>C1637&amp;"_"&amp;D1637&amp;F1637&amp;E1637</f>
        <v>Silicon Valley Community Foundation_American Enterprise Institute for Public Policy Research2017140000</v>
      </c>
      <c r="C1637" t="s">
        <v>985</v>
      </c>
      <c r="D1637" t="s">
        <v>9</v>
      </c>
      <c r="E1637" s="1">
        <v>140000</v>
      </c>
      <c r="F1637">
        <v>2017</v>
      </c>
      <c r="G1637" t="s">
        <v>10</v>
      </c>
    </row>
    <row r="1638" spans="1:7" x14ac:dyDescent="0.2">
      <c r="A1638" t="s">
        <v>992</v>
      </c>
      <c r="B1638" t="str">
        <f>C1638&amp;"_"&amp;D1638&amp;F1638&amp;E1638</f>
        <v>Silicon Valley Community Foundation_American Enterprise Institute for Public Policy Research2016165250</v>
      </c>
      <c r="C1638" t="s">
        <v>985</v>
      </c>
      <c r="D1638" t="s">
        <v>9</v>
      </c>
      <c r="E1638" s="1">
        <v>165250</v>
      </c>
      <c r="F1638">
        <v>2016</v>
      </c>
      <c r="G1638" t="s">
        <v>10</v>
      </c>
    </row>
    <row r="1639" spans="1:7" x14ac:dyDescent="0.2">
      <c r="A1639" t="s">
        <v>993</v>
      </c>
      <c r="B1639" t="str">
        <f>C1639&amp;"_"&amp;D1639&amp;F1639&amp;E1639</f>
        <v>Silicon Valley Community Foundation_American Enterprise Institute for Public Policy Research201565000</v>
      </c>
      <c r="C1639" t="s">
        <v>985</v>
      </c>
      <c r="D1639" t="s">
        <v>9</v>
      </c>
      <c r="E1639" s="1">
        <v>65000</v>
      </c>
      <c r="F1639">
        <v>2015</v>
      </c>
      <c r="G1639" t="s">
        <v>10</v>
      </c>
    </row>
    <row r="1640" spans="1:7" x14ac:dyDescent="0.2">
      <c r="A1640" t="s">
        <v>994</v>
      </c>
      <c r="B1640" t="str">
        <f>C1640&amp;"_"&amp;D1640&amp;F1640&amp;E1640</f>
        <v>Silicon Valley Community Foundation_American Enterprise Institute for Public Policy Research201465000</v>
      </c>
      <c r="C1640" t="s">
        <v>985</v>
      </c>
      <c r="D1640" t="s">
        <v>9</v>
      </c>
      <c r="E1640" s="1">
        <v>65000</v>
      </c>
      <c r="F1640">
        <v>2014</v>
      </c>
      <c r="G1640" t="s">
        <v>10</v>
      </c>
    </row>
    <row r="1641" spans="1:7" x14ac:dyDescent="0.2">
      <c r="A1641" t="s">
        <v>995</v>
      </c>
      <c r="B1641" t="str">
        <f>C1641&amp;"_"&amp;D1641&amp;F1641&amp;E1641</f>
        <v>Smith Richardson Foundation_American Enterprise Institute for Public Policy Research202297600</v>
      </c>
      <c r="C1641" t="s">
        <v>84</v>
      </c>
      <c r="D1641" t="s">
        <v>9</v>
      </c>
      <c r="E1641" s="1">
        <v>97600</v>
      </c>
      <c r="F1641">
        <v>2022</v>
      </c>
      <c r="G1641" t="s">
        <v>10</v>
      </c>
    </row>
    <row r="1642" spans="1:7" x14ac:dyDescent="0.2">
      <c r="A1642" t="s">
        <v>995</v>
      </c>
      <c r="B1642" t="str">
        <f>C1642&amp;"_"&amp;D1642&amp;F1642&amp;E1642</f>
        <v>Smith Richardson Foundation_American Enterprise Institute for Public Policy Research202260000</v>
      </c>
      <c r="C1642" t="s">
        <v>84</v>
      </c>
      <c r="D1642" t="s">
        <v>9</v>
      </c>
      <c r="E1642" s="1">
        <v>60000</v>
      </c>
      <c r="F1642">
        <v>2022</v>
      </c>
      <c r="G1642" t="s">
        <v>10</v>
      </c>
    </row>
    <row r="1643" spans="1:7" x14ac:dyDescent="0.2">
      <c r="A1643" t="s">
        <v>995</v>
      </c>
      <c r="B1643" t="str">
        <f>C1643&amp;"_"&amp;D1643&amp;F1643&amp;E1643</f>
        <v>Smith Richardson Foundation_American Enterprise Institute for Public Policy Research2022325200</v>
      </c>
      <c r="C1643" t="s">
        <v>84</v>
      </c>
      <c r="D1643" t="s">
        <v>9</v>
      </c>
      <c r="E1643" s="1">
        <v>325200</v>
      </c>
      <c r="F1643">
        <v>2022</v>
      </c>
      <c r="G1643" t="s">
        <v>10</v>
      </c>
    </row>
    <row r="1644" spans="1:7" x14ac:dyDescent="0.2">
      <c r="A1644" t="s">
        <v>996</v>
      </c>
      <c r="B1644" t="str">
        <f>C1644&amp;"_"&amp;D1644&amp;F1644&amp;E1644</f>
        <v>Smith Richardson Foundation_American Enterprise Institute for Public Policy Research202183300</v>
      </c>
      <c r="C1644" t="s">
        <v>84</v>
      </c>
      <c r="D1644" t="s">
        <v>9</v>
      </c>
      <c r="E1644" s="1">
        <v>83300</v>
      </c>
      <c r="F1644">
        <v>2021</v>
      </c>
      <c r="G1644" t="s">
        <v>10</v>
      </c>
    </row>
    <row r="1645" spans="1:7" x14ac:dyDescent="0.2">
      <c r="A1645" t="s">
        <v>996</v>
      </c>
      <c r="B1645" t="str">
        <f>C1645&amp;"_"&amp;D1645&amp;F1645&amp;E1645</f>
        <v>Smith Richardson Foundation_American Enterprise Institute for Public Policy Research2021200000</v>
      </c>
      <c r="C1645" t="s">
        <v>84</v>
      </c>
      <c r="D1645" t="s">
        <v>9</v>
      </c>
      <c r="E1645" s="1">
        <v>200000</v>
      </c>
      <c r="F1645">
        <v>2021</v>
      </c>
      <c r="G1645" t="s">
        <v>10</v>
      </c>
    </row>
    <row r="1646" spans="1:7" x14ac:dyDescent="0.2">
      <c r="A1646" t="s">
        <v>996</v>
      </c>
      <c r="B1646" t="str">
        <f>C1646&amp;"_"&amp;D1646&amp;F1646&amp;E1646</f>
        <v>Smith Richardson Foundation_American Enterprise Institute for Public Policy Research2021126800</v>
      </c>
      <c r="C1646" t="s">
        <v>84</v>
      </c>
      <c r="D1646" t="s">
        <v>9</v>
      </c>
      <c r="E1646" s="1">
        <v>126800</v>
      </c>
      <c r="F1646">
        <v>2021</v>
      </c>
      <c r="G1646" t="s">
        <v>10</v>
      </c>
    </row>
    <row r="1647" spans="1:7" x14ac:dyDescent="0.2">
      <c r="A1647" t="s">
        <v>996</v>
      </c>
      <c r="B1647" t="str">
        <f>C1647&amp;"_"&amp;D1647&amp;F1647&amp;E1647</f>
        <v>Smith Richardson Foundation_American Enterprise Institute for Public Policy Research2021150000</v>
      </c>
      <c r="C1647" t="s">
        <v>84</v>
      </c>
      <c r="D1647" t="s">
        <v>9</v>
      </c>
      <c r="E1647" s="1">
        <v>150000</v>
      </c>
      <c r="F1647">
        <v>2021</v>
      </c>
      <c r="G1647" t="s">
        <v>10</v>
      </c>
    </row>
    <row r="1648" spans="1:7" x14ac:dyDescent="0.2">
      <c r="A1648" t="s">
        <v>996</v>
      </c>
      <c r="B1648" t="str">
        <f>C1648&amp;"_"&amp;D1648&amp;F1648&amp;E1648</f>
        <v>Smith Richardson Foundation_American Enterprise Institute for Public Policy Research202196900</v>
      </c>
      <c r="C1648" t="s">
        <v>84</v>
      </c>
      <c r="D1648" t="s">
        <v>9</v>
      </c>
      <c r="E1648" s="1">
        <v>96900</v>
      </c>
      <c r="F1648">
        <v>2021</v>
      </c>
      <c r="G1648" t="s">
        <v>10</v>
      </c>
    </row>
    <row r="1649" spans="1:7" x14ac:dyDescent="0.2">
      <c r="A1649" t="s">
        <v>997</v>
      </c>
      <c r="B1649" t="str">
        <f>C1649&amp;"_"&amp;D1649&amp;F1649&amp;E1649</f>
        <v>Smith Richardson Foundation_American Enterprise Institute for Public Policy Research202025300</v>
      </c>
      <c r="C1649" t="s">
        <v>84</v>
      </c>
      <c r="D1649" t="s">
        <v>9</v>
      </c>
      <c r="E1649" s="1">
        <v>25300</v>
      </c>
      <c r="F1649">
        <v>2020</v>
      </c>
      <c r="G1649" t="s">
        <v>10</v>
      </c>
    </row>
    <row r="1650" spans="1:7" x14ac:dyDescent="0.2">
      <c r="A1650" t="s">
        <v>997</v>
      </c>
      <c r="B1650" t="str">
        <f>C1650&amp;"_"&amp;D1650&amp;F1650&amp;E1650</f>
        <v>Smith Richardson Foundation_American Enterprise Institute for Public Policy Research202091800</v>
      </c>
      <c r="C1650" t="s">
        <v>84</v>
      </c>
      <c r="D1650" t="s">
        <v>9</v>
      </c>
      <c r="E1650" s="1">
        <v>91800</v>
      </c>
      <c r="F1650">
        <v>2020</v>
      </c>
      <c r="G1650" t="s">
        <v>10</v>
      </c>
    </row>
    <row r="1651" spans="1:7" x14ac:dyDescent="0.2">
      <c r="A1651" t="s">
        <v>997</v>
      </c>
      <c r="B1651" t="str">
        <f>C1651&amp;"_"&amp;D1651&amp;F1651&amp;E1651</f>
        <v>Smith Richardson Foundation_American Enterprise Institute for Public Policy Research202094700</v>
      </c>
      <c r="C1651" t="s">
        <v>84</v>
      </c>
      <c r="D1651" t="s">
        <v>9</v>
      </c>
      <c r="E1651" s="1">
        <v>94700</v>
      </c>
      <c r="F1651">
        <v>2020</v>
      </c>
      <c r="G1651" t="s">
        <v>10</v>
      </c>
    </row>
    <row r="1652" spans="1:7" x14ac:dyDescent="0.2">
      <c r="A1652" t="s">
        <v>997</v>
      </c>
      <c r="B1652" t="str">
        <f>C1652&amp;"_"&amp;D1652&amp;F1652&amp;E1652</f>
        <v>Smith Richardson Foundation_American Enterprise Institute for Public Policy Research2020100000</v>
      </c>
      <c r="C1652" t="s">
        <v>84</v>
      </c>
      <c r="D1652" t="s">
        <v>9</v>
      </c>
      <c r="E1652" s="1">
        <v>100000</v>
      </c>
      <c r="F1652">
        <v>2020</v>
      </c>
      <c r="G1652" t="s">
        <v>10</v>
      </c>
    </row>
    <row r="1653" spans="1:7" x14ac:dyDescent="0.2">
      <c r="A1653" t="s">
        <v>997</v>
      </c>
      <c r="B1653" t="str">
        <f>C1653&amp;"_"&amp;D1653&amp;F1653&amp;E1653</f>
        <v>Smith Richardson Foundation_American Enterprise Institute for Public Policy Research2020207900</v>
      </c>
      <c r="C1653" t="s">
        <v>84</v>
      </c>
      <c r="D1653" t="s">
        <v>9</v>
      </c>
      <c r="E1653" s="1">
        <v>207900</v>
      </c>
      <c r="F1653">
        <v>2020</v>
      </c>
      <c r="G1653" t="s">
        <v>10</v>
      </c>
    </row>
    <row r="1654" spans="1:7" x14ac:dyDescent="0.2">
      <c r="A1654" t="s">
        <v>997</v>
      </c>
      <c r="B1654" t="str">
        <f>C1654&amp;"_"&amp;D1654&amp;F1654&amp;E1654</f>
        <v>Smith Richardson Foundation_American Enterprise Institute for Public Policy Research2020200000</v>
      </c>
      <c r="C1654" t="s">
        <v>84</v>
      </c>
      <c r="D1654" t="s">
        <v>9</v>
      </c>
      <c r="E1654" s="1">
        <v>200000</v>
      </c>
      <c r="F1654">
        <v>2020</v>
      </c>
      <c r="G1654" t="s">
        <v>10</v>
      </c>
    </row>
    <row r="1655" spans="1:7" x14ac:dyDescent="0.2">
      <c r="A1655" t="s">
        <v>997</v>
      </c>
      <c r="B1655" t="str">
        <f>C1655&amp;"_"&amp;D1655&amp;F1655&amp;E1655</f>
        <v>Smith Richardson Foundation_American Enterprise Institute for Public Policy Research2020150000</v>
      </c>
      <c r="C1655" t="s">
        <v>84</v>
      </c>
      <c r="D1655" t="s">
        <v>9</v>
      </c>
      <c r="E1655" s="1">
        <v>150000</v>
      </c>
      <c r="F1655">
        <v>2020</v>
      </c>
      <c r="G1655" t="s">
        <v>10</v>
      </c>
    </row>
    <row r="1656" spans="1:7" x14ac:dyDescent="0.2">
      <c r="A1656" t="s">
        <v>997</v>
      </c>
      <c r="B1656" t="str">
        <f>C1656&amp;"_"&amp;D1656&amp;F1656&amp;E1656</f>
        <v>Smith Richardson Foundation_American Enterprise Institute for Public Policy Research2020100000</v>
      </c>
      <c r="C1656" t="s">
        <v>84</v>
      </c>
      <c r="D1656" t="s">
        <v>9</v>
      </c>
      <c r="E1656" s="1">
        <v>100000</v>
      </c>
      <c r="F1656">
        <v>2020</v>
      </c>
      <c r="G1656" t="s">
        <v>10</v>
      </c>
    </row>
    <row r="1657" spans="1:7" x14ac:dyDescent="0.2">
      <c r="A1657" t="s">
        <v>998</v>
      </c>
      <c r="B1657" t="str">
        <f>C1657&amp;"_"&amp;D1657&amp;F1657&amp;E1657</f>
        <v>Smith Richardson Foundation_American Enterprise Institute for Public Policy Research2019200000</v>
      </c>
      <c r="C1657" t="s">
        <v>84</v>
      </c>
      <c r="D1657" t="s">
        <v>9</v>
      </c>
      <c r="E1657" s="1">
        <v>200000</v>
      </c>
      <c r="F1657">
        <v>2019</v>
      </c>
      <c r="G1657" t="s">
        <v>10</v>
      </c>
    </row>
    <row r="1658" spans="1:7" x14ac:dyDescent="0.2">
      <c r="A1658" t="s">
        <v>998</v>
      </c>
      <c r="B1658" t="str">
        <f>C1658&amp;"_"&amp;D1658&amp;F1658&amp;E1658</f>
        <v>Smith Richardson Foundation_American Enterprise Institute for Public Policy Research201992400</v>
      </c>
      <c r="C1658" t="s">
        <v>84</v>
      </c>
      <c r="D1658" t="s">
        <v>9</v>
      </c>
      <c r="E1658" s="1">
        <v>92400</v>
      </c>
      <c r="F1658">
        <v>2019</v>
      </c>
      <c r="G1658" t="s">
        <v>10</v>
      </c>
    </row>
    <row r="1659" spans="1:7" x14ac:dyDescent="0.2">
      <c r="A1659" t="s">
        <v>998</v>
      </c>
      <c r="B1659" t="str">
        <f>C1659&amp;"_"&amp;D1659&amp;F1659&amp;E1659</f>
        <v>Smith Richardson Foundation_American Enterprise Institute for Public Policy Research201992500</v>
      </c>
      <c r="C1659" t="s">
        <v>84</v>
      </c>
      <c r="D1659" t="s">
        <v>9</v>
      </c>
      <c r="E1659" s="1">
        <v>92500</v>
      </c>
      <c r="F1659">
        <v>2019</v>
      </c>
      <c r="G1659" t="s">
        <v>10</v>
      </c>
    </row>
    <row r="1660" spans="1:7" x14ac:dyDescent="0.2">
      <c r="A1660" t="s">
        <v>998</v>
      </c>
      <c r="B1660" t="str">
        <f>C1660&amp;"_"&amp;D1660&amp;F1660&amp;E1660</f>
        <v>Smith Richardson Foundation_American Enterprise Institute for Public Policy Research2019150000</v>
      </c>
      <c r="C1660" t="s">
        <v>84</v>
      </c>
      <c r="D1660" t="s">
        <v>9</v>
      </c>
      <c r="E1660" s="1">
        <v>150000</v>
      </c>
      <c r="F1660">
        <v>2019</v>
      </c>
      <c r="G1660" t="s">
        <v>10</v>
      </c>
    </row>
    <row r="1661" spans="1:7" x14ac:dyDescent="0.2">
      <c r="A1661" t="s">
        <v>998</v>
      </c>
      <c r="B1661" t="str">
        <f>C1661&amp;"_"&amp;D1661&amp;F1661&amp;E1661</f>
        <v>Smith Richardson Foundation_American Enterprise Institute for Public Policy Research201974800</v>
      </c>
      <c r="C1661" t="s">
        <v>84</v>
      </c>
      <c r="D1661" t="s">
        <v>9</v>
      </c>
      <c r="E1661" s="1">
        <v>74800</v>
      </c>
      <c r="F1661">
        <v>2019</v>
      </c>
      <c r="G1661" t="s">
        <v>10</v>
      </c>
    </row>
    <row r="1662" spans="1:7" x14ac:dyDescent="0.2">
      <c r="A1662" t="s">
        <v>998</v>
      </c>
      <c r="B1662" t="str">
        <f>C1662&amp;"_"&amp;D1662&amp;F1662&amp;E1662</f>
        <v>Smith Richardson Foundation_American Enterprise Institute for Public Policy Research201994700</v>
      </c>
      <c r="C1662" t="s">
        <v>84</v>
      </c>
      <c r="D1662" t="s">
        <v>9</v>
      </c>
      <c r="E1662" s="1">
        <v>94700</v>
      </c>
      <c r="F1662">
        <v>2019</v>
      </c>
      <c r="G1662" t="s">
        <v>10</v>
      </c>
    </row>
    <row r="1663" spans="1:7" x14ac:dyDescent="0.2">
      <c r="A1663" t="s">
        <v>998</v>
      </c>
      <c r="B1663" t="str">
        <f>C1663&amp;"_"&amp;D1663&amp;F1663&amp;E1663</f>
        <v>Smith Richardson Foundation_American Enterprise Institute for Public Policy Research201950005</v>
      </c>
      <c r="C1663" t="s">
        <v>84</v>
      </c>
      <c r="D1663" t="s">
        <v>9</v>
      </c>
      <c r="E1663" s="1">
        <v>50005</v>
      </c>
      <c r="F1663">
        <v>2019</v>
      </c>
      <c r="G1663" t="s">
        <v>10</v>
      </c>
    </row>
    <row r="1664" spans="1:7" x14ac:dyDescent="0.2">
      <c r="A1664" t="s">
        <v>999</v>
      </c>
      <c r="B1664" t="str">
        <f>C1664&amp;"_"&amp;D1664&amp;F1664&amp;E1664</f>
        <v>Smith Richardson Foundation_American Enterprise Institute for Public Policy Research2018200000</v>
      </c>
      <c r="C1664" t="s">
        <v>84</v>
      </c>
      <c r="D1664" t="s">
        <v>9</v>
      </c>
      <c r="E1664" s="1">
        <v>200000</v>
      </c>
      <c r="F1664">
        <v>2018</v>
      </c>
      <c r="G1664" t="s">
        <v>10</v>
      </c>
    </row>
    <row r="1665" spans="1:7" x14ac:dyDescent="0.2">
      <c r="A1665" t="s">
        <v>999</v>
      </c>
      <c r="B1665" t="str">
        <f>C1665&amp;"_"&amp;D1665&amp;F1665&amp;E1665</f>
        <v>Smith Richardson Foundation_American Enterprise Institute for Public Policy Research201897900</v>
      </c>
      <c r="C1665" t="s">
        <v>84</v>
      </c>
      <c r="D1665" t="s">
        <v>9</v>
      </c>
      <c r="E1665" s="1">
        <v>97900</v>
      </c>
      <c r="F1665">
        <v>2018</v>
      </c>
      <c r="G1665" t="s">
        <v>10</v>
      </c>
    </row>
    <row r="1666" spans="1:7" x14ac:dyDescent="0.2">
      <c r="A1666" t="s">
        <v>999</v>
      </c>
      <c r="B1666" t="str">
        <f>C1666&amp;"_"&amp;D1666&amp;F1666&amp;E1666</f>
        <v>Smith Richardson Foundation_American Enterprise Institute for Public Policy Research201892500</v>
      </c>
      <c r="C1666" t="s">
        <v>84</v>
      </c>
      <c r="D1666" t="s">
        <v>9</v>
      </c>
      <c r="E1666" s="1">
        <v>92500</v>
      </c>
      <c r="F1666">
        <v>2018</v>
      </c>
      <c r="G1666" t="s">
        <v>10</v>
      </c>
    </row>
    <row r="1667" spans="1:7" x14ac:dyDescent="0.2">
      <c r="A1667" t="s">
        <v>1000</v>
      </c>
      <c r="B1667" t="str">
        <f>C1667&amp;"_"&amp;D1667&amp;F1667&amp;E1667</f>
        <v>Smith Richardson Foundation_American Enterprise Institute for Public Policy Research201526050</v>
      </c>
      <c r="C1667" t="s">
        <v>84</v>
      </c>
      <c r="D1667" t="s">
        <v>9</v>
      </c>
      <c r="E1667" s="1">
        <v>26050</v>
      </c>
      <c r="F1667">
        <v>2015</v>
      </c>
      <c r="G1667" t="s">
        <v>10</v>
      </c>
    </row>
    <row r="1668" spans="1:7" x14ac:dyDescent="0.2">
      <c r="A1668" t="s">
        <v>1000</v>
      </c>
      <c r="B1668" t="str">
        <f>C1668&amp;"_"&amp;D1668&amp;F1668&amp;E1668</f>
        <v>Smith Richardson Foundation_American Enterprise Institute for Public Policy Research201575000</v>
      </c>
      <c r="C1668" t="s">
        <v>84</v>
      </c>
      <c r="D1668" t="s">
        <v>9</v>
      </c>
      <c r="E1668" s="1">
        <v>75000</v>
      </c>
      <c r="F1668">
        <v>2015</v>
      </c>
      <c r="G1668" t="s">
        <v>10</v>
      </c>
    </row>
    <row r="1669" spans="1:7" x14ac:dyDescent="0.2">
      <c r="A1669" t="s">
        <v>1000</v>
      </c>
      <c r="B1669" t="str">
        <f>C1669&amp;"_"&amp;D1669&amp;F1669&amp;E1669</f>
        <v>Smith Richardson Foundation_American Enterprise Institute for Public Policy Research2015150000</v>
      </c>
      <c r="C1669" t="s">
        <v>84</v>
      </c>
      <c r="D1669" t="s">
        <v>9</v>
      </c>
      <c r="E1669" s="1">
        <v>150000</v>
      </c>
      <c r="F1669">
        <v>2015</v>
      </c>
      <c r="G1669" t="s">
        <v>10</v>
      </c>
    </row>
    <row r="1670" spans="1:7" x14ac:dyDescent="0.2">
      <c r="A1670" t="s">
        <v>1000</v>
      </c>
      <c r="B1670" t="str">
        <f>C1670&amp;"_"&amp;D1670&amp;F1670&amp;E1670</f>
        <v>Smith Richardson Foundation_American Enterprise Institute for Public Policy Research2015142300</v>
      </c>
      <c r="C1670" t="s">
        <v>84</v>
      </c>
      <c r="D1670" t="s">
        <v>9</v>
      </c>
      <c r="E1670" s="1">
        <v>142300</v>
      </c>
      <c r="F1670">
        <v>2015</v>
      </c>
      <c r="G1670" t="s">
        <v>10</v>
      </c>
    </row>
    <row r="1671" spans="1:7" x14ac:dyDescent="0.2">
      <c r="A1671" t="s">
        <v>1001</v>
      </c>
      <c r="B1671" t="str">
        <f>C1671&amp;"_"&amp;D1671&amp;F1671&amp;E1671</f>
        <v>Smith Richardson Foundation_American Enterprise Institute for Public Policy Research201475000</v>
      </c>
      <c r="C1671" t="s">
        <v>84</v>
      </c>
      <c r="D1671" t="s">
        <v>9</v>
      </c>
      <c r="E1671" s="1">
        <v>75000</v>
      </c>
      <c r="F1671">
        <v>2014</v>
      </c>
      <c r="G1671" t="s">
        <v>10</v>
      </c>
    </row>
    <row r="1672" spans="1:7" x14ac:dyDescent="0.2">
      <c r="A1672" t="s">
        <v>1001</v>
      </c>
      <c r="B1672" t="str">
        <f>C1672&amp;"_"&amp;D1672&amp;F1672&amp;E1672</f>
        <v>Smith Richardson Foundation_American Enterprise Institute for Public Policy Research2014100000</v>
      </c>
      <c r="C1672" t="s">
        <v>84</v>
      </c>
      <c r="D1672" t="s">
        <v>9</v>
      </c>
      <c r="E1672" s="1">
        <v>100000</v>
      </c>
      <c r="F1672">
        <v>2014</v>
      </c>
      <c r="G1672" t="s">
        <v>10</v>
      </c>
    </row>
    <row r="1673" spans="1:7" x14ac:dyDescent="0.2">
      <c r="A1673" t="s">
        <v>1001</v>
      </c>
      <c r="B1673" t="str">
        <f>C1673&amp;"_"&amp;D1673&amp;F1673&amp;E1673</f>
        <v>Smith Richardson Foundation_American Enterprise Institute for Public Policy Research2014123950</v>
      </c>
      <c r="C1673" t="s">
        <v>84</v>
      </c>
      <c r="D1673" t="s">
        <v>9</v>
      </c>
      <c r="E1673" s="1">
        <v>123950</v>
      </c>
      <c r="F1673">
        <v>2014</v>
      </c>
      <c r="G1673" t="s">
        <v>10</v>
      </c>
    </row>
    <row r="1674" spans="1:7" x14ac:dyDescent="0.2">
      <c r="A1674">
        <v>990</v>
      </c>
      <c r="B1674" t="str">
        <f>C1674&amp;"_"&amp;D1674&amp;F1674&amp;E1674</f>
        <v>Smith Richardson Foundation_American Enterprise Institute for Public Policy Research2013150000</v>
      </c>
      <c r="C1674" t="s">
        <v>84</v>
      </c>
      <c r="D1674" t="s">
        <v>9</v>
      </c>
      <c r="E1674" s="1">
        <v>150000</v>
      </c>
      <c r="F1674">
        <v>2013</v>
      </c>
      <c r="G1674" t="s">
        <v>10</v>
      </c>
    </row>
    <row r="1675" spans="1:7" x14ac:dyDescent="0.2">
      <c r="A1675" t="s">
        <v>11</v>
      </c>
      <c r="B1675" t="str">
        <f>C1675&amp;"_"&amp;D1675&amp;F1675&amp;E1675</f>
        <v>Smith Richardson Foundation_American Enterprise Institute for Public Policy Research2012155100</v>
      </c>
      <c r="C1675" t="s">
        <v>84</v>
      </c>
      <c r="D1675" t="s">
        <v>9</v>
      </c>
      <c r="E1675" s="1">
        <v>155100</v>
      </c>
      <c r="F1675">
        <v>2012</v>
      </c>
    </row>
    <row r="1676" spans="1:7" x14ac:dyDescent="0.2">
      <c r="A1676" t="s">
        <v>11</v>
      </c>
      <c r="B1676" t="str">
        <f>C1676&amp;"_"&amp;D1676&amp;F1676&amp;E1676</f>
        <v>Smith Richardson Foundation_American Enterprise Institute for Public Policy Research2011200000</v>
      </c>
      <c r="C1676" t="s">
        <v>84</v>
      </c>
      <c r="D1676" t="s">
        <v>9</v>
      </c>
      <c r="E1676" s="1">
        <v>200000</v>
      </c>
      <c r="F1676">
        <v>2011</v>
      </c>
    </row>
    <row r="1677" spans="1:7" x14ac:dyDescent="0.2">
      <c r="A1677" t="s">
        <v>11</v>
      </c>
      <c r="B1677" t="str">
        <f>C1677&amp;"_"&amp;D1677&amp;F1677&amp;E1677</f>
        <v>Smith Richardson Foundation_American Enterprise Institute for Public Policy Research2011175000</v>
      </c>
      <c r="C1677" t="s">
        <v>84</v>
      </c>
      <c r="D1677" t="s">
        <v>9</v>
      </c>
      <c r="E1677" s="1">
        <v>175000</v>
      </c>
      <c r="F1677">
        <v>2011</v>
      </c>
    </row>
    <row r="1678" spans="1:7" x14ac:dyDescent="0.2">
      <c r="A1678" t="s">
        <v>11</v>
      </c>
      <c r="B1678" t="str">
        <f>C1678&amp;"_"&amp;D1678&amp;F1678&amp;E1678</f>
        <v>Smith Richardson Foundation_American Enterprise Institute for Public Policy Research201180000</v>
      </c>
      <c r="C1678" t="s">
        <v>84</v>
      </c>
      <c r="D1678" t="s">
        <v>9</v>
      </c>
      <c r="E1678" s="1">
        <v>80000</v>
      </c>
      <c r="F1678">
        <v>2011</v>
      </c>
    </row>
    <row r="1679" spans="1:7" x14ac:dyDescent="0.2">
      <c r="A1679" t="s">
        <v>11</v>
      </c>
      <c r="B1679" t="str">
        <f>C1679&amp;"_"&amp;D1679&amp;F1679&amp;E1679</f>
        <v>Smith Richardson Foundation_American Enterprise Institute for Public Policy Research2011100000</v>
      </c>
      <c r="C1679" t="s">
        <v>84</v>
      </c>
      <c r="D1679" t="s">
        <v>9</v>
      </c>
      <c r="E1679" s="1">
        <v>100000</v>
      </c>
      <c r="F1679">
        <v>2011</v>
      </c>
    </row>
    <row r="1680" spans="1:7" x14ac:dyDescent="0.2">
      <c r="A1680" t="s">
        <v>11</v>
      </c>
      <c r="B1680" t="str">
        <f>C1680&amp;"_"&amp;D1680&amp;F1680&amp;E1680</f>
        <v>Smith Richardson Foundation_American Enterprise Institute for Public Policy Research2011200000</v>
      </c>
      <c r="C1680" t="s">
        <v>84</v>
      </c>
      <c r="D1680" t="s">
        <v>9</v>
      </c>
      <c r="E1680" s="1">
        <v>200000</v>
      </c>
      <c r="F1680">
        <v>2011</v>
      </c>
    </row>
    <row r="1681" spans="1:6" x14ac:dyDescent="0.2">
      <c r="A1681" t="s">
        <v>11</v>
      </c>
      <c r="B1681" t="str">
        <f>C1681&amp;"_"&amp;D1681&amp;F1681&amp;E1681</f>
        <v>Smith Richardson Foundation_American Enterprise Institute for Public Policy Research201015000</v>
      </c>
      <c r="C1681" t="s">
        <v>84</v>
      </c>
      <c r="D1681" t="s">
        <v>9</v>
      </c>
      <c r="E1681" s="1">
        <v>15000</v>
      </c>
      <c r="F1681">
        <v>2010</v>
      </c>
    </row>
    <row r="1682" spans="1:6" x14ac:dyDescent="0.2">
      <c r="A1682" t="s">
        <v>11</v>
      </c>
      <c r="B1682" t="str">
        <f>C1682&amp;"_"&amp;D1682&amp;F1682&amp;E1682</f>
        <v>Smith Richardson Foundation_American Enterprise Institute for Public Policy Research2010150000</v>
      </c>
      <c r="C1682" t="s">
        <v>84</v>
      </c>
      <c r="D1682" t="s">
        <v>9</v>
      </c>
      <c r="E1682" s="1">
        <v>150000</v>
      </c>
      <c r="F1682">
        <v>2010</v>
      </c>
    </row>
    <row r="1683" spans="1:6" x14ac:dyDescent="0.2">
      <c r="A1683" t="s">
        <v>11</v>
      </c>
      <c r="B1683" t="str">
        <f>C1683&amp;"_"&amp;D1683&amp;F1683&amp;E1683</f>
        <v>Smith Richardson Foundation_American Enterprise Institute for Public Policy Research2010150000</v>
      </c>
      <c r="C1683" t="s">
        <v>84</v>
      </c>
      <c r="D1683" t="s">
        <v>9</v>
      </c>
      <c r="E1683" s="1">
        <v>150000</v>
      </c>
      <c r="F1683">
        <v>2010</v>
      </c>
    </row>
    <row r="1684" spans="1:6" x14ac:dyDescent="0.2">
      <c r="A1684" t="s">
        <v>11</v>
      </c>
      <c r="B1684" t="str">
        <f>C1684&amp;"_"&amp;D1684&amp;F1684&amp;E1684</f>
        <v>Smith Richardson Foundation_American Enterprise Institute for Public Policy Research2010150000</v>
      </c>
      <c r="C1684" t="s">
        <v>84</v>
      </c>
      <c r="D1684" t="s">
        <v>9</v>
      </c>
      <c r="E1684" s="1">
        <v>150000</v>
      </c>
      <c r="F1684">
        <v>2010</v>
      </c>
    </row>
    <row r="1685" spans="1:6" x14ac:dyDescent="0.2">
      <c r="A1685" t="s">
        <v>11</v>
      </c>
      <c r="B1685" t="str">
        <f>C1685&amp;"_"&amp;D1685&amp;F1685&amp;E1685</f>
        <v>Smith Richardson Foundation_American Enterprise Institute for Public Policy Research200915000</v>
      </c>
      <c r="C1685" t="s">
        <v>84</v>
      </c>
      <c r="D1685" t="s">
        <v>9</v>
      </c>
      <c r="E1685" s="1">
        <v>15000</v>
      </c>
      <c r="F1685">
        <v>2009</v>
      </c>
    </row>
    <row r="1686" spans="1:6" x14ac:dyDescent="0.2">
      <c r="A1686" t="s">
        <v>11</v>
      </c>
      <c r="B1686" t="str">
        <f>C1686&amp;"_"&amp;D1686&amp;F1686&amp;E1686</f>
        <v>Smith Richardson Foundation_American Enterprise Institute for Public Policy Research200920000</v>
      </c>
      <c r="C1686" t="s">
        <v>84</v>
      </c>
      <c r="D1686" t="s">
        <v>9</v>
      </c>
      <c r="E1686" s="1">
        <v>20000</v>
      </c>
      <c r="F1686">
        <v>2009</v>
      </c>
    </row>
    <row r="1687" spans="1:6" x14ac:dyDescent="0.2">
      <c r="A1687" t="s">
        <v>11</v>
      </c>
      <c r="B1687" t="str">
        <f>C1687&amp;"_"&amp;D1687&amp;F1687&amp;E1687</f>
        <v>Smith Richardson Foundation_American Enterprise Institute for Public Policy Research2009150000</v>
      </c>
      <c r="C1687" t="s">
        <v>84</v>
      </c>
      <c r="D1687" t="s">
        <v>9</v>
      </c>
      <c r="E1687" s="1">
        <v>150000</v>
      </c>
      <c r="F1687">
        <v>2009</v>
      </c>
    </row>
    <row r="1688" spans="1:6" x14ac:dyDescent="0.2">
      <c r="A1688" t="s">
        <v>11</v>
      </c>
      <c r="B1688" t="str">
        <f>C1688&amp;"_"&amp;D1688&amp;F1688&amp;E1688</f>
        <v>Smith Richardson Foundation_American Enterprise Institute for Public Policy Research2009150000</v>
      </c>
      <c r="C1688" t="s">
        <v>84</v>
      </c>
      <c r="D1688" t="s">
        <v>9</v>
      </c>
      <c r="E1688" s="1">
        <v>150000</v>
      </c>
      <c r="F1688">
        <v>2009</v>
      </c>
    </row>
    <row r="1689" spans="1:6" x14ac:dyDescent="0.2">
      <c r="A1689" t="s">
        <v>11</v>
      </c>
      <c r="B1689" t="str">
        <f>C1689&amp;"_"&amp;D1689&amp;F1689&amp;E1689</f>
        <v>Smith Richardson Foundation_American Enterprise Institute for Public Policy Research2009150000</v>
      </c>
      <c r="C1689" t="s">
        <v>84</v>
      </c>
      <c r="D1689" t="s">
        <v>9</v>
      </c>
      <c r="E1689" s="1">
        <v>150000</v>
      </c>
      <c r="F1689">
        <v>2009</v>
      </c>
    </row>
    <row r="1690" spans="1:6" x14ac:dyDescent="0.2">
      <c r="A1690" t="s">
        <v>11</v>
      </c>
      <c r="B1690" t="str">
        <f>C1690&amp;"_"&amp;D1690&amp;F1690&amp;E1690</f>
        <v>Smith Richardson Foundation_American Enterprise Institute for Public Policy Research2009150000</v>
      </c>
      <c r="C1690" t="s">
        <v>84</v>
      </c>
      <c r="D1690" t="s">
        <v>9</v>
      </c>
      <c r="E1690" s="1">
        <v>150000</v>
      </c>
      <c r="F1690">
        <v>2009</v>
      </c>
    </row>
    <row r="1691" spans="1:6" x14ac:dyDescent="0.2">
      <c r="A1691" t="s">
        <v>11</v>
      </c>
      <c r="B1691" t="str">
        <f>C1691&amp;"_"&amp;D1691&amp;F1691&amp;E1691</f>
        <v>Smith Richardson Foundation_American Enterprise Institute for Public Policy Research2009200000</v>
      </c>
      <c r="C1691" t="s">
        <v>84</v>
      </c>
      <c r="D1691" t="s">
        <v>9</v>
      </c>
      <c r="E1691" s="1">
        <v>200000</v>
      </c>
      <c r="F1691">
        <v>2009</v>
      </c>
    </row>
    <row r="1692" spans="1:6" x14ac:dyDescent="0.2">
      <c r="A1692" t="s">
        <v>11</v>
      </c>
      <c r="B1692" t="str">
        <f>C1692&amp;"_"&amp;D1692&amp;F1692&amp;E1692</f>
        <v>Smith Richardson Foundation_American Enterprise Institute for Public Policy Research2009200000</v>
      </c>
      <c r="C1692" t="s">
        <v>84</v>
      </c>
      <c r="D1692" t="s">
        <v>9</v>
      </c>
      <c r="E1692" s="1">
        <v>200000</v>
      </c>
      <c r="F1692">
        <v>2009</v>
      </c>
    </row>
    <row r="1693" spans="1:6" x14ac:dyDescent="0.2">
      <c r="A1693" t="s">
        <v>11</v>
      </c>
      <c r="B1693" t="str">
        <f>C1693&amp;"_"&amp;D1693&amp;F1693&amp;E1693</f>
        <v>Smith Richardson Foundation_American Enterprise Institute for Public Policy Research2009300000</v>
      </c>
      <c r="C1693" t="s">
        <v>84</v>
      </c>
      <c r="D1693" t="s">
        <v>9</v>
      </c>
      <c r="E1693" s="1">
        <v>300000</v>
      </c>
      <c r="F1693">
        <v>2009</v>
      </c>
    </row>
    <row r="1694" spans="1:6" x14ac:dyDescent="0.2">
      <c r="A1694" t="s">
        <v>11</v>
      </c>
      <c r="B1694" t="str">
        <f>C1694&amp;"_"&amp;D1694&amp;F1694&amp;E1694</f>
        <v>Smith Richardson Foundation_American Enterprise Institute for Public Policy Research2008732000</v>
      </c>
      <c r="C1694" t="s">
        <v>84</v>
      </c>
      <c r="D1694" t="s">
        <v>9</v>
      </c>
      <c r="E1694" s="1">
        <v>732000</v>
      </c>
      <c r="F1694">
        <v>2008</v>
      </c>
    </row>
    <row r="1695" spans="1:6" x14ac:dyDescent="0.2">
      <c r="A1695" t="s">
        <v>11</v>
      </c>
      <c r="B1695" t="str">
        <f>C1695&amp;"_"&amp;D1695&amp;F1695&amp;E1695</f>
        <v>Smith Richardson Foundation_American Enterprise Institute for Public Policy Research200720000</v>
      </c>
      <c r="C1695" t="s">
        <v>84</v>
      </c>
      <c r="D1695" t="s">
        <v>9</v>
      </c>
      <c r="E1695" s="1">
        <v>20000</v>
      </c>
      <c r="F1695">
        <v>2007</v>
      </c>
    </row>
    <row r="1696" spans="1:6" x14ac:dyDescent="0.2">
      <c r="A1696" t="s">
        <v>11</v>
      </c>
      <c r="B1696" t="str">
        <f>C1696&amp;"_"&amp;D1696&amp;F1696&amp;E1696</f>
        <v>Smith Richardson Foundation_American Enterprise Institute for Public Policy Research200725000</v>
      </c>
      <c r="C1696" t="s">
        <v>84</v>
      </c>
      <c r="D1696" t="s">
        <v>9</v>
      </c>
      <c r="E1696" s="1">
        <v>25000</v>
      </c>
      <c r="F1696">
        <v>2007</v>
      </c>
    </row>
    <row r="1697" spans="1:6" x14ac:dyDescent="0.2">
      <c r="A1697" t="s">
        <v>11</v>
      </c>
      <c r="B1697" t="str">
        <f>C1697&amp;"_"&amp;D1697&amp;F1697&amp;E1697</f>
        <v>Smith Richardson Foundation_American Enterprise Institute for Public Policy Research200725000</v>
      </c>
      <c r="C1697" t="s">
        <v>84</v>
      </c>
      <c r="D1697" t="s">
        <v>9</v>
      </c>
      <c r="E1697" s="1">
        <v>25000</v>
      </c>
      <c r="F1697">
        <v>2007</v>
      </c>
    </row>
    <row r="1698" spans="1:6" x14ac:dyDescent="0.2">
      <c r="A1698" t="s">
        <v>11</v>
      </c>
      <c r="B1698" t="str">
        <f>C1698&amp;"_"&amp;D1698&amp;F1698&amp;E1698</f>
        <v>Smith Richardson Foundation_American Enterprise Institute for Public Policy Research200775000</v>
      </c>
      <c r="C1698" t="s">
        <v>84</v>
      </c>
      <c r="D1698" t="s">
        <v>9</v>
      </c>
      <c r="E1698" s="1">
        <v>75000</v>
      </c>
      <c r="F1698">
        <v>2007</v>
      </c>
    </row>
    <row r="1699" spans="1:6" x14ac:dyDescent="0.2">
      <c r="A1699" t="s">
        <v>11</v>
      </c>
      <c r="B1699" t="str">
        <f>C1699&amp;"_"&amp;D1699&amp;F1699&amp;E1699</f>
        <v>Smith Richardson Foundation_American Enterprise Institute for Public Policy Research200790000</v>
      </c>
      <c r="C1699" t="s">
        <v>84</v>
      </c>
      <c r="D1699" t="s">
        <v>9</v>
      </c>
      <c r="E1699" s="1">
        <v>90000</v>
      </c>
      <c r="F1699">
        <v>2007</v>
      </c>
    </row>
    <row r="1700" spans="1:6" x14ac:dyDescent="0.2">
      <c r="A1700" t="s">
        <v>11</v>
      </c>
      <c r="B1700" t="str">
        <f>C1700&amp;"_"&amp;D1700&amp;F1700&amp;E1700</f>
        <v>Smith Richardson Foundation_American Enterprise Institute for Public Policy Research2007100000</v>
      </c>
      <c r="C1700" t="s">
        <v>84</v>
      </c>
      <c r="D1700" t="s">
        <v>9</v>
      </c>
      <c r="E1700" s="1">
        <v>100000</v>
      </c>
      <c r="F1700">
        <v>2007</v>
      </c>
    </row>
    <row r="1701" spans="1:6" x14ac:dyDescent="0.2">
      <c r="A1701" t="s">
        <v>11</v>
      </c>
      <c r="B1701" t="str">
        <f>C1701&amp;"_"&amp;D1701&amp;F1701&amp;E1701</f>
        <v>Smith Richardson Foundation_American Enterprise Institute for Public Policy Research2007118250</v>
      </c>
      <c r="C1701" t="s">
        <v>84</v>
      </c>
      <c r="D1701" t="s">
        <v>9</v>
      </c>
      <c r="E1701" s="1">
        <v>118250</v>
      </c>
      <c r="F1701">
        <v>2007</v>
      </c>
    </row>
    <row r="1702" spans="1:6" x14ac:dyDescent="0.2">
      <c r="A1702" t="s">
        <v>11</v>
      </c>
      <c r="B1702" t="str">
        <f>C1702&amp;"_"&amp;D1702&amp;F1702&amp;E1702</f>
        <v>Smith Richardson Foundation_American Enterprise Institute for Public Policy Research2007425000</v>
      </c>
      <c r="C1702" t="s">
        <v>84</v>
      </c>
      <c r="D1702" t="s">
        <v>9</v>
      </c>
      <c r="E1702" s="1">
        <v>425000</v>
      </c>
      <c r="F1702">
        <v>2007</v>
      </c>
    </row>
    <row r="1703" spans="1:6" x14ac:dyDescent="0.2">
      <c r="A1703" t="s">
        <v>11</v>
      </c>
      <c r="B1703" t="str">
        <f>C1703&amp;"_"&amp;D1703&amp;F1703&amp;E1703</f>
        <v>Smith Richardson Foundation_American Enterprise Institute for Public Policy Research200615000</v>
      </c>
      <c r="C1703" t="s">
        <v>84</v>
      </c>
      <c r="D1703" t="s">
        <v>9</v>
      </c>
      <c r="E1703" s="1">
        <v>15000</v>
      </c>
      <c r="F1703">
        <v>2006</v>
      </c>
    </row>
    <row r="1704" spans="1:6" x14ac:dyDescent="0.2">
      <c r="A1704" t="s">
        <v>11</v>
      </c>
      <c r="B1704" t="str">
        <f>C1704&amp;"_"&amp;D1704&amp;F1704&amp;E1704</f>
        <v>Smith Richardson Foundation_American Enterprise Institute for Public Policy Research200650000</v>
      </c>
      <c r="C1704" t="s">
        <v>84</v>
      </c>
      <c r="D1704" t="s">
        <v>9</v>
      </c>
      <c r="E1704" s="1">
        <v>50000</v>
      </c>
      <c r="F1704">
        <v>2006</v>
      </c>
    </row>
    <row r="1705" spans="1:6" x14ac:dyDescent="0.2">
      <c r="A1705" t="s">
        <v>11</v>
      </c>
      <c r="B1705" t="str">
        <f>C1705&amp;"_"&amp;D1705&amp;F1705&amp;E1705</f>
        <v>Smith Richardson Foundation_American Enterprise Institute for Public Policy Research200650000</v>
      </c>
      <c r="C1705" t="s">
        <v>84</v>
      </c>
      <c r="D1705" t="s">
        <v>9</v>
      </c>
      <c r="E1705" s="1">
        <v>50000</v>
      </c>
      <c r="F1705">
        <v>2006</v>
      </c>
    </row>
    <row r="1706" spans="1:6" x14ac:dyDescent="0.2">
      <c r="A1706" t="s">
        <v>11</v>
      </c>
      <c r="B1706" t="str">
        <f>C1706&amp;"_"&amp;D1706&amp;F1706&amp;E1706</f>
        <v>Smith Richardson Foundation_American Enterprise Institute for Public Policy Research2006161280</v>
      </c>
      <c r="C1706" t="s">
        <v>84</v>
      </c>
      <c r="D1706" t="s">
        <v>9</v>
      </c>
      <c r="E1706" s="1">
        <v>161280</v>
      </c>
      <c r="F1706">
        <v>2006</v>
      </c>
    </row>
    <row r="1707" spans="1:6" x14ac:dyDescent="0.2">
      <c r="A1707" t="s">
        <v>11</v>
      </c>
      <c r="B1707" t="str">
        <f>C1707&amp;"_"&amp;D1707&amp;F1707&amp;E1707</f>
        <v>Smith Richardson Foundation_American Enterprise Institute for Public Policy Research2006165000</v>
      </c>
      <c r="C1707" t="s">
        <v>84</v>
      </c>
      <c r="D1707" t="s">
        <v>9</v>
      </c>
      <c r="E1707" s="1">
        <v>165000</v>
      </c>
      <c r="F1707">
        <v>2006</v>
      </c>
    </row>
    <row r="1708" spans="1:6" x14ac:dyDescent="0.2">
      <c r="A1708" t="s">
        <v>11</v>
      </c>
      <c r="B1708" t="str">
        <f>C1708&amp;"_"&amp;D1708&amp;F1708&amp;E1708</f>
        <v>Smith Richardson Foundation_American Enterprise Institute for Public Policy Research2006200000</v>
      </c>
      <c r="C1708" t="s">
        <v>84</v>
      </c>
      <c r="D1708" t="s">
        <v>9</v>
      </c>
      <c r="E1708" s="1">
        <v>200000</v>
      </c>
      <c r="F1708">
        <v>2006</v>
      </c>
    </row>
    <row r="1709" spans="1:6" x14ac:dyDescent="0.2">
      <c r="A1709" t="s">
        <v>11</v>
      </c>
      <c r="B1709" t="str">
        <f>C1709&amp;"_"&amp;D1709&amp;F1709&amp;E1709</f>
        <v>Smith Richardson Foundation_American Enterprise Institute for Public Policy Research2006350000</v>
      </c>
      <c r="C1709" t="s">
        <v>84</v>
      </c>
      <c r="D1709" t="s">
        <v>9</v>
      </c>
      <c r="E1709" s="1">
        <v>350000</v>
      </c>
      <c r="F1709">
        <v>2006</v>
      </c>
    </row>
    <row r="1710" spans="1:6" x14ac:dyDescent="0.2">
      <c r="A1710" t="s">
        <v>11</v>
      </c>
      <c r="B1710" t="str">
        <f>C1710&amp;"_"&amp;D1710&amp;F1710&amp;E1710</f>
        <v>Smith Richardson Foundation_American Enterprise Institute for Public Policy Research200520000</v>
      </c>
      <c r="C1710" t="s">
        <v>84</v>
      </c>
      <c r="D1710" t="s">
        <v>9</v>
      </c>
      <c r="E1710" s="1">
        <v>20000</v>
      </c>
      <c r="F1710">
        <v>2005</v>
      </c>
    </row>
    <row r="1711" spans="1:6" x14ac:dyDescent="0.2">
      <c r="A1711" t="s">
        <v>11</v>
      </c>
      <c r="B1711" t="str">
        <f>C1711&amp;"_"&amp;D1711&amp;F1711&amp;E1711</f>
        <v>Smith Richardson Foundation_American Enterprise Institute for Public Policy Research2005150000</v>
      </c>
      <c r="C1711" t="s">
        <v>84</v>
      </c>
      <c r="D1711" t="s">
        <v>9</v>
      </c>
      <c r="E1711" s="1">
        <v>150000</v>
      </c>
      <c r="F1711">
        <v>2005</v>
      </c>
    </row>
    <row r="1712" spans="1:6" x14ac:dyDescent="0.2">
      <c r="A1712" t="s">
        <v>11</v>
      </c>
      <c r="B1712" t="str">
        <f>C1712&amp;"_"&amp;D1712&amp;F1712&amp;E1712</f>
        <v>Smith Richardson Foundation_American Enterprise Institute for Public Policy Research2005175000</v>
      </c>
      <c r="C1712" t="s">
        <v>84</v>
      </c>
      <c r="D1712" t="s">
        <v>9</v>
      </c>
      <c r="E1712" s="1">
        <v>175000</v>
      </c>
      <c r="F1712">
        <v>2005</v>
      </c>
    </row>
    <row r="1713" spans="1:6" x14ac:dyDescent="0.2">
      <c r="A1713" t="s">
        <v>11</v>
      </c>
      <c r="B1713" t="str">
        <f>C1713&amp;"_"&amp;D1713&amp;F1713&amp;E1713</f>
        <v>Smith Richardson Foundation_American Enterprise Institute for Public Policy Research2005350000</v>
      </c>
      <c r="C1713" t="s">
        <v>84</v>
      </c>
      <c r="D1713" t="s">
        <v>9</v>
      </c>
      <c r="E1713" s="1">
        <v>350000</v>
      </c>
      <c r="F1713">
        <v>2005</v>
      </c>
    </row>
    <row r="1714" spans="1:6" x14ac:dyDescent="0.2">
      <c r="A1714" t="s">
        <v>11</v>
      </c>
      <c r="B1714" t="str">
        <f>C1714&amp;"_"&amp;D1714&amp;F1714&amp;E1714</f>
        <v>Smith Richardson Foundation_American Enterprise Institute for Public Policy Research200433333</v>
      </c>
      <c r="C1714" t="s">
        <v>84</v>
      </c>
      <c r="D1714" t="s">
        <v>9</v>
      </c>
      <c r="E1714" s="1">
        <v>33333</v>
      </c>
      <c r="F1714">
        <v>2004</v>
      </c>
    </row>
    <row r="1715" spans="1:6" x14ac:dyDescent="0.2">
      <c r="A1715" t="s">
        <v>11</v>
      </c>
      <c r="B1715" t="str">
        <f>C1715&amp;"_"&amp;D1715&amp;F1715&amp;E1715</f>
        <v>Smith Richardson Foundation_American Enterprise Institute for Public Policy Research200450000</v>
      </c>
      <c r="C1715" t="s">
        <v>84</v>
      </c>
      <c r="D1715" t="s">
        <v>9</v>
      </c>
      <c r="E1715" s="1">
        <v>50000</v>
      </c>
      <c r="F1715">
        <v>2004</v>
      </c>
    </row>
    <row r="1716" spans="1:6" x14ac:dyDescent="0.2">
      <c r="A1716" t="s">
        <v>11</v>
      </c>
      <c r="B1716" t="str">
        <f>C1716&amp;"_"&amp;D1716&amp;F1716&amp;E1716</f>
        <v>Smith Richardson Foundation_American Enterprise Institute for Public Policy Research2004150000</v>
      </c>
      <c r="C1716" t="s">
        <v>84</v>
      </c>
      <c r="D1716" t="s">
        <v>9</v>
      </c>
      <c r="E1716" s="1">
        <v>150000</v>
      </c>
      <c r="F1716">
        <v>2004</v>
      </c>
    </row>
    <row r="1717" spans="1:6" x14ac:dyDescent="0.2">
      <c r="A1717" t="s">
        <v>11</v>
      </c>
      <c r="B1717" t="str">
        <f>C1717&amp;"_"&amp;D1717&amp;F1717&amp;E1717</f>
        <v>Smith Richardson Foundation_American Enterprise Institute for Public Policy Research2004250000</v>
      </c>
      <c r="C1717" t="s">
        <v>84</v>
      </c>
      <c r="D1717" t="s">
        <v>9</v>
      </c>
      <c r="E1717" s="1">
        <v>250000</v>
      </c>
      <c r="F1717">
        <v>2004</v>
      </c>
    </row>
    <row r="1718" spans="1:6" x14ac:dyDescent="0.2">
      <c r="A1718" t="s">
        <v>11</v>
      </c>
      <c r="B1718" t="str">
        <f>C1718&amp;"_"&amp;D1718&amp;F1718&amp;E1718</f>
        <v>Smith Richardson Foundation_American Enterprise Institute for Public Policy Research200311667</v>
      </c>
      <c r="C1718" t="s">
        <v>84</v>
      </c>
      <c r="D1718" t="s">
        <v>9</v>
      </c>
      <c r="E1718" s="1">
        <v>11667</v>
      </c>
      <c r="F1718">
        <v>2003</v>
      </c>
    </row>
    <row r="1719" spans="1:6" x14ac:dyDescent="0.2">
      <c r="A1719" t="s">
        <v>11</v>
      </c>
      <c r="B1719" t="str">
        <f>C1719&amp;"_"&amp;D1719&amp;F1719&amp;E1719</f>
        <v>Smith Richardson Foundation_American Enterprise Institute for Public Policy Research200325000</v>
      </c>
      <c r="C1719" t="s">
        <v>84</v>
      </c>
      <c r="D1719" t="s">
        <v>9</v>
      </c>
      <c r="E1719" s="1">
        <v>25000</v>
      </c>
      <c r="F1719">
        <v>2003</v>
      </c>
    </row>
    <row r="1720" spans="1:6" x14ac:dyDescent="0.2">
      <c r="A1720" t="s">
        <v>11</v>
      </c>
      <c r="B1720" t="str">
        <f>C1720&amp;"_"&amp;D1720&amp;F1720&amp;E1720</f>
        <v>Smith Richardson Foundation_American Enterprise Institute for Public Policy Research200350000</v>
      </c>
      <c r="C1720" t="s">
        <v>84</v>
      </c>
      <c r="D1720" t="s">
        <v>9</v>
      </c>
      <c r="E1720" s="1">
        <v>50000</v>
      </c>
      <c r="F1720">
        <v>2003</v>
      </c>
    </row>
    <row r="1721" spans="1:6" x14ac:dyDescent="0.2">
      <c r="A1721" t="s">
        <v>11</v>
      </c>
      <c r="B1721" t="str">
        <f>C1721&amp;"_"&amp;D1721&amp;F1721&amp;E1721</f>
        <v>Smith Richardson Foundation_American Enterprise Institute for Public Policy Research200380000</v>
      </c>
      <c r="C1721" t="s">
        <v>84</v>
      </c>
      <c r="D1721" t="s">
        <v>9</v>
      </c>
      <c r="E1721" s="1">
        <v>80000</v>
      </c>
      <c r="F1721">
        <v>2003</v>
      </c>
    </row>
    <row r="1722" spans="1:6" x14ac:dyDescent="0.2">
      <c r="A1722" t="s">
        <v>11</v>
      </c>
      <c r="B1722" t="str">
        <f>C1722&amp;"_"&amp;D1722&amp;F1722&amp;E1722</f>
        <v>Smith Richardson Foundation_American Enterprise Institute for Public Policy Research2003120000</v>
      </c>
      <c r="C1722" t="s">
        <v>84</v>
      </c>
      <c r="D1722" t="s">
        <v>9</v>
      </c>
      <c r="E1722" s="1">
        <v>120000</v>
      </c>
      <c r="F1722">
        <v>2003</v>
      </c>
    </row>
    <row r="1723" spans="1:6" x14ac:dyDescent="0.2">
      <c r="A1723" t="s">
        <v>11</v>
      </c>
      <c r="B1723" t="str">
        <f>C1723&amp;"_"&amp;D1723&amp;F1723&amp;E1723</f>
        <v>Smith Richardson Foundation_American Enterprise Institute for Public Policy Research2003350000</v>
      </c>
      <c r="C1723" t="s">
        <v>84</v>
      </c>
      <c r="D1723" t="s">
        <v>9</v>
      </c>
      <c r="E1723" s="1">
        <v>350000</v>
      </c>
      <c r="F1723">
        <v>2003</v>
      </c>
    </row>
    <row r="1724" spans="1:6" x14ac:dyDescent="0.2">
      <c r="A1724" t="s">
        <v>11</v>
      </c>
      <c r="B1724" t="str">
        <f>C1724&amp;"_"&amp;D1724&amp;F1724&amp;E1724</f>
        <v>Smith Richardson Foundation_American Enterprise Institute for Public Policy Research200225000</v>
      </c>
      <c r="C1724" t="s">
        <v>84</v>
      </c>
      <c r="D1724" t="s">
        <v>9</v>
      </c>
      <c r="E1724" s="1">
        <v>25000</v>
      </c>
      <c r="F1724">
        <v>2002</v>
      </c>
    </row>
    <row r="1725" spans="1:6" x14ac:dyDescent="0.2">
      <c r="A1725" t="s">
        <v>11</v>
      </c>
      <c r="B1725" t="str">
        <f>C1725&amp;"_"&amp;D1725&amp;F1725&amp;E1725</f>
        <v>Smith Richardson Foundation_American Enterprise Institute for Public Policy Research200275000</v>
      </c>
      <c r="C1725" t="s">
        <v>84</v>
      </c>
      <c r="D1725" t="s">
        <v>9</v>
      </c>
      <c r="E1725" s="1">
        <v>75000</v>
      </c>
      <c r="F1725">
        <v>2002</v>
      </c>
    </row>
    <row r="1726" spans="1:6" x14ac:dyDescent="0.2">
      <c r="A1726" t="s">
        <v>11</v>
      </c>
      <c r="B1726" t="str">
        <f>C1726&amp;"_"&amp;D1726&amp;F1726&amp;E1726</f>
        <v>Smith Richardson Foundation_American Enterprise Institute for Public Policy Research200260000</v>
      </c>
      <c r="C1726" t="s">
        <v>84</v>
      </c>
      <c r="D1726" t="s">
        <v>9</v>
      </c>
      <c r="E1726" s="1">
        <v>60000</v>
      </c>
      <c r="F1726">
        <v>2002</v>
      </c>
    </row>
    <row r="1727" spans="1:6" x14ac:dyDescent="0.2">
      <c r="A1727" t="s">
        <v>11</v>
      </c>
      <c r="B1727" t="str">
        <f>C1727&amp;"_"&amp;D1727&amp;F1727&amp;E1727</f>
        <v>Smith Richardson Foundation_American Enterprise Institute for Public Policy Research200287216</v>
      </c>
      <c r="C1727" t="s">
        <v>84</v>
      </c>
      <c r="D1727" t="s">
        <v>9</v>
      </c>
      <c r="E1727" s="1">
        <v>87216</v>
      </c>
      <c r="F1727">
        <v>2002</v>
      </c>
    </row>
    <row r="1728" spans="1:6" x14ac:dyDescent="0.2">
      <c r="A1728" t="s">
        <v>11</v>
      </c>
      <c r="B1728" t="str">
        <f>C1728&amp;"_"&amp;D1728&amp;F1728&amp;E1728</f>
        <v>Smith Richardson Foundation_American Enterprise Institute for Public Policy Research2002240298</v>
      </c>
      <c r="C1728" t="s">
        <v>84</v>
      </c>
      <c r="D1728" t="s">
        <v>9</v>
      </c>
      <c r="E1728" s="1">
        <v>240298</v>
      </c>
      <c r="F1728">
        <v>2002</v>
      </c>
    </row>
    <row r="1729" spans="1:7" x14ac:dyDescent="0.2">
      <c r="A1729" t="s">
        <v>11</v>
      </c>
      <c r="B1729" t="str">
        <f>C1729&amp;"_"&amp;D1729&amp;F1729&amp;E1729</f>
        <v>Smith Richardson Foundation_American Enterprise Institute for Public Policy Research2002500000</v>
      </c>
      <c r="C1729" t="s">
        <v>84</v>
      </c>
      <c r="D1729" t="s">
        <v>9</v>
      </c>
      <c r="E1729" s="1">
        <v>500000</v>
      </c>
      <c r="F1729">
        <v>2002</v>
      </c>
    </row>
    <row r="1730" spans="1:7" x14ac:dyDescent="0.2">
      <c r="A1730" t="s">
        <v>11</v>
      </c>
      <c r="B1730" t="str">
        <f>C1730&amp;"_"&amp;D1730&amp;F1730&amp;E1730</f>
        <v>Smith Richardson Foundation_American Enterprise Institute for Public Policy Research200175000</v>
      </c>
      <c r="C1730" t="s">
        <v>84</v>
      </c>
      <c r="D1730" t="s">
        <v>9</v>
      </c>
      <c r="E1730" s="1">
        <v>75000</v>
      </c>
      <c r="F1730">
        <v>2001</v>
      </c>
    </row>
    <row r="1731" spans="1:7" x14ac:dyDescent="0.2">
      <c r="A1731" t="s">
        <v>11</v>
      </c>
      <c r="B1731" t="str">
        <f>C1731&amp;"_"&amp;D1731&amp;F1731&amp;E1731</f>
        <v>Smith Richardson Foundation_American Enterprise Institute for Public Policy Research2001125000</v>
      </c>
      <c r="C1731" t="s">
        <v>84</v>
      </c>
      <c r="D1731" t="s">
        <v>9</v>
      </c>
      <c r="E1731" s="1">
        <v>125000</v>
      </c>
      <c r="F1731">
        <v>2001</v>
      </c>
    </row>
    <row r="1732" spans="1:7" x14ac:dyDescent="0.2">
      <c r="A1732" t="s">
        <v>11</v>
      </c>
      <c r="B1732" t="str">
        <f>C1732&amp;"_"&amp;D1732&amp;F1732&amp;E1732</f>
        <v>Smith Richardson Foundation_American Enterprise Institute for Public Policy Research2001500000</v>
      </c>
      <c r="C1732" t="s">
        <v>84</v>
      </c>
      <c r="D1732" t="s">
        <v>9</v>
      </c>
      <c r="E1732" s="1">
        <v>500000</v>
      </c>
      <c r="F1732">
        <v>2001</v>
      </c>
    </row>
    <row r="1733" spans="1:7" x14ac:dyDescent="0.2">
      <c r="A1733" t="s">
        <v>11</v>
      </c>
      <c r="B1733" t="str">
        <f>C1733&amp;"_"&amp;D1733&amp;F1733&amp;E1733</f>
        <v>Smith Richardson Foundation_American Enterprise Institute for Public Policy Research200060000</v>
      </c>
      <c r="C1733" t="s">
        <v>84</v>
      </c>
      <c r="D1733" t="s">
        <v>9</v>
      </c>
      <c r="E1733" s="1">
        <v>60000</v>
      </c>
      <c r="F1733">
        <v>2000</v>
      </c>
    </row>
    <row r="1734" spans="1:7" x14ac:dyDescent="0.2">
      <c r="A1734" t="s">
        <v>11</v>
      </c>
      <c r="B1734" t="str">
        <f>C1734&amp;"_"&amp;D1734&amp;F1734&amp;E1734</f>
        <v>Smith Richardson Foundation_American Enterprise Institute for Public Policy Research2000270248</v>
      </c>
      <c r="C1734" t="s">
        <v>84</v>
      </c>
      <c r="D1734" t="s">
        <v>9</v>
      </c>
      <c r="E1734" s="1">
        <v>270248</v>
      </c>
      <c r="F1734">
        <v>2000</v>
      </c>
    </row>
    <row r="1735" spans="1:7" x14ac:dyDescent="0.2">
      <c r="A1735" t="s">
        <v>11</v>
      </c>
      <c r="B1735" t="str">
        <f>C1735&amp;"_"&amp;D1735&amp;F1735&amp;E1735</f>
        <v>Smith Richardson Foundation_American Enterprise Institute for Public Policy Research2000500000</v>
      </c>
      <c r="C1735" t="s">
        <v>84</v>
      </c>
      <c r="D1735" t="s">
        <v>9</v>
      </c>
      <c r="E1735" s="1">
        <v>500000</v>
      </c>
      <c r="F1735">
        <v>2000</v>
      </c>
    </row>
    <row r="1736" spans="1:7" x14ac:dyDescent="0.2">
      <c r="A1736" t="s">
        <v>11</v>
      </c>
      <c r="B1736" t="str">
        <f>C1736&amp;"_"&amp;D1736&amp;F1736&amp;E1736</f>
        <v>Smith Richardson Foundation_American Enterprise Institute for Public Policy Research2000125000</v>
      </c>
      <c r="C1736" t="s">
        <v>84</v>
      </c>
      <c r="D1736" t="s">
        <v>9</v>
      </c>
      <c r="E1736" s="1">
        <v>125000</v>
      </c>
      <c r="F1736">
        <v>2000</v>
      </c>
    </row>
    <row r="1737" spans="1:7" x14ac:dyDescent="0.2">
      <c r="A1737" t="s">
        <v>11</v>
      </c>
      <c r="B1737" t="str">
        <f>C1737&amp;"_"&amp;D1737&amp;F1737&amp;E1737</f>
        <v>Smith Richardson Foundation_American Enterprise Institute for Public Policy Research1999500000</v>
      </c>
      <c r="C1737" t="s">
        <v>84</v>
      </c>
      <c r="D1737" t="s">
        <v>9</v>
      </c>
      <c r="E1737" s="1">
        <v>500000</v>
      </c>
      <c r="F1737">
        <v>1999</v>
      </c>
    </row>
    <row r="1738" spans="1:7" x14ac:dyDescent="0.2">
      <c r="A1738" t="s">
        <v>11</v>
      </c>
      <c r="B1738" t="str">
        <f>C1738&amp;"_"&amp;D1738&amp;F1738&amp;E1738</f>
        <v>Smith Richardson Foundation_American Enterprise Institute for Public Policy Research199960000</v>
      </c>
      <c r="C1738" t="s">
        <v>84</v>
      </c>
      <c r="D1738" t="s">
        <v>9</v>
      </c>
      <c r="E1738" s="1">
        <v>60000</v>
      </c>
      <c r="F1738">
        <v>1999</v>
      </c>
    </row>
    <row r="1739" spans="1:7" x14ac:dyDescent="0.2">
      <c r="A1739" t="s">
        <v>11</v>
      </c>
      <c r="B1739" t="str">
        <f>C1739&amp;"_"&amp;D1739&amp;F1739&amp;E1739</f>
        <v>Smith Richardson Foundation_American Enterprise Institute for Public Policy Research199949984</v>
      </c>
      <c r="C1739" t="s">
        <v>84</v>
      </c>
      <c r="D1739" t="s">
        <v>9</v>
      </c>
      <c r="E1739" s="1">
        <v>49984</v>
      </c>
      <c r="F1739">
        <v>1999</v>
      </c>
    </row>
    <row r="1740" spans="1:7" x14ac:dyDescent="0.2">
      <c r="A1740" t="s">
        <v>11</v>
      </c>
      <c r="B1740" t="str">
        <f>C1740&amp;"_"&amp;D1740&amp;F1740&amp;E1740</f>
        <v>Smith Richardson Foundation_American Enterprise Institute for Public Policy Research1998177300</v>
      </c>
      <c r="C1740" t="s">
        <v>84</v>
      </c>
      <c r="D1740" t="s">
        <v>9</v>
      </c>
      <c r="E1740" s="1">
        <v>177300</v>
      </c>
      <c r="F1740">
        <v>1998</v>
      </c>
    </row>
    <row r="1741" spans="1:7" x14ac:dyDescent="0.2">
      <c r="A1741" t="s">
        <v>11</v>
      </c>
      <c r="B1741" t="str">
        <f>C1741&amp;"_"&amp;D1741&amp;F1741&amp;E1741</f>
        <v>Smith Richardson Foundation_American Enterprise Institute for Public Policy Research1998500000</v>
      </c>
      <c r="C1741" t="s">
        <v>84</v>
      </c>
      <c r="D1741" t="s">
        <v>9</v>
      </c>
      <c r="E1741" s="1">
        <v>500000</v>
      </c>
      <c r="F1741">
        <v>1998</v>
      </c>
    </row>
    <row r="1742" spans="1:7" x14ac:dyDescent="0.2">
      <c r="A1742" t="s">
        <v>1003</v>
      </c>
      <c r="B1742" t="str">
        <f>C1742&amp;"_"&amp;D1742&amp;F1742&amp;E1742</f>
        <v>St Louis Community Foundation_American Enterprise Institute for Public Policy Research201427500</v>
      </c>
      <c r="C1742" t="s">
        <v>1002</v>
      </c>
      <c r="D1742" t="s">
        <v>9</v>
      </c>
      <c r="E1742" s="1">
        <v>27500</v>
      </c>
      <c r="F1742">
        <v>2014</v>
      </c>
      <c r="G1742" t="s">
        <v>10</v>
      </c>
    </row>
    <row r="1743" spans="1:7" x14ac:dyDescent="0.2">
      <c r="A1743" t="s">
        <v>1005</v>
      </c>
      <c r="B1743" t="str">
        <f>C1743&amp;"_"&amp;D1743&amp;F1743&amp;E1743</f>
        <v>Stephen F &amp; Camilla T Brauer Charitable Trust_American Enterprise Institute for Public Policy Research202210000</v>
      </c>
      <c r="C1743" t="s">
        <v>1004</v>
      </c>
      <c r="D1743" t="s">
        <v>9</v>
      </c>
      <c r="E1743" s="1">
        <v>10000</v>
      </c>
      <c r="F1743">
        <v>2022</v>
      </c>
      <c r="G1743" t="s">
        <v>10</v>
      </c>
    </row>
    <row r="1744" spans="1:7" x14ac:dyDescent="0.2">
      <c r="A1744" t="s">
        <v>1006</v>
      </c>
      <c r="B1744" t="str">
        <f>C1744&amp;"_"&amp;D1744&amp;F1744&amp;E1744</f>
        <v>Stephen F &amp; Camilla T Brauer Charitable Trust_American Enterprise Institute for Public Policy Research202150000</v>
      </c>
      <c r="C1744" t="s">
        <v>1004</v>
      </c>
      <c r="D1744" t="s">
        <v>9</v>
      </c>
      <c r="E1744" s="1">
        <v>50000</v>
      </c>
      <c r="F1744">
        <v>2021</v>
      </c>
      <c r="G1744" t="s">
        <v>10</v>
      </c>
    </row>
    <row r="1745" spans="1:7" x14ac:dyDescent="0.2">
      <c r="A1745">
        <v>990</v>
      </c>
      <c r="B1745" t="str">
        <f>C1745&amp;"_"&amp;D1745&amp;F1745&amp;E1745</f>
        <v>Stiles Nicholson Foundation_American Enterprise Institute for Public Policy Research201850000</v>
      </c>
      <c r="C1745" t="s">
        <v>85</v>
      </c>
      <c r="D1745" t="s">
        <v>9</v>
      </c>
      <c r="E1745" s="1">
        <v>50000</v>
      </c>
      <c r="F1745">
        <v>2018</v>
      </c>
    </row>
    <row r="1746" spans="1:7" x14ac:dyDescent="0.2">
      <c r="A1746">
        <v>990</v>
      </c>
      <c r="B1746" t="str">
        <f>C1746&amp;"_"&amp;D1746&amp;F1746&amp;E1746</f>
        <v>Stiles Nicholson Foundation_American Enterprise Institute for Public Policy Research201766000</v>
      </c>
      <c r="C1746" t="s">
        <v>85</v>
      </c>
      <c r="D1746" t="s">
        <v>9</v>
      </c>
      <c r="E1746" s="1">
        <v>66000</v>
      </c>
      <c r="F1746">
        <v>2017</v>
      </c>
      <c r="G1746" t="s">
        <v>10</v>
      </c>
    </row>
    <row r="1747" spans="1:7" x14ac:dyDescent="0.2">
      <c r="A1747">
        <v>990</v>
      </c>
      <c r="B1747" t="str">
        <f>C1747&amp;"_"&amp;D1747&amp;F1747&amp;E1747</f>
        <v>Stiles Nicholson Foundation_American Enterprise Institute for Public Policy Research201625000</v>
      </c>
      <c r="C1747" t="s">
        <v>85</v>
      </c>
      <c r="D1747" t="s">
        <v>9</v>
      </c>
      <c r="E1747" s="1">
        <v>25000</v>
      </c>
      <c r="F1747">
        <v>2016</v>
      </c>
      <c r="G1747" t="s">
        <v>10</v>
      </c>
    </row>
    <row r="1748" spans="1:7" x14ac:dyDescent="0.2">
      <c r="A1748" t="s">
        <v>1008</v>
      </c>
      <c r="B1748" t="str">
        <f>C1748&amp;"_"&amp;D1748&amp;F1748&amp;E1748</f>
        <v>Strake Foundation_American Enterprise Institute for Public Policy Research20222500</v>
      </c>
      <c r="C1748" t="s">
        <v>1007</v>
      </c>
      <c r="D1748" t="s">
        <v>9</v>
      </c>
      <c r="E1748" s="1">
        <v>2500</v>
      </c>
      <c r="F1748">
        <v>2022</v>
      </c>
      <c r="G1748" t="s">
        <v>10</v>
      </c>
    </row>
    <row r="1749" spans="1:7" x14ac:dyDescent="0.2">
      <c r="A1749" t="s">
        <v>1009</v>
      </c>
      <c r="B1749" t="str">
        <f>C1749&amp;"_"&amp;D1749&amp;F1749&amp;E1749</f>
        <v>Strake Foundation_American Enterprise Institute for Public Policy Research20215000</v>
      </c>
      <c r="C1749" t="s">
        <v>1007</v>
      </c>
      <c r="D1749" t="s">
        <v>9</v>
      </c>
      <c r="E1749" s="1">
        <v>5000</v>
      </c>
      <c r="F1749">
        <v>2021</v>
      </c>
      <c r="G1749" t="s">
        <v>10</v>
      </c>
    </row>
    <row r="1750" spans="1:7" x14ac:dyDescent="0.2">
      <c r="A1750" t="s">
        <v>1010</v>
      </c>
      <c r="B1750" t="str">
        <f>C1750&amp;"_"&amp;D1750&amp;F1750&amp;E1750</f>
        <v>Strake Foundation_American Enterprise Institute for Public Policy Research20203000</v>
      </c>
      <c r="C1750" t="s">
        <v>1007</v>
      </c>
      <c r="D1750" t="s">
        <v>9</v>
      </c>
      <c r="E1750" s="1">
        <v>3000</v>
      </c>
      <c r="F1750">
        <v>2020</v>
      </c>
      <c r="G1750" t="s">
        <v>10</v>
      </c>
    </row>
    <row r="1751" spans="1:7" x14ac:dyDescent="0.2">
      <c r="A1751" t="s">
        <v>1012</v>
      </c>
      <c r="B1751" t="str">
        <f>C1751&amp;"_"&amp;D1751&amp;F1751&amp;E1751</f>
        <v>Strauss Foundation_American Enterprise Institute for Public Policy Research2023200</v>
      </c>
      <c r="C1751" t="s">
        <v>1011</v>
      </c>
      <c r="D1751" t="s">
        <v>9</v>
      </c>
      <c r="E1751" s="1">
        <v>200</v>
      </c>
      <c r="F1751">
        <v>2023</v>
      </c>
      <c r="G1751" t="s">
        <v>10</v>
      </c>
    </row>
    <row r="1752" spans="1:7" x14ac:dyDescent="0.2">
      <c r="A1752" t="s">
        <v>1013</v>
      </c>
      <c r="B1752" t="str">
        <f>C1752&amp;"_"&amp;D1752&amp;F1752&amp;E1752</f>
        <v>Strauss Foundation_American Enterprise Institute for Public Policy Research2022200</v>
      </c>
      <c r="C1752" t="s">
        <v>1011</v>
      </c>
      <c r="D1752" t="s">
        <v>9</v>
      </c>
      <c r="E1752" s="1">
        <v>200</v>
      </c>
      <c r="F1752">
        <v>2022</v>
      </c>
      <c r="G1752" t="s">
        <v>10</v>
      </c>
    </row>
    <row r="1753" spans="1:7" x14ac:dyDescent="0.2">
      <c r="A1753">
        <v>990</v>
      </c>
      <c r="B1753" t="str">
        <f>C1753&amp;"_"&amp;D1753&amp;F1753&amp;E1753</f>
        <v>Stuart Family Foundation_American Enterprise Institute for Public Policy Research201550000</v>
      </c>
      <c r="C1753" t="s">
        <v>86</v>
      </c>
      <c r="D1753" t="s">
        <v>9</v>
      </c>
      <c r="E1753" s="1">
        <v>50000</v>
      </c>
      <c r="F1753">
        <v>2015</v>
      </c>
      <c r="G1753" t="s">
        <v>10</v>
      </c>
    </row>
    <row r="1754" spans="1:7" x14ac:dyDescent="0.2">
      <c r="A1754">
        <v>990</v>
      </c>
      <c r="B1754" t="str">
        <f>C1754&amp;"_"&amp;D1754&amp;F1754&amp;E1754</f>
        <v>Stuart Family Foundation_American Enterprise Institute for Public Policy Research201450000</v>
      </c>
      <c r="C1754" t="s">
        <v>86</v>
      </c>
      <c r="D1754" t="s">
        <v>9</v>
      </c>
      <c r="E1754" s="1">
        <v>50000</v>
      </c>
      <c r="F1754">
        <v>2014</v>
      </c>
      <c r="G1754" t="s">
        <v>10</v>
      </c>
    </row>
    <row r="1755" spans="1:7" x14ac:dyDescent="0.2">
      <c r="A1755" t="s">
        <v>11</v>
      </c>
      <c r="B1755" t="str">
        <f>C1755&amp;"_"&amp;D1755&amp;F1755&amp;E1755</f>
        <v>Stuart Family Foundation_American Enterprise Institute for Public Policy Research201250000</v>
      </c>
      <c r="C1755" t="s">
        <v>86</v>
      </c>
      <c r="D1755" t="s">
        <v>9</v>
      </c>
      <c r="E1755" s="1">
        <v>50000</v>
      </c>
      <c r="F1755">
        <v>2012</v>
      </c>
    </row>
    <row r="1756" spans="1:7" x14ac:dyDescent="0.2">
      <c r="A1756" t="s">
        <v>11</v>
      </c>
      <c r="B1756" t="str">
        <f>C1756&amp;"_"&amp;D1756&amp;F1756&amp;E1756</f>
        <v>Stuart Family Foundation_American Enterprise Institute for Public Policy Research20112500</v>
      </c>
      <c r="C1756" t="s">
        <v>86</v>
      </c>
      <c r="D1756" t="s">
        <v>9</v>
      </c>
      <c r="E1756" s="1">
        <v>2500</v>
      </c>
      <c r="F1756">
        <v>2011</v>
      </c>
    </row>
    <row r="1757" spans="1:7" x14ac:dyDescent="0.2">
      <c r="A1757" t="s">
        <v>11</v>
      </c>
      <c r="B1757" t="str">
        <f>C1757&amp;"_"&amp;D1757&amp;F1757&amp;E1757</f>
        <v>Stuart Family Foundation_American Enterprise Institute for Public Policy Research20103000</v>
      </c>
      <c r="C1757" t="s">
        <v>86</v>
      </c>
      <c r="D1757" t="s">
        <v>9</v>
      </c>
      <c r="E1757" s="1">
        <v>3000</v>
      </c>
      <c r="F1757">
        <v>2010</v>
      </c>
    </row>
    <row r="1758" spans="1:7" x14ac:dyDescent="0.2">
      <c r="A1758" t="s">
        <v>11</v>
      </c>
      <c r="B1758" t="str">
        <f>C1758&amp;"_"&amp;D1758&amp;F1758&amp;E1758</f>
        <v>Stuart Family Foundation_American Enterprise Institute for Public Policy Research20093000</v>
      </c>
      <c r="C1758" t="s">
        <v>86</v>
      </c>
      <c r="D1758" t="s">
        <v>9</v>
      </c>
      <c r="E1758" s="1">
        <v>3000</v>
      </c>
      <c r="F1758">
        <v>2009</v>
      </c>
    </row>
    <row r="1759" spans="1:7" x14ac:dyDescent="0.2">
      <c r="A1759" t="s">
        <v>11</v>
      </c>
      <c r="B1759" t="str">
        <f>C1759&amp;"_"&amp;D1759&amp;F1759&amp;E1759</f>
        <v>Stuart Family Foundation_American Enterprise Institute for Public Policy Research20083000</v>
      </c>
      <c r="C1759" t="s">
        <v>86</v>
      </c>
      <c r="D1759" t="s">
        <v>9</v>
      </c>
      <c r="E1759" s="1">
        <v>3000</v>
      </c>
      <c r="F1759">
        <v>2008</v>
      </c>
    </row>
    <row r="1760" spans="1:7" x14ac:dyDescent="0.2">
      <c r="A1760" t="s">
        <v>11</v>
      </c>
      <c r="B1760" t="str">
        <f>C1760&amp;"_"&amp;D1760&amp;F1760&amp;E1760</f>
        <v>Stuart Family Foundation_American Enterprise Institute for Public Policy Research20075000</v>
      </c>
      <c r="C1760" t="s">
        <v>86</v>
      </c>
      <c r="D1760" t="s">
        <v>9</v>
      </c>
      <c r="E1760" s="1">
        <v>5000</v>
      </c>
      <c r="F1760">
        <v>2007</v>
      </c>
    </row>
    <row r="1761" spans="1:7" x14ac:dyDescent="0.2">
      <c r="A1761" t="s">
        <v>11</v>
      </c>
      <c r="B1761" t="str">
        <f>C1761&amp;"_"&amp;D1761&amp;F1761&amp;E1761</f>
        <v>Stuart Family Foundation_American Enterprise Institute for Public Policy Research20052000</v>
      </c>
      <c r="C1761" t="s">
        <v>86</v>
      </c>
      <c r="D1761" t="s">
        <v>9</v>
      </c>
      <c r="E1761" s="1">
        <v>2000</v>
      </c>
      <c r="F1761">
        <v>2005</v>
      </c>
    </row>
    <row r="1762" spans="1:7" x14ac:dyDescent="0.2">
      <c r="A1762" t="s">
        <v>1015</v>
      </c>
      <c r="B1762" t="str">
        <f>C1762&amp;"_"&amp;D1762&amp;F1762&amp;E1762</f>
        <v>Sturm Family Foundation_American Enterprise Institute for Public Policy Research202250000</v>
      </c>
      <c r="C1762" t="s">
        <v>1014</v>
      </c>
      <c r="D1762" t="s">
        <v>9</v>
      </c>
      <c r="E1762" s="1">
        <v>50000</v>
      </c>
      <c r="F1762">
        <v>2022</v>
      </c>
      <c r="G1762" t="s">
        <v>10</v>
      </c>
    </row>
    <row r="1763" spans="1:7" x14ac:dyDescent="0.2">
      <c r="A1763" t="s">
        <v>1017</v>
      </c>
      <c r="B1763" t="str">
        <f>C1763&amp;"_"&amp;D1763&amp;F1763&amp;E1763</f>
        <v>Sun Capital Partners Foundation_American Enterprise Institute for Public Policy Research201950000</v>
      </c>
      <c r="C1763" t="s">
        <v>1016</v>
      </c>
      <c r="D1763" t="s">
        <v>9</v>
      </c>
      <c r="E1763" s="1">
        <v>50000</v>
      </c>
      <c r="F1763">
        <v>2019</v>
      </c>
      <c r="G1763" t="s">
        <v>10</v>
      </c>
    </row>
    <row r="1764" spans="1:7" x14ac:dyDescent="0.2">
      <c r="A1764">
        <v>990</v>
      </c>
      <c r="B1764" t="str">
        <f>C1764&amp;"_"&amp;D1764&amp;F1764&amp;E1764</f>
        <v>Sunmark Foundation_American Enterprise Institute for Public Policy Research20065000</v>
      </c>
      <c r="C1764" t="s">
        <v>108</v>
      </c>
      <c r="D1764" t="s">
        <v>9</v>
      </c>
      <c r="E1764" s="1">
        <v>5000</v>
      </c>
      <c r="F1764">
        <v>2006</v>
      </c>
      <c r="G1764" t="s">
        <v>10</v>
      </c>
    </row>
    <row r="1765" spans="1:7" x14ac:dyDescent="0.2">
      <c r="A1765">
        <v>990</v>
      </c>
      <c r="B1765" t="str">
        <f>C1765&amp;"_"&amp;D1765&amp;F1765&amp;E1765</f>
        <v>Sunmark Foundation_American Enterprise Institute for Public Policy Research20022000</v>
      </c>
      <c r="C1765" t="s">
        <v>108</v>
      </c>
      <c r="D1765" t="s">
        <v>9</v>
      </c>
      <c r="E1765" s="1">
        <v>2000</v>
      </c>
      <c r="F1765">
        <v>2002</v>
      </c>
      <c r="G1765" t="s">
        <v>10</v>
      </c>
    </row>
    <row r="1766" spans="1:7" x14ac:dyDescent="0.2">
      <c r="A1766" t="s">
        <v>1019</v>
      </c>
      <c r="B1766" t="str">
        <f>C1766&amp;"_"&amp;D1766&amp;F1766&amp;E1766</f>
        <v>T Rowe Price Program for Charitable Giving _American Enterprise Institute for Public Policy Research20236200</v>
      </c>
      <c r="C1766" t="s">
        <v>1018</v>
      </c>
      <c r="D1766" t="s">
        <v>9</v>
      </c>
      <c r="E1766" s="1">
        <v>6200</v>
      </c>
      <c r="F1766">
        <v>2023</v>
      </c>
      <c r="G1766" t="s">
        <v>10</v>
      </c>
    </row>
    <row r="1767" spans="1:7" x14ac:dyDescent="0.2">
      <c r="A1767" t="s">
        <v>1020</v>
      </c>
      <c r="B1767" t="str">
        <f>C1767&amp;"_"&amp;D1767&amp;F1767&amp;E1767</f>
        <v>T Rowe Price Program for Charitable Giving _American Enterprise Institute for Public Policy Research20225100</v>
      </c>
      <c r="C1767" t="s">
        <v>1018</v>
      </c>
      <c r="D1767" t="s">
        <v>9</v>
      </c>
      <c r="E1767" s="1">
        <v>5100</v>
      </c>
      <c r="F1767">
        <v>2022</v>
      </c>
      <c r="G1767" t="s">
        <v>10</v>
      </c>
    </row>
    <row r="1768" spans="1:7" x14ac:dyDescent="0.2">
      <c r="A1768" t="s">
        <v>1022</v>
      </c>
      <c r="B1768" t="str">
        <f>C1768&amp;"_"&amp;D1768&amp;F1768&amp;E1768</f>
        <v>Tampa Orlando Pinellas Jewish Foundation_American Enterprise Institute for Public Policy Research2020125000</v>
      </c>
      <c r="C1768" t="s">
        <v>1021</v>
      </c>
      <c r="D1768" t="s">
        <v>9</v>
      </c>
      <c r="E1768" s="1">
        <v>125000</v>
      </c>
      <c r="F1768">
        <v>2020</v>
      </c>
      <c r="G1768" t="s">
        <v>10</v>
      </c>
    </row>
    <row r="1769" spans="1:7" x14ac:dyDescent="0.2">
      <c r="A1769" t="s">
        <v>1022</v>
      </c>
      <c r="B1769" t="str">
        <f>C1769&amp;"_"&amp;D1769&amp;F1769&amp;E1769</f>
        <v>Tampa Orlando Pinellas Jewish Foundation_American Enterprise Institute for Public Policy Research2019125000</v>
      </c>
      <c r="C1769" t="s">
        <v>1021</v>
      </c>
      <c r="D1769" t="s">
        <v>9</v>
      </c>
      <c r="E1769" s="1">
        <v>125000</v>
      </c>
      <c r="F1769">
        <v>2019</v>
      </c>
      <c r="G1769" t="s">
        <v>10</v>
      </c>
    </row>
    <row r="1770" spans="1:7" x14ac:dyDescent="0.2">
      <c r="A1770" t="s">
        <v>1023</v>
      </c>
      <c r="B1770" t="str">
        <f>C1770&amp;"_"&amp;D1770&amp;F1770&amp;E1770</f>
        <v>Tampa Orlando Pinellas Jewish Foundation_American Enterprise Institute for Public Policy Research2018150000</v>
      </c>
      <c r="C1770" t="s">
        <v>1021</v>
      </c>
      <c r="D1770" t="s">
        <v>9</v>
      </c>
      <c r="E1770" s="1">
        <v>150000</v>
      </c>
      <c r="F1770">
        <v>2018</v>
      </c>
      <c r="G1770" t="s">
        <v>10</v>
      </c>
    </row>
    <row r="1771" spans="1:7" x14ac:dyDescent="0.2">
      <c r="A1771" t="s">
        <v>1024</v>
      </c>
      <c r="B1771" t="str">
        <f>C1771&amp;"_"&amp;D1771&amp;F1771&amp;E1771</f>
        <v>Tampa Orlando Pinellas Jewish Foundation_American Enterprise Institute for Public Policy Research2017100000</v>
      </c>
      <c r="C1771" t="s">
        <v>1021</v>
      </c>
      <c r="D1771" t="s">
        <v>9</v>
      </c>
      <c r="E1771" s="1">
        <v>100000</v>
      </c>
      <c r="F1771">
        <v>2017</v>
      </c>
      <c r="G1771" t="s">
        <v>10</v>
      </c>
    </row>
    <row r="1772" spans="1:7" x14ac:dyDescent="0.2">
      <c r="A1772" t="s">
        <v>1025</v>
      </c>
      <c r="B1772" t="str">
        <f>C1772&amp;"_"&amp;D1772&amp;F1772&amp;E1772</f>
        <v>Tampa Orlando Pinellas Jewish Foundation_American Enterprise Institute for Public Policy Research20151000000</v>
      </c>
      <c r="C1772" t="s">
        <v>1021</v>
      </c>
      <c r="D1772" t="s">
        <v>9</v>
      </c>
      <c r="E1772" s="1">
        <v>1000000</v>
      </c>
      <c r="F1772">
        <v>2015</v>
      </c>
      <c r="G1772" t="s">
        <v>10</v>
      </c>
    </row>
    <row r="1773" spans="1:7" x14ac:dyDescent="0.2">
      <c r="A1773" t="s">
        <v>1026</v>
      </c>
      <c r="B1773" t="str">
        <f>C1773&amp;"_"&amp;D1773&amp;F1773&amp;E1773</f>
        <v>Tampa Orlando Pinellas Jewish Foundation_American Enterprise Institute for Public Policy Research2013100000</v>
      </c>
      <c r="C1773" t="s">
        <v>1021</v>
      </c>
      <c r="D1773" t="s">
        <v>9</v>
      </c>
      <c r="E1773" s="1">
        <v>100000</v>
      </c>
      <c r="F1773">
        <v>2013</v>
      </c>
      <c r="G1773" t="s">
        <v>10</v>
      </c>
    </row>
    <row r="1774" spans="1:7" x14ac:dyDescent="0.2">
      <c r="A1774" t="s">
        <v>1028</v>
      </c>
      <c r="B1774" t="str">
        <f>C1774&amp;"_"&amp;D1774&amp;F1774&amp;E1774</f>
        <v>Tang Fund_American Enterprise Institute for Public Policy Research20224850</v>
      </c>
      <c r="C1774" t="s">
        <v>1027</v>
      </c>
      <c r="D1774" t="s">
        <v>9</v>
      </c>
      <c r="E1774" s="1">
        <v>4850</v>
      </c>
      <c r="F1774">
        <v>2022</v>
      </c>
      <c r="G1774" t="s">
        <v>10</v>
      </c>
    </row>
    <row r="1775" spans="1:7" x14ac:dyDescent="0.2">
      <c r="A1775" t="s">
        <v>1029</v>
      </c>
      <c r="B1775" t="str">
        <f>C1775&amp;"_"&amp;D1775&amp;F1775&amp;E1775</f>
        <v>Tang Fund_American Enterprise Institute for Public Policy Research20214850</v>
      </c>
      <c r="C1775" t="s">
        <v>1027</v>
      </c>
      <c r="D1775" t="s">
        <v>9</v>
      </c>
      <c r="E1775" s="1">
        <v>4850</v>
      </c>
      <c r="F1775">
        <v>2021</v>
      </c>
      <c r="G1775" t="s">
        <v>10</v>
      </c>
    </row>
    <row r="1776" spans="1:7" x14ac:dyDescent="0.2">
      <c r="A1776" t="s">
        <v>1030</v>
      </c>
      <c r="B1776" t="str">
        <f>C1776&amp;"_"&amp;D1776&amp;F1776&amp;E1776</f>
        <v>Tang Fund_American Enterprise Institute for Public Policy Research20205000</v>
      </c>
      <c r="C1776" t="s">
        <v>1027</v>
      </c>
      <c r="D1776" t="s">
        <v>9</v>
      </c>
      <c r="E1776" s="1">
        <v>5000</v>
      </c>
      <c r="F1776">
        <v>2020</v>
      </c>
      <c r="G1776" t="s">
        <v>10</v>
      </c>
    </row>
    <row r="1777" spans="1:7" x14ac:dyDescent="0.2">
      <c r="A1777" t="s">
        <v>1031</v>
      </c>
      <c r="B1777" t="str">
        <f>C1777&amp;"_"&amp;D1777&amp;F1777&amp;E1777</f>
        <v>Tang Fund_American Enterprise Institute for Public Policy Research20195000</v>
      </c>
      <c r="C1777" t="s">
        <v>1027</v>
      </c>
      <c r="D1777" t="s">
        <v>9</v>
      </c>
      <c r="E1777" s="1">
        <v>5000</v>
      </c>
      <c r="F1777">
        <v>2019</v>
      </c>
      <c r="G1777" t="s">
        <v>10</v>
      </c>
    </row>
    <row r="1778" spans="1:7" x14ac:dyDescent="0.2">
      <c r="A1778" t="s">
        <v>1032</v>
      </c>
      <c r="B1778" t="str">
        <f>C1778&amp;"_"&amp;D1778&amp;F1778&amp;E1778</f>
        <v>Tang Fund_American Enterprise Institute for Public Policy Research20185000</v>
      </c>
      <c r="C1778" t="s">
        <v>1027</v>
      </c>
      <c r="D1778" t="s">
        <v>9</v>
      </c>
      <c r="E1778" s="1">
        <v>5000</v>
      </c>
      <c r="F1778">
        <v>2018</v>
      </c>
      <c r="G1778" t="s">
        <v>10</v>
      </c>
    </row>
    <row r="1779" spans="1:7" x14ac:dyDescent="0.2">
      <c r="A1779" t="s">
        <v>1033</v>
      </c>
      <c r="B1779" t="str">
        <f>C1779&amp;"_"&amp;D1779&amp;F1779&amp;E1779</f>
        <v>Tang Fund_American Enterprise Institute for Public Policy Research20175000</v>
      </c>
      <c r="C1779" t="s">
        <v>1027</v>
      </c>
      <c r="D1779" t="s">
        <v>9</v>
      </c>
      <c r="E1779" s="1">
        <v>5000</v>
      </c>
      <c r="F1779">
        <v>2017</v>
      </c>
      <c r="G1779" t="s">
        <v>10</v>
      </c>
    </row>
    <row r="1780" spans="1:7" x14ac:dyDescent="0.2">
      <c r="A1780">
        <v>990</v>
      </c>
      <c r="B1780" t="str">
        <f>C1780&amp;"_"&amp;D1780&amp;F1780&amp;E1780</f>
        <v>Taube Family Foundation_American Enterprise Institute for Public Policy Research20161000</v>
      </c>
      <c r="C1780" t="s">
        <v>109</v>
      </c>
      <c r="D1780" t="s">
        <v>9</v>
      </c>
      <c r="E1780" s="1">
        <v>1000</v>
      </c>
      <c r="F1780">
        <v>2016</v>
      </c>
      <c r="G1780" t="s">
        <v>10</v>
      </c>
    </row>
    <row r="1781" spans="1:7" x14ac:dyDescent="0.2">
      <c r="A1781">
        <v>990</v>
      </c>
      <c r="B1781" t="str">
        <f>C1781&amp;"_"&amp;D1781&amp;F1781&amp;E1781</f>
        <v>Taube Family Foundation_American Enterprise Institute for Public Policy Research20141000</v>
      </c>
      <c r="C1781" t="s">
        <v>109</v>
      </c>
      <c r="D1781" t="s">
        <v>9</v>
      </c>
      <c r="E1781" s="1">
        <v>1000</v>
      </c>
      <c r="F1781">
        <v>2014</v>
      </c>
      <c r="G1781" t="s">
        <v>10</v>
      </c>
    </row>
    <row r="1782" spans="1:7" x14ac:dyDescent="0.2">
      <c r="A1782">
        <v>990</v>
      </c>
      <c r="B1782" t="str">
        <f>C1782&amp;"_"&amp;D1782&amp;F1782&amp;E1782</f>
        <v>Taube Family Foundation_American Enterprise Institute for Public Policy Research20102500</v>
      </c>
      <c r="C1782" t="s">
        <v>109</v>
      </c>
      <c r="D1782" t="s">
        <v>9</v>
      </c>
      <c r="E1782" s="1">
        <v>2500</v>
      </c>
      <c r="F1782">
        <v>2010</v>
      </c>
      <c r="G1782" t="s">
        <v>10</v>
      </c>
    </row>
    <row r="1783" spans="1:7" x14ac:dyDescent="0.2">
      <c r="A1783" t="s">
        <v>1035</v>
      </c>
      <c r="B1783" t="str">
        <f>C1783&amp;"_"&amp;D1783&amp;F1783&amp;E1783</f>
        <v>The Alta and John Franks Foundation_American Enterprise Institute for Public Policy Research202250000</v>
      </c>
      <c r="C1783" t="s">
        <v>1034</v>
      </c>
      <c r="D1783" t="s">
        <v>9</v>
      </c>
      <c r="E1783" s="1">
        <v>50000</v>
      </c>
      <c r="F1783">
        <v>2022</v>
      </c>
      <c r="G1783" t="s">
        <v>10</v>
      </c>
    </row>
    <row r="1784" spans="1:7" x14ac:dyDescent="0.2">
      <c r="A1784" t="s">
        <v>1036</v>
      </c>
      <c r="B1784" t="str">
        <f>C1784&amp;"_"&amp;D1784&amp;F1784&amp;E1784</f>
        <v>The Alta and John Franks Foundation_American Enterprise Institute for Public Policy Research202050000</v>
      </c>
      <c r="C1784" t="s">
        <v>1034</v>
      </c>
      <c r="D1784" t="s">
        <v>9</v>
      </c>
      <c r="E1784" s="1">
        <v>50000</v>
      </c>
      <c r="F1784">
        <v>2020</v>
      </c>
      <c r="G1784" t="s">
        <v>10</v>
      </c>
    </row>
    <row r="1785" spans="1:7" x14ac:dyDescent="0.2">
      <c r="A1785">
        <v>990</v>
      </c>
      <c r="B1785" t="str">
        <f>C1785&amp;"_"&amp;D1785&amp;F1785&amp;E1785</f>
        <v>The Anschutz Foundation_American Enterprise Institute for Public Policy Research2019200000</v>
      </c>
      <c r="C1785" t="s">
        <v>99</v>
      </c>
      <c r="D1785" t="s">
        <v>9</v>
      </c>
      <c r="E1785" s="1">
        <v>200000</v>
      </c>
      <c r="F1785">
        <v>2019</v>
      </c>
      <c r="G1785" t="s">
        <v>10</v>
      </c>
    </row>
    <row r="1786" spans="1:7" x14ac:dyDescent="0.2">
      <c r="A1786">
        <v>990</v>
      </c>
      <c r="B1786" t="str">
        <f>C1786&amp;"_"&amp;D1786&amp;F1786&amp;E1786</f>
        <v>The Anschutz Foundation_American Enterprise Institute for Public Policy Research201825000</v>
      </c>
      <c r="C1786" t="s">
        <v>99</v>
      </c>
      <c r="D1786" t="s">
        <v>9</v>
      </c>
      <c r="E1786" s="1">
        <v>25000</v>
      </c>
      <c r="F1786">
        <v>2018</v>
      </c>
      <c r="G1786" t="s">
        <v>100</v>
      </c>
    </row>
    <row r="1787" spans="1:7" x14ac:dyDescent="0.2">
      <c r="A1787">
        <v>990</v>
      </c>
      <c r="B1787" t="str">
        <f>C1787&amp;"_"&amp;D1787&amp;F1787&amp;E1787</f>
        <v>The Anschutz Foundation_American Enterprise Institute for Public Policy Research2017200000</v>
      </c>
      <c r="C1787" t="s">
        <v>99</v>
      </c>
      <c r="D1787" t="s">
        <v>9</v>
      </c>
      <c r="E1787" s="1">
        <v>200000</v>
      </c>
      <c r="F1787">
        <v>2017</v>
      </c>
      <c r="G1787" t="s">
        <v>100</v>
      </c>
    </row>
    <row r="1788" spans="1:7" x14ac:dyDescent="0.2">
      <c r="A1788">
        <v>990</v>
      </c>
      <c r="B1788" t="str">
        <f>C1788&amp;"_"&amp;D1788&amp;F1788&amp;E1788</f>
        <v>The Anschutz Foundation_American Enterprise Institute for Public Policy Research2016100000</v>
      </c>
      <c r="C1788" t="s">
        <v>99</v>
      </c>
      <c r="D1788" t="s">
        <v>9</v>
      </c>
      <c r="E1788" s="1">
        <v>100000</v>
      </c>
      <c r="F1788">
        <v>2016</v>
      </c>
      <c r="G1788" t="s">
        <v>10</v>
      </c>
    </row>
    <row r="1789" spans="1:7" x14ac:dyDescent="0.2">
      <c r="A1789">
        <v>990</v>
      </c>
      <c r="B1789" t="str">
        <f>C1789&amp;"_"&amp;D1789&amp;F1789&amp;E1789</f>
        <v>The Anschutz Foundation_American Enterprise Institute for Public Policy Research2015100000</v>
      </c>
      <c r="C1789" t="s">
        <v>99</v>
      </c>
      <c r="D1789" t="s">
        <v>9</v>
      </c>
      <c r="E1789" s="1">
        <v>100000</v>
      </c>
      <c r="F1789">
        <v>2015</v>
      </c>
      <c r="G1789" t="s">
        <v>10</v>
      </c>
    </row>
    <row r="1790" spans="1:7" x14ac:dyDescent="0.2">
      <c r="A1790">
        <v>990</v>
      </c>
      <c r="B1790" t="str">
        <f>C1790&amp;"_"&amp;D1790&amp;F1790&amp;E1790</f>
        <v>The Anschutz Foundation_American Enterprise Institute for Public Policy Research2015333000</v>
      </c>
      <c r="C1790" t="s">
        <v>99</v>
      </c>
      <c r="D1790" t="s">
        <v>9</v>
      </c>
      <c r="E1790" s="1">
        <v>333000</v>
      </c>
      <c r="F1790">
        <v>2015</v>
      </c>
      <c r="G1790" t="s">
        <v>10</v>
      </c>
    </row>
    <row r="1791" spans="1:7" x14ac:dyDescent="0.2">
      <c r="A1791">
        <v>990</v>
      </c>
      <c r="B1791" t="str">
        <f>C1791&amp;"_"&amp;D1791&amp;F1791&amp;E1791</f>
        <v>The Anschutz Foundation_American Enterprise Institute for Public Policy Research2014100000</v>
      </c>
      <c r="C1791" t="s">
        <v>99</v>
      </c>
      <c r="D1791" t="s">
        <v>9</v>
      </c>
      <c r="E1791" s="1">
        <v>100000</v>
      </c>
      <c r="F1791">
        <v>2014</v>
      </c>
      <c r="G1791" t="s">
        <v>10</v>
      </c>
    </row>
    <row r="1792" spans="1:7" x14ac:dyDescent="0.2">
      <c r="A1792">
        <v>990</v>
      </c>
      <c r="B1792" t="str">
        <f>C1792&amp;"_"&amp;D1792&amp;F1792&amp;E1792</f>
        <v>The Anschutz Foundation_American Enterprise Institute for Public Policy Research2013350000</v>
      </c>
      <c r="C1792" t="s">
        <v>99</v>
      </c>
      <c r="D1792" t="s">
        <v>9</v>
      </c>
      <c r="E1792" s="1">
        <v>350000</v>
      </c>
      <c r="F1792">
        <v>2013</v>
      </c>
      <c r="G1792" t="s">
        <v>10</v>
      </c>
    </row>
    <row r="1793" spans="1:7" x14ac:dyDescent="0.2">
      <c r="A1793">
        <v>990</v>
      </c>
      <c r="B1793" t="str">
        <f>C1793&amp;"_"&amp;D1793&amp;F1793&amp;E1793</f>
        <v>The Anschutz Foundation_American Enterprise Institute for Public Policy Research2012350000</v>
      </c>
      <c r="C1793" t="s">
        <v>99</v>
      </c>
      <c r="D1793" t="s">
        <v>9</v>
      </c>
      <c r="E1793" s="1">
        <v>350000</v>
      </c>
      <c r="F1793">
        <v>2012</v>
      </c>
      <c r="G1793" t="s">
        <v>10</v>
      </c>
    </row>
    <row r="1794" spans="1:7" x14ac:dyDescent="0.2">
      <c r="A1794">
        <v>990</v>
      </c>
      <c r="B1794" t="str">
        <f>C1794&amp;"_"&amp;D1794&amp;F1794&amp;E1794</f>
        <v>The Anschutz Foundation_American Enterprise Institute for Public Policy Research2011350000</v>
      </c>
      <c r="C1794" t="s">
        <v>99</v>
      </c>
      <c r="D1794" t="s">
        <v>9</v>
      </c>
      <c r="E1794" s="1">
        <v>350000</v>
      </c>
      <c r="F1794">
        <v>2011</v>
      </c>
      <c r="G1794" t="s">
        <v>10</v>
      </c>
    </row>
    <row r="1795" spans="1:7" x14ac:dyDescent="0.2">
      <c r="A1795">
        <v>990</v>
      </c>
      <c r="B1795" t="str">
        <f>C1795&amp;"_"&amp;D1795&amp;F1795&amp;E1795</f>
        <v>The Anschutz Foundation_American Enterprise Institute for Public Policy Research2010125000</v>
      </c>
      <c r="C1795" t="s">
        <v>99</v>
      </c>
      <c r="D1795" t="s">
        <v>9</v>
      </c>
      <c r="E1795" s="1">
        <v>125000</v>
      </c>
      <c r="F1795">
        <v>2010</v>
      </c>
      <c r="G1795" t="s">
        <v>10</v>
      </c>
    </row>
    <row r="1796" spans="1:7" x14ac:dyDescent="0.2">
      <c r="A1796">
        <v>990</v>
      </c>
      <c r="B1796" t="str">
        <f>C1796&amp;"_"&amp;D1796&amp;F1796&amp;E1796</f>
        <v>The Anschutz Foundation_American Enterprise Institute for Public Policy Research2009100000</v>
      </c>
      <c r="C1796" t="s">
        <v>99</v>
      </c>
      <c r="D1796" t="s">
        <v>9</v>
      </c>
      <c r="E1796" s="1">
        <v>100000</v>
      </c>
      <c r="F1796">
        <v>2009</v>
      </c>
      <c r="G1796" t="s">
        <v>10</v>
      </c>
    </row>
    <row r="1797" spans="1:7" x14ac:dyDescent="0.2">
      <c r="A1797">
        <v>990</v>
      </c>
      <c r="B1797" t="str">
        <f>C1797&amp;"_"&amp;D1797&amp;F1797&amp;E1797</f>
        <v>The Anschutz Foundation_American Enterprise Institute for Public Policy Research200810000</v>
      </c>
      <c r="C1797" t="s">
        <v>99</v>
      </c>
      <c r="D1797" t="s">
        <v>9</v>
      </c>
      <c r="E1797" s="1">
        <v>10000</v>
      </c>
      <c r="F1797">
        <v>2008</v>
      </c>
      <c r="G1797" t="s">
        <v>100</v>
      </c>
    </row>
    <row r="1798" spans="1:7" x14ac:dyDescent="0.2">
      <c r="A1798">
        <v>990</v>
      </c>
      <c r="B1798" t="str">
        <f>C1798&amp;"_"&amp;D1798&amp;F1798&amp;E1798</f>
        <v>The Anschutz Foundation_American Enterprise Institute for Public Policy Research200725000</v>
      </c>
      <c r="C1798" t="s">
        <v>99</v>
      </c>
      <c r="D1798" t="s">
        <v>9</v>
      </c>
      <c r="E1798" s="1">
        <v>25000</v>
      </c>
      <c r="F1798">
        <v>2007</v>
      </c>
      <c r="G1798" t="s">
        <v>10</v>
      </c>
    </row>
    <row r="1799" spans="1:7" x14ac:dyDescent="0.2">
      <c r="A1799">
        <v>990</v>
      </c>
      <c r="B1799" t="str">
        <f>C1799&amp;"_"&amp;D1799&amp;F1799&amp;E1799</f>
        <v>The Anschutz Foundation_American Enterprise Institute for Public Policy Research20067500</v>
      </c>
      <c r="C1799" t="s">
        <v>99</v>
      </c>
      <c r="D1799" t="s">
        <v>9</v>
      </c>
      <c r="E1799" s="1">
        <v>7500</v>
      </c>
      <c r="F1799">
        <v>2006</v>
      </c>
      <c r="G1799" t="s">
        <v>10</v>
      </c>
    </row>
    <row r="1800" spans="1:7" x14ac:dyDescent="0.2">
      <c r="A1800">
        <v>990</v>
      </c>
      <c r="B1800" t="str">
        <f>C1800&amp;"_"&amp;D1800&amp;F1800&amp;E1800</f>
        <v>The Anschutz Foundation_American Enterprise Institute for Public Policy Research200510000</v>
      </c>
      <c r="C1800" t="s">
        <v>99</v>
      </c>
      <c r="D1800" t="s">
        <v>9</v>
      </c>
      <c r="E1800" s="1">
        <v>10000</v>
      </c>
      <c r="F1800">
        <v>2005</v>
      </c>
      <c r="G1800" t="s">
        <v>10</v>
      </c>
    </row>
    <row r="1801" spans="1:7" x14ac:dyDescent="0.2">
      <c r="A1801">
        <v>990</v>
      </c>
      <c r="B1801" t="str">
        <f>C1801&amp;"_"&amp;D1801&amp;F1801&amp;E1801</f>
        <v>The Anschutz Foundation_American Enterprise Institute for Public Policy Research20045000</v>
      </c>
      <c r="C1801" t="s">
        <v>99</v>
      </c>
      <c r="D1801" t="s">
        <v>9</v>
      </c>
      <c r="E1801" s="1">
        <v>5000</v>
      </c>
      <c r="F1801">
        <v>2004</v>
      </c>
      <c r="G1801" t="s">
        <v>10</v>
      </c>
    </row>
    <row r="1802" spans="1:7" x14ac:dyDescent="0.2">
      <c r="A1802">
        <v>990</v>
      </c>
      <c r="B1802" t="str">
        <f>C1802&amp;"_"&amp;D1802&amp;F1802&amp;E1802</f>
        <v>The Anschutz Foundation_American Enterprise Institute for Public Policy Research200210000</v>
      </c>
      <c r="C1802" t="s">
        <v>99</v>
      </c>
      <c r="D1802" t="s">
        <v>9</v>
      </c>
      <c r="E1802" s="1">
        <v>10000</v>
      </c>
      <c r="F1802">
        <v>2002</v>
      </c>
      <c r="G1802" t="s">
        <v>10</v>
      </c>
    </row>
    <row r="1803" spans="1:7" x14ac:dyDescent="0.2">
      <c r="A1803">
        <v>990</v>
      </c>
      <c r="B1803" t="str">
        <f>C1803&amp;"_"&amp;D1803&amp;F1803&amp;E1803</f>
        <v>The Anschutz Foundation_American Enterprise Institute for Public Policy Research20007500</v>
      </c>
      <c r="C1803" t="s">
        <v>99</v>
      </c>
      <c r="D1803" t="s">
        <v>9</v>
      </c>
      <c r="E1803" s="1">
        <v>7500</v>
      </c>
      <c r="F1803">
        <v>2000</v>
      </c>
      <c r="G1803" t="s">
        <v>10</v>
      </c>
    </row>
    <row r="1804" spans="1:7" x14ac:dyDescent="0.2">
      <c r="A1804">
        <v>990</v>
      </c>
      <c r="B1804" t="str">
        <f>C1804&amp;"_"&amp;D1804&amp;F1804&amp;E1804</f>
        <v>The Anschutz Foundation_American Enterprise Institute for Public Policy Research20007500</v>
      </c>
      <c r="C1804" t="s">
        <v>99</v>
      </c>
      <c r="D1804" t="s">
        <v>9</v>
      </c>
      <c r="E1804" s="1">
        <v>7500</v>
      </c>
      <c r="F1804">
        <v>2000</v>
      </c>
      <c r="G1804" t="s">
        <v>10</v>
      </c>
    </row>
    <row r="1805" spans="1:7" x14ac:dyDescent="0.2">
      <c r="A1805" t="s">
        <v>1038</v>
      </c>
      <c r="B1805" t="str">
        <f>C1805&amp;"_"&amp;D1805&amp;F1805&amp;E1805</f>
        <v>The Aspen Institute_American Enterprise Institute for Public Policy Research2020125000</v>
      </c>
      <c r="C1805" t="s">
        <v>1037</v>
      </c>
      <c r="D1805" t="s">
        <v>9</v>
      </c>
      <c r="E1805" s="1">
        <v>125000</v>
      </c>
      <c r="F1805">
        <v>2020</v>
      </c>
      <c r="G1805" t="s">
        <v>10</v>
      </c>
    </row>
    <row r="1806" spans="1:7" x14ac:dyDescent="0.2">
      <c r="A1806" t="s">
        <v>1040</v>
      </c>
      <c r="B1806" t="str">
        <f>C1806&amp;"_"&amp;D1806&amp;F1806&amp;E1806</f>
        <v>The Bessemer Giving Fund_American Enterprise Institute for Public Policy Research201710000</v>
      </c>
      <c r="C1806" t="s">
        <v>1039</v>
      </c>
      <c r="D1806" t="s">
        <v>9</v>
      </c>
      <c r="E1806" s="1">
        <v>10000</v>
      </c>
      <c r="F1806">
        <v>2017</v>
      </c>
      <c r="G1806" t="s">
        <v>10</v>
      </c>
    </row>
    <row r="1807" spans="1:7" x14ac:dyDescent="0.2">
      <c r="A1807" t="s">
        <v>1041</v>
      </c>
      <c r="B1807" t="str">
        <f>C1807&amp;"_"&amp;D1807&amp;F1807&amp;E1807</f>
        <v>The Bessemer Giving Fund_American Enterprise Institute for Public Policy Research201610000</v>
      </c>
      <c r="C1807" t="s">
        <v>1039</v>
      </c>
      <c r="D1807" t="s">
        <v>9</v>
      </c>
      <c r="E1807" s="1">
        <v>10000</v>
      </c>
      <c r="F1807">
        <v>2016</v>
      </c>
      <c r="G1807" t="s">
        <v>10</v>
      </c>
    </row>
    <row r="1808" spans="1:7" x14ac:dyDescent="0.2">
      <c r="A1808" t="s">
        <v>1042</v>
      </c>
      <c r="B1808" t="str">
        <f>C1808&amp;"_"&amp;D1808&amp;F1808&amp;E1808</f>
        <v>The Bessemer Giving Fund_American Enterprise Institute for Public Policy Research201525000</v>
      </c>
      <c r="C1808" t="s">
        <v>1039</v>
      </c>
      <c r="D1808" t="s">
        <v>9</v>
      </c>
      <c r="E1808" s="1">
        <v>25000</v>
      </c>
      <c r="F1808">
        <v>2015</v>
      </c>
      <c r="G1808" t="s">
        <v>10</v>
      </c>
    </row>
    <row r="1809" spans="1:7" x14ac:dyDescent="0.2">
      <c r="A1809" t="s">
        <v>1043</v>
      </c>
      <c r="B1809" t="str">
        <f>C1809&amp;"_"&amp;D1809&amp;F1809&amp;E1809</f>
        <v>The Bessemer Giving Fund_American Enterprise Institute for Public Policy Research201425000</v>
      </c>
      <c r="C1809" t="s">
        <v>1039</v>
      </c>
      <c r="D1809" t="s">
        <v>9</v>
      </c>
      <c r="E1809" s="1">
        <v>25000</v>
      </c>
      <c r="F1809">
        <v>2014</v>
      </c>
      <c r="G1809" t="s">
        <v>10</v>
      </c>
    </row>
    <row r="1810" spans="1:7" x14ac:dyDescent="0.2">
      <c r="A1810" t="s">
        <v>1044</v>
      </c>
      <c r="B1810" t="str">
        <f>C1810&amp;"_"&amp;D1810&amp;F1810&amp;E1810</f>
        <v>The Bessemer Giving Fund_American Enterprise Institute for Public Policy Research201325000</v>
      </c>
      <c r="C1810" t="s">
        <v>1039</v>
      </c>
      <c r="D1810" t="s">
        <v>9</v>
      </c>
      <c r="E1810" s="1">
        <v>25000</v>
      </c>
      <c r="F1810">
        <v>2013</v>
      </c>
      <c r="G1810" t="s">
        <v>10</v>
      </c>
    </row>
    <row r="1811" spans="1:7" x14ac:dyDescent="0.2">
      <c r="A1811" t="s">
        <v>11</v>
      </c>
      <c r="B1811" t="str">
        <f>C1811&amp;"_"&amp;D1811&amp;F1811&amp;E1811</f>
        <v>The Carthage Foundation_American Enterprise Institute for Public Policy Research2005300000</v>
      </c>
      <c r="C1811" t="s">
        <v>87</v>
      </c>
      <c r="D1811" t="s">
        <v>9</v>
      </c>
      <c r="E1811" s="1">
        <v>300000</v>
      </c>
      <c r="F1811">
        <v>2005</v>
      </c>
    </row>
    <row r="1812" spans="1:7" x14ac:dyDescent="0.2">
      <c r="A1812" t="s">
        <v>11</v>
      </c>
      <c r="B1812" t="str">
        <f>C1812&amp;"_"&amp;D1812&amp;F1812&amp;E1812</f>
        <v>The Carthage Foundation_American Enterprise Institute for Public Policy Research2004300000</v>
      </c>
      <c r="C1812" t="s">
        <v>87</v>
      </c>
      <c r="D1812" t="s">
        <v>9</v>
      </c>
      <c r="E1812" s="1">
        <v>300000</v>
      </c>
      <c r="F1812">
        <v>2004</v>
      </c>
    </row>
    <row r="1813" spans="1:7" x14ac:dyDescent="0.2">
      <c r="A1813" t="s">
        <v>11</v>
      </c>
      <c r="B1813" t="str">
        <f>C1813&amp;"_"&amp;D1813&amp;F1813&amp;E1813</f>
        <v>The Carthage Foundation_American Enterprise Institute for Public Policy Research2003100000</v>
      </c>
      <c r="C1813" t="s">
        <v>87</v>
      </c>
      <c r="D1813" t="s">
        <v>9</v>
      </c>
      <c r="E1813" s="1">
        <v>100000</v>
      </c>
      <c r="F1813">
        <v>2003</v>
      </c>
    </row>
    <row r="1814" spans="1:7" x14ac:dyDescent="0.2">
      <c r="A1814" t="s">
        <v>11</v>
      </c>
      <c r="B1814" t="str">
        <f>C1814&amp;"_"&amp;D1814&amp;F1814&amp;E1814</f>
        <v>The Carthage Foundation_American Enterprise Institute for Public Policy Research200325000</v>
      </c>
      <c r="C1814" t="s">
        <v>87</v>
      </c>
      <c r="D1814" t="s">
        <v>9</v>
      </c>
      <c r="E1814" s="1">
        <v>25000</v>
      </c>
      <c r="F1814">
        <v>2003</v>
      </c>
    </row>
    <row r="1815" spans="1:7" x14ac:dyDescent="0.2">
      <c r="A1815" t="s">
        <v>11</v>
      </c>
      <c r="B1815" t="str">
        <f>C1815&amp;"_"&amp;D1815&amp;F1815&amp;E1815</f>
        <v>The Carthage Foundation_American Enterprise Institute for Public Policy Research2002100000</v>
      </c>
      <c r="C1815" t="s">
        <v>87</v>
      </c>
      <c r="D1815" t="s">
        <v>9</v>
      </c>
      <c r="E1815" s="1">
        <v>100000</v>
      </c>
      <c r="F1815">
        <v>2002</v>
      </c>
    </row>
    <row r="1816" spans="1:7" x14ac:dyDescent="0.2">
      <c r="A1816" t="s">
        <v>11</v>
      </c>
      <c r="B1816" t="str">
        <f>C1816&amp;"_"&amp;D1816&amp;F1816&amp;E1816</f>
        <v>The Carthage Foundation_American Enterprise Institute for Public Policy Research199875000</v>
      </c>
      <c r="C1816" t="s">
        <v>87</v>
      </c>
      <c r="D1816" t="s">
        <v>9</v>
      </c>
      <c r="E1816" s="1">
        <v>75000</v>
      </c>
      <c r="F1816">
        <v>1998</v>
      </c>
    </row>
    <row r="1817" spans="1:7" x14ac:dyDescent="0.2">
      <c r="A1817" t="s">
        <v>1046</v>
      </c>
      <c r="B1817" t="str">
        <f>C1817&amp;"_"&amp;D1817&amp;F1817&amp;E1817</f>
        <v>The Chicago Community Trust_American Enterprise Institute for Public Policy Research202270000</v>
      </c>
      <c r="C1817" t="s">
        <v>1045</v>
      </c>
      <c r="D1817" t="s">
        <v>9</v>
      </c>
      <c r="E1817" s="1">
        <v>70000</v>
      </c>
      <c r="F1817">
        <v>2022</v>
      </c>
      <c r="G1817" t="s">
        <v>10</v>
      </c>
    </row>
    <row r="1818" spans="1:7" x14ac:dyDescent="0.2">
      <c r="A1818" t="s">
        <v>1047</v>
      </c>
      <c r="B1818" t="str">
        <f>C1818&amp;"_"&amp;D1818&amp;F1818&amp;E1818</f>
        <v>The Chicago Community Trust_American Enterprise Institute for Public Policy Research202110000</v>
      </c>
      <c r="C1818" t="s">
        <v>1045</v>
      </c>
      <c r="D1818" t="s">
        <v>9</v>
      </c>
      <c r="E1818" s="1">
        <v>10000</v>
      </c>
      <c r="F1818">
        <v>2021</v>
      </c>
      <c r="G1818" t="s">
        <v>10</v>
      </c>
    </row>
    <row r="1819" spans="1:7" x14ac:dyDescent="0.2">
      <c r="A1819" t="s">
        <v>1048</v>
      </c>
      <c r="B1819" t="str">
        <f>C1819&amp;"_"&amp;D1819&amp;F1819&amp;E1819</f>
        <v>The Chicago Community Trust_American Enterprise Institute for Public Policy Research20206000</v>
      </c>
      <c r="C1819" t="s">
        <v>1045</v>
      </c>
      <c r="D1819" t="s">
        <v>9</v>
      </c>
      <c r="E1819" s="1">
        <v>6000</v>
      </c>
      <c r="F1819">
        <v>2020</v>
      </c>
      <c r="G1819" t="s">
        <v>10</v>
      </c>
    </row>
    <row r="1820" spans="1:7" x14ac:dyDescent="0.2">
      <c r="A1820" t="s">
        <v>1049</v>
      </c>
      <c r="B1820" t="str">
        <f>C1820&amp;"_"&amp;D1820&amp;F1820&amp;E1820</f>
        <v>The Chicago Community Trust_American Enterprise Institute for Public Policy Research201757500</v>
      </c>
      <c r="C1820" t="s">
        <v>1045</v>
      </c>
      <c r="D1820" t="s">
        <v>9</v>
      </c>
      <c r="E1820" s="1">
        <v>57500</v>
      </c>
      <c r="F1820">
        <v>2017</v>
      </c>
      <c r="G1820" t="s">
        <v>10</v>
      </c>
    </row>
    <row r="1821" spans="1:7" x14ac:dyDescent="0.2">
      <c r="A1821" t="s">
        <v>1057</v>
      </c>
      <c r="B1821" t="str">
        <f>C1821&amp;"_"&amp;D1821&amp;F1821&amp;E1821</f>
        <v>The Community Foundation for Greater Atlanta_American Enterprise Institute for Public Policy Research2021159000</v>
      </c>
      <c r="C1821" t="s">
        <v>1056</v>
      </c>
      <c r="D1821" t="s">
        <v>9</v>
      </c>
      <c r="E1821" s="1">
        <v>159000</v>
      </c>
      <c r="F1821">
        <v>2021</v>
      </c>
      <c r="G1821" t="s">
        <v>10</v>
      </c>
    </row>
    <row r="1822" spans="1:7" x14ac:dyDescent="0.2">
      <c r="A1822" t="s">
        <v>1058</v>
      </c>
      <c r="B1822" t="str">
        <f>C1822&amp;"_"&amp;D1822&amp;F1822&amp;E1822</f>
        <v>The Community Foundation for Greater Atlanta_American Enterprise Institute for Public Policy Research20209000</v>
      </c>
      <c r="C1822" t="s">
        <v>1056</v>
      </c>
      <c r="D1822" t="s">
        <v>9</v>
      </c>
      <c r="E1822" s="1">
        <v>9000</v>
      </c>
      <c r="F1822">
        <v>2020</v>
      </c>
      <c r="G1822" t="s">
        <v>10</v>
      </c>
    </row>
    <row r="1823" spans="1:7" x14ac:dyDescent="0.2">
      <c r="A1823" t="s">
        <v>1059</v>
      </c>
      <c r="B1823" t="str">
        <f>C1823&amp;"_"&amp;D1823&amp;F1823&amp;E1823</f>
        <v>The Community Foundation for Greater Atlanta_American Enterprise Institute for Public Policy Research2018209000</v>
      </c>
      <c r="C1823" t="s">
        <v>1056</v>
      </c>
      <c r="D1823" t="s">
        <v>9</v>
      </c>
      <c r="E1823" s="1">
        <v>209000</v>
      </c>
      <c r="F1823">
        <v>2018</v>
      </c>
      <c r="G1823" t="s">
        <v>10</v>
      </c>
    </row>
    <row r="1824" spans="1:7" x14ac:dyDescent="0.2">
      <c r="A1824" t="s">
        <v>1060</v>
      </c>
      <c r="B1824" t="str">
        <f>C1824&amp;"_"&amp;D1824&amp;F1824&amp;E1824</f>
        <v>The Community Foundation for Greater Atlanta_American Enterprise Institute for Public Policy Research20175500</v>
      </c>
      <c r="C1824" t="s">
        <v>1056</v>
      </c>
      <c r="D1824" t="s">
        <v>9</v>
      </c>
      <c r="E1824" s="1">
        <v>5500</v>
      </c>
      <c r="F1824">
        <v>2017</v>
      </c>
      <c r="G1824" t="s">
        <v>10</v>
      </c>
    </row>
    <row r="1825" spans="1:7" x14ac:dyDescent="0.2">
      <c r="A1825" t="s">
        <v>1061</v>
      </c>
      <c r="B1825" t="str">
        <f>C1825&amp;"_"&amp;D1825&amp;F1825&amp;E1825</f>
        <v>The Community Foundation for Greater Atlanta_American Enterprise Institute for Public Policy Research2016107000</v>
      </c>
      <c r="C1825" t="s">
        <v>1056</v>
      </c>
      <c r="D1825" t="s">
        <v>9</v>
      </c>
      <c r="E1825" s="1">
        <v>107000</v>
      </c>
      <c r="F1825">
        <v>2016</v>
      </c>
      <c r="G1825" t="s">
        <v>10</v>
      </c>
    </row>
    <row r="1826" spans="1:7" x14ac:dyDescent="0.2">
      <c r="A1826" t="s">
        <v>1062</v>
      </c>
      <c r="B1826" t="str">
        <f>C1826&amp;"_"&amp;D1826&amp;F1826&amp;E1826</f>
        <v>The Community Foundation for Greater Atlanta_American Enterprise Institute for Public Policy Research201520000</v>
      </c>
      <c r="C1826" t="s">
        <v>1056</v>
      </c>
      <c r="D1826" t="s">
        <v>9</v>
      </c>
      <c r="E1826" s="1">
        <v>20000</v>
      </c>
      <c r="F1826">
        <v>2015</v>
      </c>
      <c r="G1826" t="s">
        <v>10</v>
      </c>
    </row>
    <row r="1827" spans="1:7" x14ac:dyDescent="0.2">
      <c r="A1827" t="s">
        <v>1063</v>
      </c>
      <c r="B1827" t="str">
        <f>C1827&amp;"_"&amp;D1827&amp;F1827&amp;E1827</f>
        <v>The Community Foundation for Greater Atlanta_American Enterprise Institute for Public Policy Research201410000</v>
      </c>
      <c r="C1827" t="s">
        <v>1056</v>
      </c>
      <c r="D1827" t="s">
        <v>9</v>
      </c>
      <c r="E1827" s="1">
        <v>10000</v>
      </c>
      <c r="F1827">
        <v>2014</v>
      </c>
      <c r="G1827" t="s">
        <v>10</v>
      </c>
    </row>
    <row r="1828" spans="1:7" x14ac:dyDescent="0.2">
      <c r="A1828" t="s">
        <v>1065</v>
      </c>
      <c r="B1828" t="str">
        <f>C1828&amp;"_"&amp;D1828&amp;F1828&amp;E1828</f>
        <v>The Community Foundation for Northeast Florida_American Enterprise Institute for Public Policy Research202250000</v>
      </c>
      <c r="C1828" t="s">
        <v>1064</v>
      </c>
      <c r="D1828" t="s">
        <v>9</v>
      </c>
      <c r="E1828" s="1">
        <v>50000</v>
      </c>
      <c r="F1828">
        <v>2022</v>
      </c>
      <c r="G1828" t="s">
        <v>10</v>
      </c>
    </row>
    <row r="1829" spans="1:7" x14ac:dyDescent="0.2">
      <c r="A1829" t="s">
        <v>1065</v>
      </c>
      <c r="B1829" t="str">
        <f>C1829&amp;"_"&amp;D1829&amp;F1829&amp;E1829</f>
        <v>The Community Foundation for Northeast Florida_American Enterprise Institute for Public Policy Research202225000</v>
      </c>
      <c r="C1829" t="s">
        <v>1064</v>
      </c>
      <c r="D1829" t="s">
        <v>9</v>
      </c>
      <c r="E1829" s="1">
        <v>25000</v>
      </c>
      <c r="F1829">
        <v>2022</v>
      </c>
      <c r="G1829" t="s">
        <v>10</v>
      </c>
    </row>
    <row r="1830" spans="1:7" x14ac:dyDescent="0.2">
      <c r="A1830" t="s">
        <v>1066</v>
      </c>
      <c r="B1830" t="str">
        <f>C1830&amp;"_"&amp;D1830&amp;F1830&amp;E1830</f>
        <v>The Community Foundation for Northeast Florida_American Enterprise Institute for Public Policy Research202125000</v>
      </c>
      <c r="C1830" t="s">
        <v>1064</v>
      </c>
      <c r="D1830" t="s">
        <v>9</v>
      </c>
      <c r="E1830" s="1">
        <v>25000</v>
      </c>
      <c r="F1830">
        <v>2021</v>
      </c>
      <c r="G1830" t="s">
        <v>10</v>
      </c>
    </row>
    <row r="1831" spans="1:7" x14ac:dyDescent="0.2">
      <c r="A1831" t="s">
        <v>1066</v>
      </c>
      <c r="B1831" t="str">
        <f>C1831&amp;"_"&amp;D1831&amp;F1831&amp;E1831</f>
        <v>The Community Foundation for Northeast Florida_American Enterprise Institute for Public Policy Research202150000</v>
      </c>
      <c r="C1831" t="s">
        <v>1064</v>
      </c>
      <c r="D1831" t="s">
        <v>9</v>
      </c>
      <c r="E1831" s="1">
        <v>50000</v>
      </c>
      <c r="F1831">
        <v>2021</v>
      </c>
      <c r="G1831" t="s">
        <v>10</v>
      </c>
    </row>
    <row r="1832" spans="1:7" x14ac:dyDescent="0.2">
      <c r="A1832" t="s">
        <v>1068</v>
      </c>
      <c r="B1832" t="str">
        <f>C1832&amp;"_"&amp;D1832&amp;F1832&amp;E1832</f>
        <v>The Community Foundation of Greater Birmingham_American Enterprise Institute for Public Policy Research202225000</v>
      </c>
      <c r="C1832" t="s">
        <v>1067</v>
      </c>
      <c r="D1832" t="s">
        <v>9</v>
      </c>
      <c r="E1832" s="1">
        <v>25000</v>
      </c>
      <c r="F1832">
        <v>2022</v>
      </c>
      <c r="G1832" t="s">
        <v>10</v>
      </c>
    </row>
    <row r="1833" spans="1:7" x14ac:dyDescent="0.2">
      <c r="A1833" t="s">
        <v>1069</v>
      </c>
      <c r="B1833" t="str">
        <f>C1833&amp;"_"&amp;D1833&amp;F1833&amp;E1833</f>
        <v>The Community Foundation of Greater Birmingham_American Enterprise Institute for Public Policy Research202110000</v>
      </c>
      <c r="C1833" t="s">
        <v>1067</v>
      </c>
      <c r="D1833" t="s">
        <v>9</v>
      </c>
      <c r="E1833" s="1">
        <v>10000</v>
      </c>
      <c r="F1833">
        <v>2021</v>
      </c>
      <c r="G1833" t="s">
        <v>10</v>
      </c>
    </row>
    <row r="1834" spans="1:7" x14ac:dyDescent="0.2">
      <c r="A1834" t="s">
        <v>1070</v>
      </c>
      <c r="B1834" t="str">
        <f>C1834&amp;"_"&amp;D1834&amp;F1834&amp;E1834</f>
        <v>The Community Foundation of Greater Birmingham_American Enterprise Institute for Public Policy Research202011250</v>
      </c>
      <c r="C1834" t="s">
        <v>1067</v>
      </c>
      <c r="D1834" t="s">
        <v>9</v>
      </c>
      <c r="E1834" s="1">
        <v>11250</v>
      </c>
      <c r="F1834">
        <v>2020</v>
      </c>
      <c r="G1834" t="s">
        <v>10</v>
      </c>
    </row>
    <row r="1835" spans="1:7" x14ac:dyDescent="0.2">
      <c r="A1835" t="s">
        <v>1071</v>
      </c>
      <c r="B1835" t="str">
        <f>C1835&amp;"_"&amp;D1835&amp;F1835&amp;E1835</f>
        <v>The Community Foundation of Greater Birmingham_American Enterprise Institute for Public Policy Research201915000</v>
      </c>
      <c r="C1835" t="s">
        <v>1067</v>
      </c>
      <c r="D1835" t="s">
        <v>9</v>
      </c>
      <c r="E1835" s="1">
        <v>15000</v>
      </c>
      <c r="F1835">
        <v>2019</v>
      </c>
      <c r="G1835" t="s">
        <v>10</v>
      </c>
    </row>
    <row r="1836" spans="1:7" x14ac:dyDescent="0.2">
      <c r="A1836" t="s">
        <v>1072</v>
      </c>
      <c r="B1836" t="str">
        <f>C1836&amp;"_"&amp;D1836&amp;F1836&amp;E1836</f>
        <v>The Community Foundation of Greater Birmingham_American Enterprise Institute for Public Policy Research201815000</v>
      </c>
      <c r="C1836" t="s">
        <v>1067</v>
      </c>
      <c r="D1836" t="s">
        <v>9</v>
      </c>
      <c r="E1836" s="1">
        <v>15000</v>
      </c>
      <c r="F1836">
        <v>2018</v>
      </c>
      <c r="G1836" t="s">
        <v>10</v>
      </c>
    </row>
    <row r="1837" spans="1:7" x14ac:dyDescent="0.2">
      <c r="A1837" t="s">
        <v>1073</v>
      </c>
      <c r="B1837" t="str">
        <f>C1837&amp;"_"&amp;D1837&amp;F1837&amp;E1837</f>
        <v>The Community Foundation of Harrisonburg and Rockingham County_American Enterprise Institute for Public Policy Research20165000</v>
      </c>
      <c r="C1837" t="s">
        <v>1074</v>
      </c>
      <c r="D1837" t="s">
        <v>9</v>
      </c>
      <c r="E1837" s="1">
        <v>5000</v>
      </c>
      <c r="F1837">
        <v>2016</v>
      </c>
      <c r="G1837" t="s">
        <v>10</v>
      </c>
    </row>
    <row r="1838" spans="1:7" x14ac:dyDescent="0.2">
      <c r="A1838" t="s">
        <v>1075</v>
      </c>
      <c r="B1838" t="str">
        <f>C1838&amp;"_"&amp;D1838&amp;F1838&amp;E1838</f>
        <v>The Community Foundation of Harrisonburg and Rockingham County_American Enterprise Institute for Public Policy Research20155000</v>
      </c>
      <c r="C1838" t="s">
        <v>1074</v>
      </c>
      <c r="D1838" t="s">
        <v>9</v>
      </c>
      <c r="E1838" s="1">
        <v>5000</v>
      </c>
      <c r="F1838">
        <v>2015</v>
      </c>
      <c r="G1838" t="s">
        <v>10</v>
      </c>
    </row>
    <row r="1839" spans="1:7" x14ac:dyDescent="0.2">
      <c r="A1839" t="s">
        <v>1051</v>
      </c>
      <c r="B1839" t="str">
        <f>C1839&amp;"_"&amp;D1839&amp;F1839&amp;E1839</f>
        <v>The Community Foundation of Middle Tennessee_American Enterprise Institute for Public Policy Research202225000</v>
      </c>
      <c r="C1839" t="s">
        <v>1050</v>
      </c>
      <c r="D1839" t="s">
        <v>9</v>
      </c>
      <c r="E1839" s="1">
        <v>25000</v>
      </c>
      <c r="F1839">
        <v>2022</v>
      </c>
      <c r="G1839" t="s">
        <v>10</v>
      </c>
    </row>
    <row r="1840" spans="1:7" x14ac:dyDescent="0.2">
      <c r="A1840" t="s">
        <v>1052</v>
      </c>
      <c r="B1840" t="str">
        <f>C1840&amp;"_"&amp;D1840&amp;F1840&amp;E1840</f>
        <v>The Community Foundation of Middle Tennessee_American Enterprise Institute for Public Policy Research20193000</v>
      </c>
      <c r="C1840" t="s">
        <v>1050</v>
      </c>
      <c r="D1840" t="s">
        <v>9</v>
      </c>
      <c r="E1840" s="1">
        <v>3000</v>
      </c>
      <c r="F1840">
        <v>2019</v>
      </c>
      <c r="G1840" t="s">
        <v>10</v>
      </c>
    </row>
    <row r="1841" spans="1:7" x14ac:dyDescent="0.2">
      <c r="A1841" t="s">
        <v>1052</v>
      </c>
      <c r="B1841" t="str">
        <f>C1841&amp;"_"&amp;D1841&amp;F1841&amp;E1841</f>
        <v>The Community Foundation of Middle Tennessee_American Enterprise Institute for Public Policy Research20192500</v>
      </c>
      <c r="C1841" t="s">
        <v>1050</v>
      </c>
      <c r="D1841" t="s">
        <v>9</v>
      </c>
      <c r="E1841" s="1">
        <v>2500</v>
      </c>
      <c r="F1841">
        <v>2019</v>
      </c>
      <c r="G1841" t="s">
        <v>10</v>
      </c>
    </row>
    <row r="1842" spans="1:7" x14ac:dyDescent="0.2">
      <c r="A1842" t="s">
        <v>1053</v>
      </c>
      <c r="B1842" t="str">
        <f>C1842&amp;"_"&amp;D1842&amp;F1842&amp;E1842</f>
        <v>The Community Foundation of Middle Tennessee_American Enterprise Institute for Public Policy Research20181500</v>
      </c>
      <c r="C1842" t="s">
        <v>1050</v>
      </c>
      <c r="D1842" t="s">
        <v>9</v>
      </c>
      <c r="E1842" s="1">
        <v>1500</v>
      </c>
      <c r="F1842">
        <v>2018</v>
      </c>
      <c r="G1842" t="s">
        <v>10</v>
      </c>
    </row>
    <row r="1843" spans="1:7" x14ac:dyDescent="0.2">
      <c r="A1843" t="s">
        <v>1053</v>
      </c>
      <c r="B1843" t="str">
        <f>C1843&amp;"_"&amp;D1843&amp;F1843&amp;E1843</f>
        <v>The Community Foundation of Middle Tennessee_American Enterprise Institute for Public Policy Research20185000</v>
      </c>
      <c r="C1843" t="s">
        <v>1050</v>
      </c>
      <c r="D1843" t="s">
        <v>9</v>
      </c>
      <c r="E1843" s="1">
        <v>5000</v>
      </c>
      <c r="F1843">
        <v>2018</v>
      </c>
      <c r="G1843" t="s">
        <v>10</v>
      </c>
    </row>
    <row r="1844" spans="1:7" x14ac:dyDescent="0.2">
      <c r="A1844" t="s">
        <v>1054</v>
      </c>
      <c r="B1844" t="str">
        <f>C1844&amp;"_"&amp;D1844&amp;F1844&amp;E1844</f>
        <v>The Community Foundation of Middle Tennessee_American Enterprise Institute for Public Policy Research20174000</v>
      </c>
      <c r="C1844" t="s">
        <v>1050</v>
      </c>
      <c r="D1844" t="s">
        <v>9</v>
      </c>
      <c r="E1844" s="1">
        <v>4000</v>
      </c>
      <c r="F1844">
        <v>2017</v>
      </c>
      <c r="G1844" t="s">
        <v>10</v>
      </c>
    </row>
    <row r="1845" spans="1:7" x14ac:dyDescent="0.2">
      <c r="A1845" t="s">
        <v>1054</v>
      </c>
      <c r="B1845" t="str">
        <f>C1845&amp;"_"&amp;D1845&amp;F1845&amp;E1845</f>
        <v>The Community Foundation of Middle Tennessee_American Enterprise Institute for Public Policy Research20171500</v>
      </c>
      <c r="C1845" t="s">
        <v>1050</v>
      </c>
      <c r="D1845" t="s">
        <v>9</v>
      </c>
      <c r="E1845" s="1">
        <v>1500</v>
      </c>
      <c r="F1845">
        <v>2017</v>
      </c>
      <c r="G1845" t="s">
        <v>10</v>
      </c>
    </row>
    <row r="1846" spans="1:7" x14ac:dyDescent="0.2">
      <c r="A1846" t="s">
        <v>1055</v>
      </c>
      <c r="B1846" t="str">
        <f>C1846&amp;"_"&amp;D1846&amp;F1846&amp;E1846</f>
        <v>The Community Foundation of Middle Tennessee_American Enterprise Institute for Public Policy Research201610000</v>
      </c>
      <c r="C1846" t="s">
        <v>1050</v>
      </c>
      <c r="D1846" t="s">
        <v>9</v>
      </c>
      <c r="E1846" s="1">
        <v>10000</v>
      </c>
      <c r="F1846">
        <v>2016</v>
      </c>
      <c r="G1846" t="s">
        <v>10</v>
      </c>
    </row>
    <row r="1847" spans="1:7" x14ac:dyDescent="0.2">
      <c r="A1847" t="s">
        <v>1055</v>
      </c>
      <c r="B1847" t="str">
        <f>C1847&amp;"_"&amp;D1847&amp;F1847&amp;E1847</f>
        <v>The Community Foundation of Middle Tennessee_American Enterprise Institute for Public Policy Research20165000</v>
      </c>
      <c r="C1847" t="s">
        <v>1050</v>
      </c>
      <c r="D1847" t="s">
        <v>9</v>
      </c>
      <c r="E1847" s="1">
        <v>5000</v>
      </c>
      <c r="F1847">
        <v>2016</v>
      </c>
      <c r="G1847" t="s">
        <v>10</v>
      </c>
    </row>
    <row r="1848" spans="1:7" x14ac:dyDescent="0.2">
      <c r="A1848" t="s">
        <v>1055</v>
      </c>
      <c r="B1848" t="str">
        <f>C1848&amp;"_"&amp;D1848&amp;F1848&amp;E1848</f>
        <v>The Community Foundation of Middle Tennessee_American Enterprise Institute for Public Policy Research2016-320</v>
      </c>
      <c r="C1848" t="s">
        <v>1050</v>
      </c>
      <c r="D1848" t="s">
        <v>9</v>
      </c>
      <c r="E1848" s="1">
        <v>-320</v>
      </c>
      <c r="F1848">
        <v>2016</v>
      </c>
      <c r="G1848" t="s">
        <v>10</v>
      </c>
    </row>
    <row r="1849" spans="1:7" x14ac:dyDescent="0.2">
      <c r="A1849" t="s">
        <v>1055</v>
      </c>
      <c r="B1849" t="str">
        <f>C1849&amp;"_"&amp;D1849&amp;F1849&amp;E1849</f>
        <v>The Community Foundation of Middle Tennessee_American Enterprise Institute for Public Policy Research20161500</v>
      </c>
      <c r="C1849" t="s">
        <v>1050</v>
      </c>
      <c r="D1849" t="s">
        <v>9</v>
      </c>
      <c r="E1849" s="1">
        <v>1500</v>
      </c>
      <c r="F1849">
        <v>2016</v>
      </c>
      <c r="G1849" t="s">
        <v>10</v>
      </c>
    </row>
    <row r="1850" spans="1:7" x14ac:dyDescent="0.2">
      <c r="A1850" t="s">
        <v>1055</v>
      </c>
      <c r="B1850" t="str">
        <f>C1850&amp;"_"&amp;D1850&amp;F1850&amp;E1850</f>
        <v>The Community Foundation of Middle Tennessee_American Enterprise Institute for Public Policy Research201610000</v>
      </c>
      <c r="C1850" t="s">
        <v>1050</v>
      </c>
      <c r="D1850" t="s">
        <v>9</v>
      </c>
      <c r="E1850" s="1">
        <v>10000</v>
      </c>
      <c r="F1850">
        <v>2016</v>
      </c>
      <c r="G1850" t="s">
        <v>10</v>
      </c>
    </row>
    <row r="1851" spans="1:7" x14ac:dyDescent="0.2">
      <c r="A1851" t="s">
        <v>1077</v>
      </c>
      <c r="B1851" t="str">
        <f>C1851&amp;"_"&amp;D1851&amp;F1851&amp;E1851</f>
        <v>The David A Coulter and Susan C Weeks Charitable Foundation_American Enterprise Institute for Public Policy Research202250000</v>
      </c>
      <c r="C1851" t="s">
        <v>1076</v>
      </c>
      <c r="D1851" t="s">
        <v>9</v>
      </c>
      <c r="E1851" s="1">
        <v>50000</v>
      </c>
      <c r="F1851">
        <v>2022</v>
      </c>
      <c r="G1851" t="s">
        <v>10</v>
      </c>
    </row>
    <row r="1852" spans="1:7" x14ac:dyDescent="0.2">
      <c r="A1852" t="s">
        <v>1079</v>
      </c>
      <c r="B1852" t="str">
        <f>C1852&amp;"_"&amp;D1852&amp;F1852&amp;E1852</f>
        <v>The Fairholme Foundation_American Enterprise Institute for Public Policy Research20151000</v>
      </c>
      <c r="C1852" t="s">
        <v>1078</v>
      </c>
      <c r="D1852" t="s">
        <v>9</v>
      </c>
      <c r="E1852" s="1">
        <v>1000</v>
      </c>
      <c r="F1852">
        <v>2015</v>
      </c>
      <c r="G1852" t="s">
        <v>10</v>
      </c>
    </row>
    <row r="1853" spans="1:7" x14ac:dyDescent="0.2">
      <c r="A1853" t="s">
        <v>1081</v>
      </c>
      <c r="B1853" t="str">
        <f>C1853&amp;"_"&amp;D1853&amp;F1853&amp;E1853</f>
        <v>The Frist Foundation_American Enterprise Institute for Public Policy Research202225000</v>
      </c>
      <c r="C1853" t="s">
        <v>1080</v>
      </c>
      <c r="D1853" t="s">
        <v>9</v>
      </c>
      <c r="E1853" s="1">
        <v>25000</v>
      </c>
      <c r="F1853">
        <v>2022</v>
      </c>
      <c r="G1853" t="s">
        <v>10</v>
      </c>
    </row>
    <row r="1854" spans="1:7" x14ac:dyDescent="0.2">
      <c r="A1854" t="s">
        <v>1082</v>
      </c>
      <c r="B1854" t="str">
        <f>C1854&amp;"_"&amp;D1854&amp;F1854&amp;E1854</f>
        <v>The Frist Foundation_American Enterprise Institute for Public Policy Research20195000</v>
      </c>
      <c r="C1854" t="s">
        <v>1080</v>
      </c>
      <c r="D1854" t="s">
        <v>9</v>
      </c>
      <c r="E1854" s="1">
        <v>5000</v>
      </c>
      <c r="F1854">
        <v>2019</v>
      </c>
      <c r="G1854" t="s">
        <v>10</v>
      </c>
    </row>
    <row r="1855" spans="1:7" x14ac:dyDescent="0.2">
      <c r="A1855" t="s">
        <v>1083</v>
      </c>
      <c r="B1855" t="str">
        <f>C1855&amp;"_"&amp;D1855&amp;F1855&amp;E1855</f>
        <v>The Frist Foundation_American Enterprise Institute for Public Policy Research20145000</v>
      </c>
      <c r="C1855" t="s">
        <v>1080</v>
      </c>
      <c r="D1855" t="s">
        <v>9</v>
      </c>
      <c r="E1855" s="1">
        <v>5000</v>
      </c>
      <c r="F1855">
        <v>2014</v>
      </c>
      <c r="G1855" t="s">
        <v>10</v>
      </c>
    </row>
    <row r="1856" spans="1:7" x14ac:dyDescent="0.2">
      <c r="A1856" t="s">
        <v>1085</v>
      </c>
      <c r="B1856" t="str">
        <f>C1856&amp;"_"&amp;D1856&amp;F1856&amp;E1856</f>
        <v>The Harvey M Meyerhoff Fund_American Enterprise Institute for Public Policy Research20192500</v>
      </c>
      <c r="C1856" t="s">
        <v>1084</v>
      </c>
      <c r="D1856" t="s">
        <v>9</v>
      </c>
      <c r="E1856" s="1">
        <v>2500</v>
      </c>
      <c r="F1856">
        <v>2019</v>
      </c>
      <c r="G1856" t="s">
        <v>10</v>
      </c>
    </row>
    <row r="1857" spans="1:7" x14ac:dyDescent="0.2">
      <c r="A1857" t="s">
        <v>1086</v>
      </c>
      <c r="B1857" t="str">
        <f>C1857&amp;"_"&amp;D1857&amp;F1857&amp;E1857</f>
        <v>The Harvey M Meyerhoff Fund_American Enterprise Institute for Public Policy Research20182500</v>
      </c>
      <c r="C1857" t="s">
        <v>1084</v>
      </c>
      <c r="D1857" t="s">
        <v>9</v>
      </c>
      <c r="E1857" s="1">
        <v>2500</v>
      </c>
      <c r="F1857">
        <v>2018</v>
      </c>
      <c r="G1857" t="s">
        <v>10</v>
      </c>
    </row>
    <row r="1858" spans="1:7" x14ac:dyDescent="0.2">
      <c r="A1858" t="s">
        <v>1087</v>
      </c>
      <c r="B1858" t="str">
        <f>C1858&amp;"_"&amp;D1858&amp;F1858&amp;E1858</f>
        <v>The Harvey M Meyerhoff Fund_American Enterprise Institute for Public Policy Research20172500</v>
      </c>
      <c r="C1858" t="s">
        <v>1084</v>
      </c>
      <c r="D1858" t="s">
        <v>9</v>
      </c>
      <c r="E1858" s="1">
        <v>2500</v>
      </c>
      <c r="F1858">
        <v>2017</v>
      </c>
      <c r="G1858" t="s">
        <v>10</v>
      </c>
    </row>
    <row r="1859" spans="1:7" x14ac:dyDescent="0.2">
      <c r="A1859" t="s">
        <v>1088</v>
      </c>
      <c r="B1859" t="str">
        <f>C1859&amp;"_"&amp;D1859&amp;F1859&amp;E1859</f>
        <v>The Harvey M Meyerhoff Fund_American Enterprise Institute for Public Policy Research20162500</v>
      </c>
      <c r="C1859" t="s">
        <v>1084</v>
      </c>
      <c r="D1859" t="s">
        <v>9</v>
      </c>
      <c r="E1859" s="1">
        <v>2500</v>
      </c>
      <c r="F1859">
        <v>2016</v>
      </c>
      <c r="G1859" t="s">
        <v>10</v>
      </c>
    </row>
    <row r="1860" spans="1:7" x14ac:dyDescent="0.2">
      <c r="A1860" t="s">
        <v>1089</v>
      </c>
      <c r="B1860" t="str">
        <f>C1860&amp;"_"&amp;D1860&amp;F1860&amp;E1860</f>
        <v>The Harvey M Meyerhoff Fund_American Enterprise Institute for Public Policy Research20152500</v>
      </c>
      <c r="C1860" t="s">
        <v>1084</v>
      </c>
      <c r="D1860" t="s">
        <v>9</v>
      </c>
      <c r="E1860" s="1">
        <v>2500</v>
      </c>
      <c r="F1860">
        <v>2015</v>
      </c>
      <c r="G1860" t="s">
        <v>10</v>
      </c>
    </row>
    <row r="1861" spans="1:7" x14ac:dyDescent="0.2">
      <c r="A1861" t="s">
        <v>1090</v>
      </c>
      <c r="B1861" t="str">
        <f>C1861&amp;"_"&amp;D1861&amp;F1861&amp;E1861</f>
        <v>The Harvey M Meyerhoff Fund_American Enterprise Institute for Public Policy Research20142000</v>
      </c>
      <c r="C1861" t="s">
        <v>1084</v>
      </c>
      <c r="D1861" t="s">
        <v>9</v>
      </c>
      <c r="E1861" s="1">
        <v>2000</v>
      </c>
      <c r="F1861">
        <v>2014</v>
      </c>
      <c r="G1861" t="s">
        <v>10</v>
      </c>
    </row>
    <row r="1862" spans="1:7" x14ac:dyDescent="0.2">
      <c r="A1862" t="s">
        <v>1091</v>
      </c>
      <c r="B1862" t="str">
        <f>C1862&amp;"_"&amp;D1862&amp;F1862&amp;E1862</f>
        <v>The Harvey M Meyerhoff Fund_American Enterprise Institute for Public Policy Research20131500</v>
      </c>
      <c r="C1862" t="s">
        <v>1084</v>
      </c>
      <c r="D1862" t="s">
        <v>9</v>
      </c>
      <c r="E1862" s="1">
        <v>1500</v>
      </c>
      <c r="F1862">
        <v>2013</v>
      </c>
      <c r="G1862" t="s">
        <v>10</v>
      </c>
    </row>
    <row r="1863" spans="1:7" x14ac:dyDescent="0.2">
      <c r="A1863" t="s">
        <v>1092</v>
      </c>
      <c r="B1863" t="str">
        <f>C1863&amp;"_"&amp;D1863&amp;F1863&amp;E1863</f>
        <v>The Harvey M Meyerhoff Fund_American Enterprise Institute for Public Policy Research20121500</v>
      </c>
      <c r="C1863" t="s">
        <v>1084</v>
      </c>
      <c r="D1863" t="s">
        <v>9</v>
      </c>
      <c r="E1863" s="1">
        <v>1500</v>
      </c>
      <c r="F1863">
        <v>2012</v>
      </c>
      <c r="G1863" t="s">
        <v>10</v>
      </c>
    </row>
    <row r="1864" spans="1:7" x14ac:dyDescent="0.2">
      <c r="A1864" t="s">
        <v>1093</v>
      </c>
      <c r="B1864" t="str">
        <f>C1864&amp;"_"&amp;D1864&amp;F1864&amp;E1864</f>
        <v>The Hoak Foundation_American Enterprise Institute for Public Policy Research2017250</v>
      </c>
      <c r="C1864" t="s">
        <v>1094</v>
      </c>
      <c r="D1864" t="s">
        <v>9</v>
      </c>
      <c r="E1864" s="1">
        <v>250</v>
      </c>
      <c r="F1864">
        <v>2017</v>
      </c>
      <c r="G1864" t="s">
        <v>10</v>
      </c>
    </row>
    <row r="1865" spans="1:7" x14ac:dyDescent="0.2">
      <c r="A1865" t="s">
        <v>1096</v>
      </c>
      <c r="B1865" t="str">
        <f>C1865&amp;"_"&amp;D1865&amp;F1865&amp;E1865</f>
        <v>The Jewish Federation of Greater Washington_American Enterprise Institute for Public Policy Research201810000</v>
      </c>
      <c r="C1865" t="s">
        <v>1095</v>
      </c>
      <c r="D1865" t="s">
        <v>9</v>
      </c>
      <c r="E1865" s="1">
        <v>10000</v>
      </c>
      <c r="F1865">
        <v>2018</v>
      </c>
      <c r="G1865" t="s">
        <v>10</v>
      </c>
    </row>
    <row r="1866" spans="1:7" x14ac:dyDescent="0.2">
      <c r="A1866" t="s">
        <v>1097</v>
      </c>
      <c r="B1866" t="str">
        <f>C1866&amp;"_"&amp;D1866&amp;F1866&amp;E1866</f>
        <v>The Jewish Federation of Greater Washington_American Enterprise Institute for Public Policy Research201710000</v>
      </c>
      <c r="C1866" t="s">
        <v>1095</v>
      </c>
      <c r="D1866" t="s">
        <v>9</v>
      </c>
      <c r="E1866" s="1">
        <v>10000</v>
      </c>
      <c r="F1866">
        <v>2017</v>
      </c>
      <c r="G1866" t="s">
        <v>10</v>
      </c>
    </row>
    <row r="1867" spans="1:7" x14ac:dyDescent="0.2">
      <c r="A1867" t="s">
        <v>1099</v>
      </c>
      <c r="B1867" t="str">
        <f>C1867&amp;"_"&amp;D1867&amp;F1867&amp;E1867</f>
        <v>The Lozick Family Foundation_American Enterprise Institute for Public Policy Research202255000</v>
      </c>
      <c r="C1867" t="s">
        <v>1098</v>
      </c>
      <c r="D1867" t="s">
        <v>9</v>
      </c>
      <c r="E1867" s="1">
        <v>55000</v>
      </c>
      <c r="F1867">
        <v>2022</v>
      </c>
      <c r="G1867" t="s">
        <v>10</v>
      </c>
    </row>
    <row r="1868" spans="1:7" x14ac:dyDescent="0.2">
      <c r="A1868" t="s">
        <v>1100</v>
      </c>
      <c r="B1868" t="str">
        <f>C1868&amp;"_"&amp;D1868&amp;F1868&amp;E1868</f>
        <v>The Lozick Family Foundation_American Enterprise Institute for Public Policy Research202150000</v>
      </c>
      <c r="C1868" t="s">
        <v>1098</v>
      </c>
      <c r="D1868" t="s">
        <v>9</v>
      </c>
      <c r="E1868" s="1">
        <v>50000</v>
      </c>
      <c r="F1868">
        <v>2021</v>
      </c>
      <c r="G1868" t="s">
        <v>10</v>
      </c>
    </row>
    <row r="1869" spans="1:7" x14ac:dyDescent="0.2">
      <c r="A1869" t="s">
        <v>768</v>
      </c>
      <c r="B1869" t="str">
        <f>C1869&amp;"_"&amp;D1869&amp;F1869&amp;E1869</f>
        <v>The Lynde and Harry Bradley Foundation_American Enterprise Institute for Public Policy Research2022100000</v>
      </c>
      <c r="C1869" t="s">
        <v>88</v>
      </c>
      <c r="D1869" t="s">
        <v>9</v>
      </c>
      <c r="E1869" s="1">
        <v>100000</v>
      </c>
      <c r="F1869">
        <v>2022</v>
      </c>
      <c r="G1869" t="s">
        <v>10</v>
      </c>
    </row>
    <row r="1870" spans="1:7" x14ac:dyDescent="0.2">
      <c r="A1870" t="s">
        <v>768</v>
      </c>
      <c r="B1870" t="str">
        <f>C1870&amp;"_"&amp;D1870&amp;F1870&amp;E1870</f>
        <v>The Lynde and Harry Bradley Foundation_American Enterprise Institute for Public Policy Research2022100000</v>
      </c>
      <c r="C1870" t="s">
        <v>88</v>
      </c>
      <c r="D1870" t="s">
        <v>9</v>
      </c>
      <c r="E1870" s="1">
        <v>100000</v>
      </c>
      <c r="F1870">
        <v>2022</v>
      </c>
      <c r="G1870" t="s">
        <v>10</v>
      </c>
    </row>
    <row r="1871" spans="1:7" x14ac:dyDescent="0.2">
      <c r="A1871" t="s">
        <v>769</v>
      </c>
      <c r="B1871" t="str">
        <f>C1871&amp;"_"&amp;D1871&amp;F1871&amp;E1871</f>
        <v>The Lynde and Harry Bradley Foundation_American Enterprise Institute for Public Policy Research2021100000</v>
      </c>
      <c r="C1871" t="s">
        <v>88</v>
      </c>
      <c r="D1871" t="s">
        <v>9</v>
      </c>
      <c r="E1871" s="1">
        <v>100000</v>
      </c>
      <c r="F1871">
        <v>2021</v>
      </c>
      <c r="G1871" t="s">
        <v>10</v>
      </c>
    </row>
    <row r="1872" spans="1:7" x14ac:dyDescent="0.2">
      <c r="A1872" t="s">
        <v>769</v>
      </c>
      <c r="B1872" t="str">
        <f>C1872&amp;"_"&amp;D1872&amp;F1872&amp;E1872</f>
        <v>The Lynde and Harry Bradley Foundation_American Enterprise Institute for Public Policy Research2021100000</v>
      </c>
      <c r="C1872" t="s">
        <v>88</v>
      </c>
      <c r="D1872" t="s">
        <v>9</v>
      </c>
      <c r="E1872" s="1">
        <v>100000</v>
      </c>
      <c r="F1872">
        <v>2021</v>
      </c>
      <c r="G1872" t="s">
        <v>10</v>
      </c>
    </row>
    <row r="1873" spans="1:7" x14ac:dyDescent="0.2">
      <c r="A1873" t="s">
        <v>770</v>
      </c>
      <c r="B1873" t="str">
        <f>C1873&amp;"_"&amp;D1873&amp;F1873&amp;E1873</f>
        <v>The Lynde and Harry Bradley Foundation_American Enterprise Institute for Public Policy Research2020100000</v>
      </c>
      <c r="C1873" t="s">
        <v>88</v>
      </c>
      <c r="D1873" t="s">
        <v>9</v>
      </c>
      <c r="E1873" s="1">
        <v>100000</v>
      </c>
      <c r="F1873">
        <v>2020</v>
      </c>
      <c r="G1873" t="s">
        <v>10</v>
      </c>
    </row>
    <row r="1874" spans="1:7" x14ac:dyDescent="0.2">
      <c r="A1874" t="s">
        <v>770</v>
      </c>
      <c r="B1874" t="str">
        <f>C1874&amp;"_"&amp;D1874&amp;F1874&amp;E1874</f>
        <v>The Lynde and Harry Bradley Foundation_American Enterprise Institute for Public Policy Research2020100000</v>
      </c>
      <c r="C1874" t="s">
        <v>88</v>
      </c>
      <c r="D1874" t="s">
        <v>9</v>
      </c>
      <c r="E1874" s="1">
        <v>100000</v>
      </c>
      <c r="F1874">
        <v>2020</v>
      </c>
      <c r="G1874" t="s">
        <v>10</v>
      </c>
    </row>
    <row r="1875" spans="1:7" x14ac:dyDescent="0.2">
      <c r="A1875" t="s">
        <v>771</v>
      </c>
      <c r="B1875" t="str">
        <f>C1875&amp;"_"&amp;D1875&amp;F1875&amp;E1875</f>
        <v>The Lynde and Harry Bradley Foundation_American Enterprise Institute for Public Policy Research2019100000</v>
      </c>
      <c r="C1875" t="s">
        <v>88</v>
      </c>
      <c r="D1875" t="s">
        <v>9</v>
      </c>
      <c r="E1875" s="1">
        <v>100000</v>
      </c>
      <c r="F1875">
        <v>2019</v>
      </c>
      <c r="G1875" t="s">
        <v>10</v>
      </c>
    </row>
    <row r="1876" spans="1:7" x14ac:dyDescent="0.2">
      <c r="A1876" t="s">
        <v>771</v>
      </c>
      <c r="B1876" t="str">
        <f>C1876&amp;"_"&amp;D1876&amp;F1876&amp;E1876</f>
        <v>The Lynde and Harry Bradley Foundation_American Enterprise Institute for Public Policy Research2019100000</v>
      </c>
      <c r="C1876" t="s">
        <v>88</v>
      </c>
      <c r="D1876" t="s">
        <v>9</v>
      </c>
      <c r="E1876" s="1">
        <v>100000</v>
      </c>
      <c r="F1876">
        <v>2019</v>
      </c>
      <c r="G1876" t="s">
        <v>10</v>
      </c>
    </row>
    <row r="1877" spans="1:7" x14ac:dyDescent="0.2">
      <c r="A1877" t="s">
        <v>772</v>
      </c>
      <c r="B1877" t="str">
        <f>C1877&amp;"_"&amp;D1877&amp;F1877&amp;E1877</f>
        <v>The Lynde and Harry Bradley Foundation_American Enterprise Institute for Public Policy Research2018100000</v>
      </c>
      <c r="C1877" t="s">
        <v>88</v>
      </c>
      <c r="D1877" t="s">
        <v>9</v>
      </c>
      <c r="E1877" s="1">
        <v>100000</v>
      </c>
      <c r="F1877">
        <v>2018</v>
      </c>
      <c r="G1877" t="s">
        <v>10</v>
      </c>
    </row>
    <row r="1878" spans="1:7" x14ac:dyDescent="0.2">
      <c r="A1878">
        <v>990</v>
      </c>
      <c r="B1878" t="str">
        <f>C1878&amp;"_"&amp;D1878&amp;F1878&amp;E1878</f>
        <v>The Lynde and Harry Bradley Foundation_American Enterprise Institute for Public Policy Research2017100000</v>
      </c>
      <c r="C1878" t="s">
        <v>88</v>
      </c>
      <c r="D1878" t="s">
        <v>9</v>
      </c>
      <c r="E1878" s="1">
        <v>100000</v>
      </c>
      <c r="F1878">
        <v>2017</v>
      </c>
      <c r="G1878" t="s">
        <v>10</v>
      </c>
    </row>
    <row r="1879" spans="1:7" x14ac:dyDescent="0.2">
      <c r="A1879">
        <v>990</v>
      </c>
      <c r="B1879" t="str">
        <f>C1879&amp;"_"&amp;D1879&amp;F1879&amp;E1879</f>
        <v>The Lynde and Harry Bradley Foundation_American Enterprise Institute for Public Policy Research2017100000</v>
      </c>
      <c r="C1879" t="s">
        <v>88</v>
      </c>
      <c r="D1879" t="s">
        <v>9</v>
      </c>
      <c r="E1879" s="1">
        <v>100000</v>
      </c>
      <c r="F1879">
        <v>2017</v>
      </c>
      <c r="G1879" t="s">
        <v>10</v>
      </c>
    </row>
    <row r="1880" spans="1:7" x14ac:dyDescent="0.2">
      <c r="A1880">
        <v>990</v>
      </c>
      <c r="B1880" t="str">
        <f>C1880&amp;"_"&amp;D1880&amp;F1880&amp;E1880</f>
        <v>The Lynde and Harry Bradley Foundation_American Enterprise Institute for Public Policy Research2017100000</v>
      </c>
      <c r="C1880" t="s">
        <v>88</v>
      </c>
      <c r="D1880" t="s">
        <v>9</v>
      </c>
      <c r="E1880" s="1">
        <v>100000</v>
      </c>
      <c r="F1880">
        <v>2017</v>
      </c>
      <c r="G1880" t="s">
        <v>10</v>
      </c>
    </row>
    <row r="1881" spans="1:7" x14ac:dyDescent="0.2">
      <c r="A1881">
        <v>990</v>
      </c>
      <c r="B1881" t="str">
        <f>C1881&amp;"_"&amp;D1881&amp;F1881&amp;E1881</f>
        <v>The Lynde and Harry Bradley Foundation_American Enterprise Institute for Public Policy Research2016100000</v>
      </c>
      <c r="C1881" t="s">
        <v>88</v>
      </c>
      <c r="D1881" t="s">
        <v>9</v>
      </c>
      <c r="E1881" s="1">
        <v>100000</v>
      </c>
      <c r="F1881">
        <v>2016</v>
      </c>
      <c r="G1881" t="s">
        <v>10</v>
      </c>
    </row>
    <row r="1882" spans="1:7" x14ac:dyDescent="0.2">
      <c r="A1882">
        <v>990</v>
      </c>
      <c r="B1882" t="str">
        <f>C1882&amp;"_"&amp;D1882&amp;F1882&amp;E1882</f>
        <v>The Lynde and Harry Bradley Foundation_American Enterprise Institute for Public Policy Research2015280000</v>
      </c>
      <c r="C1882" t="s">
        <v>88</v>
      </c>
      <c r="D1882" t="s">
        <v>9</v>
      </c>
      <c r="E1882" s="1">
        <v>280000</v>
      </c>
      <c r="F1882">
        <v>2015</v>
      </c>
      <c r="G1882" t="s">
        <v>10</v>
      </c>
    </row>
    <row r="1883" spans="1:7" x14ac:dyDescent="0.2">
      <c r="A1883">
        <v>990</v>
      </c>
      <c r="B1883" t="str">
        <f>C1883&amp;"_"&amp;D1883&amp;F1883&amp;E1883</f>
        <v>The Lynde and Harry Bradley Foundation_American Enterprise Institute for Public Policy Research2015100000</v>
      </c>
      <c r="C1883" t="s">
        <v>88</v>
      </c>
      <c r="D1883" t="s">
        <v>9</v>
      </c>
      <c r="E1883" s="1">
        <v>100000</v>
      </c>
      <c r="F1883">
        <v>2015</v>
      </c>
      <c r="G1883" t="s">
        <v>10</v>
      </c>
    </row>
    <row r="1884" spans="1:7" x14ac:dyDescent="0.2">
      <c r="A1884">
        <v>990</v>
      </c>
      <c r="B1884" t="str">
        <f>C1884&amp;"_"&amp;D1884&amp;F1884&amp;E1884</f>
        <v>The Lynde and Harry Bradley Foundation_American Enterprise Institute for Public Policy Research2015100000</v>
      </c>
      <c r="C1884" t="s">
        <v>88</v>
      </c>
      <c r="D1884" t="s">
        <v>9</v>
      </c>
      <c r="E1884" s="1">
        <v>100000</v>
      </c>
      <c r="F1884">
        <v>2015</v>
      </c>
      <c r="G1884" t="s">
        <v>10</v>
      </c>
    </row>
    <row r="1885" spans="1:7" x14ac:dyDescent="0.2">
      <c r="A1885">
        <v>990</v>
      </c>
      <c r="B1885" t="str">
        <f>C1885&amp;"_"&amp;D1885&amp;F1885&amp;E1885</f>
        <v>The Lynde and Harry Bradley Foundation_American Enterprise Institute for Public Policy Research201550000</v>
      </c>
      <c r="C1885" t="s">
        <v>88</v>
      </c>
      <c r="D1885" t="s">
        <v>9</v>
      </c>
      <c r="E1885" s="1">
        <v>50000</v>
      </c>
      <c r="F1885">
        <v>2015</v>
      </c>
      <c r="G1885" t="s">
        <v>10</v>
      </c>
    </row>
    <row r="1886" spans="1:7" x14ac:dyDescent="0.2">
      <c r="A1886">
        <v>990</v>
      </c>
      <c r="B1886" t="str">
        <f>C1886&amp;"_"&amp;D1886&amp;F1886&amp;E1886</f>
        <v>The Lynde and Harry Bradley Foundation_American Enterprise Institute for Public Policy Research201550000</v>
      </c>
      <c r="C1886" t="s">
        <v>88</v>
      </c>
      <c r="D1886" t="s">
        <v>9</v>
      </c>
      <c r="E1886" s="1">
        <v>50000</v>
      </c>
      <c r="F1886">
        <v>2015</v>
      </c>
      <c r="G1886" t="s">
        <v>10</v>
      </c>
    </row>
    <row r="1887" spans="1:7" x14ac:dyDescent="0.2">
      <c r="A1887">
        <v>990</v>
      </c>
      <c r="B1887" t="str">
        <f>C1887&amp;"_"&amp;D1887&amp;F1887&amp;E1887</f>
        <v>The Lynde and Harry Bradley Foundation_American Enterprise Institute for Public Policy Research2014100000</v>
      </c>
      <c r="C1887" t="s">
        <v>88</v>
      </c>
      <c r="D1887" t="s">
        <v>9</v>
      </c>
      <c r="E1887" s="1">
        <v>100000</v>
      </c>
      <c r="F1887">
        <v>2014</v>
      </c>
      <c r="G1887" t="s">
        <v>10</v>
      </c>
    </row>
    <row r="1888" spans="1:7" x14ac:dyDescent="0.2">
      <c r="A1888">
        <v>990</v>
      </c>
      <c r="B1888" t="str">
        <f>C1888&amp;"_"&amp;D1888&amp;F1888&amp;E1888</f>
        <v>The Lynde and Harry Bradley Foundation_American Enterprise Institute for Public Policy Research2014100000</v>
      </c>
      <c r="C1888" t="s">
        <v>88</v>
      </c>
      <c r="D1888" t="s">
        <v>9</v>
      </c>
      <c r="E1888" s="1">
        <v>100000</v>
      </c>
      <c r="F1888">
        <v>2014</v>
      </c>
      <c r="G1888" t="s">
        <v>10</v>
      </c>
    </row>
    <row r="1889" spans="1:7" x14ac:dyDescent="0.2">
      <c r="A1889">
        <v>990</v>
      </c>
      <c r="B1889" t="str">
        <f>C1889&amp;"_"&amp;D1889&amp;F1889&amp;E1889</f>
        <v>The Lynde and Harry Bradley Foundation_American Enterprise Institute for Public Policy Research2014100000</v>
      </c>
      <c r="C1889" t="s">
        <v>88</v>
      </c>
      <c r="D1889" t="s">
        <v>9</v>
      </c>
      <c r="E1889" s="1">
        <v>100000</v>
      </c>
      <c r="F1889">
        <v>2014</v>
      </c>
      <c r="G1889" t="s">
        <v>10</v>
      </c>
    </row>
    <row r="1890" spans="1:7" x14ac:dyDescent="0.2">
      <c r="A1890">
        <v>990</v>
      </c>
      <c r="B1890" t="str">
        <f>C1890&amp;"_"&amp;D1890&amp;F1890&amp;E1890</f>
        <v>The Lynde and Harry Bradley Foundation_American Enterprise Institute for Public Policy Research201450000</v>
      </c>
      <c r="C1890" t="s">
        <v>88</v>
      </c>
      <c r="D1890" t="s">
        <v>9</v>
      </c>
      <c r="E1890" s="1">
        <v>50000</v>
      </c>
      <c r="F1890">
        <v>2014</v>
      </c>
      <c r="G1890" t="s">
        <v>10</v>
      </c>
    </row>
    <row r="1891" spans="1:7" x14ac:dyDescent="0.2">
      <c r="A1891" t="s">
        <v>11</v>
      </c>
      <c r="B1891" t="str">
        <f>C1891&amp;"_"&amp;D1891&amp;F1891&amp;E1891</f>
        <v>The Lynde and Harry Bradley Foundation_American Enterprise Institute for Public Policy Research2013100000</v>
      </c>
      <c r="C1891" t="s">
        <v>88</v>
      </c>
      <c r="D1891" t="s">
        <v>9</v>
      </c>
      <c r="E1891" s="1">
        <v>100000</v>
      </c>
      <c r="F1891">
        <v>2013</v>
      </c>
    </row>
    <row r="1892" spans="1:7" x14ac:dyDescent="0.2">
      <c r="A1892" t="s">
        <v>11</v>
      </c>
      <c r="B1892" t="str">
        <f>C1892&amp;"_"&amp;D1892&amp;F1892&amp;E1892</f>
        <v>The Lynde and Harry Bradley Foundation_American Enterprise Institute for Public Policy Research2013100000</v>
      </c>
      <c r="C1892" t="s">
        <v>88</v>
      </c>
      <c r="D1892" t="s">
        <v>9</v>
      </c>
      <c r="E1892" s="1">
        <v>100000</v>
      </c>
      <c r="F1892">
        <v>2013</v>
      </c>
    </row>
    <row r="1893" spans="1:7" x14ac:dyDescent="0.2">
      <c r="A1893" t="s">
        <v>11</v>
      </c>
      <c r="B1893" t="str">
        <f>C1893&amp;"_"&amp;D1893&amp;F1893&amp;E1893</f>
        <v>The Lynde and Harry Bradley Foundation_American Enterprise Institute for Public Policy Research2013100000</v>
      </c>
      <c r="C1893" t="s">
        <v>88</v>
      </c>
      <c r="D1893" t="s">
        <v>9</v>
      </c>
      <c r="E1893" s="1">
        <v>100000</v>
      </c>
      <c r="F1893">
        <v>2013</v>
      </c>
    </row>
    <row r="1894" spans="1:7" x14ac:dyDescent="0.2">
      <c r="A1894" t="s">
        <v>11</v>
      </c>
      <c r="B1894" t="str">
        <f>C1894&amp;"_"&amp;D1894&amp;F1894&amp;E1894</f>
        <v>The Lynde and Harry Bradley Foundation_American Enterprise Institute for Public Policy Research201340000</v>
      </c>
      <c r="C1894" t="s">
        <v>88</v>
      </c>
      <c r="D1894" t="s">
        <v>9</v>
      </c>
      <c r="E1894" s="1">
        <v>40000</v>
      </c>
      <c r="F1894">
        <v>2013</v>
      </c>
    </row>
    <row r="1895" spans="1:7" x14ac:dyDescent="0.2">
      <c r="A1895" t="s">
        <v>11</v>
      </c>
      <c r="B1895" t="str">
        <f>C1895&amp;"_"&amp;D1895&amp;F1895&amp;E1895</f>
        <v>The Lynde and Harry Bradley Foundation_American Enterprise Institute for Public Policy Research201390000</v>
      </c>
      <c r="C1895" t="s">
        <v>88</v>
      </c>
      <c r="D1895" t="s">
        <v>9</v>
      </c>
      <c r="E1895" s="1">
        <v>90000</v>
      </c>
      <c r="F1895">
        <v>2013</v>
      </c>
    </row>
    <row r="1896" spans="1:7" x14ac:dyDescent="0.2">
      <c r="A1896" t="s">
        <v>11</v>
      </c>
      <c r="B1896" t="str">
        <f>C1896&amp;"_"&amp;D1896&amp;F1896&amp;E1896</f>
        <v>The Lynde and Harry Bradley Foundation_American Enterprise Institute for Public Policy Research2012100000</v>
      </c>
      <c r="C1896" t="s">
        <v>88</v>
      </c>
      <c r="D1896" t="s">
        <v>9</v>
      </c>
      <c r="E1896" s="1">
        <v>100000</v>
      </c>
      <c r="F1896">
        <v>2012</v>
      </c>
    </row>
    <row r="1897" spans="1:7" x14ac:dyDescent="0.2">
      <c r="A1897" t="s">
        <v>11</v>
      </c>
      <c r="B1897" t="str">
        <f>C1897&amp;"_"&amp;D1897&amp;F1897&amp;E1897</f>
        <v>The Lynde and Harry Bradley Foundation_American Enterprise Institute for Public Policy Research2012100000</v>
      </c>
      <c r="C1897" t="s">
        <v>88</v>
      </c>
      <c r="D1897" t="s">
        <v>9</v>
      </c>
      <c r="E1897" s="1">
        <v>100000</v>
      </c>
      <c r="F1897">
        <v>2012</v>
      </c>
    </row>
    <row r="1898" spans="1:7" x14ac:dyDescent="0.2">
      <c r="A1898" t="s">
        <v>11</v>
      </c>
      <c r="B1898" t="str">
        <f>C1898&amp;"_"&amp;D1898&amp;F1898&amp;E1898</f>
        <v>The Lynde and Harry Bradley Foundation_American Enterprise Institute for Public Policy Research2012110000</v>
      </c>
      <c r="C1898" t="s">
        <v>88</v>
      </c>
      <c r="D1898" t="s">
        <v>9</v>
      </c>
      <c r="E1898" s="1">
        <v>110000</v>
      </c>
      <c r="F1898">
        <v>2012</v>
      </c>
    </row>
    <row r="1899" spans="1:7" x14ac:dyDescent="0.2">
      <c r="A1899" t="s">
        <v>11</v>
      </c>
      <c r="B1899" t="str">
        <f>C1899&amp;"_"&amp;D1899&amp;F1899&amp;E1899</f>
        <v>The Lynde and Harry Bradley Foundation_American Enterprise Institute for Public Policy Research2012110000</v>
      </c>
      <c r="C1899" t="s">
        <v>88</v>
      </c>
      <c r="D1899" t="s">
        <v>9</v>
      </c>
      <c r="E1899" s="1">
        <v>110000</v>
      </c>
      <c r="F1899">
        <v>2012</v>
      </c>
    </row>
    <row r="1900" spans="1:7" x14ac:dyDescent="0.2">
      <c r="A1900" t="s">
        <v>11</v>
      </c>
      <c r="B1900" t="str">
        <f>C1900&amp;"_"&amp;D1900&amp;F1900&amp;E1900</f>
        <v>The Lynde and Harry Bradley Foundation_American Enterprise Institute for Public Policy Research2012150000</v>
      </c>
      <c r="C1900" t="s">
        <v>88</v>
      </c>
      <c r="D1900" t="s">
        <v>9</v>
      </c>
      <c r="E1900" s="1">
        <v>150000</v>
      </c>
      <c r="F1900">
        <v>2012</v>
      </c>
    </row>
    <row r="1901" spans="1:7" x14ac:dyDescent="0.2">
      <c r="A1901" t="s">
        <v>11</v>
      </c>
      <c r="B1901" t="str">
        <f>C1901&amp;"_"&amp;D1901&amp;F1901&amp;E1901</f>
        <v>The Lynde and Harry Bradley Foundation_American Enterprise Institute for Public Policy Research201115000</v>
      </c>
      <c r="C1901" t="s">
        <v>88</v>
      </c>
      <c r="D1901" t="s">
        <v>9</v>
      </c>
      <c r="E1901" s="1">
        <v>15000</v>
      </c>
      <c r="F1901">
        <v>2011</v>
      </c>
    </row>
    <row r="1902" spans="1:7" x14ac:dyDescent="0.2">
      <c r="A1902" t="s">
        <v>11</v>
      </c>
      <c r="B1902" t="str">
        <f>C1902&amp;"_"&amp;D1902&amp;F1902&amp;E1902</f>
        <v>The Lynde and Harry Bradley Foundation_American Enterprise Institute for Public Policy Research2011125000</v>
      </c>
      <c r="C1902" t="s">
        <v>88</v>
      </c>
      <c r="D1902" t="s">
        <v>9</v>
      </c>
      <c r="E1902" s="1">
        <v>125000</v>
      </c>
      <c r="F1902">
        <v>2011</v>
      </c>
    </row>
    <row r="1903" spans="1:7" x14ac:dyDescent="0.2">
      <c r="A1903" t="s">
        <v>11</v>
      </c>
      <c r="B1903" t="str">
        <f>C1903&amp;"_"&amp;D1903&amp;F1903&amp;E1903</f>
        <v>The Lynde and Harry Bradley Foundation_American Enterprise Institute for Public Policy Research2011330000</v>
      </c>
      <c r="C1903" t="s">
        <v>88</v>
      </c>
      <c r="D1903" t="s">
        <v>9</v>
      </c>
      <c r="E1903" s="1">
        <v>330000</v>
      </c>
      <c r="F1903">
        <v>2011</v>
      </c>
    </row>
    <row r="1904" spans="1:7" x14ac:dyDescent="0.2">
      <c r="A1904" t="s">
        <v>11</v>
      </c>
      <c r="B1904" t="str">
        <f>C1904&amp;"_"&amp;D1904&amp;F1904&amp;E1904</f>
        <v>The Lynde and Harry Bradley Foundation_American Enterprise Institute for Public Policy Research201020000</v>
      </c>
      <c r="C1904" t="s">
        <v>88</v>
      </c>
      <c r="D1904" t="s">
        <v>9</v>
      </c>
      <c r="E1904" s="1">
        <v>20000</v>
      </c>
      <c r="F1904">
        <v>2010</v>
      </c>
    </row>
    <row r="1905" spans="1:6" x14ac:dyDescent="0.2">
      <c r="A1905" t="s">
        <v>11</v>
      </c>
      <c r="B1905" t="str">
        <f>C1905&amp;"_"&amp;D1905&amp;F1905&amp;E1905</f>
        <v>The Lynde and Harry Bradley Foundation_American Enterprise Institute for Public Policy Research201087500</v>
      </c>
      <c r="C1905" t="s">
        <v>88</v>
      </c>
      <c r="D1905" t="s">
        <v>9</v>
      </c>
      <c r="E1905" s="1">
        <v>87500</v>
      </c>
      <c r="F1905">
        <v>2010</v>
      </c>
    </row>
    <row r="1906" spans="1:6" x14ac:dyDescent="0.2">
      <c r="A1906" t="s">
        <v>11</v>
      </c>
      <c r="B1906" t="str">
        <f>C1906&amp;"_"&amp;D1906&amp;F1906&amp;E1906</f>
        <v>The Lynde and Harry Bradley Foundation_American Enterprise Institute for Public Policy Research2010100000</v>
      </c>
      <c r="C1906" t="s">
        <v>88</v>
      </c>
      <c r="D1906" t="s">
        <v>9</v>
      </c>
      <c r="E1906" s="1">
        <v>100000</v>
      </c>
      <c r="F1906">
        <v>2010</v>
      </c>
    </row>
    <row r="1907" spans="1:6" x14ac:dyDescent="0.2">
      <c r="A1907" t="s">
        <v>11</v>
      </c>
      <c r="B1907" t="str">
        <f>C1907&amp;"_"&amp;D1907&amp;F1907&amp;E1907</f>
        <v>The Lynde and Harry Bradley Foundation_American Enterprise Institute for Public Policy Research2010100000</v>
      </c>
      <c r="C1907" t="s">
        <v>88</v>
      </c>
      <c r="D1907" t="s">
        <v>9</v>
      </c>
      <c r="E1907" s="1">
        <v>100000</v>
      </c>
      <c r="F1907">
        <v>2010</v>
      </c>
    </row>
    <row r="1908" spans="1:6" x14ac:dyDescent="0.2">
      <c r="A1908" t="s">
        <v>11</v>
      </c>
      <c r="B1908" t="str">
        <f>C1908&amp;"_"&amp;D1908&amp;F1908&amp;E1908</f>
        <v>The Lynde and Harry Bradley Foundation_American Enterprise Institute for Public Policy Research2010100000</v>
      </c>
      <c r="C1908" t="s">
        <v>88</v>
      </c>
      <c r="D1908" t="s">
        <v>9</v>
      </c>
      <c r="E1908" s="1">
        <v>100000</v>
      </c>
      <c r="F1908">
        <v>2010</v>
      </c>
    </row>
    <row r="1909" spans="1:6" x14ac:dyDescent="0.2">
      <c r="A1909" t="s">
        <v>11</v>
      </c>
      <c r="B1909" t="str">
        <f>C1909&amp;"_"&amp;D1909&amp;F1909&amp;E1909</f>
        <v>The Lynde and Harry Bradley Foundation_American Enterprise Institute for Public Policy Research200920000</v>
      </c>
      <c r="C1909" t="s">
        <v>88</v>
      </c>
      <c r="D1909" t="s">
        <v>9</v>
      </c>
      <c r="E1909" s="1">
        <v>20000</v>
      </c>
      <c r="F1909">
        <v>2009</v>
      </c>
    </row>
    <row r="1910" spans="1:6" x14ac:dyDescent="0.2">
      <c r="A1910" t="s">
        <v>11</v>
      </c>
      <c r="B1910" t="str">
        <f>C1910&amp;"_"&amp;D1910&amp;F1910&amp;E1910</f>
        <v>The Lynde and Harry Bradley Foundation_American Enterprise Institute for Public Policy Research200950000</v>
      </c>
      <c r="C1910" t="s">
        <v>88</v>
      </c>
      <c r="D1910" t="s">
        <v>9</v>
      </c>
      <c r="E1910" s="1">
        <v>50000</v>
      </c>
      <c r="F1910">
        <v>2009</v>
      </c>
    </row>
    <row r="1911" spans="1:6" x14ac:dyDescent="0.2">
      <c r="A1911" t="s">
        <v>11</v>
      </c>
      <c r="B1911" t="str">
        <f>C1911&amp;"_"&amp;D1911&amp;F1911&amp;E1911</f>
        <v>The Lynde and Harry Bradley Foundation_American Enterprise Institute for Public Policy Research2009100000</v>
      </c>
      <c r="C1911" t="s">
        <v>88</v>
      </c>
      <c r="D1911" t="s">
        <v>9</v>
      </c>
      <c r="E1911" s="1">
        <v>100000</v>
      </c>
      <c r="F1911">
        <v>2009</v>
      </c>
    </row>
    <row r="1912" spans="1:6" x14ac:dyDescent="0.2">
      <c r="A1912" t="s">
        <v>11</v>
      </c>
      <c r="B1912" t="str">
        <f>C1912&amp;"_"&amp;D1912&amp;F1912&amp;E1912</f>
        <v>The Lynde and Harry Bradley Foundation_American Enterprise Institute for Public Policy Research2008410000</v>
      </c>
      <c r="C1912" t="s">
        <v>88</v>
      </c>
      <c r="D1912" t="s">
        <v>9</v>
      </c>
      <c r="E1912" s="1">
        <v>410000</v>
      </c>
      <c r="F1912">
        <v>2008</v>
      </c>
    </row>
    <row r="1913" spans="1:6" x14ac:dyDescent="0.2">
      <c r="A1913" t="s">
        <v>11</v>
      </c>
      <c r="B1913" t="str">
        <f>C1913&amp;"_"&amp;D1913&amp;F1913&amp;E1913</f>
        <v>The Lynde and Harry Bradley Foundation_American Enterprise Institute for Public Policy Research200825000</v>
      </c>
      <c r="C1913" t="s">
        <v>88</v>
      </c>
      <c r="D1913" t="s">
        <v>9</v>
      </c>
      <c r="E1913" s="1">
        <v>25000</v>
      </c>
      <c r="F1913">
        <v>2008</v>
      </c>
    </row>
    <row r="1914" spans="1:6" x14ac:dyDescent="0.2">
      <c r="A1914" t="s">
        <v>11</v>
      </c>
      <c r="B1914" t="str">
        <f>C1914&amp;"_"&amp;D1914&amp;F1914&amp;E1914</f>
        <v>The Lynde and Harry Bradley Foundation_American Enterprise Institute for Public Policy Research200810000</v>
      </c>
      <c r="C1914" t="s">
        <v>88</v>
      </c>
      <c r="D1914" t="s">
        <v>9</v>
      </c>
      <c r="E1914" s="1">
        <v>10000</v>
      </c>
      <c r="F1914">
        <v>2008</v>
      </c>
    </row>
    <row r="1915" spans="1:6" x14ac:dyDescent="0.2">
      <c r="A1915" t="s">
        <v>11</v>
      </c>
      <c r="B1915" t="str">
        <f>C1915&amp;"_"&amp;D1915&amp;F1915&amp;E1915</f>
        <v>The Lynde and Harry Bradley Foundation_American Enterprise Institute for Public Policy Research2007100000</v>
      </c>
      <c r="C1915" t="s">
        <v>88</v>
      </c>
      <c r="D1915" t="s">
        <v>9</v>
      </c>
      <c r="E1915" s="1">
        <v>100000</v>
      </c>
      <c r="F1915">
        <v>2007</v>
      </c>
    </row>
    <row r="1916" spans="1:6" x14ac:dyDescent="0.2">
      <c r="A1916" t="s">
        <v>11</v>
      </c>
      <c r="B1916" t="str">
        <f>C1916&amp;"_"&amp;D1916&amp;F1916&amp;E1916</f>
        <v>The Lynde and Harry Bradley Foundation_American Enterprise Institute for Public Policy Research2007106250</v>
      </c>
      <c r="C1916" t="s">
        <v>88</v>
      </c>
      <c r="D1916" t="s">
        <v>9</v>
      </c>
      <c r="E1916" s="1">
        <v>106250</v>
      </c>
      <c r="F1916">
        <v>2007</v>
      </c>
    </row>
    <row r="1917" spans="1:6" x14ac:dyDescent="0.2">
      <c r="A1917" t="s">
        <v>11</v>
      </c>
      <c r="B1917" t="str">
        <f>C1917&amp;"_"&amp;D1917&amp;F1917&amp;E1917</f>
        <v>The Lynde and Harry Bradley Foundation_American Enterprise Institute for Public Policy Research2007106250</v>
      </c>
      <c r="C1917" t="s">
        <v>88</v>
      </c>
      <c r="D1917" t="s">
        <v>9</v>
      </c>
      <c r="E1917" s="1">
        <v>106250</v>
      </c>
      <c r="F1917">
        <v>2007</v>
      </c>
    </row>
    <row r="1918" spans="1:6" x14ac:dyDescent="0.2">
      <c r="A1918" t="s">
        <v>11</v>
      </c>
      <c r="B1918" t="str">
        <f>C1918&amp;"_"&amp;D1918&amp;F1918&amp;E1918</f>
        <v>The Lynde and Harry Bradley Foundation_American Enterprise Institute for Public Policy Research2007106250</v>
      </c>
      <c r="C1918" t="s">
        <v>88</v>
      </c>
      <c r="D1918" t="s">
        <v>9</v>
      </c>
      <c r="E1918" s="1">
        <v>106250</v>
      </c>
      <c r="F1918">
        <v>2007</v>
      </c>
    </row>
    <row r="1919" spans="1:6" x14ac:dyDescent="0.2">
      <c r="A1919" t="s">
        <v>11</v>
      </c>
      <c r="B1919" t="str">
        <f>C1919&amp;"_"&amp;D1919&amp;F1919&amp;E1919</f>
        <v>The Lynde and Harry Bradley Foundation_American Enterprise Institute for Public Policy Research2007106250</v>
      </c>
      <c r="C1919" t="s">
        <v>88</v>
      </c>
      <c r="D1919" t="s">
        <v>9</v>
      </c>
      <c r="E1919" s="1">
        <v>106250</v>
      </c>
      <c r="F1919">
        <v>2007</v>
      </c>
    </row>
    <row r="1920" spans="1:6" x14ac:dyDescent="0.2">
      <c r="A1920" t="s">
        <v>11</v>
      </c>
      <c r="B1920" t="str">
        <f>C1920&amp;"_"&amp;D1920&amp;F1920&amp;E1920</f>
        <v>The Lynde and Harry Bradley Foundation_American Enterprise Institute for Public Policy Research2006100000</v>
      </c>
      <c r="C1920" t="s">
        <v>88</v>
      </c>
      <c r="D1920" t="s">
        <v>9</v>
      </c>
      <c r="E1920" s="1">
        <v>100000</v>
      </c>
      <c r="F1920">
        <v>2006</v>
      </c>
    </row>
    <row r="1921" spans="1:6" x14ac:dyDescent="0.2">
      <c r="A1921" t="s">
        <v>11</v>
      </c>
      <c r="B1921" t="str">
        <f>C1921&amp;"_"&amp;D1921&amp;F1921&amp;E1921</f>
        <v>The Lynde and Harry Bradley Foundation_American Enterprise Institute for Public Policy Research2006100000</v>
      </c>
      <c r="C1921" t="s">
        <v>88</v>
      </c>
      <c r="D1921" t="s">
        <v>9</v>
      </c>
      <c r="E1921" s="1">
        <v>100000</v>
      </c>
      <c r="F1921">
        <v>2006</v>
      </c>
    </row>
    <row r="1922" spans="1:6" x14ac:dyDescent="0.2">
      <c r="A1922" t="s">
        <v>11</v>
      </c>
      <c r="B1922" t="str">
        <f>C1922&amp;"_"&amp;D1922&amp;F1922&amp;E1922</f>
        <v>The Lynde and Harry Bradley Foundation_American Enterprise Institute for Public Policy Research2006100000</v>
      </c>
      <c r="C1922" t="s">
        <v>88</v>
      </c>
      <c r="D1922" t="s">
        <v>9</v>
      </c>
      <c r="E1922" s="1">
        <v>100000</v>
      </c>
      <c r="F1922">
        <v>2006</v>
      </c>
    </row>
    <row r="1923" spans="1:6" x14ac:dyDescent="0.2">
      <c r="A1923" t="s">
        <v>11</v>
      </c>
      <c r="B1923" t="str">
        <f>C1923&amp;"_"&amp;D1923&amp;F1923&amp;E1923</f>
        <v>The Lynde and Harry Bradley Foundation_American Enterprise Institute for Public Policy Research2006100000</v>
      </c>
      <c r="C1923" t="s">
        <v>88</v>
      </c>
      <c r="D1923" t="s">
        <v>9</v>
      </c>
      <c r="E1923" s="1">
        <v>100000</v>
      </c>
      <c r="F1923">
        <v>2006</v>
      </c>
    </row>
    <row r="1924" spans="1:6" x14ac:dyDescent="0.2">
      <c r="A1924" t="s">
        <v>11</v>
      </c>
      <c r="B1924" t="str">
        <f>C1924&amp;"_"&amp;D1924&amp;F1924&amp;E1924</f>
        <v>The Lynde and Harry Bradley Foundation_American Enterprise Institute for Public Policy Research2006100000</v>
      </c>
      <c r="C1924" t="s">
        <v>88</v>
      </c>
      <c r="D1924" t="s">
        <v>9</v>
      </c>
      <c r="E1924" s="1">
        <v>100000</v>
      </c>
      <c r="F1924">
        <v>2006</v>
      </c>
    </row>
    <row r="1925" spans="1:6" x14ac:dyDescent="0.2">
      <c r="A1925" t="s">
        <v>11</v>
      </c>
      <c r="B1925" t="str">
        <f>C1925&amp;"_"&amp;D1925&amp;F1925&amp;E1925</f>
        <v>The Lynde and Harry Bradley Foundation_American Enterprise Institute for Public Policy Research200620000</v>
      </c>
      <c r="C1925" t="s">
        <v>88</v>
      </c>
      <c r="D1925" t="s">
        <v>9</v>
      </c>
      <c r="E1925" s="1">
        <v>20000</v>
      </c>
      <c r="F1925">
        <v>2006</v>
      </c>
    </row>
    <row r="1926" spans="1:6" x14ac:dyDescent="0.2">
      <c r="A1926" t="s">
        <v>11</v>
      </c>
      <c r="B1926" t="str">
        <f>C1926&amp;"_"&amp;D1926&amp;F1926&amp;E1926</f>
        <v>The Lynde and Harry Bradley Foundation_American Enterprise Institute for Public Policy Research2005100000</v>
      </c>
      <c r="C1926" t="s">
        <v>88</v>
      </c>
      <c r="D1926" t="s">
        <v>9</v>
      </c>
      <c r="E1926" s="1">
        <v>100000</v>
      </c>
      <c r="F1926">
        <v>2005</v>
      </c>
    </row>
    <row r="1927" spans="1:6" x14ac:dyDescent="0.2">
      <c r="A1927" t="s">
        <v>11</v>
      </c>
      <c r="B1927" t="str">
        <f>C1927&amp;"_"&amp;D1927&amp;F1927&amp;E1927</f>
        <v>The Lynde and Harry Bradley Foundation_American Enterprise Institute for Public Policy Research2005400000</v>
      </c>
      <c r="C1927" t="s">
        <v>88</v>
      </c>
      <c r="D1927" t="s">
        <v>9</v>
      </c>
      <c r="E1927" s="1">
        <v>400000</v>
      </c>
      <c r="F1927">
        <v>2005</v>
      </c>
    </row>
    <row r="1928" spans="1:6" x14ac:dyDescent="0.2">
      <c r="A1928" t="s">
        <v>11</v>
      </c>
      <c r="B1928" t="str">
        <f>C1928&amp;"_"&amp;D1928&amp;F1928&amp;E1928</f>
        <v>The Lynde and Harry Bradley Foundation_American Enterprise Institute for Public Policy Research200475000</v>
      </c>
      <c r="C1928" t="s">
        <v>88</v>
      </c>
      <c r="D1928" t="s">
        <v>9</v>
      </c>
      <c r="E1928" s="1">
        <v>75000</v>
      </c>
      <c r="F1928">
        <v>2004</v>
      </c>
    </row>
    <row r="1929" spans="1:6" x14ac:dyDescent="0.2">
      <c r="A1929" t="s">
        <v>11</v>
      </c>
      <c r="B1929" t="str">
        <f>C1929&amp;"_"&amp;D1929&amp;F1929&amp;E1929</f>
        <v>The Lynde and Harry Bradley Foundation_American Enterprise Institute for Public Policy Research2004110000</v>
      </c>
      <c r="C1929" t="s">
        <v>88</v>
      </c>
      <c r="D1929" t="s">
        <v>9</v>
      </c>
      <c r="E1929" s="1">
        <v>110000</v>
      </c>
      <c r="F1929">
        <v>2004</v>
      </c>
    </row>
    <row r="1930" spans="1:6" x14ac:dyDescent="0.2">
      <c r="A1930" t="s">
        <v>11</v>
      </c>
      <c r="B1930" t="str">
        <f>C1930&amp;"_"&amp;D1930&amp;F1930&amp;E1930</f>
        <v>The Lynde and Harry Bradley Foundation_American Enterprise Institute for Public Policy Research2004110000</v>
      </c>
      <c r="C1930" t="s">
        <v>88</v>
      </c>
      <c r="D1930" t="s">
        <v>9</v>
      </c>
      <c r="E1930" s="1">
        <v>110000</v>
      </c>
      <c r="F1930">
        <v>2004</v>
      </c>
    </row>
    <row r="1931" spans="1:6" x14ac:dyDescent="0.2">
      <c r="A1931" t="s">
        <v>11</v>
      </c>
      <c r="B1931" t="str">
        <f>C1931&amp;"_"&amp;D1931&amp;F1931&amp;E1931</f>
        <v>The Lynde and Harry Bradley Foundation_American Enterprise Institute for Public Policy Research2004110000</v>
      </c>
      <c r="C1931" t="s">
        <v>88</v>
      </c>
      <c r="D1931" t="s">
        <v>9</v>
      </c>
      <c r="E1931" s="1">
        <v>110000</v>
      </c>
      <c r="F1931">
        <v>2004</v>
      </c>
    </row>
    <row r="1932" spans="1:6" x14ac:dyDescent="0.2">
      <c r="A1932" t="s">
        <v>11</v>
      </c>
      <c r="B1932" t="str">
        <f>C1932&amp;"_"&amp;D1932&amp;F1932&amp;E1932</f>
        <v>The Lynde and Harry Bradley Foundation_American Enterprise Institute for Public Policy Research2004120000</v>
      </c>
      <c r="C1932" t="s">
        <v>88</v>
      </c>
      <c r="D1932" t="s">
        <v>9</v>
      </c>
      <c r="E1932" s="1">
        <v>120000</v>
      </c>
      <c r="F1932">
        <v>2004</v>
      </c>
    </row>
    <row r="1933" spans="1:6" x14ac:dyDescent="0.2">
      <c r="A1933" t="s">
        <v>11</v>
      </c>
      <c r="B1933" t="str">
        <f>C1933&amp;"_"&amp;D1933&amp;F1933&amp;E1933</f>
        <v>The Lynde and Harry Bradley Foundation_American Enterprise Institute for Public Policy Research2004220000</v>
      </c>
      <c r="C1933" t="s">
        <v>88</v>
      </c>
      <c r="D1933" t="s">
        <v>9</v>
      </c>
      <c r="E1933" s="1">
        <v>220000</v>
      </c>
      <c r="F1933">
        <v>2004</v>
      </c>
    </row>
    <row r="1934" spans="1:6" x14ac:dyDescent="0.2">
      <c r="A1934" t="s">
        <v>11</v>
      </c>
      <c r="B1934" t="str">
        <f>C1934&amp;"_"&amp;D1934&amp;F1934&amp;E1934</f>
        <v>The Lynde and Harry Bradley Foundation_American Enterprise Institute for Public Policy Research200325000</v>
      </c>
      <c r="C1934" t="s">
        <v>88</v>
      </c>
      <c r="D1934" t="s">
        <v>9</v>
      </c>
      <c r="E1934" s="1">
        <v>25000</v>
      </c>
      <c r="F1934">
        <v>2003</v>
      </c>
    </row>
    <row r="1935" spans="1:6" x14ac:dyDescent="0.2">
      <c r="A1935" t="s">
        <v>11</v>
      </c>
      <c r="B1935" t="str">
        <f>C1935&amp;"_"&amp;D1935&amp;F1935&amp;E1935</f>
        <v>The Lynde and Harry Bradley Foundation_American Enterprise Institute for Public Policy Research2003120000</v>
      </c>
      <c r="C1935" t="s">
        <v>88</v>
      </c>
      <c r="D1935" t="s">
        <v>9</v>
      </c>
      <c r="E1935" s="1">
        <v>120000</v>
      </c>
      <c r="F1935">
        <v>2003</v>
      </c>
    </row>
    <row r="1936" spans="1:6" x14ac:dyDescent="0.2">
      <c r="A1936" t="s">
        <v>11</v>
      </c>
      <c r="B1936" t="str">
        <f>C1936&amp;"_"&amp;D1936&amp;F1936&amp;E1936</f>
        <v>The Lynde and Harry Bradley Foundation_American Enterprise Institute for Public Policy Research2003120000</v>
      </c>
      <c r="C1936" t="s">
        <v>88</v>
      </c>
      <c r="D1936" t="s">
        <v>9</v>
      </c>
      <c r="E1936" s="1">
        <v>120000</v>
      </c>
      <c r="F1936">
        <v>2003</v>
      </c>
    </row>
    <row r="1937" spans="1:6" x14ac:dyDescent="0.2">
      <c r="A1937" t="s">
        <v>11</v>
      </c>
      <c r="B1937" t="str">
        <f>C1937&amp;"_"&amp;D1937&amp;F1937&amp;E1937</f>
        <v>The Lynde and Harry Bradley Foundation_American Enterprise Institute for Public Policy Research2003120000</v>
      </c>
      <c r="C1937" t="s">
        <v>88</v>
      </c>
      <c r="D1937" t="s">
        <v>9</v>
      </c>
      <c r="E1937" s="1">
        <v>120000</v>
      </c>
      <c r="F1937">
        <v>2003</v>
      </c>
    </row>
    <row r="1938" spans="1:6" x14ac:dyDescent="0.2">
      <c r="A1938" t="s">
        <v>11</v>
      </c>
      <c r="B1938" t="str">
        <f>C1938&amp;"_"&amp;D1938&amp;F1938&amp;E1938</f>
        <v>The Lynde and Harry Bradley Foundation_American Enterprise Institute for Public Policy Research2003120000</v>
      </c>
      <c r="C1938" t="s">
        <v>88</v>
      </c>
      <c r="D1938" t="s">
        <v>9</v>
      </c>
      <c r="E1938" s="1">
        <v>120000</v>
      </c>
      <c r="F1938">
        <v>2003</v>
      </c>
    </row>
    <row r="1939" spans="1:6" x14ac:dyDescent="0.2">
      <c r="A1939" t="s">
        <v>11</v>
      </c>
      <c r="B1939" t="str">
        <f>C1939&amp;"_"&amp;D1939&amp;F1939&amp;E1939</f>
        <v>The Lynde and Harry Bradley Foundation_American Enterprise Institute for Public Policy Research2003150000</v>
      </c>
      <c r="C1939" t="s">
        <v>88</v>
      </c>
      <c r="D1939" t="s">
        <v>9</v>
      </c>
      <c r="E1939" s="1">
        <v>150000</v>
      </c>
      <c r="F1939">
        <v>2003</v>
      </c>
    </row>
    <row r="1940" spans="1:6" x14ac:dyDescent="0.2">
      <c r="A1940" t="s">
        <v>11</v>
      </c>
      <c r="B1940" t="str">
        <f>C1940&amp;"_"&amp;D1940&amp;F1940&amp;E1940</f>
        <v>The Lynde and Harry Bradley Foundation_American Enterprise Institute for Public Policy Research2002207800</v>
      </c>
      <c r="C1940" t="s">
        <v>88</v>
      </c>
      <c r="D1940" t="s">
        <v>9</v>
      </c>
      <c r="E1940" s="1">
        <v>207800</v>
      </c>
      <c r="F1940">
        <v>2002</v>
      </c>
    </row>
    <row r="1941" spans="1:6" x14ac:dyDescent="0.2">
      <c r="A1941" t="s">
        <v>11</v>
      </c>
      <c r="B1941" t="str">
        <f>C1941&amp;"_"&amp;D1941&amp;F1941&amp;E1941</f>
        <v>The Lynde and Harry Bradley Foundation_American Enterprise Institute for Public Policy Research2002150000</v>
      </c>
      <c r="C1941" t="s">
        <v>88</v>
      </c>
      <c r="D1941" t="s">
        <v>9</v>
      </c>
      <c r="E1941" s="1">
        <v>150000</v>
      </c>
      <c r="F1941">
        <v>2002</v>
      </c>
    </row>
    <row r="1942" spans="1:6" x14ac:dyDescent="0.2">
      <c r="A1942" t="s">
        <v>11</v>
      </c>
      <c r="B1942" t="str">
        <f>C1942&amp;"_"&amp;D1942&amp;F1942&amp;E1942</f>
        <v>The Lynde and Harry Bradley Foundation_American Enterprise Institute for Public Policy Research2002150000</v>
      </c>
      <c r="C1942" t="s">
        <v>88</v>
      </c>
      <c r="D1942" t="s">
        <v>9</v>
      </c>
      <c r="E1942" s="1">
        <v>150000</v>
      </c>
      <c r="F1942">
        <v>2002</v>
      </c>
    </row>
    <row r="1943" spans="1:6" x14ac:dyDescent="0.2">
      <c r="A1943" t="s">
        <v>11</v>
      </c>
      <c r="B1943" t="str">
        <f>C1943&amp;"_"&amp;D1943&amp;F1943&amp;E1943</f>
        <v>The Lynde and Harry Bradley Foundation_American Enterprise Institute for Public Policy Research2002150000</v>
      </c>
      <c r="C1943" t="s">
        <v>88</v>
      </c>
      <c r="D1943" t="s">
        <v>9</v>
      </c>
      <c r="E1943" s="1">
        <v>150000</v>
      </c>
      <c r="F1943">
        <v>2002</v>
      </c>
    </row>
    <row r="1944" spans="1:6" x14ac:dyDescent="0.2">
      <c r="A1944" t="s">
        <v>11</v>
      </c>
      <c r="B1944" t="str">
        <f>C1944&amp;"_"&amp;D1944&amp;F1944&amp;E1944</f>
        <v>The Lynde and Harry Bradley Foundation_American Enterprise Institute for Public Policy Research2002150000</v>
      </c>
      <c r="C1944" t="s">
        <v>88</v>
      </c>
      <c r="D1944" t="s">
        <v>9</v>
      </c>
      <c r="E1944" s="1">
        <v>150000</v>
      </c>
      <c r="F1944">
        <v>2002</v>
      </c>
    </row>
    <row r="1945" spans="1:6" x14ac:dyDescent="0.2">
      <c r="A1945" t="s">
        <v>11</v>
      </c>
      <c r="B1945" t="str">
        <f>C1945&amp;"_"&amp;D1945&amp;F1945&amp;E1945</f>
        <v>The Lynde and Harry Bradley Foundation_American Enterprise Institute for Public Policy Research2001207800</v>
      </c>
      <c r="C1945" t="s">
        <v>88</v>
      </c>
      <c r="D1945" t="s">
        <v>9</v>
      </c>
      <c r="E1945" s="1">
        <v>207800</v>
      </c>
      <c r="F1945">
        <v>2001</v>
      </c>
    </row>
    <row r="1946" spans="1:6" x14ac:dyDescent="0.2">
      <c r="A1946" t="s">
        <v>11</v>
      </c>
      <c r="B1946" t="str">
        <f>C1946&amp;"_"&amp;D1946&amp;F1946&amp;E1946</f>
        <v>The Lynde and Harry Bradley Foundation_American Enterprise Institute for Public Policy Research2001207800</v>
      </c>
      <c r="C1946" t="s">
        <v>88</v>
      </c>
      <c r="D1946" t="s">
        <v>9</v>
      </c>
      <c r="E1946" s="1">
        <v>207800</v>
      </c>
      <c r="F1946">
        <v>2001</v>
      </c>
    </row>
    <row r="1947" spans="1:6" x14ac:dyDescent="0.2">
      <c r="A1947" t="s">
        <v>11</v>
      </c>
      <c r="B1947" t="str">
        <f>C1947&amp;"_"&amp;D1947&amp;F1947&amp;E1947</f>
        <v>The Lynde and Harry Bradley Foundation_American Enterprise Institute for Public Policy Research2001207800</v>
      </c>
      <c r="C1947" t="s">
        <v>88</v>
      </c>
      <c r="D1947" t="s">
        <v>9</v>
      </c>
      <c r="E1947" s="1">
        <v>207800</v>
      </c>
      <c r="F1947">
        <v>2001</v>
      </c>
    </row>
    <row r="1948" spans="1:6" x14ac:dyDescent="0.2">
      <c r="A1948" t="s">
        <v>11</v>
      </c>
      <c r="B1948" t="str">
        <f>C1948&amp;"_"&amp;D1948&amp;F1948&amp;E1948</f>
        <v>The Lynde and Harry Bradley Foundation_American Enterprise Institute for Public Policy Research2001207800</v>
      </c>
      <c r="C1948" t="s">
        <v>88</v>
      </c>
      <c r="D1948" t="s">
        <v>9</v>
      </c>
      <c r="E1948" s="1">
        <v>207800</v>
      </c>
      <c r="F1948">
        <v>2001</v>
      </c>
    </row>
    <row r="1949" spans="1:6" x14ac:dyDescent="0.2">
      <c r="A1949" t="s">
        <v>11</v>
      </c>
      <c r="B1949" t="str">
        <f>C1949&amp;"_"&amp;D1949&amp;F1949&amp;E1949</f>
        <v>The Lynde and Harry Bradley Foundation_American Enterprise Institute for Public Policy Research2001207800</v>
      </c>
      <c r="C1949" t="s">
        <v>88</v>
      </c>
      <c r="D1949" t="s">
        <v>9</v>
      </c>
      <c r="E1949" s="1">
        <v>207800</v>
      </c>
      <c r="F1949">
        <v>2001</v>
      </c>
    </row>
    <row r="1950" spans="1:6" x14ac:dyDescent="0.2">
      <c r="A1950" t="s">
        <v>11</v>
      </c>
      <c r="B1950" t="str">
        <f>C1950&amp;"_"&amp;D1950&amp;F1950&amp;E1950</f>
        <v>The Lynde and Harry Bradley Foundation_American Enterprise Institute for Public Policy Research20015000</v>
      </c>
      <c r="C1950" t="s">
        <v>88</v>
      </c>
      <c r="D1950" t="s">
        <v>9</v>
      </c>
      <c r="E1950" s="1">
        <v>5000</v>
      </c>
      <c r="F1950">
        <v>2001</v>
      </c>
    </row>
    <row r="1951" spans="1:6" x14ac:dyDescent="0.2">
      <c r="A1951" t="s">
        <v>11</v>
      </c>
      <c r="B1951" t="str">
        <f>C1951&amp;"_"&amp;D1951&amp;F1951&amp;E1951</f>
        <v>The Lynde and Harry Bradley Foundation_American Enterprise Institute for Public Policy Research20012500</v>
      </c>
      <c r="C1951" t="s">
        <v>88</v>
      </c>
      <c r="D1951" t="s">
        <v>9</v>
      </c>
      <c r="E1951" s="1">
        <v>2500</v>
      </c>
      <c r="F1951">
        <v>2001</v>
      </c>
    </row>
    <row r="1952" spans="1:6" x14ac:dyDescent="0.2">
      <c r="A1952" t="s">
        <v>11</v>
      </c>
      <c r="B1952" t="str">
        <f>C1952&amp;"_"&amp;D1952&amp;F1952&amp;E1952</f>
        <v>The Lynde and Harry Bradley Foundation_American Enterprise Institute for Public Policy Research2000207800</v>
      </c>
      <c r="C1952" t="s">
        <v>88</v>
      </c>
      <c r="D1952" t="s">
        <v>9</v>
      </c>
      <c r="E1952" s="1">
        <v>207800</v>
      </c>
      <c r="F1952">
        <v>2000</v>
      </c>
    </row>
    <row r="1953" spans="1:6" x14ac:dyDescent="0.2">
      <c r="A1953" t="s">
        <v>11</v>
      </c>
      <c r="B1953" t="str">
        <f>C1953&amp;"_"&amp;D1953&amp;F1953&amp;E1953</f>
        <v>The Lynde and Harry Bradley Foundation_American Enterprise Institute for Public Policy Research2000207800</v>
      </c>
      <c r="C1953" t="s">
        <v>88</v>
      </c>
      <c r="D1953" t="s">
        <v>9</v>
      </c>
      <c r="E1953" s="1">
        <v>207800</v>
      </c>
      <c r="F1953">
        <v>2000</v>
      </c>
    </row>
    <row r="1954" spans="1:6" x14ac:dyDescent="0.2">
      <c r="A1954" t="s">
        <v>11</v>
      </c>
      <c r="B1954" t="str">
        <f>C1954&amp;"_"&amp;D1954&amp;F1954&amp;E1954</f>
        <v>The Lynde and Harry Bradley Foundation_American Enterprise Institute for Public Policy Research2000207800</v>
      </c>
      <c r="C1954" t="s">
        <v>88</v>
      </c>
      <c r="D1954" t="s">
        <v>9</v>
      </c>
      <c r="E1954" s="1">
        <v>207800</v>
      </c>
      <c r="F1954">
        <v>2000</v>
      </c>
    </row>
    <row r="1955" spans="1:6" x14ac:dyDescent="0.2">
      <c r="A1955" t="s">
        <v>11</v>
      </c>
      <c r="B1955" t="str">
        <f>C1955&amp;"_"&amp;D1955&amp;F1955&amp;E1955</f>
        <v>The Lynde and Harry Bradley Foundation_American Enterprise Institute for Public Policy Research2000207800</v>
      </c>
      <c r="C1955" t="s">
        <v>88</v>
      </c>
      <c r="D1955" t="s">
        <v>9</v>
      </c>
      <c r="E1955" s="1">
        <v>207800</v>
      </c>
      <c r="F1955">
        <v>2000</v>
      </c>
    </row>
    <row r="1956" spans="1:6" x14ac:dyDescent="0.2">
      <c r="A1956" t="s">
        <v>11</v>
      </c>
      <c r="B1956" t="str">
        <f>C1956&amp;"_"&amp;D1956&amp;F1956&amp;E1956</f>
        <v>The Lynde and Harry Bradley Foundation_American Enterprise Institute for Public Policy Research2000206250</v>
      </c>
      <c r="C1956" t="s">
        <v>88</v>
      </c>
      <c r="D1956" t="s">
        <v>9</v>
      </c>
      <c r="E1956" s="1">
        <v>206250</v>
      </c>
      <c r="F1956">
        <v>2000</v>
      </c>
    </row>
    <row r="1957" spans="1:6" x14ac:dyDescent="0.2">
      <c r="A1957" t="s">
        <v>11</v>
      </c>
      <c r="B1957" t="str">
        <f>C1957&amp;"_"&amp;D1957&amp;F1957&amp;E1957</f>
        <v>The Lynde and Harry Bradley Foundation_American Enterprise Institute for Public Policy Research20005000</v>
      </c>
      <c r="C1957" t="s">
        <v>88</v>
      </c>
      <c r="D1957" t="s">
        <v>9</v>
      </c>
      <c r="E1957" s="1">
        <v>5000</v>
      </c>
      <c r="F1957">
        <v>2000</v>
      </c>
    </row>
    <row r="1958" spans="1:6" x14ac:dyDescent="0.2">
      <c r="A1958" t="s">
        <v>11</v>
      </c>
      <c r="B1958" t="str">
        <f>C1958&amp;"_"&amp;D1958&amp;F1958&amp;E1958</f>
        <v>The Lynde and Harry Bradley Foundation_American Enterprise Institute for Public Policy Research1999618750</v>
      </c>
      <c r="C1958" t="s">
        <v>88</v>
      </c>
      <c r="D1958" t="s">
        <v>9</v>
      </c>
      <c r="E1958" s="1">
        <v>618750</v>
      </c>
      <c r="F1958">
        <v>1999</v>
      </c>
    </row>
    <row r="1959" spans="1:6" x14ac:dyDescent="0.2">
      <c r="A1959" t="s">
        <v>11</v>
      </c>
      <c r="B1959" t="str">
        <f>C1959&amp;"_"&amp;D1959&amp;F1959&amp;E1959</f>
        <v>The Lynde and Harry Bradley Foundation_American Enterprise Institute for Public Policy Research1999412199</v>
      </c>
      <c r="C1959" t="s">
        <v>88</v>
      </c>
      <c r="D1959" t="s">
        <v>9</v>
      </c>
      <c r="E1959" s="1">
        <v>412199</v>
      </c>
      <c r="F1959">
        <v>1999</v>
      </c>
    </row>
    <row r="1960" spans="1:6" x14ac:dyDescent="0.2">
      <c r="A1960" t="s">
        <v>11</v>
      </c>
      <c r="B1960" t="str">
        <f>C1960&amp;"_"&amp;D1960&amp;F1960&amp;E1960</f>
        <v>The Lynde and Harry Bradley Foundation_American Enterprise Institute for Public Policy Research1999100000</v>
      </c>
      <c r="C1960" t="s">
        <v>88</v>
      </c>
      <c r="D1960" t="s">
        <v>9</v>
      </c>
      <c r="E1960" s="1">
        <v>100000</v>
      </c>
      <c r="F1960">
        <v>1999</v>
      </c>
    </row>
    <row r="1961" spans="1:6" x14ac:dyDescent="0.2">
      <c r="A1961" t="s">
        <v>11</v>
      </c>
      <c r="B1961" t="str">
        <f>C1961&amp;"_"&amp;D1961&amp;F1961&amp;E1961</f>
        <v>The Lynde and Harry Bradley Foundation_American Enterprise Institute for Public Policy Research1999100000</v>
      </c>
      <c r="C1961" t="s">
        <v>88</v>
      </c>
      <c r="D1961" t="s">
        <v>9</v>
      </c>
      <c r="E1961" s="1">
        <v>100000</v>
      </c>
      <c r="F1961">
        <v>1999</v>
      </c>
    </row>
    <row r="1962" spans="1:6" x14ac:dyDescent="0.2">
      <c r="A1962" t="s">
        <v>11</v>
      </c>
      <c r="B1962" t="str">
        <f>C1962&amp;"_"&amp;D1962&amp;F1962&amp;E1962</f>
        <v>The Lynde and Harry Bradley Foundation_American Enterprise Institute for Public Policy Research1999100000</v>
      </c>
      <c r="C1962" t="s">
        <v>88</v>
      </c>
      <c r="D1962" t="s">
        <v>9</v>
      </c>
      <c r="E1962" s="1">
        <v>100000</v>
      </c>
      <c r="F1962">
        <v>1999</v>
      </c>
    </row>
    <row r="1963" spans="1:6" x14ac:dyDescent="0.2">
      <c r="A1963" t="s">
        <v>11</v>
      </c>
      <c r="B1963" t="str">
        <f>C1963&amp;"_"&amp;D1963&amp;F1963&amp;E1963</f>
        <v>The Lynde and Harry Bradley Foundation_American Enterprise Institute for Public Policy Research1998206250</v>
      </c>
      <c r="C1963" t="s">
        <v>88</v>
      </c>
      <c r="D1963" t="s">
        <v>9</v>
      </c>
      <c r="E1963" s="1">
        <v>206250</v>
      </c>
      <c r="F1963">
        <v>1998</v>
      </c>
    </row>
    <row r="1964" spans="1:6" x14ac:dyDescent="0.2">
      <c r="A1964" t="s">
        <v>11</v>
      </c>
      <c r="B1964" t="str">
        <f>C1964&amp;"_"&amp;D1964&amp;F1964&amp;E1964</f>
        <v>The Lynde and Harry Bradley Foundation_American Enterprise Institute for Public Policy Research1998206250</v>
      </c>
      <c r="C1964" t="s">
        <v>88</v>
      </c>
      <c r="D1964" t="s">
        <v>9</v>
      </c>
      <c r="E1964" s="1">
        <v>206250</v>
      </c>
      <c r="F1964">
        <v>1998</v>
      </c>
    </row>
    <row r="1965" spans="1:6" x14ac:dyDescent="0.2">
      <c r="A1965" t="s">
        <v>11</v>
      </c>
      <c r="B1965" t="str">
        <f>C1965&amp;"_"&amp;D1965&amp;F1965&amp;E1965</f>
        <v>The Lynde and Harry Bradley Foundation_American Enterprise Institute for Public Policy Research1998202500</v>
      </c>
      <c r="C1965" t="s">
        <v>88</v>
      </c>
      <c r="D1965" t="s">
        <v>9</v>
      </c>
      <c r="E1965" s="1">
        <v>202500</v>
      </c>
      <c r="F1965">
        <v>1998</v>
      </c>
    </row>
    <row r="1966" spans="1:6" x14ac:dyDescent="0.2">
      <c r="A1966" t="s">
        <v>11</v>
      </c>
      <c r="B1966" t="str">
        <f>C1966&amp;"_"&amp;D1966&amp;F1966&amp;E1966</f>
        <v>The Lynde and Harry Bradley Foundation_American Enterprise Institute for Public Policy Research1998202500</v>
      </c>
      <c r="C1966" t="s">
        <v>88</v>
      </c>
      <c r="D1966" t="s">
        <v>9</v>
      </c>
      <c r="E1966" s="1">
        <v>202500</v>
      </c>
      <c r="F1966">
        <v>1998</v>
      </c>
    </row>
    <row r="1967" spans="1:6" x14ac:dyDescent="0.2">
      <c r="A1967" t="s">
        <v>11</v>
      </c>
      <c r="B1967" t="str">
        <f>C1967&amp;"_"&amp;D1967&amp;F1967&amp;E1967</f>
        <v>The Lynde and Harry Bradley Foundation_American Enterprise Institute for Public Policy Research1998202500</v>
      </c>
      <c r="C1967" t="s">
        <v>88</v>
      </c>
      <c r="D1967" t="s">
        <v>9</v>
      </c>
      <c r="E1967" s="1">
        <v>202500</v>
      </c>
      <c r="F1967">
        <v>1998</v>
      </c>
    </row>
    <row r="1968" spans="1:6" x14ac:dyDescent="0.2">
      <c r="A1968" t="s">
        <v>11</v>
      </c>
      <c r="B1968" t="str">
        <f>C1968&amp;"_"&amp;D1968&amp;F1968&amp;E1968</f>
        <v>The Lynde and Harry Bradley Foundation_American Enterprise Institute for Public Policy Research1998100000</v>
      </c>
      <c r="C1968" t="s">
        <v>88</v>
      </c>
      <c r="D1968" t="s">
        <v>9</v>
      </c>
      <c r="E1968" s="1">
        <v>100000</v>
      </c>
      <c r="F1968">
        <v>1998</v>
      </c>
    </row>
    <row r="1969" spans="1:6" x14ac:dyDescent="0.2">
      <c r="A1969" t="s">
        <v>11</v>
      </c>
      <c r="B1969" t="str">
        <f>C1969&amp;"_"&amp;D1969&amp;F1969&amp;E1969</f>
        <v>The Lynde and Harry Bradley Foundation_American Enterprise Institute for Public Policy Research1998100000</v>
      </c>
      <c r="C1969" t="s">
        <v>88</v>
      </c>
      <c r="D1969" t="s">
        <v>9</v>
      </c>
      <c r="E1969" s="1">
        <v>100000</v>
      </c>
      <c r="F1969">
        <v>1998</v>
      </c>
    </row>
    <row r="1970" spans="1:6" x14ac:dyDescent="0.2">
      <c r="A1970" t="s">
        <v>11</v>
      </c>
      <c r="B1970" t="str">
        <f>C1970&amp;"_"&amp;D1970&amp;F1970&amp;E1970</f>
        <v>The Lynde and Harry Bradley Foundation_American Enterprise Institute for Public Policy Research1998100000</v>
      </c>
      <c r="C1970" t="s">
        <v>88</v>
      </c>
      <c r="D1970" t="s">
        <v>9</v>
      </c>
      <c r="E1970" s="1">
        <v>100000</v>
      </c>
      <c r="F1970">
        <v>1998</v>
      </c>
    </row>
    <row r="1971" spans="1:6" x14ac:dyDescent="0.2">
      <c r="A1971" t="s">
        <v>11</v>
      </c>
      <c r="B1971" t="str">
        <f>C1971&amp;"_"&amp;D1971&amp;F1971&amp;E1971</f>
        <v>The Lynde and Harry Bradley Foundation_American Enterprise Institute for Public Policy Research1998100000</v>
      </c>
      <c r="C1971" t="s">
        <v>88</v>
      </c>
      <c r="D1971" t="s">
        <v>9</v>
      </c>
      <c r="E1971" s="1">
        <v>100000</v>
      </c>
      <c r="F1971">
        <v>1998</v>
      </c>
    </row>
    <row r="1972" spans="1:6" x14ac:dyDescent="0.2">
      <c r="A1972" t="s">
        <v>11</v>
      </c>
      <c r="B1972" t="str">
        <f>C1972&amp;"_"&amp;D1972&amp;F1972&amp;E1972</f>
        <v>The Lynde and Harry Bradley Foundation_American Enterprise Institute for Public Policy Research19983000</v>
      </c>
      <c r="C1972" t="s">
        <v>88</v>
      </c>
      <c r="D1972" t="s">
        <v>9</v>
      </c>
      <c r="E1972" s="1">
        <v>3000</v>
      </c>
      <c r="F1972">
        <v>1998</v>
      </c>
    </row>
    <row r="1973" spans="1:6" x14ac:dyDescent="0.2">
      <c r="A1973" t="s">
        <v>11</v>
      </c>
      <c r="B1973" t="str">
        <f>C1973&amp;"_"&amp;D1973&amp;F1973&amp;E1973</f>
        <v>The Lynde and Harry Bradley Foundation_American Enterprise Institute for Public Policy Research1998301</v>
      </c>
      <c r="C1973" t="s">
        <v>88</v>
      </c>
      <c r="D1973" t="s">
        <v>9</v>
      </c>
      <c r="E1973" s="1">
        <v>301</v>
      </c>
      <c r="F1973">
        <v>1998</v>
      </c>
    </row>
    <row r="1974" spans="1:6" x14ac:dyDescent="0.2">
      <c r="A1974" t="s">
        <v>11</v>
      </c>
      <c r="B1974" t="str">
        <f>C1974&amp;"_"&amp;D1974&amp;F1974&amp;E1974</f>
        <v>The Lynde and Harry Bradley Foundation_American Enterprise Institute for Public Policy Research199722500</v>
      </c>
      <c r="C1974" t="s">
        <v>88</v>
      </c>
      <c r="D1974" t="s">
        <v>9</v>
      </c>
      <c r="E1974" s="1">
        <v>22500</v>
      </c>
      <c r="F1974">
        <v>1997</v>
      </c>
    </row>
    <row r="1975" spans="1:6" x14ac:dyDescent="0.2">
      <c r="A1975" t="s">
        <v>11</v>
      </c>
      <c r="B1975" t="str">
        <f>C1975&amp;"_"&amp;D1975&amp;F1975&amp;E1975</f>
        <v>The Lynde and Harry Bradley Foundation_American Enterprise Institute for Public Policy Research1997202500</v>
      </c>
      <c r="C1975" t="s">
        <v>88</v>
      </c>
      <c r="D1975" t="s">
        <v>9</v>
      </c>
      <c r="E1975" s="1">
        <v>202500</v>
      </c>
      <c r="F1975">
        <v>1997</v>
      </c>
    </row>
    <row r="1976" spans="1:6" x14ac:dyDescent="0.2">
      <c r="A1976" t="s">
        <v>11</v>
      </c>
      <c r="B1976" t="str">
        <f>C1976&amp;"_"&amp;D1976&amp;F1976&amp;E1976</f>
        <v>The Lynde and Harry Bradley Foundation_American Enterprise Institute for Public Policy Research1997202500</v>
      </c>
      <c r="C1976" t="s">
        <v>88</v>
      </c>
      <c r="D1976" t="s">
        <v>9</v>
      </c>
      <c r="E1976" s="1">
        <v>202500</v>
      </c>
      <c r="F1976">
        <v>1997</v>
      </c>
    </row>
    <row r="1977" spans="1:6" x14ac:dyDescent="0.2">
      <c r="A1977" t="s">
        <v>11</v>
      </c>
      <c r="B1977" t="str">
        <f>C1977&amp;"_"&amp;D1977&amp;F1977&amp;E1977</f>
        <v>The Lynde and Harry Bradley Foundation_American Enterprise Institute for Public Policy Research1997202500</v>
      </c>
      <c r="C1977" t="s">
        <v>88</v>
      </c>
      <c r="D1977" t="s">
        <v>9</v>
      </c>
      <c r="E1977" s="1">
        <v>202500</v>
      </c>
      <c r="F1977">
        <v>1997</v>
      </c>
    </row>
    <row r="1978" spans="1:6" x14ac:dyDescent="0.2">
      <c r="A1978" t="s">
        <v>11</v>
      </c>
      <c r="B1978" t="str">
        <f>C1978&amp;"_"&amp;D1978&amp;F1978&amp;E1978</f>
        <v>The Lynde and Harry Bradley Foundation_American Enterprise Institute for Public Policy Research1997202500</v>
      </c>
      <c r="C1978" t="s">
        <v>88</v>
      </c>
      <c r="D1978" t="s">
        <v>9</v>
      </c>
      <c r="E1978" s="1">
        <v>202500</v>
      </c>
      <c r="F1978">
        <v>1997</v>
      </c>
    </row>
    <row r="1979" spans="1:6" x14ac:dyDescent="0.2">
      <c r="A1979" t="s">
        <v>11</v>
      </c>
      <c r="B1979" t="str">
        <f>C1979&amp;"_"&amp;D1979&amp;F1979&amp;E1979</f>
        <v>The Lynde and Harry Bradley Foundation_American Enterprise Institute for Public Policy Research1996202500</v>
      </c>
      <c r="C1979" t="s">
        <v>88</v>
      </c>
      <c r="D1979" t="s">
        <v>9</v>
      </c>
      <c r="E1979" s="1">
        <v>202500</v>
      </c>
      <c r="F1979">
        <v>1996</v>
      </c>
    </row>
    <row r="1980" spans="1:6" x14ac:dyDescent="0.2">
      <c r="A1980" t="s">
        <v>11</v>
      </c>
      <c r="B1980" t="str">
        <f>C1980&amp;"_"&amp;D1980&amp;F1980&amp;E1980</f>
        <v>The Lynde and Harry Bradley Foundation_American Enterprise Institute for Public Policy Research1996187500</v>
      </c>
      <c r="C1980" t="s">
        <v>88</v>
      </c>
      <c r="D1980" t="s">
        <v>9</v>
      </c>
      <c r="E1980" s="1">
        <v>187500</v>
      </c>
      <c r="F1980">
        <v>1996</v>
      </c>
    </row>
    <row r="1981" spans="1:6" x14ac:dyDescent="0.2">
      <c r="A1981" t="s">
        <v>11</v>
      </c>
      <c r="B1981" t="str">
        <f>C1981&amp;"_"&amp;D1981&amp;F1981&amp;E1981</f>
        <v>The Lynde and Harry Bradley Foundation_American Enterprise Institute for Public Policy Research1996187500</v>
      </c>
      <c r="C1981" t="s">
        <v>88</v>
      </c>
      <c r="D1981" t="s">
        <v>9</v>
      </c>
      <c r="E1981" s="1">
        <v>187500</v>
      </c>
      <c r="F1981">
        <v>1996</v>
      </c>
    </row>
    <row r="1982" spans="1:6" x14ac:dyDescent="0.2">
      <c r="A1982" t="s">
        <v>11</v>
      </c>
      <c r="B1982" t="str">
        <f>C1982&amp;"_"&amp;D1982&amp;F1982&amp;E1982</f>
        <v>The Lynde and Harry Bradley Foundation_American Enterprise Institute for Public Policy Research1996187500</v>
      </c>
      <c r="C1982" t="s">
        <v>88</v>
      </c>
      <c r="D1982" t="s">
        <v>9</v>
      </c>
      <c r="E1982" s="1">
        <v>187500</v>
      </c>
      <c r="F1982">
        <v>1996</v>
      </c>
    </row>
    <row r="1983" spans="1:6" x14ac:dyDescent="0.2">
      <c r="A1983" t="s">
        <v>11</v>
      </c>
      <c r="B1983" t="str">
        <f>C1983&amp;"_"&amp;D1983&amp;F1983&amp;E1983</f>
        <v>The Lynde and Harry Bradley Foundation_American Enterprise Institute for Public Policy Research1996187500</v>
      </c>
      <c r="C1983" t="s">
        <v>88</v>
      </c>
      <c r="D1983" t="s">
        <v>9</v>
      </c>
      <c r="E1983" s="1">
        <v>187500</v>
      </c>
      <c r="F1983">
        <v>1996</v>
      </c>
    </row>
    <row r="1984" spans="1:6" x14ac:dyDescent="0.2">
      <c r="A1984" t="s">
        <v>11</v>
      </c>
      <c r="B1984" t="str">
        <f>C1984&amp;"_"&amp;D1984&amp;F1984&amp;E1984</f>
        <v>The Lynde and Harry Bradley Foundation_American Enterprise Institute for Public Policy Research199622500</v>
      </c>
      <c r="C1984" t="s">
        <v>88</v>
      </c>
      <c r="D1984" t="s">
        <v>9</v>
      </c>
      <c r="E1984" s="1">
        <v>22500</v>
      </c>
      <c r="F1984">
        <v>1996</v>
      </c>
    </row>
    <row r="1985" spans="1:6" x14ac:dyDescent="0.2">
      <c r="A1985" t="s">
        <v>11</v>
      </c>
      <c r="B1985" t="str">
        <f>C1985&amp;"_"&amp;D1985&amp;F1985&amp;E1985</f>
        <v>The Lynde and Harry Bradley Foundation_American Enterprise Institute for Public Policy Research1995140000</v>
      </c>
      <c r="C1985" t="s">
        <v>88</v>
      </c>
      <c r="D1985" t="s">
        <v>9</v>
      </c>
      <c r="E1985" s="1">
        <v>140000</v>
      </c>
      <c r="F1985">
        <v>1995</v>
      </c>
    </row>
    <row r="1986" spans="1:6" x14ac:dyDescent="0.2">
      <c r="A1986" t="s">
        <v>11</v>
      </c>
      <c r="B1986" t="str">
        <f>C1986&amp;"_"&amp;D1986&amp;F1986&amp;E1986</f>
        <v>The Lynde and Harry Bradley Foundation_American Enterprise Institute for Public Policy Research1995200000</v>
      </c>
      <c r="C1986" t="s">
        <v>88</v>
      </c>
      <c r="D1986" t="s">
        <v>9</v>
      </c>
      <c r="E1986" s="1">
        <v>200000</v>
      </c>
      <c r="F1986">
        <v>1995</v>
      </c>
    </row>
    <row r="1987" spans="1:6" x14ac:dyDescent="0.2">
      <c r="A1987" t="s">
        <v>11</v>
      </c>
      <c r="B1987" t="str">
        <f>C1987&amp;"_"&amp;D1987&amp;F1987&amp;E1987</f>
        <v>The Lynde and Harry Bradley Foundation_American Enterprise Institute for Public Policy Research1995200000</v>
      </c>
      <c r="C1987" t="s">
        <v>88</v>
      </c>
      <c r="D1987" t="s">
        <v>9</v>
      </c>
      <c r="E1987" s="1">
        <v>200000</v>
      </c>
      <c r="F1987">
        <v>1995</v>
      </c>
    </row>
    <row r="1988" spans="1:6" x14ac:dyDescent="0.2">
      <c r="A1988" t="s">
        <v>11</v>
      </c>
      <c r="B1988" t="str">
        <f>C1988&amp;"_"&amp;D1988&amp;F1988&amp;E1988</f>
        <v>The Lynde and Harry Bradley Foundation_American Enterprise Institute for Public Policy Research1995200000</v>
      </c>
      <c r="C1988" t="s">
        <v>88</v>
      </c>
      <c r="D1988" t="s">
        <v>9</v>
      </c>
      <c r="E1988" s="1">
        <v>200000</v>
      </c>
      <c r="F1988">
        <v>1995</v>
      </c>
    </row>
    <row r="1989" spans="1:6" x14ac:dyDescent="0.2">
      <c r="A1989" t="s">
        <v>11</v>
      </c>
      <c r="B1989" t="str">
        <f>C1989&amp;"_"&amp;D1989&amp;F1989&amp;E1989</f>
        <v>The Lynde and Harry Bradley Foundation_American Enterprise Institute for Public Policy Research199461500</v>
      </c>
      <c r="C1989" t="s">
        <v>88</v>
      </c>
      <c r="D1989" t="s">
        <v>9</v>
      </c>
      <c r="E1989" s="1">
        <v>61500</v>
      </c>
      <c r="F1989">
        <v>1994</v>
      </c>
    </row>
    <row r="1990" spans="1:6" x14ac:dyDescent="0.2">
      <c r="A1990" t="s">
        <v>11</v>
      </c>
      <c r="B1990" t="str">
        <f>C1990&amp;"_"&amp;D1990&amp;F1990&amp;E1990</f>
        <v>The Lynde and Harry Bradley Foundation_American Enterprise Institute for Public Policy Research199461500</v>
      </c>
      <c r="C1990" t="s">
        <v>88</v>
      </c>
      <c r="D1990" t="s">
        <v>9</v>
      </c>
      <c r="E1990" s="1">
        <v>61500</v>
      </c>
      <c r="F1990">
        <v>1994</v>
      </c>
    </row>
    <row r="1991" spans="1:6" x14ac:dyDescent="0.2">
      <c r="A1991" t="s">
        <v>11</v>
      </c>
      <c r="B1991" t="str">
        <f>C1991&amp;"_"&amp;D1991&amp;F1991&amp;E1991</f>
        <v>The Lynde and Harry Bradley Foundation_American Enterprise Institute for Public Policy Research199467000</v>
      </c>
      <c r="C1991" t="s">
        <v>88</v>
      </c>
      <c r="D1991" t="s">
        <v>9</v>
      </c>
      <c r="E1991" s="1">
        <v>67000</v>
      </c>
      <c r="F1991">
        <v>1994</v>
      </c>
    </row>
    <row r="1992" spans="1:6" x14ac:dyDescent="0.2">
      <c r="A1992" t="s">
        <v>11</v>
      </c>
      <c r="B1992" t="str">
        <f>C1992&amp;"_"&amp;D1992&amp;F1992&amp;E1992</f>
        <v>The Lynde and Harry Bradley Foundation_American Enterprise Institute for Public Policy Research1994200000</v>
      </c>
      <c r="C1992" t="s">
        <v>88</v>
      </c>
      <c r="D1992" t="s">
        <v>9</v>
      </c>
      <c r="E1992" s="1">
        <v>200000</v>
      </c>
      <c r="F1992">
        <v>1994</v>
      </c>
    </row>
    <row r="1993" spans="1:6" x14ac:dyDescent="0.2">
      <c r="A1993" t="s">
        <v>11</v>
      </c>
      <c r="B1993" t="str">
        <f>C1993&amp;"_"&amp;D1993&amp;F1993&amp;E1993</f>
        <v>The Lynde and Harry Bradley Foundation_American Enterprise Institute for Public Policy Research1994375000</v>
      </c>
      <c r="C1993" t="s">
        <v>88</v>
      </c>
      <c r="D1993" t="s">
        <v>9</v>
      </c>
      <c r="E1993" s="1">
        <v>375000</v>
      </c>
      <c r="F1993">
        <v>1994</v>
      </c>
    </row>
    <row r="1994" spans="1:6" x14ac:dyDescent="0.2">
      <c r="A1994" t="s">
        <v>11</v>
      </c>
      <c r="B1994" t="str">
        <f>C1994&amp;"_"&amp;D1994&amp;F1994&amp;E1994</f>
        <v>The Lynde and Harry Bradley Foundation_American Enterprise Institute for Public Policy Research1994375000</v>
      </c>
      <c r="C1994" t="s">
        <v>88</v>
      </c>
      <c r="D1994" t="s">
        <v>9</v>
      </c>
      <c r="E1994" s="1">
        <v>375000</v>
      </c>
      <c r="F1994">
        <v>1994</v>
      </c>
    </row>
    <row r="1995" spans="1:6" x14ac:dyDescent="0.2">
      <c r="A1995" t="s">
        <v>11</v>
      </c>
      <c r="B1995" t="str">
        <f>C1995&amp;"_"&amp;D1995&amp;F1995&amp;E1995</f>
        <v>The Lynde and Harry Bradley Foundation_American Enterprise Institute for Public Policy Research199333500</v>
      </c>
      <c r="C1995" t="s">
        <v>88</v>
      </c>
      <c r="D1995" t="s">
        <v>9</v>
      </c>
      <c r="E1995" s="1">
        <v>33500</v>
      </c>
      <c r="F1995">
        <v>1993</v>
      </c>
    </row>
    <row r="1996" spans="1:6" x14ac:dyDescent="0.2">
      <c r="A1996" t="s">
        <v>11</v>
      </c>
      <c r="B1996" t="str">
        <f>C1996&amp;"_"&amp;D1996&amp;F1996&amp;E1996</f>
        <v>The Lynde and Harry Bradley Foundation_American Enterprise Institute for Public Policy Research199350000</v>
      </c>
      <c r="C1996" t="s">
        <v>88</v>
      </c>
      <c r="D1996" t="s">
        <v>9</v>
      </c>
      <c r="E1996" s="1">
        <v>50000</v>
      </c>
      <c r="F1996">
        <v>1993</v>
      </c>
    </row>
    <row r="1997" spans="1:6" x14ac:dyDescent="0.2">
      <c r="A1997" t="s">
        <v>11</v>
      </c>
      <c r="B1997" t="str">
        <f>C1997&amp;"_"&amp;D1997&amp;F1997&amp;E1997</f>
        <v>The Lynde and Harry Bradley Foundation_American Enterprise Institute for Public Policy Research199356500</v>
      </c>
      <c r="C1997" t="s">
        <v>88</v>
      </c>
      <c r="D1997" t="s">
        <v>9</v>
      </c>
      <c r="E1997" s="1">
        <v>56500</v>
      </c>
      <c r="F1997">
        <v>1993</v>
      </c>
    </row>
    <row r="1998" spans="1:6" x14ac:dyDescent="0.2">
      <c r="A1998" t="s">
        <v>11</v>
      </c>
      <c r="B1998" t="str">
        <f>C1998&amp;"_"&amp;D1998&amp;F1998&amp;E1998</f>
        <v>The Lynde and Harry Bradley Foundation_American Enterprise Institute for Public Policy Research199356500</v>
      </c>
      <c r="C1998" t="s">
        <v>88</v>
      </c>
      <c r="D1998" t="s">
        <v>9</v>
      </c>
      <c r="E1998" s="1">
        <v>56500</v>
      </c>
      <c r="F1998">
        <v>1993</v>
      </c>
    </row>
    <row r="1999" spans="1:6" x14ac:dyDescent="0.2">
      <c r="A1999" t="s">
        <v>11</v>
      </c>
      <c r="B1999" t="str">
        <f>C1999&amp;"_"&amp;D1999&amp;F1999&amp;E1999</f>
        <v>The Lynde and Harry Bradley Foundation_American Enterprise Institute for Public Policy Research1993375000</v>
      </c>
      <c r="C1999" t="s">
        <v>88</v>
      </c>
      <c r="D1999" t="s">
        <v>9</v>
      </c>
      <c r="E1999" s="1">
        <v>375000</v>
      </c>
      <c r="F1999">
        <v>1993</v>
      </c>
    </row>
    <row r="2000" spans="1:6" x14ac:dyDescent="0.2">
      <c r="A2000" t="s">
        <v>11</v>
      </c>
      <c r="B2000" t="str">
        <f>C2000&amp;"_"&amp;D2000&amp;F2000&amp;E2000</f>
        <v>The Lynde and Harry Bradley Foundation_American Enterprise Institute for Public Policy Research1993375000</v>
      </c>
      <c r="C2000" t="s">
        <v>88</v>
      </c>
      <c r="D2000" t="s">
        <v>9</v>
      </c>
      <c r="E2000" s="1">
        <v>375000</v>
      </c>
      <c r="F2000">
        <v>1993</v>
      </c>
    </row>
    <row r="2001" spans="1:6" x14ac:dyDescent="0.2">
      <c r="A2001" t="s">
        <v>11</v>
      </c>
      <c r="B2001" t="str">
        <f>C2001&amp;"_"&amp;D2001&amp;F2001&amp;E2001</f>
        <v>The Lynde and Harry Bradley Foundation_American Enterprise Institute for Public Policy Research199230000</v>
      </c>
      <c r="C2001" t="s">
        <v>88</v>
      </c>
      <c r="D2001" t="s">
        <v>9</v>
      </c>
      <c r="E2001" s="1">
        <v>30000</v>
      </c>
      <c r="F2001">
        <v>1992</v>
      </c>
    </row>
    <row r="2002" spans="1:6" x14ac:dyDescent="0.2">
      <c r="A2002" t="s">
        <v>11</v>
      </c>
      <c r="B2002" t="str">
        <f>C2002&amp;"_"&amp;D2002&amp;F2002&amp;E2002</f>
        <v>The Lynde and Harry Bradley Foundation_American Enterprise Institute for Public Policy Research199233500</v>
      </c>
      <c r="C2002" t="s">
        <v>88</v>
      </c>
      <c r="D2002" t="s">
        <v>9</v>
      </c>
      <c r="E2002" s="1">
        <v>33500</v>
      </c>
      <c r="F2002">
        <v>1992</v>
      </c>
    </row>
    <row r="2003" spans="1:6" x14ac:dyDescent="0.2">
      <c r="A2003" t="s">
        <v>11</v>
      </c>
      <c r="B2003" t="str">
        <f>C2003&amp;"_"&amp;D2003&amp;F2003&amp;E2003</f>
        <v>The Lynde and Harry Bradley Foundation_American Enterprise Institute for Public Policy Research199250000</v>
      </c>
      <c r="C2003" t="s">
        <v>88</v>
      </c>
      <c r="D2003" t="s">
        <v>9</v>
      </c>
      <c r="E2003" s="1">
        <v>50000</v>
      </c>
      <c r="F2003">
        <v>1992</v>
      </c>
    </row>
    <row r="2004" spans="1:6" x14ac:dyDescent="0.2">
      <c r="A2004" t="s">
        <v>11</v>
      </c>
      <c r="B2004" t="str">
        <f>C2004&amp;"_"&amp;D2004&amp;F2004&amp;E2004</f>
        <v>The Lynde and Harry Bradley Foundation_American Enterprise Institute for Public Policy Research199256500</v>
      </c>
      <c r="C2004" t="s">
        <v>88</v>
      </c>
      <c r="D2004" t="s">
        <v>9</v>
      </c>
      <c r="E2004" s="1">
        <v>56500</v>
      </c>
      <c r="F2004">
        <v>1992</v>
      </c>
    </row>
    <row r="2005" spans="1:6" x14ac:dyDescent="0.2">
      <c r="A2005" t="s">
        <v>11</v>
      </c>
      <c r="B2005" t="str">
        <f>C2005&amp;"_"&amp;D2005&amp;F2005&amp;E2005</f>
        <v>The Lynde and Harry Bradley Foundation_American Enterprise Institute for Public Policy Research1992350000</v>
      </c>
      <c r="C2005" t="s">
        <v>88</v>
      </c>
      <c r="D2005" t="s">
        <v>9</v>
      </c>
      <c r="E2005" s="1">
        <v>350000</v>
      </c>
      <c r="F2005">
        <v>1992</v>
      </c>
    </row>
    <row r="2006" spans="1:6" x14ac:dyDescent="0.2">
      <c r="A2006" t="s">
        <v>11</v>
      </c>
      <c r="B2006" t="str">
        <f>C2006&amp;"_"&amp;D2006&amp;F2006&amp;E2006</f>
        <v>The Lynde and Harry Bradley Foundation_American Enterprise Institute for Public Policy Research199125000</v>
      </c>
      <c r="C2006" t="s">
        <v>88</v>
      </c>
      <c r="D2006" t="s">
        <v>9</v>
      </c>
      <c r="E2006" s="1">
        <v>25000</v>
      </c>
      <c r="F2006">
        <v>1991</v>
      </c>
    </row>
    <row r="2007" spans="1:6" x14ac:dyDescent="0.2">
      <c r="A2007" t="s">
        <v>11</v>
      </c>
      <c r="B2007" t="str">
        <f>C2007&amp;"_"&amp;D2007&amp;F2007&amp;E2007</f>
        <v>The Lynde and Harry Bradley Foundation_American Enterprise Institute for Public Policy Research199130000</v>
      </c>
      <c r="C2007" t="s">
        <v>88</v>
      </c>
      <c r="D2007" t="s">
        <v>9</v>
      </c>
      <c r="E2007" s="1">
        <v>30000</v>
      </c>
      <c r="F2007">
        <v>1991</v>
      </c>
    </row>
    <row r="2008" spans="1:6" x14ac:dyDescent="0.2">
      <c r="A2008" t="s">
        <v>11</v>
      </c>
      <c r="B2008" t="str">
        <f>C2008&amp;"_"&amp;D2008&amp;F2008&amp;E2008</f>
        <v>The Lynde and Harry Bradley Foundation_American Enterprise Institute for Public Policy Research199150000</v>
      </c>
      <c r="C2008" t="s">
        <v>88</v>
      </c>
      <c r="D2008" t="s">
        <v>9</v>
      </c>
      <c r="E2008" s="1">
        <v>50000</v>
      </c>
      <c r="F2008">
        <v>1991</v>
      </c>
    </row>
    <row r="2009" spans="1:6" x14ac:dyDescent="0.2">
      <c r="A2009" t="s">
        <v>11</v>
      </c>
      <c r="B2009" t="str">
        <f>C2009&amp;"_"&amp;D2009&amp;F2009&amp;E2009</f>
        <v>The Lynde and Harry Bradley Foundation_American Enterprise Institute for Public Policy Research199156500</v>
      </c>
      <c r="C2009" t="s">
        <v>88</v>
      </c>
      <c r="D2009" t="s">
        <v>9</v>
      </c>
      <c r="E2009" s="1">
        <v>56500</v>
      </c>
      <c r="F2009">
        <v>1991</v>
      </c>
    </row>
    <row r="2010" spans="1:6" x14ac:dyDescent="0.2">
      <c r="A2010" t="s">
        <v>11</v>
      </c>
      <c r="B2010" t="str">
        <f>C2010&amp;"_"&amp;D2010&amp;F2010&amp;E2010</f>
        <v>The Lynde and Harry Bradley Foundation_American Enterprise Institute for Public Policy Research1991250000</v>
      </c>
      <c r="C2010" t="s">
        <v>88</v>
      </c>
      <c r="D2010" t="s">
        <v>9</v>
      </c>
      <c r="E2010" s="1">
        <v>250000</v>
      </c>
      <c r="F2010">
        <v>1991</v>
      </c>
    </row>
    <row r="2011" spans="1:6" x14ac:dyDescent="0.2">
      <c r="A2011" t="s">
        <v>11</v>
      </c>
      <c r="B2011" t="str">
        <f>C2011&amp;"_"&amp;D2011&amp;F2011&amp;E2011</f>
        <v>The Lynde and Harry Bradley Foundation_American Enterprise Institute for Public Policy Research1991400000</v>
      </c>
      <c r="C2011" t="s">
        <v>88</v>
      </c>
      <c r="D2011" t="s">
        <v>9</v>
      </c>
      <c r="E2011" s="1">
        <v>400000</v>
      </c>
      <c r="F2011">
        <v>1991</v>
      </c>
    </row>
    <row r="2012" spans="1:6" x14ac:dyDescent="0.2">
      <c r="A2012" t="s">
        <v>11</v>
      </c>
      <c r="B2012" t="str">
        <f>C2012&amp;"_"&amp;D2012&amp;F2012&amp;E2012</f>
        <v>The Lynde and Harry Bradley Foundation_American Enterprise Institute for Public Policy Research199060000</v>
      </c>
      <c r="C2012" t="s">
        <v>88</v>
      </c>
      <c r="D2012" t="s">
        <v>9</v>
      </c>
      <c r="E2012" s="1">
        <v>60000</v>
      </c>
      <c r="F2012">
        <v>1990</v>
      </c>
    </row>
    <row r="2013" spans="1:6" x14ac:dyDescent="0.2">
      <c r="A2013" t="s">
        <v>11</v>
      </c>
      <c r="B2013" t="str">
        <f>C2013&amp;"_"&amp;D2013&amp;F2013&amp;E2013</f>
        <v>The Lynde and Harry Bradley Foundation_American Enterprise Institute for Public Policy Research199075000</v>
      </c>
      <c r="C2013" t="s">
        <v>88</v>
      </c>
      <c r="D2013" t="s">
        <v>9</v>
      </c>
      <c r="E2013" s="1">
        <v>75000</v>
      </c>
      <c r="F2013">
        <v>1990</v>
      </c>
    </row>
    <row r="2014" spans="1:6" x14ac:dyDescent="0.2">
      <c r="A2014" t="s">
        <v>11</v>
      </c>
      <c r="B2014" t="str">
        <f>C2014&amp;"_"&amp;D2014&amp;F2014&amp;E2014</f>
        <v>The Lynde and Harry Bradley Foundation_American Enterprise Institute for Public Policy Research1990110000</v>
      </c>
      <c r="C2014" t="s">
        <v>88</v>
      </c>
      <c r="D2014" t="s">
        <v>9</v>
      </c>
      <c r="E2014" s="1">
        <v>110000</v>
      </c>
      <c r="F2014">
        <v>1990</v>
      </c>
    </row>
    <row r="2015" spans="1:6" x14ac:dyDescent="0.2">
      <c r="A2015" t="s">
        <v>11</v>
      </c>
      <c r="B2015" t="str">
        <f>C2015&amp;"_"&amp;D2015&amp;F2015&amp;E2015</f>
        <v>The Lynde and Harry Bradley Foundation_American Enterprise Institute for Public Policy Research1990500000</v>
      </c>
      <c r="C2015" t="s">
        <v>88</v>
      </c>
      <c r="D2015" t="s">
        <v>9</v>
      </c>
      <c r="E2015" s="1">
        <v>500000</v>
      </c>
      <c r="F2015">
        <v>1990</v>
      </c>
    </row>
    <row r="2016" spans="1:6" x14ac:dyDescent="0.2">
      <c r="A2016" t="s">
        <v>11</v>
      </c>
      <c r="B2016" t="str">
        <f>C2016&amp;"_"&amp;D2016&amp;F2016&amp;E2016</f>
        <v>The Lynde and Harry Bradley Foundation_American Enterprise Institute for Public Policy Research1990576380</v>
      </c>
      <c r="C2016" t="s">
        <v>88</v>
      </c>
      <c r="D2016" t="s">
        <v>9</v>
      </c>
      <c r="E2016" s="1">
        <v>576380</v>
      </c>
      <c r="F2016">
        <v>1990</v>
      </c>
    </row>
    <row r="2017" spans="1:7" x14ac:dyDescent="0.2">
      <c r="A2017" t="s">
        <v>11</v>
      </c>
      <c r="B2017" t="str">
        <f>C2017&amp;"_"&amp;D2017&amp;F2017&amp;E2017</f>
        <v>The Lynde and Harry Bradley Foundation_American Enterprise Institute for Public Policy Research1989100000</v>
      </c>
      <c r="C2017" t="s">
        <v>88</v>
      </c>
      <c r="D2017" t="s">
        <v>9</v>
      </c>
      <c r="E2017" s="1">
        <v>100000</v>
      </c>
      <c r="F2017">
        <v>1989</v>
      </c>
    </row>
    <row r="2018" spans="1:7" x14ac:dyDescent="0.2">
      <c r="A2018" t="s">
        <v>11</v>
      </c>
      <c r="B2018" t="str">
        <f>C2018&amp;"_"&amp;D2018&amp;F2018&amp;E2018</f>
        <v>The Lynde and Harry Bradley Foundation_American Enterprise Institute for Public Policy Research1989718911</v>
      </c>
      <c r="C2018" t="s">
        <v>88</v>
      </c>
      <c r="D2018" t="s">
        <v>9</v>
      </c>
      <c r="E2018" s="1">
        <v>718911</v>
      </c>
      <c r="F2018">
        <v>1989</v>
      </c>
    </row>
    <row r="2019" spans="1:7" x14ac:dyDescent="0.2">
      <c r="A2019" t="s">
        <v>11</v>
      </c>
      <c r="B2019" t="str">
        <f>C2019&amp;"_"&amp;D2019&amp;F2019&amp;E2019</f>
        <v>The Lynde and Harry Bradley Foundation_American Enterprise Institute for Public Policy Research1988200000</v>
      </c>
      <c r="C2019" t="s">
        <v>88</v>
      </c>
      <c r="D2019" t="s">
        <v>9</v>
      </c>
      <c r="E2019" s="1">
        <v>200000</v>
      </c>
      <c r="F2019">
        <v>1988</v>
      </c>
    </row>
    <row r="2020" spans="1:7" x14ac:dyDescent="0.2">
      <c r="A2020" t="s">
        <v>11</v>
      </c>
      <c r="B2020" t="str">
        <f>C2020&amp;"_"&amp;D2020&amp;F2020&amp;E2020</f>
        <v>The Lynde and Harry Bradley Foundation_American Enterprise Institute for Public Policy Research1988100000</v>
      </c>
      <c r="C2020" t="s">
        <v>88</v>
      </c>
      <c r="D2020" t="s">
        <v>9</v>
      </c>
      <c r="E2020" s="1">
        <v>100000</v>
      </c>
      <c r="F2020">
        <v>1988</v>
      </c>
    </row>
    <row r="2021" spans="1:7" x14ac:dyDescent="0.2">
      <c r="A2021" t="s">
        <v>11</v>
      </c>
      <c r="B2021" t="str">
        <f>C2021&amp;"_"&amp;D2021&amp;F2021&amp;E2021</f>
        <v>The Lynde and Harry Bradley Foundation_American Enterprise Institute for Public Policy Research198860000</v>
      </c>
      <c r="C2021" t="s">
        <v>88</v>
      </c>
      <c r="D2021" t="s">
        <v>9</v>
      </c>
      <c r="E2021" s="1">
        <v>60000</v>
      </c>
      <c r="F2021">
        <v>1988</v>
      </c>
    </row>
    <row r="2022" spans="1:7" x14ac:dyDescent="0.2">
      <c r="A2022" t="s">
        <v>11</v>
      </c>
      <c r="B2022" t="str">
        <f>C2022&amp;"_"&amp;D2022&amp;F2022&amp;E2022</f>
        <v>The Lynde and Harry Bradley Foundation_American Enterprise Institute for Public Policy Research198816000</v>
      </c>
      <c r="C2022" t="s">
        <v>88</v>
      </c>
      <c r="D2022" t="s">
        <v>9</v>
      </c>
      <c r="E2022" s="1">
        <v>16000</v>
      </c>
      <c r="F2022">
        <v>1988</v>
      </c>
    </row>
    <row r="2023" spans="1:7" x14ac:dyDescent="0.2">
      <c r="A2023" t="s">
        <v>11</v>
      </c>
      <c r="B2023" t="str">
        <f>C2023&amp;"_"&amp;D2023&amp;F2023&amp;E2023</f>
        <v>The Lynde and Harry Bradley Foundation_American Enterprise Institute for Public Policy Research1987184151</v>
      </c>
      <c r="C2023" t="s">
        <v>88</v>
      </c>
      <c r="D2023" t="s">
        <v>9</v>
      </c>
      <c r="E2023" s="1">
        <v>184151</v>
      </c>
      <c r="F2023">
        <v>1987</v>
      </c>
    </row>
    <row r="2024" spans="1:7" x14ac:dyDescent="0.2">
      <c r="A2024" t="s">
        <v>11</v>
      </c>
      <c r="B2024" t="str">
        <f>C2024&amp;"_"&amp;D2024&amp;F2024&amp;E2024</f>
        <v>The Lynde and Harry Bradley Foundation_American Enterprise Institute for Public Policy Research1987460425</v>
      </c>
      <c r="C2024" t="s">
        <v>88</v>
      </c>
      <c r="D2024" t="s">
        <v>9</v>
      </c>
      <c r="E2024" s="1">
        <v>460425</v>
      </c>
      <c r="F2024">
        <v>1987</v>
      </c>
    </row>
    <row r="2025" spans="1:7" x14ac:dyDescent="0.2">
      <c r="A2025" t="s">
        <v>11</v>
      </c>
      <c r="B2025" t="str">
        <f>C2025&amp;"_"&amp;D2025&amp;F2025&amp;E2025</f>
        <v>The Lynde and Harry Bradley Foundation_American Enterprise Institute for Public Policy Research1987460430</v>
      </c>
      <c r="C2025" t="s">
        <v>88</v>
      </c>
      <c r="D2025" t="s">
        <v>9</v>
      </c>
      <c r="E2025" s="1">
        <v>460430</v>
      </c>
      <c r="F2025">
        <v>1987</v>
      </c>
    </row>
    <row r="2026" spans="1:7" x14ac:dyDescent="0.2">
      <c r="A2026" t="s">
        <v>1102</v>
      </c>
      <c r="B2026" t="str">
        <f>C2026&amp;"_"&amp;D2026&amp;F2026&amp;E2026</f>
        <v>The Margaret and Daniel Loeb Foundation_American Enterprise Institute for Public Policy Research2021100000</v>
      </c>
      <c r="C2026" t="s">
        <v>1101</v>
      </c>
      <c r="D2026" t="s">
        <v>9</v>
      </c>
      <c r="E2026" s="1">
        <v>100000</v>
      </c>
      <c r="F2026">
        <v>2021</v>
      </c>
      <c r="G2026" t="s">
        <v>10</v>
      </c>
    </row>
    <row r="2027" spans="1:7" x14ac:dyDescent="0.2">
      <c r="A2027" t="s">
        <v>1103</v>
      </c>
      <c r="B2027" t="str">
        <f>C2027&amp;"_"&amp;D2027&amp;F2027&amp;E2027</f>
        <v>The Margaret and Daniel Loeb Foundation_American Enterprise Institute for Public Policy Research2020100000</v>
      </c>
      <c r="C2027" t="s">
        <v>1101</v>
      </c>
      <c r="D2027" t="s">
        <v>9</v>
      </c>
      <c r="E2027" s="1">
        <v>100000</v>
      </c>
      <c r="F2027">
        <v>2020</v>
      </c>
      <c r="G2027" t="s">
        <v>10</v>
      </c>
    </row>
    <row r="2028" spans="1:7" x14ac:dyDescent="0.2">
      <c r="A2028" t="s">
        <v>1104</v>
      </c>
      <c r="B2028" t="str">
        <f>C2028&amp;"_"&amp;D2028&amp;F2028&amp;E2028</f>
        <v>The Margaret and Daniel Loeb Foundation_American Enterprise Institute for Public Policy Research2019100000</v>
      </c>
      <c r="C2028" t="s">
        <v>1101</v>
      </c>
      <c r="D2028" t="s">
        <v>9</v>
      </c>
      <c r="E2028" s="1">
        <v>100000</v>
      </c>
      <c r="F2028">
        <v>2019</v>
      </c>
      <c r="G2028" t="s">
        <v>10</v>
      </c>
    </row>
    <row r="2029" spans="1:7" x14ac:dyDescent="0.2">
      <c r="A2029" t="s">
        <v>1105</v>
      </c>
      <c r="B2029" t="str">
        <f>C2029&amp;"_"&amp;D2029&amp;F2029&amp;E2029</f>
        <v>The Margaret and Daniel Loeb Foundation_American Enterprise Institute for Public Policy Research2018100000</v>
      </c>
      <c r="C2029" t="s">
        <v>1101</v>
      </c>
      <c r="D2029" t="s">
        <v>9</v>
      </c>
      <c r="E2029" s="1">
        <v>100000</v>
      </c>
      <c r="F2029">
        <v>2018</v>
      </c>
      <c r="G2029" t="s">
        <v>10</v>
      </c>
    </row>
    <row r="2030" spans="1:7" x14ac:dyDescent="0.2">
      <c r="A2030" t="s">
        <v>1106</v>
      </c>
      <c r="B2030" t="str">
        <f>C2030&amp;"_"&amp;D2030&amp;F2030&amp;E2030</f>
        <v>The Margaret and Daniel Loeb Foundation_American Enterprise Institute for Public Policy Research2017100000</v>
      </c>
      <c r="C2030" t="s">
        <v>1101</v>
      </c>
      <c r="D2030" t="s">
        <v>9</v>
      </c>
      <c r="E2030" s="1">
        <v>100000</v>
      </c>
      <c r="F2030">
        <v>2017</v>
      </c>
      <c r="G2030" t="s">
        <v>10</v>
      </c>
    </row>
    <row r="2031" spans="1:7" x14ac:dyDescent="0.2">
      <c r="A2031" t="s">
        <v>1107</v>
      </c>
      <c r="B2031" t="str">
        <f>C2031&amp;"_"&amp;D2031&amp;F2031&amp;E2031</f>
        <v>The Margaret and Daniel Loeb Foundation_American Enterprise Institute for Public Policy Research201450000</v>
      </c>
      <c r="C2031" t="s">
        <v>1101</v>
      </c>
      <c r="D2031" t="s">
        <v>9</v>
      </c>
      <c r="E2031" s="1">
        <v>50000</v>
      </c>
      <c r="F2031">
        <v>2014</v>
      </c>
      <c r="G2031" t="s">
        <v>10</v>
      </c>
    </row>
    <row r="2032" spans="1:7" x14ac:dyDescent="0.2">
      <c r="A2032" t="s">
        <v>1109</v>
      </c>
      <c r="B2032" t="str">
        <f>C2032&amp;"_"&amp;D2032&amp;F2032&amp;E2032</f>
        <v>The MCJ Amelior Foundation_American Enterprise Institute for Public Policy Research20125000</v>
      </c>
      <c r="C2032" t="s">
        <v>1108</v>
      </c>
      <c r="D2032" t="s">
        <v>9</v>
      </c>
      <c r="E2032" s="1">
        <v>5000</v>
      </c>
      <c r="F2032">
        <v>2012</v>
      </c>
      <c r="G2032" t="s">
        <v>10</v>
      </c>
    </row>
    <row r="2033" spans="1:7" x14ac:dyDescent="0.2">
      <c r="A2033">
        <v>990</v>
      </c>
      <c r="B2033" t="str">
        <f>C2033&amp;"_"&amp;D2033&amp;F2033&amp;E2033</f>
        <v>The Randolph Foundation_American Enterprise Institute for Public Policy Research2016100000</v>
      </c>
      <c r="C2033" t="s">
        <v>89</v>
      </c>
      <c r="D2033" t="s">
        <v>9</v>
      </c>
      <c r="E2033" s="1">
        <v>100000</v>
      </c>
      <c r="F2033">
        <v>2016</v>
      </c>
      <c r="G2033" t="s">
        <v>10</v>
      </c>
    </row>
    <row r="2034" spans="1:7" x14ac:dyDescent="0.2">
      <c r="A2034">
        <v>990</v>
      </c>
      <c r="B2034" t="str">
        <f>C2034&amp;"_"&amp;D2034&amp;F2034&amp;E2034</f>
        <v>The Randolph Foundation_American Enterprise Institute for Public Policy Research2015100000</v>
      </c>
      <c r="C2034" t="s">
        <v>89</v>
      </c>
      <c r="D2034" t="s">
        <v>9</v>
      </c>
      <c r="E2034" s="1">
        <v>100000</v>
      </c>
      <c r="F2034">
        <v>2015</v>
      </c>
      <c r="G2034" t="s">
        <v>10</v>
      </c>
    </row>
    <row r="2035" spans="1:7" x14ac:dyDescent="0.2">
      <c r="A2035" t="s">
        <v>11</v>
      </c>
      <c r="B2035" t="str">
        <f>C2035&amp;"_"&amp;D2035&amp;F2035&amp;E2035</f>
        <v>The Randolph Foundation_American Enterprise Institute for Public Policy Research201150000</v>
      </c>
      <c r="C2035" t="s">
        <v>89</v>
      </c>
      <c r="D2035" t="s">
        <v>9</v>
      </c>
      <c r="E2035" s="1">
        <v>50000</v>
      </c>
      <c r="F2035">
        <v>2011</v>
      </c>
    </row>
    <row r="2036" spans="1:7" x14ac:dyDescent="0.2">
      <c r="A2036" t="s">
        <v>11</v>
      </c>
      <c r="B2036" t="str">
        <f>C2036&amp;"_"&amp;D2036&amp;F2036&amp;E2036</f>
        <v>The Randolph Foundation_American Enterprise Institute for Public Policy Research201050000</v>
      </c>
      <c r="C2036" t="s">
        <v>89</v>
      </c>
      <c r="D2036" t="s">
        <v>9</v>
      </c>
      <c r="E2036" s="1">
        <v>50000</v>
      </c>
      <c r="F2036">
        <v>2010</v>
      </c>
    </row>
    <row r="2037" spans="1:7" x14ac:dyDescent="0.2">
      <c r="A2037" t="s">
        <v>11</v>
      </c>
      <c r="B2037" t="str">
        <f>C2037&amp;"_"&amp;D2037&amp;F2037&amp;E2037</f>
        <v>The Randolph Foundation_American Enterprise Institute for Public Policy Research20098000</v>
      </c>
      <c r="C2037" t="s">
        <v>89</v>
      </c>
      <c r="D2037" t="s">
        <v>9</v>
      </c>
      <c r="E2037" s="1">
        <v>8000</v>
      </c>
      <c r="F2037">
        <v>2009</v>
      </c>
    </row>
    <row r="2038" spans="1:7" x14ac:dyDescent="0.2">
      <c r="A2038" t="s">
        <v>11</v>
      </c>
      <c r="B2038" t="str">
        <f>C2038&amp;"_"&amp;D2038&amp;F2038&amp;E2038</f>
        <v>The Randolph Foundation_American Enterprise Institute for Public Policy Research2008157500</v>
      </c>
      <c r="C2038" t="s">
        <v>89</v>
      </c>
      <c r="D2038" t="s">
        <v>9</v>
      </c>
      <c r="E2038" s="1">
        <v>157500</v>
      </c>
      <c r="F2038">
        <v>2008</v>
      </c>
    </row>
    <row r="2039" spans="1:7" x14ac:dyDescent="0.2">
      <c r="A2039" t="s">
        <v>11</v>
      </c>
      <c r="B2039" t="str">
        <f>C2039&amp;"_"&amp;D2039&amp;F2039&amp;E2039</f>
        <v>The Randolph Foundation_American Enterprise Institute for Public Policy Research2007263000</v>
      </c>
      <c r="C2039" t="s">
        <v>89</v>
      </c>
      <c r="D2039" t="s">
        <v>9</v>
      </c>
      <c r="E2039" s="1">
        <v>263000</v>
      </c>
      <c r="F2039">
        <v>2007</v>
      </c>
    </row>
    <row r="2040" spans="1:7" x14ac:dyDescent="0.2">
      <c r="A2040" t="s">
        <v>11</v>
      </c>
      <c r="B2040" t="str">
        <f>C2040&amp;"_"&amp;D2040&amp;F2040&amp;E2040</f>
        <v>The Randolph Foundation_American Enterprise Institute for Public Policy Research200610000</v>
      </c>
      <c r="C2040" t="s">
        <v>89</v>
      </c>
      <c r="D2040" t="s">
        <v>9</v>
      </c>
      <c r="E2040" s="1">
        <v>10000</v>
      </c>
      <c r="F2040">
        <v>2006</v>
      </c>
    </row>
    <row r="2041" spans="1:7" x14ac:dyDescent="0.2">
      <c r="A2041" t="s">
        <v>11</v>
      </c>
      <c r="B2041" t="str">
        <f>C2041&amp;"_"&amp;D2041&amp;F2041&amp;E2041</f>
        <v>The Randolph Foundation_American Enterprise Institute for Public Policy Research200550000</v>
      </c>
      <c r="C2041" t="s">
        <v>89</v>
      </c>
      <c r="D2041" t="s">
        <v>9</v>
      </c>
      <c r="E2041" s="1">
        <v>50000</v>
      </c>
      <c r="F2041">
        <v>2005</v>
      </c>
    </row>
    <row r="2042" spans="1:7" x14ac:dyDescent="0.2">
      <c r="A2042" t="s">
        <v>11</v>
      </c>
      <c r="B2042" t="str">
        <f>C2042&amp;"_"&amp;D2042&amp;F2042&amp;E2042</f>
        <v>The Randolph Foundation_American Enterprise Institute for Public Policy Research200450000</v>
      </c>
      <c r="C2042" t="s">
        <v>89</v>
      </c>
      <c r="D2042" t="s">
        <v>9</v>
      </c>
      <c r="E2042" s="1">
        <v>50000</v>
      </c>
      <c r="F2042">
        <v>2004</v>
      </c>
    </row>
    <row r="2043" spans="1:7" x14ac:dyDescent="0.2">
      <c r="A2043" t="s">
        <v>11</v>
      </c>
      <c r="B2043" t="str">
        <f>C2043&amp;"_"&amp;D2043&amp;F2043&amp;E2043</f>
        <v>The Randolph Foundation_American Enterprise Institute for Public Policy Research20031000</v>
      </c>
      <c r="C2043" t="s">
        <v>89</v>
      </c>
      <c r="D2043" t="s">
        <v>9</v>
      </c>
      <c r="E2043" s="1">
        <v>1000</v>
      </c>
      <c r="F2043">
        <v>2003</v>
      </c>
    </row>
    <row r="2044" spans="1:7" x14ac:dyDescent="0.2">
      <c r="A2044" t="s">
        <v>11</v>
      </c>
      <c r="B2044" t="str">
        <f>C2044&amp;"_"&amp;D2044&amp;F2044&amp;E2044</f>
        <v>The Randolph Foundation_American Enterprise Institute for Public Policy Research200350000</v>
      </c>
      <c r="C2044" t="s">
        <v>89</v>
      </c>
      <c r="D2044" t="s">
        <v>9</v>
      </c>
      <c r="E2044" s="1">
        <v>50000</v>
      </c>
      <c r="F2044">
        <v>2003</v>
      </c>
    </row>
    <row r="2045" spans="1:7" x14ac:dyDescent="0.2">
      <c r="A2045" t="s">
        <v>11</v>
      </c>
      <c r="B2045" t="str">
        <f>C2045&amp;"_"&amp;D2045&amp;F2045&amp;E2045</f>
        <v>The Randolph Foundation_American Enterprise Institute for Public Policy Research200110000</v>
      </c>
      <c r="C2045" t="s">
        <v>89</v>
      </c>
      <c r="D2045" t="s">
        <v>9</v>
      </c>
      <c r="E2045" s="1">
        <v>10000</v>
      </c>
      <c r="F2045">
        <v>2001</v>
      </c>
    </row>
    <row r="2046" spans="1:7" x14ac:dyDescent="0.2">
      <c r="A2046" t="s">
        <v>11</v>
      </c>
      <c r="B2046" t="str">
        <f>C2046&amp;"_"&amp;D2046&amp;F2046&amp;E2046</f>
        <v>The Randolph Foundation_American Enterprise Institute for Public Policy Research20015000</v>
      </c>
      <c r="C2046" t="s">
        <v>89</v>
      </c>
      <c r="D2046" t="s">
        <v>9</v>
      </c>
      <c r="E2046" s="1">
        <v>5000</v>
      </c>
      <c r="F2046">
        <v>2001</v>
      </c>
    </row>
    <row r="2047" spans="1:7" x14ac:dyDescent="0.2">
      <c r="A2047" t="s">
        <v>11</v>
      </c>
      <c r="B2047" t="str">
        <f>C2047&amp;"_"&amp;D2047&amp;F2047&amp;E2047</f>
        <v>The Randolph Foundation_American Enterprise Institute for Public Policy Research200150000</v>
      </c>
      <c r="C2047" t="s">
        <v>89</v>
      </c>
      <c r="D2047" t="s">
        <v>9</v>
      </c>
      <c r="E2047" s="1">
        <v>50000</v>
      </c>
      <c r="F2047">
        <v>2001</v>
      </c>
    </row>
    <row r="2048" spans="1:7" x14ac:dyDescent="0.2">
      <c r="A2048" t="s">
        <v>1111</v>
      </c>
      <c r="B2048" t="str">
        <f>C2048&amp;"_"&amp;D2048&amp;F2048&amp;E2048</f>
        <v>The Richard and Leslie Gilliam Foundation_American Enterprise Institute for Public Policy Research201210000</v>
      </c>
      <c r="C2048" t="s">
        <v>1110</v>
      </c>
      <c r="D2048" t="s">
        <v>9</v>
      </c>
      <c r="E2048" s="1">
        <v>10000</v>
      </c>
      <c r="F2048">
        <v>2012</v>
      </c>
      <c r="G2048" t="s">
        <v>10</v>
      </c>
    </row>
    <row r="2049" spans="1:7" x14ac:dyDescent="0.2">
      <c r="A2049" t="s">
        <v>1112</v>
      </c>
      <c r="B2049" t="str">
        <f>C2049&amp;"_"&amp;D2049&amp;F2049&amp;E2049</f>
        <v>The Robert D and Patricia E Kern Family Foundation_American Enterprise Institute for Public Policy Research20213000000</v>
      </c>
      <c r="C2049" t="s">
        <v>1113</v>
      </c>
      <c r="D2049" t="s">
        <v>9</v>
      </c>
      <c r="E2049" s="1">
        <v>3000000</v>
      </c>
      <c r="F2049">
        <v>2021</v>
      </c>
      <c r="G2049" t="s">
        <v>10</v>
      </c>
    </row>
    <row r="2050" spans="1:7" x14ac:dyDescent="0.2">
      <c r="A2050" t="s">
        <v>1114</v>
      </c>
      <c r="B2050" t="str">
        <f>C2050&amp;"_"&amp;D2050&amp;F2050&amp;E2050</f>
        <v>The Robert D and Patricia E Kern Family Foundation_American Enterprise Institute for Public Policy Research20201076800</v>
      </c>
      <c r="C2050" t="s">
        <v>1113</v>
      </c>
      <c r="D2050" t="s">
        <v>9</v>
      </c>
      <c r="E2050" s="1">
        <v>1076800</v>
      </c>
      <c r="F2050">
        <v>2020</v>
      </c>
      <c r="G2050" t="s">
        <v>10</v>
      </c>
    </row>
    <row r="2051" spans="1:7" x14ac:dyDescent="0.2">
      <c r="A2051" t="s">
        <v>1115</v>
      </c>
      <c r="B2051" t="str">
        <f>C2051&amp;"_"&amp;D2051&amp;F2051&amp;E2051</f>
        <v>The Robert D and Patricia E Kern Family Foundation_American Enterprise Institute for Public Policy Research20192345500</v>
      </c>
      <c r="C2051" t="s">
        <v>1113</v>
      </c>
      <c r="D2051" t="s">
        <v>9</v>
      </c>
      <c r="E2051" s="1">
        <v>2345500</v>
      </c>
      <c r="F2051">
        <v>2019</v>
      </c>
      <c r="G2051" t="s">
        <v>10</v>
      </c>
    </row>
    <row r="2052" spans="1:7" x14ac:dyDescent="0.2">
      <c r="A2052" t="s">
        <v>1116</v>
      </c>
      <c r="B2052" t="str">
        <f>C2052&amp;"_"&amp;D2052&amp;F2052&amp;E2052</f>
        <v>The Robert D and Patricia E Kern Family Foundation_American Enterprise Institute for Public Policy Research20182422800</v>
      </c>
      <c r="C2052" t="s">
        <v>1113</v>
      </c>
      <c r="D2052" t="s">
        <v>9</v>
      </c>
      <c r="E2052" s="1">
        <v>2422800</v>
      </c>
      <c r="F2052">
        <v>2018</v>
      </c>
      <c r="G2052" t="s">
        <v>10</v>
      </c>
    </row>
    <row r="2053" spans="1:7" x14ac:dyDescent="0.2">
      <c r="A2053" t="s">
        <v>1117</v>
      </c>
      <c r="B2053" t="str">
        <f>C2053&amp;"_"&amp;D2053&amp;F2053&amp;E2053</f>
        <v>The Robert D and Patricia E Kern Family Foundation_American Enterprise Institute for Public Policy Research20174625000</v>
      </c>
      <c r="C2053" t="s">
        <v>1113</v>
      </c>
      <c r="D2053" t="s">
        <v>9</v>
      </c>
      <c r="E2053" s="1">
        <v>4625000</v>
      </c>
      <c r="F2053">
        <v>2017</v>
      </c>
      <c r="G2053" t="s">
        <v>10</v>
      </c>
    </row>
    <row r="2054" spans="1:7" x14ac:dyDescent="0.2">
      <c r="A2054" t="s">
        <v>1118</v>
      </c>
      <c r="B2054" t="str">
        <f>C2054&amp;"_"&amp;D2054&amp;F2054&amp;E2054</f>
        <v>The Robert D and Patricia E Kern Family Foundation_American Enterprise Institute for Public Policy Research20152684700</v>
      </c>
      <c r="C2054" t="s">
        <v>1113</v>
      </c>
      <c r="D2054" t="s">
        <v>9</v>
      </c>
      <c r="E2054" s="1">
        <v>2684700</v>
      </c>
      <c r="F2054">
        <v>2015</v>
      </c>
      <c r="G2054" t="s">
        <v>10</v>
      </c>
    </row>
    <row r="2055" spans="1:7" x14ac:dyDescent="0.2">
      <c r="A2055" t="s">
        <v>1119</v>
      </c>
      <c r="B2055" t="str">
        <f>C2055&amp;"_"&amp;D2055&amp;F2055&amp;E2055</f>
        <v>The Robert D and Patricia E Kern Family Foundation_American Enterprise Institute for Public Policy Research20143555000</v>
      </c>
      <c r="C2055" t="s">
        <v>1113</v>
      </c>
      <c r="D2055" t="s">
        <v>9</v>
      </c>
      <c r="E2055" s="1">
        <v>3555000</v>
      </c>
      <c r="F2055">
        <v>2014</v>
      </c>
      <c r="G2055" t="s">
        <v>10</v>
      </c>
    </row>
    <row r="2056" spans="1:7" x14ac:dyDescent="0.2">
      <c r="A2056" t="s">
        <v>1120</v>
      </c>
      <c r="B2056" t="str">
        <f>C2056&amp;"_"&amp;D2056&amp;F2056&amp;E2056</f>
        <v>The Robert D and Patricia E Kern Family Foundation_American Enterprise Institute for Public Policy Research20131958000</v>
      </c>
      <c r="C2056" t="s">
        <v>1113</v>
      </c>
      <c r="D2056" t="s">
        <v>9</v>
      </c>
      <c r="E2056" s="1">
        <v>1958000</v>
      </c>
      <c r="F2056">
        <v>2013</v>
      </c>
      <c r="G2056" t="s">
        <v>10</v>
      </c>
    </row>
    <row r="2057" spans="1:7" x14ac:dyDescent="0.2">
      <c r="A2057" t="s">
        <v>1121</v>
      </c>
      <c r="B2057" t="str">
        <f>C2057&amp;"_"&amp;D2057&amp;F2057&amp;E2057</f>
        <v>The Robert D and Patricia E Kern Family Foundation_American Enterprise Institute for Public Policy Research2012999750</v>
      </c>
      <c r="C2057" t="s">
        <v>1113</v>
      </c>
      <c r="D2057" t="s">
        <v>9</v>
      </c>
      <c r="E2057" s="1">
        <v>999750</v>
      </c>
      <c r="F2057">
        <v>2012</v>
      </c>
      <c r="G2057" t="s">
        <v>10</v>
      </c>
    </row>
    <row r="2058" spans="1:7" x14ac:dyDescent="0.2">
      <c r="A2058" t="s">
        <v>1122</v>
      </c>
      <c r="B2058" t="str">
        <f>C2058&amp;"_"&amp;D2058&amp;F2058&amp;E2058</f>
        <v>The Robert D and Patricia E Kern Family Foundation_American Enterprise Institute for Public Policy Research20111307689</v>
      </c>
      <c r="C2058" t="s">
        <v>1113</v>
      </c>
      <c r="D2058" t="s">
        <v>9</v>
      </c>
      <c r="E2058" s="1">
        <v>1307689</v>
      </c>
      <c r="F2058">
        <v>2011</v>
      </c>
      <c r="G2058" t="s">
        <v>10</v>
      </c>
    </row>
    <row r="2059" spans="1:7" x14ac:dyDescent="0.2">
      <c r="A2059" t="s">
        <v>1123</v>
      </c>
      <c r="B2059" t="str">
        <f>C2059&amp;"_"&amp;D2059&amp;F2059&amp;E2059</f>
        <v>The Robert D and Patricia E Kern Family Foundation_American Enterprise Institute for Public Policy Research20101071912</v>
      </c>
      <c r="C2059" t="s">
        <v>1113</v>
      </c>
      <c r="D2059" t="s">
        <v>9</v>
      </c>
      <c r="E2059" s="1">
        <v>1071912</v>
      </c>
      <c r="F2059">
        <v>2010</v>
      </c>
      <c r="G2059" t="s">
        <v>10</v>
      </c>
    </row>
    <row r="2060" spans="1:7" x14ac:dyDescent="0.2">
      <c r="A2060" t="s">
        <v>1124</v>
      </c>
      <c r="B2060" t="str">
        <f>C2060&amp;"_"&amp;D2060&amp;F2060&amp;E2060</f>
        <v>The Robert D and Patricia E Kern Family Foundation_American Enterprise Institute for Public Policy Research20091039490</v>
      </c>
      <c r="C2060" t="s">
        <v>1113</v>
      </c>
      <c r="D2060" t="s">
        <v>9</v>
      </c>
      <c r="E2060" s="1">
        <v>1039490</v>
      </c>
      <c r="F2060">
        <v>2009</v>
      </c>
      <c r="G2060" t="s">
        <v>10</v>
      </c>
    </row>
    <row r="2061" spans="1:7" x14ac:dyDescent="0.2">
      <c r="A2061" t="s">
        <v>1126</v>
      </c>
      <c r="B2061" t="str">
        <f>C2061&amp;"_"&amp;D2061&amp;F2061&amp;E2061</f>
        <v>The Robert P And Arlene R Kogod Family Foundation_American Enterprise Institute for Public Policy Research202010000</v>
      </c>
      <c r="C2061" t="s">
        <v>1125</v>
      </c>
      <c r="D2061" t="s">
        <v>9</v>
      </c>
      <c r="E2061" s="1">
        <v>10000</v>
      </c>
      <c r="F2061">
        <v>2020</v>
      </c>
      <c r="G2061" t="s">
        <v>10</v>
      </c>
    </row>
    <row r="2062" spans="1:7" x14ac:dyDescent="0.2">
      <c r="A2062" t="s">
        <v>1127</v>
      </c>
      <c r="B2062" t="str">
        <f>C2062&amp;"_"&amp;D2062&amp;F2062&amp;E2062</f>
        <v>The Robert P And Arlene R Kogod Family Foundation_American Enterprise Institute for Public Policy Research201910000</v>
      </c>
      <c r="C2062" t="s">
        <v>1125</v>
      </c>
      <c r="D2062" t="s">
        <v>9</v>
      </c>
      <c r="E2062" s="1">
        <v>10000</v>
      </c>
      <c r="F2062">
        <v>2019</v>
      </c>
      <c r="G2062" t="s">
        <v>10</v>
      </c>
    </row>
    <row r="2063" spans="1:7" x14ac:dyDescent="0.2">
      <c r="A2063" t="s">
        <v>1128</v>
      </c>
      <c r="B2063" t="str">
        <f>C2063&amp;"_"&amp;D2063&amp;F2063&amp;E2063</f>
        <v>The Robert P And Arlene R Kogod Family Foundation_American Enterprise Institute for Public Policy Research201810000</v>
      </c>
      <c r="C2063" t="s">
        <v>1125</v>
      </c>
      <c r="D2063" t="s">
        <v>9</v>
      </c>
      <c r="E2063" s="1">
        <v>10000</v>
      </c>
      <c r="F2063">
        <v>2018</v>
      </c>
      <c r="G2063" t="s">
        <v>10</v>
      </c>
    </row>
    <row r="2064" spans="1:7" x14ac:dyDescent="0.2">
      <c r="A2064" t="s">
        <v>1129</v>
      </c>
      <c r="B2064" t="str">
        <f>C2064&amp;"_"&amp;D2064&amp;F2064&amp;E2064</f>
        <v>The Robert P And Arlene R Kogod Family Foundation_American Enterprise Institute for Public Policy Research201710000</v>
      </c>
      <c r="C2064" t="s">
        <v>1125</v>
      </c>
      <c r="D2064" t="s">
        <v>9</v>
      </c>
      <c r="E2064" s="1">
        <v>10000</v>
      </c>
      <c r="F2064">
        <v>2017</v>
      </c>
      <c r="G2064" t="s">
        <v>10</v>
      </c>
    </row>
    <row r="2065" spans="1:7" x14ac:dyDescent="0.2">
      <c r="A2065" t="s">
        <v>1130</v>
      </c>
      <c r="B2065" t="str">
        <f>C2065&amp;"_"&amp;D2065&amp;F2065&amp;E2065</f>
        <v>The Robert P And Arlene R Kogod Family Foundation_American Enterprise Institute for Public Policy Research201610000</v>
      </c>
      <c r="C2065" t="s">
        <v>1125</v>
      </c>
      <c r="D2065" t="s">
        <v>9</v>
      </c>
      <c r="E2065" s="1">
        <v>10000</v>
      </c>
      <c r="F2065">
        <v>2016</v>
      </c>
      <c r="G2065" t="s">
        <v>10</v>
      </c>
    </row>
    <row r="2066" spans="1:7" x14ac:dyDescent="0.2">
      <c r="A2066" t="s">
        <v>1131</v>
      </c>
      <c r="B2066" t="str">
        <f>C2066&amp;"_"&amp;D2066&amp;F2066&amp;E2066</f>
        <v>The Robert P And Arlene R Kogod Family Foundation_American Enterprise Institute for Public Policy Research201510000</v>
      </c>
      <c r="C2066" t="s">
        <v>1125</v>
      </c>
      <c r="D2066" t="s">
        <v>9</v>
      </c>
      <c r="E2066" s="1">
        <v>10000</v>
      </c>
      <c r="F2066">
        <v>2015</v>
      </c>
      <c r="G2066" t="s">
        <v>10</v>
      </c>
    </row>
    <row r="2067" spans="1:7" x14ac:dyDescent="0.2">
      <c r="A2067" s="1" t="s">
        <v>1132</v>
      </c>
      <c r="B2067" t="str">
        <f>C2067&amp;"_"&amp;D2067&amp;F2067&amp;E2067</f>
        <v>The Robert P And Arlene R Kogod Family Foundation_American Enterprise Institute for Public Policy Research201410000</v>
      </c>
      <c r="C2067" t="s">
        <v>1125</v>
      </c>
      <c r="D2067" t="s">
        <v>9</v>
      </c>
      <c r="E2067" s="1">
        <v>10000</v>
      </c>
      <c r="F2067">
        <v>2014</v>
      </c>
      <c r="G2067" t="s">
        <v>10</v>
      </c>
    </row>
    <row r="2068" spans="1:7" x14ac:dyDescent="0.2">
      <c r="A2068">
        <v>990</v>
      </c>
      <c r="B2068" t="str">
        <f>C2068&amp;"_"&amp;D2068&amp;F2068&amp;E2068</f>
        <v>The Robertson-Finley Foundation_American Enterprise Institute for Public Policy Research20194000</v>
      </c>
      <c r="C2068" t="s">
        <v>90</v>
      </c>
      <c r="D2068" t="s">
        <v>9</v>
      </c>
      <c r="E2068" s="1">
        <v>4000</v>
      </c>
      <c r="F2068">
        <v>2019</v>
      </c>
      <c r="G2068" t="s">
        <v>10</v>
      </c>
    </row>
    <row r="2069" spans="1:7" x14ac:dyDescent="0.2">
      <c r="A2069">
        <v>990</v>
      </c>
      <c r="B2069" t="str">
        <f>C2069&amp;"_"&amp;D2069&amp;F2069&amp;E2069</f>
        <v>The Robertson-Finley Foundation_American Enterprise Institute for Public Policy Research20184000</v>
      </c>
      <c r="C2069" t="s">
        <v>90</v>
      </c>
      <c r="D2069" t="s">
        <v>9</v>
      </c>
      <c r="E2069" s="1">
        <v>4000</v>
      </c>
      <c r="F2069">
        <v>2018</v>
      </c>
      <c r="G2069" t="s">
        <v>10</v>
      </c>
    </row>
    <row r="2070" spans="1:7" x14ac:dyDescent="0.2">
      <c r="A2070">
        <v>990</v>
      </c>
      <c r="B2070" t="str">
        <f>C2070&amp;"_"&amp;D2070&amp;F2070&amp;E2070</f>
        <v>The Robertson-Finley Foundation_American Enterprise Institute for Public Policy Research20174000</v>
      </c>
      <c r="C2070" t="s">
        <v>90</v>
      </c>
      <c r="D2070" t="s">
        <v>9</v>
      </c>
      <c r="E2070" s="1">
        <v>4000</v>
      </c>
      <c r="F2070">
        <v>2017</v>
      </c>
      <c r="G2070" t="s">
        <v>10</v>
      </c>
    </row>
    <row r="2071" spans="1:7" x14ac:dyDescent="0.2">
      <c r="A2071">
        <v>990</v>
      </c>
      <c r="B2071" t="str">
        <f>C2071&amp;"_"&amp;D2071&amp;F2071&amp;E2071</f>
        <v>The Robertson-Finley Foundation_American Enterprise Institute for Public Policy Research20165000</v>
      </c>
      <c r="C2071" t="s">
        <v>90</v>
      </c>
      <c r="D2071" t="s">
        <v>9</v>
      </c>
      <c r="E2071" s="1">
        <v>5000</v>
      </c>
      <c r="F2071">
        <v>2016</v>
      </c>
      <c r="G2071" t="s">
        <v>10</v>
      </c>
    </row>
    <row r="2072" spans="1:7" x14ac:dyDescent="0.2">
      <c r="A2072">
        <v>990</v>
      </c>
      <c r="B2072" t="str">
        <f>C2072&amp;"_"&amp;D2072&amp;F2072&amp;E2072</f>
        <v>The Robertson-Finley Foundation_American Enterprise Institute for Public Policy Research20155000</v>
      </c>
      <c r="C2072" t="s">
        <v>90</v>
      </c>
      <c r="D2072" t="s">
        <v>9</v>
      </c>
      <c r="E2072" s="1">
        <v>5000</v>
      </c>
      <c r="F2072">
        <v>2015</v>
      </c>
      <c r="G2072" t="s">
        <v>10</v>
      </c>
    </row>
    <row r="2073" spans="1:7" x14ac:dyDescent="0.2">
      <c r="A2073">
        <v>990</v>
      </c>
      <c r="B2073" t="str">
        <f>C2073&amp;"_"&amp;D2073&amp;F2073&amp;E2073</f>
        <v>The Robertson-Finley Foundation_American Enterprise Institute for Public Policy Research20145000</v>
      </c>
      <c r="C2073" t="s">
        <v>90</v>
      </c>
      <c r="D2073" t="s">
        <v>9</v>
      </c>
      <c r="E2073" s="1">
        <v>5000</v>
      </c>
      <c r="F2073">
        <v>2014</v>
      </c>
      <c r="G2073" t="s">
        <v>10</v>
      </c>
    </row>
    <row r="2074" spans="1:7" x14ac:dyDescent="0.2">
      <c r="A2074" t="s">
        <v>11</v>
      </c>
      <c r="B2074" t="str">
        <f>C2074&amp;"_"&amp;D2074&amp;F2074&amp;E2074</f>
        <v>The Robertson-Finley Foundation_American Enterprise Institute for Public Policy Research20135000</v>
      </c>
      <c r="C2074" t="s">
        <v>90</v>
      </c>
      <c r="D2074" t="s">
        <v>9</v>
      </c>
      <c r="E2074" s="1">
        <v>5000</v>
      </c>
      <c r="F2074">
        <v>2013</v>
      </c>
    </row>
    <row r="2075" spans="1:7" x14ac:dyDescent="0.2">
      <c r="A2075" t="s">
        <v>11</v>
      </c>
      <c r="B2075" t="str">
        <f>C2075&amp;"_"&amp;D2075&amp;F2075&amp;E2075</f>
        <v>The Robertson-Finley Foundation_American Enterprise Institute for Public Policy Research20125000</v>
      </c>
      <c r="C2075" t="s">
        <v>90</v>
      </c>
      <c r="D2075" t="s">
        <v>9</v>
      </c>
      <c r="E2075" s="1">
        <v>5000</v>
      </c>
      <c r="F2075">
        <v>2012</v>
      </c>
    </row>
    <row r="2076" spans="1:7" x14ac:dyDescent="0.2">
      <c r="A2076" t="s">
        <v>11</v>
      </c>
      <c r="B2076" t="str">
        <f>C2076&amp;"_"&amp;D2076&amp;F2076&amp;E2076</f>
        <v>The Robertson-Finley Foundation_American Enterprise Institute for Public Policy Research20115000</v>
      </c>
      <c r="C2076" t="s">
        <v>90</v>
      </c>
      <c r="D2076" t="s">
        <v>9</v>
      </c>
      <c r="E2076" s="1">
        <v>5000</v>
      </c>
      <c r="F2076">
        <v>2011</v>
      </c>
    </row>
    <row r="2077" spans="1:7" x14ac:dyDescent="0.2">
      <c r="A2077" t="s">
        <v>11</v>
      </c>
      <c r="B2077" t="str">
        <f>C2077&amp;"_"&amp;D2077&amp;F2077&amp;E2077</f>
        <v>The Robertson-Finley Foundation_American Enterprise Institute for Public Policy Research20105000</v>
      </c>
      <c r="C2077" t="s">
        <v>90</v>
      </c>
      <c r="D2077" t="s">
        <v>9</v>
      </c>
      <c r="E2077" s="1">
        <v>5000</v>
      </c>
      <c r="F2077">
        <v>2010</v>
      </c>
    </row>
    <row r="2078" spans="1:7" x14ac:dyDescent="0.2">
      <c r="A2078" t="s">
        <v>1134</v>
      </c>
      <c r="B2078" t="str">
        <f>C2078&amp;"_"&amp;D2078&amp;F2078&amp;E2078</f>
        <v>The Seattle Foundation_American Enterprise Institute for Public Policy Research20217500</v>
      </c>
      <c r="C2078" t="s">
        <v>1133</v>
      </c>
      <c r="D2078" t="s">
        <v>9</v>
      </c>
      <c r="E2078" s="1">
        <v>7500</v>
      </c>
      <c r="F2078">
        <v>2021</v>
      </c>
      <c r="G2078" t="s">
        <v>10</v>
      </c>
    </row>
    <row r="2079" spans="1:7" x14ac:dyDescent="0.2">
      <c r="A2079" t="s">
        <v>1135</v>
      </c>
      <c r="B2079" t="str">
        <f>C2079&amp;"_"&amp;D2079&amp;F2079&amp;E2079</f>
        <v>The Seattle Foundation_American Enterprise Institute for Public Policy Research20185000</v>
      </c>
      <c r="C2079" t="s">
        <v>1133</v>
      </c>
      <c r="D2079" t="s">
        <v>9</v>
      </c>
      <c r="E2079" s="1">
        <v>5000</v>
      </c>
      <c r="F2079">
        <v>2018</v>
      </c>
      <c r="G2079" t="s">
        <v>10</v>
      </c>
    </row>
    <row r="2080" spans="1:7" x14ac:dyDescent="0.2">
      <c r="A2080" t="s">
        <v>1137</v>
      </c>
      <c r="B2080" t="str">
        <f>C2080&amp;"_"&amp;D2080&amp;F2080&amp;E2080</f>
        <v>The Steve &amp; Amy Van Andel Foundation_American Enterprise Institute for Public Policy Research202220000</v>
      </c>
      <c r="C2080" t="s">
        <v>1136</v>
      </c>
      <c r="D2080" t="s">
        <v>9</v>
      </c>
      <c r="E2080" s="1">
        <v>20000</v>
      </c>
      <c r="F2080">
        <v>2022</v>
      </c>
      <c r="G2080" t="s">
        <v>10</v>
      </c>
    </row>
    <row r="2081" spans="1:7" x14ac:dyDescent="0.2">
      <c r="A2081" t="s">
        <v>1138</v>
      </c>
      <c r="B2081" t="str">
        <f>C2081&amp;"_"&amp;D2081&amp;F2081&amp;E2081</f>
        <v>The Steve &amp; Amy Van Andel Foundation_American Enterprise Institute for Public Policy Research202120000</v>
      </c>
      <c r="C2081" t="s">
        <v>1136</v>
      </c>
      <c r="D2081" t="s">
        <v>9</v>
      </c>
      <c r="E2081" s="1">
        <v>20000</v>
      </c>
      <c r="F2081">
        <v>2021</v>
      </c>
      <c r="G2081" t="s">
        <v>10</v>
      </c>
    </row>
    <row r="2082" spans="1:7" x14ac:dyDescent="0.2">
      <c r="A2082" t="s">
        <v>1139</v>
      </c>
      <c r="B2082" t="str">
        <f>C2082&amp;"_"&amp;D2082&amp;F2082&amp;E2082</f>
        <v>The Steve &amp; Amy Van Andel Foundation_American Enterprise Institute for Public Policy Research202010000</v>
      </c>
      <c r="C2082" t="s">
        <v>1136</v>
      </c>
      <c r="D2082" t="s">
        <v>9</v>
      </c>
      <c r="E2082" s="1">
        <v>10000</v>
      </c>
      <c r="F2082">
        <v>2020</v>
      </c>
      <c r="G2082" t="s">
        <v>10</v>
      </c>
    </row>
    <row r="2083" spans="1:7" x14ac:dyDescent="0.2">
      <c r="A2083" t="s">
        <v>1140</v>
      </c>
      <c r="B2083" t="str">
        <f>C2083&amp;"_"&amp;D2083&amp;F2083&amp;E2083</f>
        <v>The Steve &amp; Amy Van Andel Foundation_American Enterprise Institute for Public Policy Research201850000</v>
      </c>
      <c r="C2083" t="s">
        <v>1136</v>
      </c>
      <c r="D2083" t="s">
        <v>9</v>
      </c>
      <c r="E2083" s="1">
        <v>50000</v>
      </c>
      <c r="F2083">
        <v>2018</v>
      </c>
      <c r="G2083" t="s">
        <v>10</v>
      </c>
    </row>
    <row r="2084" spans="1:7" x14ac:dyDescent="0.2">
      <c r="A2084" t="s">
        <v>1141</v>
      </c>
      <c r="B2084" t="str">
        <f>C2084&amp;"_"&amp;D2084&amp;F2084&amp;E2084</f>
        <v>The Steve &amp; Amy Van Andel Foundation_American Enterprise Institute for Public Policy Research201750000</v>
      </c>
      <c r="C2084" t="s">
        <v>1136</v>
      </c>
      <c r="D2084" t="s">
        <v>9</v>
      </c>
      <c r="E2084" s="1">
        <v>50000</v>
      </c>
      <c r="F2084">
        <v>2017</v>
      </c>
      <c r="G2084" t="s">
        <v>10</v>
      </c>
    </row>
    <row r="2085" spans="1:7" x14ac:dyDescent="0.2">
      <c r="A2085">
        <v>990</v>
      </c>
      <c r="B2085" t="str">
        <f>C2085&amp;"_"&amp;D2085&amp;F2085&amp;E2085</f>
        <v>The Vernon K. Krieble Foundation_American Enterprise Institute for Public Policy Research20165000</v>
      </c>
      <c r="C2085" t="s">
        <v>91</v>
      </c>
      <c r="D2085" t="s">
        <v>9</v>
      </c>
      <c r="E2085" s="1">
        <v>5000</v>
      </c>
      <c r="F2085">
        <v>2016</v>
      </c>
      <c r="G2085" t="s">
        <v>10</v>
      </c>
    </row>
    <row r="2086" spans="1:7" x14ac:dyDescent="0.2">
      <c r="A2086">
        <v>990</v>
      </c>
      <c r="B2086" t="str">
        <f>C2086&amp;"_"&amp;D2086&amp;F2086&amp;E2086</f>
        <v>The Vernon K. Krieble Foundation_American Enterprise Institute for Public Policy Research20142500</v>
      </c>
      <c r="C2086" t="s">
        <v>91</v>
      </c>
      <c r="D2086" t="s">
        <v>9</v>
      </c>
      <c r="E2086" s="1">
        <v>2500</v>
      </c>
      <c r="F2086">
        <v>2014</v>
      </c>
      <c r="G2086" t="s">
        <v>10</v>
      </c>
    </row>
    <row r="2087" spans="1:7" x14ac:dyDescent="0.2">
      <c r="A2087">
        <v>990</v>
      </c>
      <c r="B2087" t="str">
        <f>C2087&amp;"_"&amp;D2087&amp;F2087&amp;E2087</f>
        <v>The Vernon K. Krieble Foundation_American Enterprise Institute for Public Policy Research20135000</v>
      </c>
      <c r="C2087" t="s">
        <v>91</v>
      </c>
      <c r="D2087" t="s">
        <v>9</v>
      </c>
      <c r="E2087" s="1">
        <v>5000</v>
      </c>
      <c r="F2087">
        <v>2013</v>
      </c>
      <c r="G2087" t="s">
        <v>10</v>
      </c>
    </row>
    <row r="2088" spans="1:7" x14ac:dyDescent="0.2">
      <c r="A2088" t="s">
        <v>11</v>
      </c>
      <c r="B2088" t="str">
        <f>C2088&amp;"_"&amp;D2088&amp;F2088&amp;E2088</f>
        <v>The Vernon K. Krieble Foundation_American Enterprise Institute for Public Policy Research20081000</v>
      </c>
      <c r="C2088" t="s">
        <v>91</v>
      </c>
      <c r="D2088" t="s">
        <v>9</v>
      </c>
      <c r="E2088" s="1">
        <v>1000</v>
      </c>
      <c r="F2088">
        <v>2008</v>
      </c>
    </row>
    <row r="2089" spans="1:7" x14ac:dyDescent="0.2">
      <c r="A2089" t="s">
        <v>11</v>
      </c>
      <c r="B2089" t="str">
        <f>C2089&amp;"_"&amp;D2089&amp;F2089&amp;E2089</f>
        <v>The Vernon K. Krieble Foundation_American Enterprise Institute for Public Policy Research20071000</v>
      </c>
      <c r="C2089" t="s">
        <v>91</v>
      </c>
      <c r="D2089" t="s">
        <v>9</v>
      </c>
      <c r="E2089" s="1">
        <v>1000</v>
      </c>
      <c r="F2089">
        <v>2007</v>
      </c>
    </row>
    <row r="2090" spans="1:7" x14ac:dyDescent="0.2">
      <c r="A2090" t="s">
        <v>11</v>
      </c>
      <c r="B2090" t="str">
        <f>C2090&amp;"_"&amp;D2090&amp;F2090&amp;E2090</f>
        <v>The Vernon K. Krieble Foundation_American Enterprise Institute for Public Policy Research20051000</v>
      </c>
      <c r="C2090" t="s">
        <v>91</v>
      </c>
      <c r="D2090" t="s">
        <v>9</v>
      </c>
      <c r="E2090" s="1">
        <v>1000</v>
      </c>
      <c r="F2090">
        <v>2005</v>
      </c>
    </row>
    <row r="2091" spans="1:7" x14ac:dyDescent="0.2">
      <c r="A2091" t="s">
        <v>11</v>
      </c>
      <c r="B2091" t="str">
        <f>C2091&amp;"_"&amp;D2091&amp;F2091&amp;E2091</f>
        <v>The Vernon K. Krieble Foundation_American Enterprise Institute for Public Policy Research20041000</v>
      </c>
      <c r="C2091" t="s">
        <v>91</v>
      </c>
      <c r="D2091" t="s">
        <v>9</v>
      </c>
      <c r="E2091" s="1">
        <v>1000</v>
      </c>
      <c r="F2091">
        <v>2004</v>
      </c>
    </row>
    <row r="2092" spans="1:7" x14ac:dyDescent="0.2">
      <c r="A2092" t="s">
        <v>11</v>
      </c>
      <c r="B2092" t="str">
        <f>C2092&amp;"_"&amp;D2092&amp;F2092&amp;E2092</f>
        <v>The Vernon K. Krieble Foundation_American Enterprise Institute for Public Policy Research20031000</v>
      </c>
      <c r="C2092" t="s">
        <v>91</v>
      </c>
      <c r="D2092" t="s">
        <v>9</v>
      </c>
      <c r="E2092" s="1">
        <v>1000</v>
      </c>
      <c r="F2092">
        <v>2003</v>
      </c>
    </row>
    <row r="2093" spans="1:7" x14ac:dyDescent="0.2">
      <c r="A2093" t="s">
        <v>11</v>
      </c>
      <c r="B2093" t="str">
        <f>C2093&amp;"_"&amp;D2093&amp;F2093&amp;E2093</f>
        <v>The Vernon K. Krieble Foundation_American Enterprise Institute for Public Policy Research20022500</v>
      </c>
      <c r="C2093" t="s">
        <v>91</v>
      </c>
      <c r="D2093" t="s">
        <v>9</v>
      </c>
      <c r="E2093" s="1">
        <v>2500</v>
      </c>
      <c r="F2093">
        <v>2002</v>
      </c>
    </row>
    <row r="2094" spans="1:7" x14ac:dyDescent="0.2">
      <c r="A2094" t="s">
        <v>11</v>
      </c>
      <c r="B2094" t="str">
        <f>C2094&amp;"_"&amp;D2094&amp;F2094&amp;E2094</f>
        <v>The Vernon K. Krieble Foundation_American Enterprise Institute for Public Policy Research20012500</v>
      </c>
      <c r="C2094" t="s">
        <v>91</v>
      </c>
      <c r="D2094" t="s">
        <v>9</v>
      </c>
      <c r="E2094" s="1">
        <v>2500</v>
      </c>
      <c r="F2094">
        <v>2001</v>
      </c>
    </row>
    <row r="2095" spans="1:7" x14ac:dyDescent="0.2">
      <c r="A2095" t="s">
        <v>1153</v>
      </c>
      <c r="B2095" t="str">
        <f>C2095&amp;"_"&amp;D2095&amp;F2095&amp;E2095</f>
        <v>Thomas D Klingenstein Fund_American Enterprise Institute for Public Policy Research20225000</v>
      </c>
      <c r="C2095" t="s">
        <v>1152</v>
      </c>
      <c r="D2095" t="s">
        <v>9</v>
      </c>
      <c r="E2095" s="1">
        <v>5000</v>
      </c>
      <c r="F2095">
        <v>2022</v>
      </c>
      <c r="G2095" t="s">
        <v>10</v>
      </c>
    </row>
    <row r="2096" spans="1:7" x14ac:dyDescent="0.2">
      <c r="A2096">
        <v>990</v>
      </c>
      <c r="B2096" t="str">
        <f>C2096&amp;"_"&amp;D2096&amp;F2096&amp;E2096</f>
        <v>Thomas W Smith Foundation_American Enterprise Institute for Public Policy Research2017150000</v>
      </c>
      <c r="C2096" t="s">
        <v>92</v>
      </c>
      <c r="D2096" t="s">
        <v>9</v>
      </c>
      <c r="E2096" s="1">
        <v>150000</v>
      </c>
      <c r="F2096">
        <v>2017</v>
      </c>
      <c r="G2096" t="s">
        <v>10</v>
      </c>
    </row>
    <row r="2097" spans="1:7" x14ac:dyDescent="0.2">
      <c r="A2097">
        <v>990</v>
      </c>
      <c r="B2097" t="str">
        <f>C2097&amp;"_"&amp;D2097&amp;F2097&amp;E2097</f>
        <v>Thomas W Smith Foundation_American Enterprise Institute for Public Policy Research2016150000</v>
      </c>
      <c r="C2097" t="s">
        <v>92</v>
      </c>
      <c r="D2097" t="s">
        <v>9</v>
      </c>
      <c r="E2097" s="1">
        <v>150000</v>
      </c>
      <c r="F2097">
        <v>2016</v>
      </c>
      <c r="G2097" t="s">
        <v>10</v>
      </c>
    </row>
    <row r="2098" spans="1:7" x14ac:dyDescent="0.2">
      <c r="A2098" t="s">
        <v>1155</v>
      </c>
      <c r="B2098" t="str">
        <f>C2098&amp;"_"&amp;D2098&amp;F2098&amp;E2098</f>
        <v>Tina and Steven Price Charitable Foundation_American Enterprise Institute for Public Policy Research2022116000</v>
      </c>
      <c r="C2098" t="s">
        <v>1154</v>
      </c>
      <c r="D2098" t="s">
        <v>9</v>
      </c>
      <c r="E2098" s="1">
        <v>116000</v>
      </c>
      <c r="F2098">
        <v>2022</v>
      </c>
      <c r="G2098" t="s">
        <v>10</v>
      </c>
    </row>
    <row r="2099" spans="1:7" x14ac:dyDescent="0.2">
      <c r="A2099">
        <v>990</v>
      </c>
      <c r="B2099" t="str">
        <f>C2099&amp;"_"&amp;D2099&amp;F2099&amp;E2099</f>
        <v>True Foundation_American Enterprise Institute for Public Policy Research20151000</v>
      </c>
      <c r="C2099" t="s">
        <v>93</v>
      </c>
      <c r="D2099" t="s">
        <v>9</v>
      </c>
      <c r="E2099" s="1">
        <v>1000</v>
      </c>
      <c r="F2099">
        <v>2015</v>
      </c>
      <c r="G2099" t="s">
        <v>10</v>
      </c>
    </row>
    <row r="2100" spans="1:7" x14ac:dyDescent="0.2">
      <c r="A2100">
        <v>990</v>
      </c>
      <c r="B2100" t="str">
        <f>C2100&amp;"_"&amp;D2100&amp;F2100&amp;E2100</f>
        <v>True Foundation_American Enterprise Institute for Public Policy Research20141000</v>
      </c>
      <c r="C2100" t="s">
        <v>93</v>
      </c>
      <c r="D2100" t="s">
        <v>9</v>
      </c>
      <c r="E2100" s="1">
        <v>1000</v>
      </c>
      <c r="F2100">
        <v>2014</v>
      </c>
      <c r="G2100" t="s">
        <v>10</v>
      </c>
    </row>
    <row r="2101" spans="1:7" x14ac:dyDescent="0.2">
      <c r="A2101" t="s">
        <v>11</v>
      </c>
      <c r="B2101" t="str">
        <f>C2101&amp;"_"&amp;D2101&amp;F2101&amp;E2101</f>
        <v>True Foundation_American Enterprise Institute for Public Policy Research20121000</v>
      </c>
      <c r="C2101" t="s">
        <v>93</v>
      </c>
      <c r="D2101" t="s">
        <v>9</v>
      </c>
      <c r="E2101" s="1">
        <v>1000</v>
      </c>
      <c r="F2101">
        <v>2012</v>
      </c>
    </row>
    <row r="2102" spans="1:7" x14ac:dyDescent="0.2">
      <c r="A2102" t="s">
        <v>11</v>
      </c>
      <c r="B2102" t="str">
        <f>C2102&amp;"_"&amp;D2102&amp;F2102&amp;E2102</f>
        <v>True Foundation_American Enterprise Institute for Public Policy Research20111000</v>
      </c>
      <c r="C2102" t="s">
        <v>93</v>
      </c>
      <c r="D2102" t="s">
        <v>9</v>
      </c>
      <c r="E2102" s="1">
        <v>1000</v>
      </c>
      <c r="F2102">
        <v>2011</v>
      </c>
    </row>
    <row r="2103" spans="1:7" x14ac:dyDescent="0.2">
      <c r="A2103" t="s">
        <v>11</v>
      </c>
      <c r="B2103" t="str">
        <f>C2103&amp;"_"&amp;D2103&amp;F2103&amp;E2103</f>
        <v>True Foundation_American Enterprise Institute for Public Policy Research20101000</v>
      </c>
      <c r="C2103" t="s">
        <v>93</v>
      </c>
      <c r="D2103" t="s">
        <v>9</v>
      </c>
      <c r="E2103" s="1">
        <v>1000</v>
      </c>
      <c r="F2103">
        <v>2010</v>
      </c>
    </row>
    <row r="2104" spans="1:7" x14ac:dyDescent="0.2">
      <c r="A2104" t="s">
        <v>11</v>
      </c>
      <c r="B2104" t="str">
        <f>C2104&amp;"_"&amp;D2104&amp;F2104&amp;E2104</f>
        <v>True Foundation_American Enterprise Institute for Public Policy Research20091000</v>
      </c>
      <c r="C2104" t="s">
        <v>93</v>
      </c>
      <c r="D2104" t="s">
        <v>9</v>
      </c>
      <c r="E2104" s="1">
        <v>1000</v>
      </c>
      <c r="F2104">
        <v>2009</v>
      </c>
    </row>
    <row r="2105" spans="1:7" x14ac:dyDescent="0.2">
      <c r="A2105" t="s">
        <v>11</v>
      </c>
      <c r="B2105" t="str">
        <f>C2105&amp;"_"&amp;D2105&amp;F2105&amp;E2105</f>
        <v>True Foundation_American Enterprise Institute for Public Policy Research20081000</v>
      </c>
      <c r="C2105" t="s">
        <v>93</v>
      </c>
      <c r="D2105" t="s">
        <v>9</v>
      </c>
      <c r="E2105" s="1">
        <v>1000</v>
      </c>
      <c r="F2105">
        <v>2008</v>
      </c>
    </row>
    <row r="2106" spans="1:7" x14ac:dyDescent="0.2">
      <c r="A2106" t="s">
        <v>1157</v>
      </c>
      <c r="B2106" t="str">
        <f>C2106&amp;"_"&amp;D2106&amp;F2106&amp;E2106</f>
        <v>Twin Chimney_American Enterprise Institute for Public Policy Research20175000</v>
      </c>
      <c r="C2106" t="s">
        <v>1156</v>
      </c>
      <c r="D2106" t="s">
        <v>9</v>
      </c>
      <c r="E2106" s="1">
        <v>5000</v>
      </c>
      <c r="F2106">
        <v>2017</v>
      </c>
      <c r="G2106" t="s">
        <v>10</v>
      </c>
    </row>
    <row r="2107" spans="1:7" x14ac:dyDescent="0.2">
      <c r="A2107" t="s">
        <v>1158</v>
      </c>
      <c r="B2107" t="str">
        <f>C2107&amp;"_"&amp;D2107&amp;F2107&amp;E2107</f>
        <v>Twin Chimney_American Enterprise Institute for Public Policy Research20164890</v>
      </c>
      <c r="C2107" t="s">
        <v>1156</v>
      </c>
      <c r="D2107" t="s">
        <v>9</v>
      </c>
      <c r="E2107" s="1">
        <v>4890</v>
      </c>
      <c r="F2107">
        <v>2016</v>
      </c>
      <c r="G2107" t="s">
        <v>10</v>
      </c>
    </row>
    <row r="2108" spans="1:7" x14ac:dyDescent="0.2">
      <c r="A2108" t="s">
        <v>1159</v>
      </c>
      <c r="B2108" t="str">
        <f>C2108&amp;"_"&amp;D2108&amp;F2108&amp;E2108</f>
        <v>Twin Chimney_American Enterprise Institute for Public Policy Research20155000</v>
      </c>
      <c r="C2108" t="s">
        <v>1156</v>
      </c>
      <c r="D2108" t="s">
        <v>9</v>
      </c>
      <c r="E2108" s="1">
        <v>5000</v>
      </c>
      <c r="F2108">
        <v>2015</v>
      </c>
      <c r="G2108" t="s">
        <v>10</v>
      </c>
    </row>
    <row r="2109" spans="1:7" x14ac:dyDescent="0.2">
      <c r="A2109" t="s">
        <v>1160</v>
      </c>
      <c r="B2109" t="str">
        <f>C2109&amp;"_"&amp;D2109&amp;F2109&amp;E2109</f>
        <v>Twin Chimney_American Enterprise Institute for Public Policy Research20145000</v>
      </c>
      <c r="C2109" t="s">
        <v>1156</v>
      </c>
      <c r="D2109" t="s">
        <v>9</v>
      </c>
      <c r="E2109" s="1">
        <v>5000</v>
      </c>
      <c r="F2109">
        <v>2014</v>
      </c>
      <c r="G2109" t="s">
        <v>10</v>
      </c>
    </row>
    <row r="2110" spans="1:7" x14ac:dyDescent="0.2">
      <c r="A2110" t="s">
        <v>1161</v>
      </c>
      <c r="B2110" t="str">
        <f>C2110&amp;"_"&amp;D2110&amp;F2110&amp;E2110</f>
        <v>Twin Chimney_American Enterprise Institute for Public Policy Research20135000</v>
      </c>
      <c r="C2110" t="s">
        <v>1156</v>
      </c>
      <c r="D2110" t="s">
        <v>9</v>
      </c>
      <c r="E2110" s="1">
        <v>5000</v>
      </c>
      <c r="F2110">
        <v>2013</v>
      </c>
      <c r="G2110" t="s">
        <v>10</v>
      </c>
    </row>
    <row r="2111" spans="1:7" x14ac:dyDescent="0.2">
      <c r="A2111">
        <v>990</v>
      </c>
      <c r="B2111" t="str">
        <f>C2111&amp;"_"&amp;D2111&amp;F2111&amp;E2111</f>
        <v>TWS Foundation_American Enterprise Institute for Public Policy Research2015150000</v>
      </c>
      <c r="C2111" t="s">
        <v>94</v>
      </c>
      <c r="D2111" t="s">
        <v>9</v>
      </c>
      <c r="E2111" s="1">
        <v>150000</v>
      </c>
      <c r="F2111">
        <v>2015</v>
      </c>
      <c r="G2111" t="s">
        <v>10</v>
      </c>
    </row>
    <row r="2112" spans="1:7" x14ac:dyDescent="0.2">
      <c r="A2112">
        <v>990</v>
      </c>
      <c r="B2112" t="str">
        <f>C2112&amp;"_"&amp;D2112&amp;F2112&amp;E2112</f>
        <v>TWS Foundation_American Enterprise Institute for Public Policy Research2014524000</v>
      </c>
      <c r="C2112" t="s">
        <v>94</v>
      </c>
      <c r="D2112" t="s">
        <v>9</v>
      </c>
      <c r="E2112" s="1">
        <v>524000</v>
      </c>
      <c r="F2112">
        <v>2014</v>
      </c>
      <c r="G2112" t="s">
        <v>10</v>
      </c>
    </row>
    <row r="2113" spans="1:7" x14ac:dyDescent="0.2">
      <c r="A2113" t="s">
        <v>1163</v>
      </c>
      <c r="B2113" t="str">
        <f>C2113&amp;"_"&amp;D2113&amp;F2113&amp;E2113</f>
        <v>United Jewish Foundation_American Enterprise Institute for Public Policy Research202025000</v>
      </c>
      <c r="C2113" t="s">
        <v>1162</v>
      </c>
      <c r="D2113" t="s">
        <v>9</v>
      </c>
      <c r="E2113" s="1">
        <v>25000</v>
      </c>
      <c r="F2113">
        <v>2020</v>
      </c>
      <c r="G2113" t="s">
        <v>10</v>
      </c>
    </row>
    <row r="2114" spans="1:7" x14ac:dyDescent="0.2">
      <c r="A2114" t="s">
        <v>1165</v>
      </c>
      <c r="B2114" t="str">
        <f>C2114&amp;"_"&amp;D2114&amp;F2114&amp;E2114</f>
        <v>United Student Aid Funds_American Enterprise Institute for Public Policy Research2014324773</v>
      </c>
      <c r="C2114" t="s">
        <v>1164</v>
      </c>
      <c r="D2114" t="s">
        <v>9</v>
      </c>
      <c r="E2114" s="1">
        <v>324773</v>
      </c>
      <c r="F2114">
        <v>2014</v>
      </c>
      <c r="G2114" t="s">
        <v>10</v>
      </c>
    </row>
    <row r="2115" spans="1:7" x14ac:dyDescent="0.2">
      <c r="A2115" t="s">
        <v>1166</v>
      </c>
      <c r="B2115" t="str">
        <f>C2115&amp;"_"&amp;D2115&amp;F2115&amp;E2115</f>
        <v>United Way of Greater Milwaukee &amp; Waukesha County_American Enterprise Institute for Public Policy Research202250000</v>
      </c>
      <c r="C2115" t="s">
        <v>1167</v>
      </c>
      <c r="D2115" t="s">
        <v>9</v>
      </c>
      <c r="E2115" s="1">
        <v>50000</v>
      </c>
      <c r="F2115">
        <v>2022</v>
      </c>
      <c r="G2115" t="s">
        <v>10</v>
      </c>
    </row>
    <row r="2116" spans="1:7" x14ac:dyDescent="0.2">
      <c r="A2116" t="s">
        <v>1169</v>
      </c>
      <c r="B2116" t="str">
        <f>C2116&amp;"_"&amp;D2116&amp;F2116&amp;E2116</f>
        <v>United Way of Greater St Louis_American Enterprise Institute for Public Policy Research20217000</v>
      </c>
      <c r="C2116" t="s">
        <v>1168</v>
      </c>
      <c r="D2116" t="s">
        <v>9</v>
      </c>
      <c r="E2116" s="1">
        <v>7000</v>
      </c>
      <c r="F2116">
        <v>2021</v>
      </c>
      <c r="G2116" t="s">
        <v>10</v>
      </c>
    </row>
    <row r="2117" spans="1:7" x14ac:dyDescent="0.2">
      <c r="A2117" t="s">
        <v>1171</v>
      </c>
      <c r="B2117" t="str">
        <f>C2117&amp;"_"&amp;D2117&amp;F2117&amp;E2117</f>
        <v>United Way Worldwide_American Enterprise Institute for Public Policy Research20167000</v>
      </c>
      <c r="C2117" t="s">
        <v>1170</v>
      </c>
      <c r="D2117" t="s">
        <v>9</v>
      </c>
      <c r="E2117" s="1">
        <v>7000</v>
      </c>
      <c r="F2117">
        <v>2016</v>
      </c>
      <c r="G2117" t="s">
        <v>10</v>
      </c>
    </row>
    <row r="2118" spans="1:7" x14ac:dyDescent="0.2">
      <c r="A2118" t="s">
        <v>1173</v>
      </c>
      <c r="B2118" t="str">
        <f>C2118&amp;"_"&amp;D2118&amp;F2118&amp;E2118</f>
        <v>W K Kellogg Foundation_American Enterprise Institute for Public Policy Research2021150000</v>
      </c>
      <c r="C2118" t="s">
        <v>1172</v>
      </c>
      <c r="D2118" t="s">
        <v>9</v>
      </c>
      <c r="E2118" s="1">
        <v>150000</v>
      </c>
      <c r="F2118">
        <v>2021</v>
      </c>
      <c r="G2118" t="s">
        <v>10</v>
      </c>
    </row>
    <row r="2119" spans="1:7" x14ac:dyDescent="0.2">
      <c r="A2119" t="s">
        <v>1174</v>
      </c>
      <c r="B2119" t="str">
        <f>C2119&amp;"_"&amp;D2119&amp;F2119&amp;E2119</f>
        <v>W K Kellogg Foundation_American Enterprise Institute for Public Policy Research2020300000</v>
      </c>
      <c r="C2119" t="s">
        <v>1172</v>
      </c>
      <c r="D2119" t="s">
        <v>9</v>
      </c>
      <c r="E2119" s="1">
        <v>300000</v>
      </c>
      <c r="F2119">
        <v>2020</v>
      </c>
      <c r="G2119" t="s">
        <v>10</v>
      </c>
    </row>
    <row r="2120" spans="1:7" x14ac:dyDescent="0.2">
      <c r="A2120" t="s">
        <v>1175</v>
      </c>
      <c r="B2120" t="str">
        <f>C2120&amp;"_"&amp;D2120&amp;F2120&amp;E2120</f>
        <v>W K Kellogg Foundation_American Enterprise Institute for Public Policy Research2019144785</v>
      </c>
      <c r="C2120" t="s">
        <v>1172</v>
      </c>
      <c r="D2120" t="s">
        <v>9</v>
      </c>
      <c r="E2120" s="1">
        <v>144785</v>
      </c>
      <c r="F2120">
        <v>2019</v>
      </c>
      <c r="G2120" t="s">
        <v>10</v>
      </c>
    </row>
    <row r="2121" spans="1:7" x14ac:dyDescent="0.2">
      <c r="A2121" t="s">
        <v>1176</v>
      </c>
      <c r="B2121" t="str">
        <f>C2121&amp;"_"&amp;D2121&amp;F2121&amp;E2121</f>
        <v>W K Kellogg Foundation_American Enterprise Institute for Public Policy Research2018285664</v>
      </c>
      <c r="C2121" t="s">
        <v>1172</v>
      </c>
      <c r="D2121" t="s">
        <v>9</v>
      </c>
      <c r="E2121" s="1">
        <v>285664</v>
      </c>
      <c r="F2121">
        <v>2018</v>
      </c>
      <c r="G2121" t="s">
        <v>10</v>
      </c>
    </row>
    <row r="2122" spans="1:7" x14ac:dyDescent="0.2">
      <c r="A2122" t="s">
        <v>1177</v>
      </c>
      <c r="B2122" t="str">
        <f>C2122&amp;"_"&amp;D2122&amp;F2122&amp;E2122</f>
        <v>W K Kellogg Foundation_American Enterprise Institute for Public Policy Research2016413775</v>
      </c>
      <c r="C2122" t="s">
        <v>1172</v>
      </c>
      <c r="D2122" t="s">
        <v>9</v>
      </c>
      <c r="E2122" s="1">
        <v>413775</v>
      </c>
      <c r="F2122">
        <v>2016</v>
      </c>
      <c r="G2122" t="s">
        <v>10</v>
      </c>
    </row>
    <row r="2123" spans="1:7" x14ac:dyDescent="0.2">
      <c r="A2123" t="s">
        <v>1178</v>
      </c>
      <c r="B2123" t="str">
        <f>C2123&amp;"_"&amp;D2123&amp;F2123&amp;E2123</f>
        <v>W K Kellogg Foundation_American Enterprise Institute for Public Policy Research2014122227</v>
      </c>
      <c r="C2123" t="s">
        <v>1172</v>
      </c>
      <c r="D2123" t="s">
        <v>9</v>
      </c>
      <c r="E2123" s="1">
        <v>122227</v>
      </c>
      <c r="F2123">
        <v>2014</v>
      </c>
      <c r="G2123" t="s">
        <v>10</v>
      </c>
    </row>
    <row r="2124" spans="1:7" x14ac:dyDescent="0.2">
      <c r="A2124" t="s">
        <v>1180</v>
      </c>
      <c r="B2124" t="str">
        <f>C2124&amp;"_"&amp;D2124&amp;F2124&amp;E2124</f>
        <v>W M Keck Foundation_American Enterprise Institute for Public Policy Research202215000</v>
      </c>
      <c r="C2124" t="s">
        <v>1179</v>
      </c>
      <c r="D2124" t="s">
        <v>9</v>
      </c>
      <c r="E2124" s="1">
        <v>15000</v>
      </c>
      <c r="F2124">
        <v>2022</v>
      </c>
      <c r="G2124" t="s">
        <v>10</v>
      </c>
    </row>
    <row r="2125" spans="1:7" x14ac:dyDescent="0.2">
      <c r="A2125" t="s">
        <v>1181</v>
      </c>
      <c r="B2125" t="str">
        <f>C2125&amp;"_"&amp;D2125&amp;F2125&amp;E2125</f>
        <v>W P Carey Foundation_American Enterprise Institute for Public Policy Research202222000</v>
      </c>
      <c r="C2125" t="s">
        <v>1182</v>
      </c>
      <c r="D2125" t="s">
        <v>9</v>
      </c>
      <c r="E2125" s="1">
        <v>22000</v>
      </c>
      <c r="F2125">
        <v>2022</v>
      </c>
      <c r="G2125" t="s">
        <v>10</v>
      </c>
    </row>
    <row r="2126" spans="1:7" x14ac:dyDescent="0.2">
      <c r="A2126" t="s">
        <v>1183</v>
      </c>
      <c r="B2126" t="str">
        <f>C2126&amp;"_"&amp;D2126&amp;F2126&amp;E2126</f>
        <v>W P Carey Foundation_American Enterprise Institute for Public Policy Research202125000</v>
      </c>
      <c r="C2126" t="s">
        <v>1182</v>
      </c>
      <c r="D2126" t="s">
        <v>9</v>
      </c>
      <c r="E2126" s="1">
        <v>25000</v>
      </c>
      <c r="F2126">
        <v>2021</v>
      </c>
      <c r="G2126" t="s">
        <v>10</v>
      </c>
    </row>
    <row r="2127" spans="1:7" x14ac:dyDescent="0.2">
      <c r="A2127" t="s">
        <v>1185</v>
      </c>
      <c r="B2127" t="str">
        <f>C2127&amp;"_"&amp;D2127&amp;F2127&amp;E2127</f>
        <v>W R Berkley Corporation Charitable Foundation_American Enterprise Institute for Public Policy Research20165000</v>
      </c>
      <c r="C2127" t="s">
        <v>1184</v>
      </c>
      <c r="D2127" t="s">
        <v>9</v>
      </c>
      <c r="E2127" s="1">
        <v>5000</v>
      </c>
      <c r="F2127">
        <v>2016</v>
      </c>
      <c r="G2127" t="s">
        <v>10</v>
      </c>
    </row>
    <row r="2128" spans="1:7" x14ac:dyDescent="0.2">
      <c r="A2128" t="s">
        <v>1186</v>
      </c>
      <c r="B2128" t="str">
        <f>C2128&amp;"_"&amp;D2128&amp;F2128&amp;E2128</f>
        <v>W R Berkley Corporation Charitable Foundation_American Enterprise Institute for Public Policy Research20105000</v>
      </c>
      <c r="C2128" t="s">
        <v>1184</v>
      </c>
      <c r="D2128" t="s">
        <v>9</v>
      </c>
      <c r="E2128" s="1">
        <v>5000</v>
      </c>
      <c r="F2128">
        <v>2010</v>
      </c>
      <c r="G2128" t="s">
        <v>10</v>
      </c>
    </row>
    <row r="2129" spans="1:7" x14ac:dyDescent="0.2">
      <c r="A2129" t="s">
        <v>1187</v>
      </c>
      <c r="B2129" t="str">
        <f>C2129&amp;"_"&amp;D2129&amp;F2129&amp;E2129</f>
        <v>Walton Family Foundation_American Enterprise Institute for Public Policy Research2022300000</v>
      </c>
      <c r="C2129" t="s">
        <v>95</v>
      </c>
      <c r="D2129" t="s">
        <v>9</v>
      </c>
      <c r="E2129" s="1">
        <v>300000</v>
      </c>
      <c r="F2129">
        <v>2022</v>
      </c>
      <c r="G2129" t="s">
        <v>10</v>
      </c>
    </row>
    <row r="2130" spans="1:7" x14ac:dyDescent="0.2">
      <c r="A2130" t="s">
        <v>1188</v>
      </c>
      <c r="B2130" t="str">
        <f>C2130&amp;"_"&amp;D2130&amp;F2130&amp;E2130</f>
        <v>Walton Family Foundation_American Enterprise Institute for Public Policy Research2021142200</v>
      </c>
      <c r="C2130" t="s">
        <v>95</v>
      </c>
      <c r="D2130" t="s">
        <v>9</v>
      </c>
      <c r="E2130" s="1">
        <v>142200</v>
      </c>
      <c r="F2130">
        <v>2021</v>
      </c>
      <c r="G2130" t="s">
        <v>10</v>
      </c>
    </row>
    <row r="2131" spans="1:7" x14ac:dyDescent="0.2">
      <c r="A2131" t="s">
        <v>1188</v>
      </c>
      <c r="B2131" t="str">
        <f>C2131&amp;"_"&amp;D2131&amp;F2131&amp;E2131</f>
        <v>Walton Family Foundation_American Enterprise Institute for Public Policy Research202175000</v>
      </c>
      <c r="C2131" t="s">
        <v>95</v>
      </c>
      <c r="D2131" t="s">
        <v>9</v>
      </c>
      <c r="E2131" s="1">
        <v>75000</v>
      </c>
      <c r="F2131">
        <v>2021</v>
      </c>
      <c r="G2131" t="s">
        <v>10</v>
      </c>
    </row>
    <row r="2132" spans="1:7" x14ac:dyDescent="0.2">
      <c r="A2132" t="s">
        <v>1189</v>
      </c>
      <c r="B2132" t="str">
        <f>C2132&amp;"_"&amp;D2132&amp;F2132&amp;E2132</f>
        <v>Walton Family Foundation_American Enterprise Institute for Public Policy Research2020313100</v>
      </c>
      <c r="C2132" t="s">
        <v>95</v>
      </c>
      <c r="D2132" t="s">
        <v>9</v>
      </c>
      <c r="E2132" s="1">
        <v>313100</v>
      </c>
      <c r="F2132">
        <v>2020</v>
      </c>
      <c r="G2132" t="s">
        <v>10</v>
      </c>
    </row>
    <row r="2133" spans="1:7" x14ac:dyDescent="0.2">
      <c r="A2133">
        <v>990</v>
      </c>
      <c r="B2133" t="str">
        <f>C2133&amp;"_"&amp;D2133&amp;F2133&amp;E2133</f>
        <v>Walton Family Foundation_American Enterprise Institute for Public Policy Research2019150000</v>
      </c>
      <c r="C2133" t="s">
        <v>95</v>
      </c>
      <c r="D2133" t="s">
        <v>9</v>
      </c>
      <c r="E2133" s="1">
        <v>150000</v>
      </c>
      <c r="F2133">
        <v>2019</v>
      </c>
      <c r="G2133" t="s">
        <v>10</v>
      </c>
    </row>
    <row r="2134" spans="1:7" x14ac:dyDescent="0.2">
      <c r="A2134">
        <v>990</v>
      </c>
      <c r="B2134" t="str">
        <f>C2134&amp;"_"&amp;D2134&amp;F2134&amp;E2134</f>
        <v>Walton Family Foundation_American Enterprise Institute for Public Policy Research2016280300</v>
      </c>
      <c r="C2134" t="s">
        <v>95</v>
      </c>
      <c r="D2134" t="s">
        <v>9</v>
      </c>
      <c r="E2134" s="1">
        <v>280300</v>
      </c>
      <c r="F2134">
        <v>2016</v>
      </c>
      <c r="G2134" t="s">
        <v>10</v>
      </c>
    </row>
    <row r="2135" spans="1:7" x14ac:dyDescent="0.2">
      <c r="A2135">
        <v>990</v>
      </c>
      <c r="B2135" t="str">
        <f>C2135&amp;"_"&amp;D2135&amp;F2135&amp;E2135</f>
        <v>Walton Family Foundation_American Enterprise Institute for Public Policy Research2015252600</v>
      </c>
      <c r="C2135" t="s">
        <v>95</v>
      </c>
      <c r="D2135" t="s">
        <v>9</v>
      </c>
      <c r="E2135" s="1">
        <v>252600</v>
      </c>
      <c r="F2135">
        <v>2015</v>
      </c>
      <c r="G2135" t="s">
        <v>10</v>
      </c>
    </row>
    <row r="2136" spans="1:7" x14ac:dyDescent="0.2">
      <c r="A2136">
        <v>990</v>
      </c>
      <c r="B2136" t="str">
        <f>C2136&amp;"_"&amp;D2136&amp;F2136&amp;E2136</f>
        <v>Walton Family Foundation_American Enterprise Institute for Public Policy Research2013417435</v>
      </c>
      <c r="C2136" t="s">
        <v>95</v>
      </c>
      <c r="D2136" t="s">
        <v>9</v>
      </c>
      <c r="E2136" s="1">
        <v>417435</v>
      </c>
      <c r="F2136">
        <v>2013</v>
      </c>
      <c r="G2136" t="s">
        <v>10</v>
      </c>
    </row>
    <row r="2137" spans="1:7" x14ac:dyDescent="0.2">
      <c r="A2137" t="s">
        <v>11</v>
      </c>
      <c r="B2137" t="str">
        <f>C2137&amp;"_"&amp;D2137&amp;F2137&amp;E2137</f>
        <v>Walton Family Foundation_American Enterprise Institute for Public Policy Research2012182103</v>
      </c>
      <c r="C2137" t="s">
        <v>95</v>
      </c>
      <c r="D2137" t="s">
        <v>9</v>
      </c>
      <c r="E2137" s="1">
        <v>182103</v>
      </c>
      <c r="F2137">
        <v>2012</v>
      </c>
    </row>
    <row r="2138" spans="1:7" x14ac:dyDescent="0.2">
      <c r="A2138" t="s">
        <v>11</v>
      </c>
      <c r="B2138" t="str">
        <f>C2138&amp;"_"&amp;D2138&amp;F2138&amp;E2138</f>
        <v>Walton Family Foundation_American Enterprise Institute for Public Policy Research201240000</v>
      </c>
      <c r="C2138" t="s">
        <v>95</v>
      </c>
      <c r="D2138" t="s">
        <v>9</v>
      </c>
      <c r="E2138" s="1">
        <v>40000</v>
      </c>
      <c r="F2138">
        <v>2012</v>
      </c>
    </row>
    <row r="2139" spans="1:7" x14ac:dyDescent="0.2">
      <c r="A2139" t="s">
        <v>11</v>
      </c>
      <c r="B2139" t="str">
        <f>C2139&amp;"_"&amp;D2139&amp;F2139&amp;E2139</f>
        <v>Walton Family Foundation_American Enterprise Institute for Public Policy Research2011160000</v>
      </c>
      <c r="C2139" t="s">
        <v>95</v>
      </c>
      <c r="D2139" t="s">
        <v>9</v>
      </c>
      <c r="E2139" s="1">
        <v>160000</v>
      </c>
      <c r="F2139">
        <v>2011</v>
      </c>
    </row>
    <row r="2140" spans="1:7" x14ac:dyDescent="0.2">
      <c r="A2140" t="s">
        <v>11</v>
      </c>
      <c r="B2140" t="str">
        <f>C2140&amp;"_"&amp;D2140&amp;F2140&amp;E2140</f>
        <v>Walton Family Foundation_American Enterprise Institute for Public Policy Research200427900</v>
      </c>
      <c r="C2140" t="s">
        <v>95</v>
      </c>
      <c r="D2140" t="s">
        <v>9</v>
      </c>
      <c r="E2140" s="1">
        <v>27900</v>
      </c>
      <c r="F2140">
        <v>2004</v>
      </c>
    </row>
    <row r="2141" spans="1:7" x14ac:dyDescent="0.2">
      <c r="A2141" t="s">
        <v>11</v>
      </c>
      <c r="B2141" t="str">
        <f>C2141&amp;"_"&amp;D2141&amp;F2141&amp;E2141</f>
        <v>Walton Family Foundation_American Enterprise Institute for Public Policy Research200380000</v>
      </c>
      <c r="C2141" t="s">
        <v>95</v>
      </c>
      <c r="D2141" t="s">
        <v>9</v>
      </c>
      <c r="E2141" s="1">
        <v>80000</v>
      </c>
      <c r="F2141">
        <v>2003</v>
      </c>
    </row>
    <row r="2142" spans="1:7" x14ac:dyDescent="0.2">
      <c r="A2142" t="s">
        <v>1191</v>
      </c>
      <c r="B2142" t="str">
        <f>C2142&amp;"_"&amp;D2142&amp;F2142&amp;E2142</f>
        <v>William &amp; Flora Hewlett Foundation_American Enterprise Institute for Public Policy Research2020250000</v>
      </c>
      <c r="C2142" t="s">
        <v>1190</v>
      </c>
      <c r="D2142" t="s">
        <v>9</v>
      </c>
      <c r="E2142" s="1">
        <v>250000</v>
      </c>
      <c r="F2142">
        <v>2020</v>
      </c>
      <c r="G2142" t="s">
        <v>10</v>
      </c>
    </row>
    <row r="2143" spans="1:7" x14ac:dyDescent="0.2">
      <c r="A2143" t="s">
        <v>1191</v>
      </c>
      <c r="B2143" t="str">
        <f>C2143&amp;"_"&amp;D2143&amp;F2143&amp;E2143</f>
        <v>William &amp; Flora Hewlett Foundation_American Enterprise Institute for Public Policy Research2020100000</v>
      </c>
      <c r="C2143" t="s">
        <v>1190</v>
      </c>
      <c r="D2143" t="s">
        <v>9</v>
      </c>
      <c r="E2143" s="1">
        <v>100000</v>
      </c>
      <c r="F2143">
        <v>2020</v>
      </c>
      <c r="G2143" t="s">
        <v>10</v>
      </c>
    </row>
    <row r="2144" spans="1:7" x14ac:dyDescent="0.2">
      <c r="A2144" t="s">
        <v>1192</v>
      </c>
      <c r="B2144" t="str">
        <f>C2144&amp;"_"&amp;D2144&amp;F2144&amp;E2144</f>
        <v>William &amp; Flora Hewlett Foundation_American Enterprise Institute for Public Policy Research201982000</v>
      </c>
      <c r="C2144" t="s">
        <v>1190</v>
      </c>
      <c r="D2144" t="s">
        <v>9</v>
      </c>
      <c r="E2144" s="1">
        <v>82000</v>
      </c>
      <c r="F2144">
        <v>2019</v>
      </c>
      <c r="G2144" t="s">
        <v>10</v>
      </c>
    </row>
    <row r="2145" spans="1:7" x14ac:dyDescent="0.2">
      <c r="A2145" t="s">
        <v>1193</v>
      </c>
      <c r="B2145" t="str">
        <f>C2145&amp;"_"&amp;D2145&amp;F2145&amp;E2145</f>
        <v>William &amp; Flora Hewlett Foundation_American Enterprise Institute for Public Policy Research2015123000</v>
      </c>
      <c r="C2145" t="s">
        <v>1190</v>
      </c>
      <c r="D2145" t="s">
        <v>9</v>
      </c>
      <c r="E2145" s="1">
        <v>123000</v>
      </c>
      <c r="F2145">
        <v>2015</v>
      </c>
      <c r="G2145" t="s">
        <v>10</v>
      </c>
    </row>
    <row r="2146" spans="1:7" x14ac:dyDescent="0.2">
      <c r="A2146" t="s">
        <v>1193</v>
      </c>
      <c r="B2146" t="str">
        <f>C2146&amp;"_"&amp;D2146&amp;F2146&amp;E2146</f>
        <v>William &amp; Flora Hewlett Foundation_American Enterprise Institute for Public Policy Research2015115000</v>
      </c>
      <c r="C2146" t="s">
        <v>1190</v>
      </c>
      <c r="D2146" t="s">
        <v>9</v>
      </c>
      <c r="E2146" s="1">
        <v>115000</v>
      </c>
      <c r="F2146">
        <v>2015</v>
      </c>
      <c r="G2146" t="s">
        <v>10</v>
      </c>
    </row>
    <row r="2147" spans="1:7" x14ac:dyDescent="0.2">
      <c r="A2147" t="s">
        <v>1194</v>
      </c>
      <c r="B2147" t="str">
        <f>C2147&amp;"_"&amp;D2147&amp;F2147&amp;E2147</f>
        <v>William &amp; Flora Hewlett Foundation_American Enterprise Institute for Public Policy Research201480000</v>
      </c>
      <c r="C2147" t="s">
        <v>1190</v>
      </c>
      <c r="D2147" t="s">
        <v>9</v>
      </c>
      <c r="E2147" s="1">
        <v>80000</v>
      </c>
      <c r="F2147">
        <v>2014</v>
      </c>
      <c r="G2147" t="s">
        <v>10</v>
      </c>
    </row>
    <row r="2148" spans="1:7" x14ac:dyDescent="0.2">
      <c r="A2148" t="s">
        <v>11</v>
      </c>
      <c r="B2148" t="str">
        <f>C2148&amp;"_"&amp;D2148&amp;F2148&amp;E2148</f>
        <v>William E. Simon Foundation_American Enterprise Institute for Public Policy Research201075000</v>
      </c>
      <c r="C2148" t="s">
        <v>96</v>
      </c>
      <c r="D2148" t="s">
        <v>9</v>
      </c>
      <c r="E2148" s="1">
        <v>75000</v>
      </c>
      <c r="F2148">
        <v>2010</v>
      </c>
    </row>
    <row r="2149" spans="1:7" x14ac:dyDescent="0.2">
      <c r="A2149" t="s">
        <v>11</v>
      </c>
      <c r="B2149" t="str">
        <f>C2149&amp;"_"&amp;D2149&amp;F2149&amp;E2149</f>
        <v>William E. Simon Foundation_American Enterprise Institute for Public Policy Research2009100000</v>
      </c>
      <c r="C2149" t="s">
        <v>96</v>
      </c>
      <c r="D2149" t="s">
        <v>9</v>
      </c>
      <c r="E2149" s="1">
        <v>100000</v>
      </c>
      <c r="F2149">
        <v>2009</v>
      </c>
    </row>
    <row r="2150" spans="1:7" x14ac:dyDescent="0.2">
      <c r="A2150" t="s">
        <v>11</v>
      </c>
      <c r="B2150" t="str">
        <f>C2150&amp;"_"&amp;D2150&amp;F2150&amp;E2150</f>
        <v>William E. Simon Foundation_American Enterprise Institute for Public Policy Research200775000</v>
      </c>
      <c r="C2150" t="s">
        <v>96</v>
      </c>
      <c r="D2150" t="s">
        <v>9</v>
      </c>
      <c r="E2150" s="1">
        <v>75000</v>
      </c>
      <c r="F2150">
        <v>2007</v>
      </c>
    </row>
    <row r="2151" spans="1:7" x14ac:dyDescent="0.2">
      <c r="A2151" t="s">
        <v>11</v>
      </c>
      <c r="B2151" t="str">
        <f>C2151&amp;"_"&amp;D2151&amp;F2151&amp;E2151</f>
        <v>William E. Simon Foundation_American Enterprise Institute for Public Policy Research200675000</v>
      </c>
      <c r="C2151" t="s">
        <v>96</v>
      </c>
      <c r="D2151" t="s">
        <v>9</v>
      </c>
      <c r="E2151" s="1">
        <v>75000</v>
      </c>
      <c r="F2151">
        <v>2006</v>
      </c>
    </row>
    <row r="2152" spans="1:7" x14ac:dyDescent="0.2">
      <c r="A2152" t="s">
        <v>11</v>
      </c>
      <c r="B2152" t="str">
        <f>C2152&amp;"_"&amp;D2152&amp;F2152&amp;E2152</f>
        <v>William E. Simon Foundation_American Enterprise Institute for Public Policy Research200550000</v>
      </c>
      <c r="C2152" t="s">
        <v>96</v>
      </c>
      <c r="D2152" t="s">
        <v>9</v>
      </c>
      <c r="E2152" s="1">
        <v>50000</v>
      </c>
      <c r="F2152">
        <v>2005</v>
      </c>
    </row>
    <row r="2153" spans="1:7" x14ac:dyDescent="0.2">
      <c r="A2153" t="s">
        <v>11</v>
      </c>
      <c r="B2153" t="str">
        <f>C2153&amp;"_"&amp;D2153&amp;F2153&amp;E2153</f>
        <v>William E. Simon Foundation_American Enterprise Institute for Public Policy Research20045000</v>
      </c>
      <c r="C2153" t="s">
        <v>96</v>
      </c>
      <c r="D2153" t="s">
        <v>9</v>
      </c>
      <c r="E2153" s="1">
        <v>5000</v>
      </c>
      <c r="F2153">
        <v>2004</v>
      </c>
    </row>
    <row r="2154" spans="1:7" x14ac:dyDescent="0.2">
      <c r="A2154" t="s">
        <v>11</v>
      </c>
      <c r="B2154" t="str">
        <f>C2154&amp;"_"&amp;D2154&amp;F2154&amp;E2154</f>
        <v>William E. Simon Foundation_American Enterprise Institute for Public Policy Research200450000</v>
      </c>
      <c r="C2154" t="s">
        <v>96</v>
      </c>
      <c r="D2154" t="s">
        <v>9</v>
      </c>
      <c r="E2154" s="1">
        <v>50000</v>
      </c>
      <c r="F2154">
        <v>2004</v>
      </c>
    </row>
    <row r="2155" spans="1:7" x14ac:dyDescent="0.2">
      <c r="A2155" t="s">
        <v>11</v>
      </c>
      <c r="B2155" t="str">
        <f>C2155&amp;"_"&amp;D2155&amp;F2155&amp;E2155</f>
        <v>William E. Simon Foundation_American Enterprise Institute for Public Policy Research19987500</v>
      </c>
      <c r="C2155" t="s">
        <v>96</v>
      </c>
      <c r="D2155" t="s">
        <v>9</v>
      </c>
      <c r="E2155" s="1">
        <v>7500</v>
      </c>
      <c r="F2155">
        <v>1998</v>
      </c>
    </row>
    <row r="2156" spans="1:7" x14ac:dyDescent="0.2">
      <c r="A2156" s="6" t="s">
        <v>1195</v>
      </c>
      <c r="B2156" t="str">
        <f>C2156&amp;"_"&amp;D2156&amp;F2156&amp;E2156</f>
        <v>William H. Donner Foundation_American Enterprise Institute for Public Policy Research202145000</v>
      </c>
      <c r="C2156" t="s">
        <v>97</v>
      </c>
      <c r="D2156" t="s">
        <v>9</v>
      </c>
      <c r="E2156" s="1">
        <v>45000</v>
      </c>
      <c r="F2156">
        <v>2021</v>
      </c>
      <c r="G2156" t="s">
        <v>10</v>
      </c>
    </row>
    <row r="2157" spans="1:7" x14ac:dyDescent="0.2">
      <c r="A2157" t="s">
        <v>11</v>
      </c>
      <c r="B2157" t="str">
        <f>C2157&amp;"_"&amp;D2157&amp;F2157&amp;E2157</f>
        <v>William H. Donner Foundation_American Enterprise Institute for Public Policy Research201150000</v>
      </c>
      <c r="C2157" t="s">
        <v>97</v>
      </c>
      <c r="D2157" t="s">
        <v>9</v>
      </c>
      <c r="E2157" s="1">
        <v>50000</v>
      </c>
      <c r="F2157">
        <v>2011</v>
      </c>
    </row>
    <row r="2158" spans="1:7" x14ac:dyDescent="0.2">
      <c r="A2158" t="s">
        <v>11</v>
      </c>
      <c r="B2158" t="str">
        <f>C2158&amp;"_"&amp;D2158&amp;F2158&amp;E2158</f>
        <v>William H. Donner Foundation_American Enterprise Institute for Public Policy Research200925000</v>
      </c>
      <c r="C2158" t="s">
        <v>97</v>
      </c>
      <c r="D2158" t="s">
        <v>9</v>
      </c>
      <c r="E2158" s="1">
        <v>25000</v>
      </c>
      <c r="F2158">
        <v>2009</v>
      </c>
    </row>
    <row r="2159" spans="1:7" x14ac:dyDescent="0.2">
      <c r="A2159" t="s">
        <v>11</v>
      </c>
      <c r="B2159" t="str">
        <f>C2159&amp;"_"&amp;D2159&amp;F2159&amp;E2159</f>
        <v>William H. Donner Foundation_American Enterprise Institute for Public Policy Research200854500</v>
      </c>
      <c r="C2159" t="s">
        <v>97</v>
      </c>
      <c r="D2159" t="s">
        <v>9</v>
      </c>
      <c r="E2159" s="1">
        <v>54500</v>
      </c>
      <c r="F2159">
        <v>2008</v>
      </c>
    </row>
    <row r="2160" spans="1:7" x14ac:dyDescent="0.2">
      <c r="A2160" t="s">
        <v>11</v>
      </c>
      <c r="B2160" t="str">
        <f>C2160&amp;"_"&amp;D2160&amp;F2160&amp;E2160</f>
        <v>William H. Donner Foundation_American Enterprise Institute for Public Policy Research200270000</v>
      </c>
      <c r="C2160" t="s">
        <v>97</v>
      </c>
      <c r="D2160" t="s">
        <v>9</v>
      </c>
      <c r="E2160" s="1">
        <v>70000</v>
      </c>
      <c r="F2160">
        <v>2002</v>
      </c>
    </row>
    <row r="2161" spans="1:7" x14ac:dyDescent="0.2">
      <c r="A2161" t="s">
        <v>11</v>
      </c>
      <c r="B2161" t="str">
        <f>C2161&amp;"_"&amp;D2161&amp;F2161&amp;E2161</f>
        <v>William H. Donner Foundation_American Enterprise Institute for Public Policy Research1999190000</v>
      </c>
      <c r="C2161" t="s">
        <v>97</v>
      </c>
      <c r="D2161" t="s">
        <v>9</v>
      </c>
      <c r="E2161" s="1">
        <v>190000</v>
      </c>
      <c r="F2161">
        <v>1999</v>
      </c>
    </row>
    <row r="2162" spans="1:7" x14ac:dyDescent="0.2">
      <c r="A2162" t="s">
        <v>11</v>
      </c>
      <c r="B2162" t="str">
        <f>C2162&amp;"_"&amp;D2162&amp;F2162&amp;E2162</f>
        <v>William H. Donner Foundation_American Enterprise Institute for Public Policy Research199825000</v>
      </c>
      <c r="C2162" t="s">
        <v>97</v>
      </c>
      <c r="D2162" t="s">
        <v>9</v>
      </c>
      <c r="E2162" s="1">
        <v>25000</v>
      </c>
      <c r="F2162">
        <v>1998</v>
      </c>
    </row>
    <row r="2163" spans="1:7" x14ac:dyDescent="0.2">
      <c r="A2163" t="s">
        <v>1197</v>
      </c>
      <c r="B2163" t="str">
        <f>C2163&amp;"_"&amp;D2163&amp;F2163&amp;E2163</f>
        <v>Winston Salem Foundation_American Enterprise Institute for Public Policy Research202025000</v>
      </c>
      <c r="C2163" t="s">
        <v>1196</v>
      </c>
      <c r="D2163" t="s">
        <v>9</v>
      </c>
      <c r="E2163" s="1">
        <v>25000</v>
      </c>
      <c r="F2163">
        <v>2020</v>
      </c>
      <c r="G2163" t="s">
        <v>10</v>
      </c>
    </row>
    <row r="2164" spans="1:7" x14ac:dyDescent="0.2">
      <c r="A2164">
        <v>990</v>
      </c>
      <c r="B2164" t="str">
        <f>C2164&amp;"_"&amp;D2164&amp;F2164&amp;E2164</f>
        <v>Wodecroft Foundation_American Enterprise Institute for Public Policy Research20153000</v>
      </c>
      <c r="C2164" t="s">
        <v>98</v>
      </c>
      <c r="D2164" t="s">
        <v>9</v>
      </c>
      <c r="E2164" s="1">
        <v>3000</v>
      </c>
      <c r="F2164">
        <v>2015</v>
      </c>
      <c r="G2164" t="s">
        <v>10</v>
      </c>
    </row>
    <row r="2165" spans="1:7" x14ac:dyDescent="0.2">
      <c r="A2165">
        <v>990</v>
      </c>
      <c r="B2165" t="str">
        <f>C2165&amp;"_"&amp;D2165&amp;F2165&amp;E2165</f>
        <v>Wodecroft Foundation_American Enterprise Institute for Public Policy Research20144000</v>
      </c>
      <c r="C2165" t="s">
        <v>98</v>
      </c>
      <c r="D2165" t="s">
        <v>9</v>
      </c>
      <c r="E2165" s="1">
        <v>4000</v>
      </c>
      <c r="F2165">
        <v>2014</v>
      </c>
      <c r="G2165" t="s">
        <v>10</v>
      </c>
    </row>
    <row r="2166" spans="1:7" x14ac:dyDescent="0.2">
      <c r="A2166">
        <v>990</v>
      </c>
      <c r="B2166" t="str">
        <f>C2166&amp;"_"&amp;D2166&amp;F2166&amp;E2166</f>
        <v>Wodecroft Foundation_American Enterprise Institute for Public Policy Research20131000</v>
      </c>
      <c r="C2166" t="s">
        <v>98</v>
      </c>
      <c r="D2166" t="s">
        <v>9</v>
      </c>
      <c r="E2166" s="1">
        <v>1000</v>
      </c>
      <c r="F2166">
        <v>2013</v>
      </c>
      <c r="G2166" t="s">
        <v>10</v>
      </c>
    </row>
    <row r="2167" spans="1:7" x14ac:dyDescent="0.2">
      <c r="A2167">
        <v>990</v>
      </c>
      <c r="B2167" t="str">
        <f>C2167&amp;"_"&amp;D2167&amp;F2167&amp;E2167</f>
        <v>Woodford Foundation for Limited Government _American Enterprise Institute for Public Policy Research2021100</v>
      </c>
      <c r="C2167" t="s">
        <v>1198</v>
      </c>
      <c r="D2167" t="s">
        <v>9</v>
      </c>
      <c r="E2167" s="1">
        <v>100</v>
      </c>
      <c r="F2167">
        <v>2021</v>
      </c>
      <c r="G2167" t="s">
        <v>10</v>
      </c>
    </row>
    <row r="2168" spans="1:7" x14ac:dyDescent="0.2">
      <c r="A2168" t="s">
        <v>1199</v>
      </c>
      <c r="B2168" t="str">
        <f>C2168&amp;"_"&amp;D2168&amp;F2168&amp;E2168</f>
        <v>Woodford Foundation for Limited Government _American Enterprise Institute for Public Policy Research20191000</v>
      </c>
      <c r="C2168" t="s">
        <v>1198</v>
      </c>
      <c r="D2168" t="s">
        <v>9</v>
      </c>
      <c r="E2168" s="1">
        <v>1000</v>
      </c>
      <c r="F2168">
        <v>2019</v>
      </c>
      <c r="G2168" t="s">
        <v>10</v>
      </c>
    </row>
    <row r="2169" spans="1:7" x14ac:dyDescent="0.2">
      <c r="A2169" t="s">
        <v>1200</v>
      </c>
      <c r="B2169" t="str">
        <f>C2169&amp;"_"&amp;D2169&amp;F2169&amp;E2169</f>
        <v>Woodford Foundation for Limited Government _American Enterprise Institute for Public Policy Research20181000</v>
      </c>
      <c r="C2169" t="s">
        <v>1198</v>
      </c>
      <c r="D2169" t="s">
        <v>9</v>
      </c>
      <c r="E2169" s="1">
        <v>1000</v>
      </c>
      <c r="F2169">
        <v>2018</v>
      </c>
      <c r="G2169" t="s">
        <v>10</v>
      </c>
    </row>
    <row r="2170" spans="1:7" x14ac:dyDescent="0.2">
      <c r="A2170" t="s">
        <v>1201</v>
      </c>
      <c r="B2170" t="str">
        <f>C2170&amp;"_"&amp;D2170&amp;F2170&amp;E2170</f>
        <v>Woodford Foundation for Limited Government _American Enterprise Institute for Public Policy Research20171000</v>
      </c>
      <c r="C2170" t="s">
        <v>1198</v>
      </c>
      <c r="D2170" t="s">
        <v>9</v>
      </c>
      <c r="E2170" s="1">
        <v>1000</v>
      </c>
      <c r="F2170">
        <v>2017</v>
      </c>
      <c r="G2170" t="s">
        <v>10</v>
      </c>
    </row>
    <row r="2171" spans="1:7" x14ac:dyDescent="0.2">
      <c r="A2171" t="s">
        <v>1202</v>
      </c>
      <c r="B2171" t="str">
        <f>C2171&amp;"_"&amp;D2171&amp;F2171&amp;E2171</f>
        <v>Woodford Foundation for Limited Government _American Enterprise Institute for Public Policy Research20161000</v>
      </c>
      <c r="C2171" t="s">
        <v>1198</v>
      </c>
      <c r="D2171" t="s">
        <v>9</v>
      </c>
      <c r="E2171" s="1">
        <v>1000</v>
      </c>
      <c r="F2171">
        <v>2016</v>
      </c>
      <c r="G2171" t="s">
        <v>10</v>
      </c>
    </row>
    <row r="2172" spans="1:7" x14ac:dyDescent="0.2">
      <c r="A2172" t="s">
        <v>1204</v>
      </c>
      <c r="B2172" t="str">
        <f>C2172&amp;"_"&amp;D2172&amp;F2172&amp;E2172</f>
        <v>Woodmere Foundation_American Enterprise Institute for Public Policy Research20215000</v>
      </c>
      <c r="C2172" t="s">
        <v>1203</v>
      </c>
      <c r="D2172" t="s">
        <v>9</v>
      </c>
      <c r="E2172" s="1">
        <v>5000</v>
      </c>
      <c r="F2172">
        <v>2021</v>
      </c>
      <c r="G2172" t="s">
        <v>10</v>
      </c>
    </row>
    <row r="2173" spans="1:7" x14ac:dyDescent="0.2">
      <c r="A2173" t="s">
        <v>1206</v>
      </c>
      <c r="B2173" t="str">
        <f>C2173&amp;"_"&amp;D2173&amp;F2173&amp;E2173</f>
        <v>Zell Family Foundation_American Enterprise Institute for Public Policy Research202214000</v>
      </c>
      <c r="C2173" t="s">
        <v>1205</v>
      </c>
      <c r="D2173" t="s">
        <v>9</v>
      </c>
      <c r="E2173" s="1">
        <v>14000</v>
      </c>
      <c r="F2173">
        <v>2022</v>
      </c>
      <c r="G2173" t="s">
        <v>10</v>
      </c>
    </row>
    <row r="2174" spans="1:7" x14ac:dyDescent="0.2">
      <c r="A2174" t="s">
        <v>1207</v>
      </c>
      <c r="B2174" t="str">
        <f>C2174&amp;"_"&amp;D2174&amp;F2174&amp;E2174</f>
        <v>Zell Family Foundation_American Enterprise Institute for Public Policy Research202010000</v>
      </c>
      <c r="C2174" t="s">
        <v>1205</v>
      </c>
      <c r="D2174" t="s">
        <v>9</v>
      </c>
      <c r="E2174" s="1">
        <v>10000</v>
      </c>
      <c r="F2174">
        <v>2020</v>
      </c>
      <c r="G2174" t="s">
        <v>10</v>
      </c>
    </row>
  </sheetData>
  <sortState xmlns:xlrd2="http://schemas.microsoft.com/office/spreadsheetml/2017/richdata2" ref="A2:H2174">
    <sortCondition ref="C2:C2174"/>
    <sortCondition descending="1" ref="F2:F217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1040F-C098-C54B-91B3-D7ED9961FA4E}">
  <dimension ref="A1:C325"/>
  <sheetViews>
    <sheetView workbookViewId="0">
      <selection activeCell="B5" sqref="B5"/>
    </sheetView>
  </sheetViews>
  <sheetFormatPr baseColWidth="10" defaultRowHeight="16" x14ac:dyDescent="0.2"/>
  <cols>
    <col min="2" max="2" width="47.33203125" bestFit="1" customWidth="1"/>
    <col min="3" max="3" width="83.5" bestFit="1" customWidth="1"/>
  </cols>
  <sheetData>
    <row r="1" spans="1:3" x14ac:dyDescent="0.2">
      <c r="A1" s="2" t="s">
        <v>1234</v>
      </c>
      <c r="B1" s="2" t="s">
        <v>110</v>
      </c>
      <c r="C1" s="2" t="s">
        <v>111</v>
      </c>
    </row>
    <row r="2" spans="1:3" x14ac:dyDescent="0.2">
      <c r="A2" t="s">
        <v>1236</v>
      </c>
      <c r="B2" t="s">
        <v>165</v>
      </c>
      <c r="C2" t="s">
        <v>1237</v>
      </c>
    </row>
    <row r="3" spans="1:3" x14ac:dyDescent="0.2">
      <c r="A3" t="s">
        <v>1235</v>
      </c>
      <c r="B3" t="s">
        <v>8</v>
      </c>
      <c r="C3" t="s">
        <v>157</v>
      </c>
    </row>
    <row r="4" spans="1:3" x14ac:dyDescent="0.2">
      <c r="A4" t="s">
        <v>1235</v>
      </c>
      <c r="B4" t="s">
        <v>12</v>
      </c>
      <c r="C4" t="s">
        <v>126</v>
      </c>
    </row>
    <row r="5" spans="1:3" x14ac:dyDescent="0.2">
      <c r="A5" t="s">
        <v>1236</v>
      </c>
      <c r="B5" t="s">
        <v>174</v>
      </c>
    </row>
    <row r="6" spans="1:3" x14ac:dyDescent="0.2">
      <c r="A6" t="s">
        <v>1236</v>
      </c>
      <c r="B6" t="s">
        <v>180</v>
      </c>
      <c r="C6" t="s">
        <v>1238</v>
      </c>
    </row>
    <row r="7" spans="1:3" x14ac:dyDescent="0.2">
      <c r="A7" t="s">
        <v>1235</v>
      </c>
      <c r="B7" t="s">
        <v>13</v>
      </c>
    </row>
    <row r="8" spans="1:3" x14ac:dyDescent="0.2">
      <c r="A8" t="s">
        <v>1236</v>
      </c>
      <c r="B8" t="s">
        <v>188</v>
      </c>
    </row>
    <row r="9" spans="1:3" x14ac:dyDescent="0.2">
      <c r="A9" t="s">
        <v>1236</v>
      </c>
      <c r="B9" t="s">
        <v>190</v>
      </c>
    </row>
    <row r="10" spans="1:3" x14ac:dyDescent="0.2">
      <c r="A10" t="s">
        <v>1236</v>
      </c>
      <c r="B10" t="s">
        <v>213</v>
      </c>
    </row>
    <row r="11" spans="1:3" x14ac:dyDescent="0.2">
      <c r="A11" t="s">
        <v>1235</v>
      </c>
      <c r="B11" t="s">
        <v>9</v>
      </c>
      <c r="C11" t="s">
        <v>143</v>
      </c>
    </row>
    <row r="12" spans="1:3" x14ac:dyDescent="0.2">
      <c r="A12" t="s">
        <v>1236</v>
      </c>
      <c r="B12" t="s">
        <v>220</v>
      </c>
      <c r="C12" t="s">
        <v>1239</v>
      </c>
    </row>
    <row r="13" spans="1:3" x14ac:dyDescent="0.2">
      <c r="A13" t="s">
        <v>1235</v>
      </c>
      <c r="B13" t="s">
        <v>16</v>
      </c>
      <c r="C13" t="s">
        <v>133</v>
      </c>
    </row>
    <row r="14" spans="1:3" x14ac:dyDescent="0.2">
      <c r="A14" t="s">
        <v>1236</v>
      </c>
      <c r="B14" t="s">
        <v>225</v>
      </c>
    </row>
    <row r="15" spans="1:3" x14ac:dyDescent="0.2">
      <c r="A15" t="s">
        <v>1236</v>
      </c>
      <c r="B15" t="s">
        <v>227</v>
      </c>
      <c r="C15" t="s">
        <v>1240</v>
      </c>
    </row>
    <row r="16" spans="1:3" x14ac:dyDescent="0.2">
      <c r="A16" t="s">
        <v>1235</v>
      </c>
      <c r="B16" t="s">
        <v>17</v>
      </c>
    </row>
    <row r="17" spans="1:3" x14ac:dyDescent="0.2">
      <c r="A17" t="s">
        <v>1235</v>
      </c>
      <c r="B17" t="s">
        <v>18</v>
      </c>
      <c r="C17" t="s">
        <v>129</v>
      </c>
    </row>
    <row r="18" spans="1:3" x14ac:dyDescent="0.2">
      <c r="A18" t="s">
        <v>1235</v>
      </c>
      <c r="B18" t="s">
        <v>19</v>
      </c>
      <c r="C18" t="s">
        <v>117</v>
      </c>
    </row>
    <row r="19" spans="1:3" x14ac:dyDescent="0.2">
      <c r="A19" t="s">
        <v>1236</v>
      </c>
      <c r="B19" t="s">
        <v>240</v>
      </c>
    </row>
    <row r="20" spans="1:3" x14ac:dyDescent="0.2">
      <c r="A20" t="s">
        <v>1236</v>
      </c>
      <c r="B20" t="s">
        <v>242</v>
      </c>
    </row>
    <row r="21" spans="1:3" x14ac:dyDescent="0.2">
      <c r="A21" t="s">
        <v>1236</v>
      </c>
      <c r="B21" t="s">
        <v>245</v>
      </c>
    </row>
    <row r="22" spans="1:3" x14ac:dyDescent="0.2">
      <c r="A22" t="s">
        <v>1236</v>
      </c>
      <c r="B22" t="s">
        <v>1222</v>
      </c>
    </row>
    <row r="23" spans="1:3" x14ac:dyDescent="0.2">
      <c r="A23" t="s">
        <v>1236</v>
      </c>
      <c r="B23" t="s">
        <v>1223</v>
      </c>
      <c r="C23" t="s">
        <v>1241</v>
      </c>
    </row>
    <row r="24" spans="1:3" x14ac:dyDescent="0.2">
      <c r="A24" t="s">
        <v>1236</v>
      </c>
      <c r="B24" t="s">
        <v>248</v>
      </c>
    </row>
    <row r="25" spans="1:3" x14ac:dyDescent="0.2">
      <c r="A25" t="s">
        <v>1235</v>
      </c>
      <c r="B25" t="s">
        <v>20</v>
      </c>
      <c r="C25" t="s">
        <v>153</v>
      </c>
    </row>
    <row r="26" spans="1:3" x14ac:dyDescent="0.2">
      <c r="A26" t="s">
        <v>1236</v>
      </c>
      <c r="B26" t="s">
        <v>251</v>
      </c>
    </row>
    <row r="27" spans="1:3" x14ac:dyDescent="0.2">
      <c r="A27" t="s">
        <v>1235</v>
      </c>
      <c r="B27" t="s">
        <v>21</v>
      </c>
    </row>
    <row r="28" spans="1:3" x14ac:dyDescent="0.2">
      <c r="A28" t="s">
        <v>1236</v>
      </c>
      <c r="B28" t="s">
        <v>257</v>
      </c>
    </row>
    <row r="29" spans="1:3" x14ac:dyDescent="0.2">
      <c r="A29" t="s">
        <v>1236</v>
      </c>
      <c r="B29" t="s">
        <v>101</v>
      </c>
    </row>
    <row r="30" spans="1:3" x14ac:dyDescent="0.2">
      <c r="A30" t="s">
        <v>1236</v>
      </c>
      <c r="B30" t="s">
        <v>265</v>
      </c>
    </row>
    <row r="31" spans="1:3" x14ac:dyDescent="0.2">
      <c r="A31" t="s">
        <v>1236</v>
      </c>
      <c r="B31" t="s">
        <v>273</v>
      </c>
    </row>
    <row r="32" spans="1:3" x14ac:dyDescent="0.2">
      <c r="A32" t="s">
        <v>1236</v>
      </c>
      <c r="B32" t="s">
        <v>291</v>
      </c>
    </row>
    <row r="33" spans="1:3" x14ac:dyDescent="0.2">
      <c r="A33" t="s">
        <v>1236</v>
      </c>
      <c r="B33" t="s">
        <v>284</v>
      </c>
      <c r="C33" t="s">
        <v>1242</v>
      </c>
    </row>
    <row r="34" spans="1:3" x14ac:dyDescent="0.2">
      <c r="A34" t="s">
        <v>1236</v>
      </c>
      <c r="B34" t="s">
        <v>293</v>
      </c>
      <c r="C34" t="s">
        <v>1243</v>
      </c>
    </row>
    <row r="35" spans="1:3" x14ac:dyDescent="0.2">
      <c r="A35" t="s">
        <v>1236</v>
      </c>
      <c r="B35" t="s">
        <v>297</v>
      </c>
    </row>
    <row r="36" spans="1:3" x14ac:dyDescent="0.2">
      <c r="A36" t="s">
        <v>1236</v>
      </c>
      <c r="B36" t="s">
        <v>317</v>
      </c>
      <c r="C36" t="s">
        <v>1244</v>
      </c>
    </row>
    <row r="37" spans="1:3" x14ac:dyDescent="0.2">
      <c r="A37" t="s">
        <v>1236</v>
      </c>
      <c r="B37" t="s">
        <v>319</v>
      </c>
    </row>
    <row r="38" spans="1:3" x14ac:dyDescent="0.2">
      <c r="A38" t="s">
        <v>1236</v>
      </c>
      <c r="B38" t="s">
        <v>322</v>
      </c>
    </row>
    <row r="39" spans="1:3" x14ac:dyDescent="0.2">
      <c r="A39" t="s">
        <v>1236</v>
      </c>
      <c r="B39" t="s">
        <v>324</v>
      </c>
      <c r="C39" t="s">
        <v>1245</v>
      </c>
    </row>
    <row r="40" spans="1:3" x14ac:dyDescent="0.2">
      <c r="A40" t="s">
        <v>1236</v>
      </c>
      <c r="B40" t="s">
        <v>330</v>
      </c>
    </row>
    <row r="41" spans="1:3" x14ac:dyDescent="0.2">
      <c r="A41" t="s">
        <v>1235</v>
      </c>
      <c r="B41" t="s">
        <v>22</v>
      </c>
      <c r="C41" t="s">
        <v>158</v>
      </c>
    </row>
    <row r="42" spans="1:3" x14ac:dyDescent="0.2">
      <c r="A42" t="s">
        <v>1235</v>
      </c>
      <c r="B42" t="s">
        <v>23</v>
      </c>
    </row>
    <row r="43" spans="1:3" x14ac:dyDescent="0.2">
      <c r="A43" t="s">
        <v>1236</v>
      </c>
      <c r="B43" t="s">
        <v>341</v>
      </c>
    </row>
    <row r="44" spans="1:3" x14ac:dyDescent="0.2">
      <c r="A44" t="s">
        <v>1236</v>
      </c>
      <c r="B44" t="s">
        <v>344</v>
      </c>
      <c r="C44" t="s">
        <v>1246</v>
      </c>
    </row>
    <row r="45" spans="1:3" x14ac:dyDescent="0.2">
      <c r="A45" t="s">
        <v>1235</v>
      </c>
      <c r="B45" t="s">
        <v>164</v>
      </c>
      <c r="C45" t="s">
        <v>143</v>
      </c>
    </row>
    <row r="46" spans="1:3" x14ac:dyDescent="0.2">
      <c r="A46" t="s">
        <v>1236</v>
      </c>
      <c r="B46" t="s">
        <v>32</v>
      </c>
      <c r="C46" t="s">
        <v>1247</v>
      </c>
    </row>
    <row r="47" spans="1:3" x14ac:dyDescent="0.2">
      <c r="A47" t="s">
        <v>1236</v>
      </c>
      <c r="B47" t="s">
        <v>1213</v>
      </c>
      <c r="C47" t="s">
        <v>1248</v>
      </c>
    </row>
    <row r="48" spans="1:3" x14ac:dyDescent="0.2">
      <c r="A48" t="s">
        <v>1236</v>
      </c>
      <c r="B48" t="s">
        <v>347</v>
      </c>
    </row>
    <row r="49" spans="1:3" x14ac:dyDescent="0.2">
      <c r="A49" t="s">
        <v>1236</v>
      </c>
      <c r="B49" t="s">
        <v>349</v>
      </c>
    </row>
    <row r="50" spans="1:3" x14ac:dyDescent="0.2">
      <c r="A50" t="s">
        <v>1236</v>
      </c>
      <c r="B50" t="s">
        <v>353</v>
      </c>
    </row>
    <row r="51" spans="1:3" x14ac:dyDescent="0.2">
      <c r="A51" t="s">
        <v>1236</v>
      </c>
      <c r="B51" t="s">
        <v>356</v>
      </c>
      <c r="C51" t="s">
        <v>1249</v>
      </c>
    </row>
    <row r="52" spans="1:3" x14ac:dyDescent="0.2">
      <c r="A52" t="s">
        <v>1236</v>
      </c>
      <c r="B52" t="s">
        <v>365</v>
      </c>
    </row>
    <row r="53" spans="1:3" x14ac:dyDescent="0.2">
      <c r="A53" t="s">
        <v>1236</v>
      </c>
      <c r="B53" t="s">
        <v>367</v>
      </c>
    </row>
    <row r="54" spans="1:3" x14ac:dyDescent="0.2">
      <c r="A54" t="s">
        <v>1236</v>
      </c>
      <c r="B54" t="s">
        <v>370</v>
      </c>
      <c r="C54" t="s">
        <v>1250</v>
      </c>
    </row>
    <row r="55" spans="1:3" x14ac:dyDescent="0.2">
      <c r="A55" t="s">
        <v>1236</v>
      </c>
      <c r="B55" t="s">
        <v>375</v>
      </c>
    </row>
    <row r="56" spans="1:3" x14ac:dyDescent="0.2">
      <c r="A56" t="s">
        <v>1236</v>
      </c>
      <c r="B56" t="s">
        <v>377</v>
      </c>
    </row>
    <row r="57" spans="1:3" x14ac:dyDescent="0.2">
      <c r="A57" t="s">
        <v>1235</v>
      </c>
      <c r="B57" t="s">
        <v>24</v>
      </c>
      <c r="C57" t="s">
        <v>144</v>
      </c>
    </row>
    <row r="58" spans="1:3" x14ac:dyDescent="0.2">
      <c r="A58" t="s">
        <v>1235</v>
      </c>
      <c r="B58" t="s">
        <v>25</v>
      </c>
      <c r="C58" t="s">
        <v>152</v>
      </c>
    </row>
    <row r="59" spans="1:3" x14ac:dyDescent="0.2">
      <c r="A59" t="s">
        <v>1235</v>
      </c>
      <c r="B59" t="s">
        <v>26</v>
      </c>
    </row>
    <row r="60" spans="1:3" x14ac:dyDescent="0.2">
      <c r="A60" t="s">
        <v>1235</v>
      </c>
      <c r="B60" t="s">
        <v>27</v>
      </c>
      <c r="C60" t="s">
        <v>112</v>
      </c>
    </row>
    <row r="61" spans="1:3" x14ac:dyDescent="0.2">
      <c r="A61" t="s">
        <v>1235</v>
      </c>
      <c r="B61" t="s">
        <v>28</v>
      </c>
      <c r="C61" t="s">
        <v>163</v>
      </c>
    </row>
    <row r="62" spans="1:3" x14ac:dyDescent="0.2">
      <c r="A62" t="s">
        <v>1235</v>
      </c>
      <c r="B62" t="s">
        <v>29</v>
      </c>
    </row>
    <row r="63" spans="1:3" x14ac:dyDescent="0.2">
      <c r="A63" t="s">
        <v>1236</v>
      </c>
      <c r="B63" t="s">
        <v>383</v>
      </c>
    </row>
    <row r="64" spans="1:3" x14ac:dyDescent="0.2">
      <c r="A64" t="s">
        <v>1236</v>
      </c>
      <c r="B64" t="s">
        <v>385</v>
      </c>
    </row>
    <row r="65" spans="1:3" x14ac:dyDescent="0.2">
      <c r="A65" t="s">
        <v>1235</v>
      </c>
      <c r="B65" t="s">
        <v>30</v>
      </c>
      <c r="C65" t="s">
        <v>142</v>
      </c>
    </row>
    <row r="66" spans="1:3" x14ac:dyDescent="0.2">
      <c r="A66" t="s">
        <v>1235</v>
      </c>
      <c r="B66" t="s">
        <v>31</v>
      </c>
      <c r="C66" t="s">
        <v>147</v>
      </c>
    </row>
    <row r="67" spans="1:3" x14ac:dyDescent="0.2">
      <c r="A67" t="s">
        <v>1236</v>
      </c>
      <c r="B67" t="s">
        <v>1225</v>
      </c>
      <c r="C67" t="s">
        <v>1251</v>
      </c>
    </row>
    <row r="68" spans="1:3" x14ac:dyDescent="0.2">
      <c r="A68" t="s">
        <v>1236</v>
      </c>
      <c r="B68" t="s">
        <v>388</v>
      </c>
    </row>
    <row r="69" spans="1:3" x14ac:dyDescent="0.2">
      <c r="A69" t="s">
        <v>1236</v>
      </c>
      <c r="B69" t="s">
        <v>396</v>
      </c>
    </row>
    <row r="70" spans="1:3" x14ac:dyDescent="0.2">
      <c r="A70" t="s">
        <v>1236</v>
      </c>
      <c r="B70" t="s">
        <v>398</v>
      </c>
    </row>
    <row r="71" spans="1:3" x14ac:dyDescent="0.2">
      <c r="A71" t="s">
        <v>1235</v>
      </c>
      <c r="B71" t="s">
        <v>33</v>
      </c>
    </row>
    <row r="72" spans="1:3" x14ac:dyDescent="0.2">
      <c r="A72" t="s">
        <v>1236</v>
      </c>
      <c r="B72" t="s">
        <v>409</v>
      </c>
    </row>
    <row r="73" spans="1:3" x14ac:dyDescent="0.2">
      <c r="A73" t="s">
        <v>1236</v>
      </c>
      <c r="B73" t="s">
        <v>412</v>
      </c>
    </row>
    <row r="74" spans="1:3" x14ac:dyDescent="0.2">
      <c r="A74" t="s">
        <v>1236</v>
      </c>
      <c r="B74" t="s">
        <v>416</v>
      </c>
    </row>
    <row r="75" spans="1:3" x14ac:dyDescent="0.2">
      <c r="A75" t="s">
        <v>1236</v>
      </c>
      <c r="B75" t="s">
        <v>421</v>
      </c>
    </row>
    <row r="76" spans="1:3" x14ac:dyDescent="0.2">
      <c r="A76" t="s">
        <v>1236</v>
      </c>
      <c r="B76" t="s">
        <v>423</v>
      </c>
    </row>
    <row r="77" spans="1:3" x14ac:dyDescent="0.2">
      <c r="A77" t="s">
        <v>1236</v>
      </c>
      <c r="B77" t="s">
        <v>428</v>
      </c>
    </row>
    <row r="78" spans="1:3" x14ac:dyDescent="0.2">
      <c r="A78" t="s">
        <v>1236</v>
      </c>
      <c r="B78" t="s">
        <v>431</v>
      </c>
      <c r="C78" t="s">
        <v>1252</v>
      </c>
    </row>
    <row r="79" spans="1:3" x14ac:dyDescent="0.2">
      <c r="A79" t="s">
        <v>1236</v>
      </c>
      <c r="B79" t="s">
        <v>1226</v>
      </c>
    </row>
    <row r="80" spans="1:3" x14ac:dyDescent="0.2">
      <c r="A80" t="s">
        <v>1236</v>
      </c>
      <c r="B80" t="s">
        <v>433</v>
      </c>
      <c r="C80" t="s">
        <v>1253</v>
      </c>
    </row>
    <row r="81" spans="1:3" x14ac:dyDescent="0.2">
      <c r="A81" t="s">
        <v>1236</v>
      </c>
      <c r="B81" t="s">
        <v>435</v>
      </c>
    </row>
    <row r="82" spans="1:3" x14ac:dyDescent="0.2">
      <c r="A82" t="s">
        <v>1236</v>
      </c>
      <c r="B82" t="s">
        <v>437</v>
      </c>
    </row>
    <row r="83" spans="1:3" x14ac:dyDescent="0.2">
      <c r="A83" t="s">
        <v>1236</v>
      </c>
      <c r="B83" t="s">
        <v>444</v>
      </c>
    </row>
    <row r="84" spans="1:3" x14ac:dyDescent="0.2">
      <c r="A84" t="s">
        <v>1236</v>
      </c>
      <c r="B84" t="s">
        <v>446</v>
      </c>
    </row>
    <row r="85" spans="1:3" x14ac:dyDescent="0.2">
      <c r="A85" t="s">
        <v>1236</v>
      </c>
      <c r="B85" t="s">
        <v>449</v>
      </c>
    </row>
    <row r="86" spans="1:3" x14ac:dyDescent="0.2">
      <c r="A86" t="s">
        <v>1236</v>
      </c>
      <c r="B86" t="s">
        <v>453</v>
      </c>
    </row>
    <row r="87" spans="1:3" x14ac:dyDescent="0.2">
      <c r="A87" t="s">
        <v>1236</v>
      </c>
      <c r="B87" t="s">
        <v>455</v>
      </c>
    </row>
    <row r="88" spans="1:3" x14ac:dyDescent="0.2">
      <c r="A88" t="s">
        <v>1235</v>
      </c>
      <c r="B88" t="s">
        <v>34</v>
      </c>
      <c r="C88" t="s">
        <v>117</v>
      </c>
    </row>
    <row r="89" spans="1:3" x14ac:dyDescent="0.2">
      <c r="A89" t="s">
        <v>1235</v>
      </c>
      <c r="B89" t="s">
        <v>35</v>
      </c>
    </row>
    <row r="90" spans="1:3" x14ac:dyDescent="0.2">
      <c r="A90" t="s">
        <v>1235</v>
      </c>
      <c r="B90" t="s">
        <v>36</v>
      </c>
      <c r="C90" t="s">
        <v>116</v>
      </c>
    </row>
    <row r="91" spans="1:3" x14ac:dyDescent="0.2">
      <c r="A91" t="s">
        <v>1236</v>
      </c>
      <c r="B91" t="s">
        <v>464</v>
      </c>
      <c r="C91" t="s">
        <v>1254</v>
      </c>
    </row>
    <row r="92" spans="1:3" x14ac:dyDescent="0.2">
      <c r="A92" t="s">
        <v>1235</v>
      </c>
      <c r="B92" t="s">
        <v>37</v>
      </c>
    </row>
    <row r="93" spans="1:3" x14ac:dyDescent="0.2">
      <c r="A93" t="s">
        <v>1236</v>
      </c>
      <c r="B93" t="s">
        <v>467</v>
      </c>
    </row>
    <row r="94" spans="1:3" x14ac:dyDescent="0.2">
      <c r="A94" t="s">
        <v>1235</v>
      </c>
      <c r="B94" t="s">
        <v>38</v>
      </c>
      <c r="C94" t="s">
        <v>113</v>
      </c>
    </row>
    <row r="95" spans="1:3" x14ac:dyDescent="0.2">
      <c r="A95" t="s">
        <v>1235</v>
      </c>
      <c r="B95" t="s">
        <v>39</v>
      </c>
      <c r="C95" t="s">
        <v>114</v>
      </c>
    </row>
    <row r="96" spans="1:3" x14ac:dyDescent="0.2">
      <c r="A96" t="s">
        <v>1236</v>
      </c>
      <c r="B96" t="s">
        <v>475</v>
      </c>
    </row>
    <row r="97" spans="1:3" x14ac:dyDescent="0.2">
      <c r="A97" t="s">
        <v>1236</v>
      </c>
      <c r="B97" t="s">
        <v>476</v>
      </c>
    </row>
    <row r="98" spans="1:3" x14ac:dyDescent="0.2">
      <c r="A98" t="s">
        <v>1236</v>
      </c>
      <c r="B98" t="s">
        <v>478</v>
      </c>
    </row>
    <row r="99" spans="1:3" x14ac:dyDescent="0.2">
      <c r="A99" t="s">
        <v>1236</v>
      </c>
      <c r="B99" t="s">
        <v>493</v>
      </c>
      <c r="C99" t="s">
        <v>1255</v>
      </c>
    </row>
    <row r="100" spans="1:3" x14ac:dyDescent="0.2">
      <c r="A100" t="s">
        <v>1235</v>
      </c>
      <c r="B100" t="s">
        <v>41</v>
      </c>
      <c r="C100" t="s">
        <v>151</v>
      </c>
    </row>
    <row r="101" spans="1:3" x14ac:dyDescent="0.2">
      <c r="A101" t="s">
        <v>1235</v>
      </c>
      <c r="B101" t="s">
        <v>42</v>
      </c>
      <c r="C101" t="s">
        <v>131</v>
      </c>
    </row>
    <row r="102" spans="1:3" x14ac:dyDescent="0.2">
      <c r="A102" t="s">
        <v>1235</v>
      </c>
      <c r="B102" t="s">
        <v>43</v>
      </c>
    </row>
    <row r="103" spans="1:3" x14ac:dyDescent="0.2">
      <c r="A103" t="s">
        <v>1236</v>
      </c>
      <c r="B103" t="s">
        <v>497</v>
      </c>
    </row>
    <row r="104" spans="1:3" x14ac:dyDescent="0.2">
      <c r="A104" t="s">
        <v>1236</v>
      </c>
      <c r="B104" t="s">
        <v>499</v>
      </c>
      <c r="C104" t="s">
        <v>1256</v>
      </c>
    </row>
    <row r="105" spans="1:3" x14ac:dyDescent="0.2">
      <c r="A105" t="s">
        <v>1236</v>
      </c>
      <c r="B105" t="s">
        <v>501</v>
      </c>
    </row>
    <row r="106" spans="1:3" x14ac:dyDescent="0.2">
      <c r="A106" t="s">
        <v>1236</v>
      </c>
      <c r="B106" t="s">
        <v>505</v>
      </c>
    </row>
    <row r="107" spans="1:3" x14ac:dyDescent="0.2">
      <c r="A107" t="s">
        <v>1235</v>
      </c>
      <c r="B107" t="s">
        <v>44</v>
      </c>
      <c r="C107" t="s">
        <v>159</v>
      </c>
    </row>
    <row r="108" spans="1:3" x14ac:dyDescent="0.2">
      <c r="A108" t="s">
        <v>1236</v>
      </c>
      <c r="B108" t="s">
        <v>509</v>
      </c>
      <c r="C108" t="s">
        <v>1257</v>
      </c>
    </row>
    <row r="109" spans="1:3" x14ac:dyDescent="0.2">
      <c r="A109" t="s">
        <v>1235</v>
      </c>
      <c r="B109" t="s">
        <v>45</v>
      </c>
    </row>
    <row r="110" spans="1:3" x14ac:dyDescent="0.2">
      <c r="A110" t="s">
        <v>1236</v>
      </c>
      <c r="B110" t="s">
        <v>513</v>
      </c>
    </row>
    <row r="111" spans="1:3" x14ac:dyDescent="0.2">
      <c r="A111" t="s">
        <v>1235</v>
      </c>
      <c r="B111" t="s">
        <v>46</v>
      </c>
      <c r="C111" t="s">
        <v>125</v>
      </c>
    </row>
    <row r="112" spans="1:3" x14ac:dyDescent="0.2">
      <c r="A112" t="s">
        <v>1235</v>
      </c>
      <c r="B112" t="s">
        <v>48</v>
      </c>
      <c r="C112" t="s">
        <v>123</v>
      </c>
    </row>
    <row r="113" spans="1:3" x14ac:dyDescent="0.2">
      <c r="A113" t="s">
        <v>1236</v>
      </c>
      <c r="B113" t="s">
        <v>529</v>
      </c>
    </row>
    <row r="114" spans="1:3" x14ac:dyDescent="0.2">
      <c r="A114" t="s">
        <v>1236</v>
      </c>
      <c r="B114" t="s">
        <v>533</v>
      </c>
    </row>
    <row r="115" spans="1:3" x14ac:dyDescent="0.2">
      <c r="A115" t="s">
        <v>1236</v>
      </c>
      <c r="B115" t="s">
        <v>535</v>
      </c>
    </row>
    <row r="116" spans="1:3" x14ac:dyDescent="0.2">
      <c r="A116" t="s">
        <v>1236</v>
      </c>
      <c r="B116" t="s">
        <v>539</v>
      </c>
    </row>
    <row r="117" spans="1:3" x14ac:dyDescent="0.2">
      <c r="A117" t="s">
        <v>1236</v>
      </c>
      <c r="B117" t="s">
        <v>541</v>
      </c>
      <c r="C117" t="s">
        <v>1258</v>
      </c>
    </row>
    <row r="118" spans="1:3" x14ac:dyDescent="0.2">
      <c r="A118" t="s">
        <v>1235</v>
      </c>
      <c r="B118" t="s">
        <v>15</v>
      </c>
      <c r="C118" t="s">
        <v>156</v>
      </c>
    </row>
    <row r="119" spans="1:3" x14ac:dyDescent="0.2">
      <c r="A119" t="s">
        <v>1236</v>
      </c>
      <c r="B119" t="s">
        <v>547</v>
      </c>
      <c r="C119" t="s">
        <v>1259</v>
      </c>
    </row>
    <row r="120" spans="1:3" x14ac:dyDescent="0.2">
      <c r="A120" t="s">
        <v>1236</v>
      </c>
      <c r="B120" t="s">
        <v>550</v>
      </c>
    </row>
    <row r="121" spans="1:3" x14ac:dyDescent="0.2">
      <c r="A121" t="s">
        <v>1236</v>
      </c>
      <c r="B121" t="s">
        <v>552</v>
      </c>
    </row>
    <row r="122" spans="1:3" x14ac:dyDescent="0.2">
      <c r="A122" t="s">
        <v>1236</v>
      </c>
      <c r="B122" t="s">
        <v>555</v>
      </c>
    </row>
    <row r="123" spans="1:3" x14ac:dyDescent="0.2">
      <c r="A123" t="s">
        <v>1236</v>
      </c>
      <c r="B123" t="s">
        <v>558</v>
      </c>
      <c r="C123" t="s">
        <v>1260</v>
      </c>
    </row>
    <row r="124" spans="1:3" x14ac:dyDescent="0.2">
      <c r="A124" t="s">
        <v>1236</v>
      </c>
      <c r="B124" t="s">
        <v>1228</v>
      </c>
    </row>
    <row r="125" spans="1:3" x14ac:dyDescent="0.2">
      <c r="A125" t="s">
        <v>1235</v>
      </c>
      <c r="B125" t="s">
        <v>49</v>
      </c>
      <c r="C125" t="s">
        <v>117</v>
      </c>
    </row>
    <row r="126" spans="1:3" x14ac:dyDescent="0.2">
      <c r="A126" t="s">
        <v>1236</v>
      </c>
      <c r="B126" t="s">
        <v>560</v>
      </c>
    </row>
    <row r="127" spans="1:3" x14ac:dyDescent="0.2">
      <c r="A127" t="s">
        <v>1236</v>
      </c>
      <c r="B127" t="s">
        <v>102</v>
      </c>
    </row>
    <row r="128" spans="1:3" x14ac:dyDescent="0.2">
      <c r="A128" t="s">
        <v>1236</v>
      </c>
      <c r="B128" t="s">
        <v>562</v>
      </c>
    </row>
    <row r="129" spans="1:3" x14ac:dyDescent="0.2">
      <c r="A129" t="s">
        <v>1236</v>
      </c>
      <c r="B129" t="s">
        <v>565</v>
      </c>
    </row>
    <row r="130" spans="1:3" x14ac:dyDescent="0.2">
      <c r="A130" t="s">
        <v>1236</v>
      </c>
      <c r="B130" t="s">
        <v>567</v>
      </c>
      <c r="C130" t="s">
        <v>1261</v>
      </c>
    </row>
    <row r="131" spans="1:3" x14ac:dyDescent="0.2">
      <c r="A131" t="s">
        <v>1236</v>
      </c>
      <c r="B131" t="s">
        <v>571</v>
      </c>
      <c r="C131" t="s">
        <v>1262</v>
      </c>
    </row>
    <row r="132" spans="1:3" x14ac:dyDescent="0.2">
      <c r="A132" t="s">
        <v>1236</v>
      </c>
      <c r="B132" t="s">
        <v>576</v>
      </c>
    </row>
    <row r="133" spans="1:3" x14ac:dyDescent="0.2">
      <c r="A133" t="s">
        <v>1236</v>
      </c>
      <c r="B133" t="s">
        <v>579</v>
      </c>
    </row>
    <row r="134" spans="1:3" x14ac:dyDescent="0.2">
      <c r="A134" t="s">
        <v>1236</v>
      </c>
      <c r="B134" t="s">
        <v>581</v>
      </c>
    </row>
    <row r="135" spans="1:3" x14ac:dyDescent="0.2">
      <c r="A135" t="s">
        <v>1236</v>
      </c>
      <c r="B135" t="s">
        <v>583</v>
      </c>
    </row>
    <row r="136" spans="1:3" x14ac:dyDescent="0.2">
      <c r="A136" t="s">
        <v>1236</v>
      </c>
      <c r="B136" t="s">
        <v>103</v>
      </c>
    </row>
    <row r="137" spans="1:3" x14ac:dyDescent="0.2">
      <c r="A137" t="s">
        <v>1236</v>
      </c>
      <c r="B137" t="s">
        <v>586</v>
      </c>
    </row>
    <row r="138" spans="1:3" x14ac:dyDescent="0.2">
      <c r="A138" t="s">
        <v>1236</v>
      </c>
      <c r="B138" t="s">
        <v>593</v>
      </c>
    </row>
    <row r="139" spans="1:3" x14ac:dyDescent="0.2">
      <c r="A139" t="s">
        <v>1236</v>
      </c>
      <c r="B139" t="s">
        <v>596</v>
      </c>
    </row>
    <row r="140" spans="1:3" x14ac:dyDescent="0.2">
      <c r="A140" t="s">
        <v>1235</v>
      </c>
      <c r="B140" t="s">
        <v>50</v>
      </c>
    </row>
    <row r="141" spans="1:3" x14ac:dyDescent="0.2">
      <c r="A141" t="s">
        <v>1236</v>
      </c>
      <c r="B141" t="s">
        <v>600</v>
      </c>
    </row>
    <row r="142" spans="1:3" x14ac:dyDescent="0.2">
      <c r="A142" t="s">
        <v>1236</v>
      </c>
      <c r="B142" t="s">
        <v>1229</v>
      </c>
    </row>
    <row r="143" spans="1:3" x14ac:dyDescent="0.2">
      <c r="A143" t="s">
        <v>1236</v>
      </c>
      <c r="B143" t="s">
        <v>611</v>
      </c>
      <c r="C143" t="s">
        <v>1263</v>
      </c>
    </row>
    <row r="144" spans="1:3" x14ac:dyDescent="0.2">
      <c r="A144" t="s">
        <v>1235</v>
      </c>
      <c r="B144" t="s">
        <v>51</v>
      </c>
      <c r="C144" t="s">
        <v>145</v>
      </c>
    </row>
    <row r="145" spans="1:3" x14ac:dyDescent="0.2">
      <c r="A145" t="s">
        <v>1236</v>
      </c>
      <c r="B145" t="s">
        <v>614</v>
      </c>
    </row>
    <row r="146" spans="1:3" x14ac:dyDescent="0.2">
      <c r="A146" t="s">
        <v>1236</v>
      </c>
      <c r="B146" t="s">
        <v>104</v>
      </c>
    </row>
    <row r="147" spans="1:3" x14ac:dyDescent="0.2">
      <c r="A147" t="s">
        <v>1236</v>
      </c>
      <c r="B147" t="s">
        <v>618</v>
      </c>
    </row>
    <row r="148" spans="1:3" x14ac:dyDescent="0.2">
      <c r="A148" t="s">
        <v>1235</v>
      </c>
      <c r="B148" t="s">
        <v>52</v>
      </c>
      <c r="C148" t="s">
        <v>134</v>
      </c>
    </row>
    <row r="149" spans="1:3" x14ac:dyDescent="0.2">
      <c r="A149" t="s">
        <v>1236</v>
      </c>
      <c r="B149" t="s">
        <v>620</v>
      </c>
    </row>
    <row r="150" spans="1:3" x14ac:dyDescent="0.2">
      <c r="A150" t="s">
        <v>1236</v>
      </c>
      <c r="B150" t="s">
        <v>105</v>
      </c>
    </row>
    <row r="151" spans="1:3" x14ac:dyDescent="0.2">
      <c r="A151" t="s">
        <v>1236</v>
      </c>
      <c r="B151" t="s">
        <v>635</v>
      </c>
    </row>
    <row r="152" spans="1:3" x14ac:dyDescent="0.2">
      <c r="A152" t="s">
        <v>1236</v>
      </c>
      <c r="B152" t="s">
        <v>639</v>
      </c>
    </row>
    <row r="153" spans="1:3" x14ac:dyDescent="0.2">
      <c r="A153" t="s">
        <v>1236</v>
      </c>
      <c r="B153" t="s">
        <v>633</v>
      </c>
    </row>
    <row r="154" spans="1:3" x14ac:dyDescent="0.2">
      <c r="A154" t="s">
        <v>1236</v>
      </c>
      <c r="B154" t="s">
        <v>644</v>
      </c>
      <c r="C154" t="s">
        <v>1264</v>
      </c>
    </row>
    <row r="155" spans="1:3" x14ac:dyDescent="0.2">
      <c r="A155" t="s">
        <v>1235</v>
      </c>
      <c r="B155" t="s">
        <v>53</v>
      </c>
      <c r="C155" t="s">
        <v>120</v>
      </c>
    </row>
    <row r="156" spans="1:3" x14ac:dyDescent="0.2">
      <c r="A156" t="s">
        <v>1236</v>
      </c>
      <c r="B156" t="s">
        <v>646</v>
      </c>
    </row>
    <row r="157" spans="1:3" x14ac:dyDescent="0.2">
      <c r="A157" t="s">
        <v>1235</v>
      </c>
      <c r="B157" t="s">
        <v>54</v>
      </c>
      <c r="C157" t="s">
        <v>148</v>
      </c>
    </row>
    <row r="158" spans="1:3" x14ac:dyDescent="0.2">
      <c r="A158" t="s">
        <v>1236</v>
      </c>
      <c r="B158" t="s">
        <v>648</v>
      </c>
    </row>
    <row r="159" spans="1:3" x14ac:dyDescent="0.2">
      <c r="A159" t="s">
        <v>1236</v>
      </c>
      <c r="B159" t="s">
        <v>651</v>
      </c>
      <c r="C159" t="s">
        <v>1265</v>
      </c>
    </row>
    <row r="160" spans="1:3" x14ac:dyDescent="0.2">
      <c r="A160" t="s">
        <v>1235</v>
      </c>
      <c r="B160" t="s">
        <v>55</v>
      </c>
      <c r="C160" t="s">
        <v>139</v>
      </c>
    </row>
    <row r="161" spans="1:3" x14ac:dyDescent="0.2">
      <c r="A161" t="s">
        <v>1235</v>
      </c>
      <c r="B161" t="s">
        <v>56</v>
      </c>
      <c r="C161" t="s">
        <v>128</v>
      </c>
    </row>
    <row r="162" spans="1:3" x14ac:dyDescent="0.2">
      <c r="A162" t="s">
        <v>1236</v>
      </c>
      <c r="B162" t="s">
        <v>661</v>
      </c>
      <c r="C162" t="s">
        <v>1266</v>
      </c>
    </row>
    <row r="163" spans="1:3" x14ac:dyDescent="0.2">
      <c r="A163" t="s">
        <v>1236</v>
      </c>
      <c r="B163" t="s">
        <v>663</v>
      </c>
    </row>
    <row r="164" spans="1:3" x14ac:dyDescent="0.2">
      <c r="A164" t="s">
        <v>1236</v>
      </c>
      <c r="B164" t="s">
        <v>669</v>
      </c>
    </row>
    <row r="165" spans="1:3" x14ac:dyDescent="0.2">
      <c r="A165" t="s">
        <v>1235</v>
      </c>
      <c r="B165" t="s">
        <v>57</v>
      </c>
      <c r="C165" t="s">
        <v>117</v>
      </c>
    </row>
    <row r="166" spans="1:3" x14ac:dyDescent="0.2">
      <c r="A166" t="s">
        <v>1236</v>
      </c>
      <c r="B166" t="s">
        <v>671</v>
      </c>
      <c r="C166" t="s">
        <v>1267</v>
      </c>
    </row>
    <row r="167" spans="1:3" x14ac:dyDescent="0.2">
      <c r="A167" t="s">
        <v>1236</v>
      </c>
      <c r="B167" t="s">
        <v>677</v>
      </c>
    </row>
    <row r="168" spans="1:3" x14ac:dyDescent="0.2">
      <c r="A168" t="s">
        <v>1236</v>
      </c>
      <c r="B168" t="s">
        <v>682</v>
      </c>
    </row>
    <row r="169" spans="1:3" x14ac:dyDescent="0.2">
      <c r="A169" t="s">
        <v>1236</v>
      </c>
      <c r="B169" t="s">
        <v>689</v>
      </c>
    </row>
    <row r="170" spans="1:3" x14ac:dyDescent="0.2">
      <c r="A170" t="s">
        <v>1235</v>
      </c>
      <c r="B170" t="s">
        <v>58</v>
      </c>
    </row>
    <row r="171" spans="1:3" x14ac:dyDescent="0.2">
      <c r="A171" t="s">
        <v>1235</v>
      </c>
      <c r="B171" t="s">
        <v>59</v>
      </c>
      <c r="C171" t="s">
        <v>117</v>
      </c>
    </row>
    <row r="172" spans="1:3" x14ac:dyDescent="0.2">
      <c r="A172" t="s">
        <v>1236</v>
      </c>
      <c r="B172" t="s">
        <v>705</v>
      </c>
    </row>
    <row r="173" spans="1:3" x14ac:dyDescent="0.2">
      <c r="A173" t="s">
        <v>1235</v>
      </c>
      <c r="B173" t="s">
        <v>60</v>
      </c>
    </row>
    <row r="174" spans="1:3" x14ac:dyDescent="0.2">
      <c r="A174" t="s">
        <v>1236</v>
      </c>
      <c r="B174" t="s">
        <v>708</v>
      </c>
    </row>
    <row r="175" spans="1:3" x14ac:dyDescent="0.2">
      <c r="A175" t="s">
        <v>1236</v>
      </c>
      <c r="B175" t="s">
        <v>710</v>
      </c>
    </row>
    <row r="176" spans="1:3" x14ac:dyDescent="0.2">
      <c r="A176" t="s">
        <v>1236</v>
      </c>
      <c r="B176" t="s">
        <v>714</v>
      </c>
      <c r="C176" t="s">
        <v>1268</v>
      </c>
    </row>
    <row r="177" spans="1:3" x14ac:dyDescent="0.2">
      <c r="A177" t="s">
        <v>1236</v>
      </c>
      <c r="B177" t="s">
        <v>718</v>
      </c>
    </row>
    <row r="178" spans="1:3" x14ac:dyDescent="0.2">
      <c r="A178" t="s">
        <v>1236</v>
      </c>
      <c r="B178" t="s">
        <v>720</v>
      </c>
    </row>
    <row r="179" spans="1:3" x14ac:dyDescent="0.2">
      <c r="A179" t="s">
        <v>1235</v>
      </c>
      <c r="B179" t="s">
        <v>61</v>
      </c>
    </row>
    <row r="180" spans="1:3" x14ac:dyDescent="0.2">
      <c r="A180" t="s">
        <v>1236</v>
      </c>
      <c r="B180" t="s">
        <v>727</v>
      </c>
    </row>
    <row r="181" spans="1:3" x14ac:dyDescent="0.2">
      <c r="A181" t="s">
        <v>1236</v>
      </c>
      <c r="B181" t="s">
        <v>729</v>
      </c>
    </row>
    <row r="182" spans="1:3" x14ac:dyDescent="0.2">
      <c r="A182" t="s">
        <v>1236</v>
      </c>
      <c r="B182" t="s">
        <v>731</v>
      </c>
    </row>
    <row r="183" spans="1:3" x14ac:dyDescent="0.2">
      <c r="A183" t="s">
        <v>1236</v>
      </c>
      <c r="B183" t="s">
        <v>734</v>
      </c>
      <c r="C183" t="s">
        <v>1269</v>
      </c>
    </row>
    <row r="184" spans="1:3" x14ac:dyDescent="0.2">
      <c r="A184" t="s">
        <v>1236</v>
      </c>
      <c r="B184" t="s">
        <v>758</v>
      </c>
    </row>
    <row r="185" spans="1:3" x14ac:dyDescent="0.2">
      <c r="A185" t="s">
        <v>1236</v>
      </c>
      <c r="B185" t="s">
        <v>766</v>
      </c>
    </row>
    <row r="186" spans="1:3" x14ac:dyDescent="0.2">
      <c r="A186" t="s">
        <v>1235</v>
      </c>
      <c r="B186" t="s">
        <v>62</v>
      </c>
      <c r="C186" t="s">
        <v>130</v>
      </c>
    </row>
    <row r="187" spans="1:3" x14ac:dyDescent="0.2">
      <c r="A187" t="s">
        <v>1235</v>
      </c>
      <c r="B187" t="s">
        <v>63</v>
      </c>
      <c r="C187" t="s">
        <v>122</v>
      </c>
    </row>
    <row r="188" spans="1:3" x14ac:dyDescent="0.2">
      <c r="A188" t="s">
        <v>1236</v>
      </c>
      <c r="B188" t="s">
        <v>106</v>
      </c>
      <c r="C188" t="s">
        <v>1270</v>
      </c>
    </row>
    <row r="189" spans="1:3" x14ac:dyDescent="0.2">
      <c r="A189" t="s">
        <v>1236</v>
      </c>
      <c r="B189" t="s">
        <v>773</v>
      </c>
    </row>
    <row r="190" spans="1:3" x14ac:dyDescent="0.2">
      <c r="A190" t="s">
        <v>1236</v>
      </c>
      <c r="B190" t="s">
        <v>777</v>
      </c>
    </row>
    <row r="191" spans="1:3" x14ac:dyDescent="0.2">
      <c r="A191" t="s">
        <v>1236</v>
      </c>
      <c r="B191" t="s">
        <v>782</v>
      </c>
    </row>
    <row r="192" spans="1:3" x14ac:dyDescent="0.2">
      <c r="A192" t="s">
        <v>1235</v>
      </c>
      <c r="B192" t="s">
        <v>64</v>
      </c>
      <c r="C192" t="s">
        <v>160</v>
      </c>
    </row>
    <row r="193" spans="1:3" x14ac:dyDescent="0.2">
      <c r="A193" t="s">
        <v>1236</v>
      </c>
      <c r="B193" t="s">
        <v>787</v>
      </c>
    </row>
    <row r="194" spans="1:3" x14ac:dyDescent="0.2">
      <c r="A194" t="s">
        <v>1236</v>
      </c>
      <c r="B194" t="s">
        <v>794</v>
      </c>
      <c r="C194" t="s">
        <v>1271</v>
      </c>
    </row>
    <row r="195" spans="1:3" x14ac:dyDescent="0.2">
      <c r="A195" t="s">
        <v>1236</v>
      </c>
      <c r="B195" t="s">
        <v>796</v>
      </c>
    </row>
    <row r="196" spans="1:3" x14ac:dyDescent="0.2">
      <c r="A196" t="s">
        <v>1235</v>
      </c>
      <c r="B196" t="s">
        <v>65</v>
      </c>
      <c r="C196" t="s">
        <v>149</v>
      </c>
    </row>
    <row r="197" spans="1:3" x14ac:dyDescent="0.2">
      <c r="A197" t="s">
        <v>1235</v>
      </c>
      <c r="B197" t="s">
        <v>66</v>
      </c>
      <c r="C197" t="s">
        <v>115</v>
      </c>
    </row>
    <row r="198" spans="1:3" x14ac:dyDescent="0.2">
      <c r="A198" t="s">
        <v>1236</v>
      </c>
      <c r="B198" t="s">
        <v>809</v>
      </c>
    </row>
    <row r="199" spans="1:3" x14ac:dyDescent="0.2">
      <c r="A199" t="s">
        <v>1236</v>
      </c>
      <c r="B199" t="s">
        <v>819</v>
      </c>
    </row>
    <row r="200" spans="1:3" x14ac:dyDescent="0.2">
      <c r="A200" t="s">
        <v>1235</v>
      </c>
      <c r="B200" t="s">
        <v>67</v>
      </c>
      <c r="C200" t="s">
        <v>117</v>
      </c>
    </row>
    <row r="201" spans="1:3" x14ac:dyDescent="0.2">
      <c r="A201" t="s">
        <v>1236</v>
      </c>
      <c r="B201" t="s">
        <v>821</v>
      </c>
    </row>
    <row r="202" spans="1:3" x14ac:dyDescent="0.2">
      <c r="A202" t="s">
        <v>1236</v>
      </c>
      <c r="B202" t="s">
        <v>823</v>
      </c>
    </row>
    <row r="203" spans="1:3" x14ac:dyDescent="0.2">
      <c r="A203" t="s">
        <v>1236</v>
      </c>
      <c r="B203" t="s">
        <v>826</v>
      </c>
      <c r="C203" t="s">
        <v>1272</v>
      </c>
    </row>
    <row r="204" spans="1:3" x14ac:dyDescent="0.2">
      <c r="A204" t="s">
        <v>1236</v>
      </c>
      <c r="B204" t="s">
        <v>830</v>
      </c>
    </row>
    <row r="205" spans="1:3" x14ac:dyDescent="0.2">
      <c r="A205" t="s">
        <v>1236</v>
      </c>
      <c r="B205" s="6" t="s">
        <v>1218</v>
      </c>
    </row>
    <row r="206" spans="1:3" x14ac:dyDescent="0.2">
      <c r="A206" t="s">
        <v>1236</v>
      </c>
      <c r="B206" t="s">
        <v>834</v>
      </c>
    </row>
    <row r="207" spans="1:3" x14ac:dyDescent="0.2">
      <c r="A207" t="s">
        <v>1235</v>
      </c>
      <c r="B207" t="s">
        <v>68</v>
      </c>
      <c r="C207" t="s">
        <v>119</v>
      </c>
    </row>
    <row r="208" spans="1:3" x14ac:dyDescent="0.2">
      <c r="A208" t="s">
        <v>1236</v>
      </c>
      <c r="B208" t="s">
        <v>836</v>
      </c>
    </row>
    <row r="209" spans="1:3" x14ac:dyDescent="0.2">
      <c r="A209" t="s">
        <v>1236</v>
      </c>
      <c r="B209" t="s">
        <v>845</v>
      </c>
    </row>
    <row r="210" spans="1:3" x14ac:dyDescent="0.2">
      <c r="A210" t="s">
        <v>1236</v>
      </c>
      <c r="B210" t="s">
        <v>857</v>
      </c>
    </row>
    <row r="211" spans="1:3" x14ac:dyDescent="0.2">
      <c r="A211" t="s">
        <v>1235</v>
      </c>
      <c r="B211" t="s">
        <v>69</v>
      </c>
      <c r="C211" t="s">
        <v>135</v>
      </c>
    </row>
    <row r="212" spans="1:3" x14ac:dyDescent="0.2">
      <c r="A212" t="s">
        <v>1235</v>
      </c>
      <c r="B212" t="s">
        <v>70</v>
      </c>
      <c r="C212" t="s">
        <v>161</v>
      </c>
    </row>
    <row r="213" spans="1:3" x14ac:dyDescent="0.2">
      <c r="A213" t="s">
        <v>1236</v>
      </c>
      <c r="B213" t="s">
        <v>107</v>
      </c>
      <c r="C213" t="s">
        <v>1273</v>
      </c>
    </row>
    <row r="214" spans="1:3" x14ac:dyDescent="0.2">
      <c r="A214" t="s">
        <v>1235</v>
      </c>
      <c r="B214" t="s">
        <v>71</v>
      </c>
      <c r="C214" t="s">
        <v>124</v>
      </c>
    </row>
    <row r="215" spans="1:3" x14ac:dyDescent="0.2">
      <c r="A215" t="s">
        <v>1235</v>
      </c>
      <c r="B215" t="s">
        <v>72</v>
      </c>
      <c r="C215" t="s">
        <v>140</v>
      </c>
    </row>
    <row r="216" spans="1:3" x14ac:dyDescent="0.2">
      <c r="A216" t="s">
        <v>1235</v>
      </c>
      <c r="B216" t="s">
        <v>73</v>
      </c>
    </row>
    <row r="217" spans="1:3" x14ac:dyDescent="0.2">
      <c r="A217" t="s">
        <v>1236</v>
      </c>
      <c r="B217" t="s">
        <v>869</v>
      </c>
      <c r="C217" t="s">
        <v>1274</v>
      </c>
    </row>
    <row r="218" spans="1:3" x14ac:dyDescent="0.2">
      <c r="A218" t="s">
        <v>1236</v>
      </c>
      <c r="B218" t="s">
        <v>882</v>
      </c>
    </row>
    <row r="219" spans="1:3" x14ac:dyDescent="0.2">
      <c r="A219" t="s">
        <v>1236</v>
      </c>
      <c r="B219" t="s">
        <v>884</v>
      </c>
    </row>
    <row r="220" spans="1:3" x14ac:dyDescent="0.2">
      <c r="A220" t="s">
        <v>1236</v>
      </c>
      <c r="B220" t="s">
        <v>886</v>
      </c>
    </row>
    <row r="221" spans="1:3" x14ac:dyDescent="0.2">
      <c r="A221" t="s">
        <v>1236</v>
      </c>
      <c r="B221" t="s">
        <v>889</v>
      </c>
    </row>
    <row r="222" spans="1:3" x14ac:dyDescent="0.2">
      <c r="A222" t="s">
        <v>1235</v>
      </c>
      <c r="B222" t="s">
        <v>74</v>
      </c>
      <c r="C222" t="s">
        <v>117</v>
      </c>
    </row>
    <row r="223" spans="1:3" x14ac:dyDescent="0.2">
      <c r="A223" t="s">
        <v>1236</v>
      </c>
      <c r="B223" t="s">
        <v>892</v>
      </c>
    </row>
    <row r="224" spans="1:3" x14ac:dyDescent="0.2">
      <c r="A224" t="s">
        <v>1236</v>
      </c>
      <c r="B224" t="s">
        <v>893</v>
      </c>
    </row>
    <row r="225" spans="1:3" x14ac:dyDescent="0.2">
      <c r="A225" t="s">
        <v>1236</v>
      </c>
      <c r="B225" t="s">
        <v>904</v>
      </c>
    </row>
    <row r="226" spans="1:3" x14ac:dyDescent="0.2">
      <c r="A226" t="s">
        <v>1236</v>
      </c>
      <c r="B226" t="s">
        <v>907</v>
      </c>
    </row>
    <row r="227" spans="1:3" x14ac:dyDescent="0.2">
      <c r="A227" t="s">
        <v>1235</v>
      </c>
      <c r="B227" t="s">
        <v>75</v>
      </c>
      <c r="C227" t="s">
        <v>162</v>
      </c>
    </row>
    <row r="228" spans="1:3" x14ac:dyDescent="0.2">
      <c r="A228" t="s">
        <v>1236</v>
      </c>
      <c r="B228" t="s">
        <v>1142</v>
      </c>
    </row>
    <row r="229" spans="1:3" x14ac:dyDescent="0.2">
      <c r="A229" t="s">
        <v>1236</v>
      </c>
      <c r="B229" t="s">
        <v>1230</v>
      </c>
    </row>
    <row r="230" spans="1:3" x14ac:dyDescent="0.2">
      <c r="A230" t="s">
        <v>1236</v>
      </c>
      <c r="B230" t="s">
        <v>909</v>
      </c>
    </row>
    <row r="231" spans="1:3" x14ac:dyDescent="0.2">
      <c r="A231" t="s">
        <v>1236</v>
      </c>
      <c r="B231" t="s">
        <v>913</v>
      </c>
    </row>
    <row r="232" spans="1:3" x14ac:dyDescent="0.2">
      <c r="A232" t="s">
        <v>1236</v>
      </c>
      <c r="B232" t="s">
        <v>924</v>
      </c>
    </row>
    <row r="233" spans="1:3" x14ac:dyDescent="0.2">
      <c r="A233" t="s">
        <v>1236</v>
      </c>
      <c r="B233" t="s">
        <v>937</v>
      </c>
      <c r="C233" t="s">
        <v>1275</v>
      </c>
    </row>
    <row r="234" spans="1:3" x14ac:dyDescent="0.2">
      <c r="A234" t="s">
        <v>1235</v>
      </c>
      <c r="B234" t="s">
        <v>76</v>
      </c>
      <c r="C234" t="s">
        <v>117</v>
      </c>
    </row>
    <row r="235" spans="1:3" x14ac:dyDescent="0.2">
      <c r="A235" t="s">
        <v>1236</v>
      </c>
      <c r="B235" t="s">
        <v>940</v>
      </c>
    </row>
    <row r="236" spans="1:3" x14ac:dyDescent="0.2">
      <c r="A236" t="s">
        <v>1236</v>
      </c>
      <c r="B236" t="s">
        <v>944</v>
      </c>
    </row>
    <row r="237" spans="1:3" x14ac:dyDescent="0.2">
      <c r="A237" t="s">
        <v>1236</v>
      </c>
      <c r="B237" t="s">
        <v>948</v>
      </c>
      <c r="C237" t="s">
        <v>1276</v>
      </c>
    </row>
    <row r="238" spans="1:3" x14ac:dyDescent="0.2">
      <c r="A238" t="s">
        <v>1236</v>
      </c>
      <c r="B238" s="6" t="s">
        <v>1220</v>
      </c>
    </row>
    <row r="239" spans="1:3" x14ac:dyDescent="0.2">
      <c r="A239" t="s">
        <v>1236</v>
      </c>
      <c r="B239" t="s">
        <v>952</v>
      </c>
    </row>
    <row r="240" spans="1:3" x14ac:dyDescent="0.2">
      <c r="A240" t="s">
        <v>1235</v>
      </c>
      <c r="B240" t="s">
        <v>150</v>
      </c>
      <c r="C240" t="s">
        <v>130</v>
      </c>
    </row>
    <row r="241" spans="1:3" x14ac:dyDescent="0.2">
      <c r="A241" t="s">
        <v>1236</v>
      </c>
      <c r="B241" t="s">
        <v>1231</v>
      </c>
    </row>
    <row r="242" spans="1:3" x14ac:dyDescent="0.2">
      <c r="A242" t="s">
        <v>1236</v>
      </c>
      <c r="B242" t="s">
        <v>956</v>
      </c>
      <c r="C242" t="s">
        <v>1277</v>
      </c>
    </row>
    <row r="243" spans="1:3" x14ac:dyDescent="0.2">
      <c r="A243" t="s">
        <v>1235</v>
      </c>
      <c r="B243" t="s">
        <v>78</v>
      </c>
      <c r="C243" t="s">
        <v>127</v>
      </c>
    </row>
    <row r="244" spans="1:3" x14ac:dyDescent="0.2">
      <c r="A244" t="s">
        <v>1236</v>
      </c>
      <c r="B244" t="s">
        <v>958</v>
      </c>
    </row>
    <row r="245" spans="1:3" x14ac:dyDescent="0.2">
      <c r="A245" t="s">
        <v>1236</v>
      </c>
      <c r="B245" t="s">
        <v>964</v>
      </c>
    </row>
    <row r="246" spans="1:3" x14ac:dyDescent="0.2">
      <c r="A246" t="s">
        <v>1235</v>
      </c>
      <c r="B246" t="s">
        <v>79</v>
      </c>
      <c r="C246" t="s">
        <v>155</v>
      </c>
    </row>
    <row r="247" spans="1:3" x14ac:dyDescent="0.2">
      <c r="A247" t="s">
        <v>1236</v>
      </c>
      <c r="B247" t="s">
        <v>966</v>
      </c>
    </row>
    <row r="248" spans="1:3" x14ac:dyDescent="0.2">
      <c r="A248" t="s">
        <v>1235</v>
      </c>
      <c r="B248" t="s">
        <v>80</v>
      </c>
    </row>
    <row r="249" spans="1:3" x14ac:dyDescent="0.2">
      <c r="A249" t="s">
        <v>1236</v>
      </c>
      <c r="B249" t="s">
        <v>511</v>
      </c>
    </row>
    <row r="250" spans="1:3" x14ac:dyDescent="0.2">
      <c r="A250" t="s">
        <v>1235</v>
      </c>
      <c r="B250" t="s">
        <v>83</v>
      </c>
      <c r="C250" t="s">
        <v>136</v>
      </c>
    </row>
    <row r="251" spans="1:3" x14ac:dyDescent="0.2">
      <c r="A251" t="s">
        <v>1236</v>
      </c>
      <c r="B251" t="s">
        <v>973</v>
      </c>
    </row>
    <row r="252" spans="1:3" x14ac:dyDescent="0.2">
      <c r="A252" t="s">
        <v>1236</v>
      </c>
      <c r="B252" t="s">
        <v>1233</v>
      </c>
      <c r="C252" t="s">
        <v>1278</v>
      </c>
    </row>
    <row r="253" spans="1:3" x14ac:dyDescent="0.2">
      <c r="A253" t="s">
        <v>1236</v>
      </c>
      <c r="B253" t="s">
        <v>981</v>
      </c>
    </row>
    <row r="254" spans="1:3" x14ac:dyDescent="0.2">
      <c r="A254" t="s">
        <v>1236</v>
      </c>
      <c r="B254" t="s">
        <v>985</v>
      </c>
    </row>
    <row r="255" spans="1:3" x14ac:dyDescent="0.2">
      <c r="A255" t="s">
        <v>1235</v>
      </c>
      <c r="B255" t="s">
        <v>84</v>
      </c>
      <c r="C255" t="s">
        <v>121</v>
      </c>
    </row>
    <row r="256" spans="1:3" x14ac:dyDescent="0.2">
      <c r="A256" t="s">
        <v>1236</v>
      </c>
      <c r="B256" t="s">
        <v>1002</v>
      </c>
    </row>
    <row r="257" spans="1:3" x14ac:dyDescent="0.2">
      <c r="A257" t="s">
        <v>1236</v>
      </c>
      <c r="B257" t="s">
        <v>1212</v>
      </c>
      <c r="C257" t="s">
        <v>1279</v>
      </c>
    </row>
    <row r="258" spans="1:3" x14ac:dyDescent="0.2">
      <c r="A258" t="s">
        <v>1236</v>
      </c>
      <c r="B258" t="s">
        <v>1004</v>
      </c>
    </row>
    <row r="259" spans="1:3" x14ac:dyDescent="0.2">
      <c r="A259" t="s">
        <v>1235</v>
      </c>
      <c r="B259" t="s">
        <v>85</v>
      </c>
    </row>
    <row r="260" spans="1:3" x14ac:dyDescent="0.2">
      <c r="A260" t="s">
        <v>1236</v>
      </c>
      <c r="B260" t="s">
        <v>1007</v>
      </c>
    </row>
    <row r="261" spans="1:3" x14ac:dyDescent="0.2">
      <c r="A261" t="s">
        <v>1236</v>
      </c>
      <c r="B261" t="s">
        <v>1011</v>
      </c>
    </row>
    <row r="262" spans="1:3" x14ac:dyDescent="0.2">
      <c r="A262" t="s">
        <v>1235</v>
      </c>
      <c r="B262" t="s">
        <v>86</v>
      </c>
      <c r="C262" t="s">
        <v>117</v>
      </c>
    </row>
    <row r="263" spans="1:3" x14ac:dyDescent="0.2">
      <c r="A263" t="s">
        <v>1236</v>
      </c>
      <c r="B263" t="s">
        <v>1014</v>
      </c>
    </row>
    <row r="264" spans="1:3" x14ac:dyDescent="0.2">
      <c r="A264" t="s">
        <v>1236</v>
      </c>
      <c r="B264" t="s">
        <v>1016</v>
      </c>
    </row>
    <row r="265" spans="1:3" x14ac:dyDescent="0.2">
      <c r="A265" t="s">
        <v>1236</v>
      </c>
      <c r="B265" t="s">
        <v>108</v>
      </c>
    </row>
    <row r="266" spans="1:3" x14ac:dyDescent="0.2">
      <c r="A266" t="s">
        <v>1236</v>
      </c>
      <c r="B266" t="s">
        <v>1018</v>
      </c>
    </row>
    <row r="267" spans="1:3" x14ac:dyDescent="0.2">
      <c r="A267" t="s">
        <v>1236</v>
      </c>
      <c r="B267" t="s">
        <v>1021</v>
      </c>
    </row>
    <row r="268" spans="1:3" x14ac:dyDescent="0.2">
      <c r="A268" t="s">
        <v>1236</v>
      </c>
      <c r="B268" t="s">
        <v>1027</v>
      </c>
    </row>
    <row r="269" spans="1:3" x14ac:dyDescent="0.2">
      <c r="A269" t="s">
        <v>1236</v>
      </c>
      <c r="B269" t="s">
        <v>109</v>
      </c>
    </row>
    <row r="270" spans="1:3" x14ac:dyDescent="0.2">
      <c r="A270" t="s">
        <v>1236</v>
      </c>
      <c r="B270" t="s">
        <v>1034</v>
      </c>
    </row>
    <row r="271" spans="1:3" x14ac:dyDescent="0.2">
      <c r="A271" t="s">
        <v>1236</v>
      </c>
      <c r="B271" t="s">
        <v>99</v>
      </c>
      <c r="C271" t="s">
        <v>1280</v>
      </c>
    </row>
    <row r="272" spans="1:3" x14ac:dyDescent="0.2">
      <c r="A272" t="s">
        <v>1236</v>
      </c>
      <c r="B272" t="s">
        <v>1037</v>
      </c>
      <c r="C272" t="s">
        <v>1281</v>
      </c>
    </row>
    <row r="273" spans="1:3" x14ac:dyDescent="0.2">
      <c r="A273" t="s">
        <v>1236</v>
      </c>
      <c r="B273" t="s">
        <v>1039</v>
      </c>
    </row>
    <row r="274" spans="1:3" x14ac:dyDescent="0.2">
      <c r="A274" t="s">
        <v>1235</v>
      </c>
      <c r="B274" t="s">
        <v>87</v>
      </c>
      <c r="C274" t="s">
        <v>154</v>
      </c>
    </row>
    <row r="275" spans="1:3" x14ac:dyDescent="0.2">
      <c r="A275" t="s">
        <v>1236</v>
      </c>
      <c r="B275" t="s">
        <v>1045</v>
      </c>
      <c r="C275" t="s">
        <v>1282</v>
      </c>
    </row>
    <row r="276" spans="1:3" x14ac:dyDescent="0.2">
      <c r="A276" t="s">
        <v>1236</v>
      </c>
      <c r="B276" t="s">
        <v>1056</v>
      </c>
    </row>
    <row r="277" spans="1:3" x14ac:dyDescent="0.2">
      <c r="A277" t="s">
        <v>1236</v>
      </c>
      <c r="B277" t="s">
        <v>1064</v>
      </c>
    </row>
    <row r="278" spans="1:3" x14ac:dyDescent="0.2">
      <c r="A278" t="s">
        <v>1236</v>
      </c>
      <c r="B278" t="s">
        <v>1067</v>
      </c>
    </row>
    <row r="279" spans="1:3" x14ac:dyDescent="0.2">
      <c r="A279" t="s">
        <v>1236</v>
      </c>
      <c r="B279" t="s">
        <v>1074</v>
      </c>
    </row>
    <row r="280" spans="1:3" x14ac:dyDescent="0.2">
      <c r="A280" t="s">
        <v>1236</v>
      </c>
      <c r="B280" t="s">
        <v>1050</v>
      </c>
    </row>
    <row r="281" spans="1:3" x14ac:dyDescent="0.2">
      <c r="A281" t="s">
        <v>1236</v>
      </c>
      <c r="B281" t="s">
        <v>1076</v>
      </c>
    </row>
    <row r="282" spans="1:3" x14ac:dyDescent="0.2">
      <c r="A282" t="s">
        <v>1236</v>
      </c>
      <c r="B282" t="s">
        <v>1078</v>
      </c>
    </row>
    <row r="283" spans="1:3" x14ac:dyDescent="0.2">
      <c r="A283" t="s">
        <v>1236</v>
      </c>
      <c r="B283" t="s">
        <v>1080</v>
      </c>
    </row>
    <row r="284" spans="1:3" x14ac:dyDescent="0.2">
      <c r="A284" t="s">
        <v>1236</v>
      </c>
      <c r="B284" t="s">
        <v>1084</v>
      </c>
    </row>
    <row r="285" spans="1:3" x14ac:dyDescent="0.2">
      <c r="A285" t="s">
        <v>1236</v>
      </c>
      <c r="B285" t="s">
        <v>1094</v>
      </c>
    </row>
    <row r="286" spans="1:3" x14ac:dyDescent="0.2">
      <c r="A286" t="s">
        <v>1236</v>
      </c>
      <c r="B286" t="s">
        <v>1095</v>
      </c>
    </row>
    <row r="287" spans="1:3" x14ac:dyDescent="0.2">
      <c r="A287" t="s">
        <v>1236</v>
      </c>
      <c r="B287" t="s">
        <v>1098</v>
      </c>
    </row>
    <row r="288" spans="1:3" x14ac:dyDescent="0.2">
      <c r="A288" t="s">
        <v>1235</v>
      </c>
      <c r="B288" t="s">
        <v>88</v>
      </c>
      <c r="C288" t="s">
        <v>118</v>
      </c>
    </row>
    <row r="289" spans="1:3" x14ac:dyDescent="0.2">
      <c r="A289" t="s">
        <v>1236</v>
      </c>
      <c r="B289" t="s">
        <v>1101</v>
      </c>
    </row>
    <row r="290" spans="1:3" x14ac:dyDescent="0.2">
      <c r="A290" t="s">
        <v>1236</v>
      </c>
      <c r="B290" t="s">
        <v>1108</v>
      </c>
      <c r="C290" t="s">
        <v>1283</v>
      </c>
    </row>
    <row r="291" spans="1:3" x14ac:dyDescent="0.2">
      <c r="A291" t="s">
        <v>1235</v>
      </c>
      <c r="B291" t="s">
        <v>89</v>
      </c>
      <c r="C291" t="s">
        <v>137</v>
      </c>
    </row>
    <row r="292" spans="1:3" x14ac:dyDescent="0.2">
      <c r="A292" t="s">
        <v>1236</v>
      </c>
      <c r="B292" t="s">
        <v>1110</v>
      </c>
    </row>
    <row r="293" spans="1:3" x14ac:dyDescent="0.2">
      <c r="A293" t="s">
        <v>1236</v>
      </c>
      <c r="B293" t="s">
        <v>1113</v>
      </c>
    </row>
    <row r="294" spans="1:3" x14ac:dyDescent="0.2">
      <c r="A294" t="s">
        <v>1236</v>
      </c>
      <c r="B294" t="s">
        <v>1125</v>
      </c>
    </row>
    <row r="295" spans="1:3" x14ac:dyDescent="0.2">
      <c r="A295" t="s">
        <v>1235</v>
      </c>
      <c r="B295" t="s">
        <v>90</v>
      </c>
      <c r="C295" t="s">
        <v>117</v>
      </c>
    </row>
    <row r="296" spans="1:3" x14ac:dyDescent="0.2">
      <c r="A296" t="s">
        <v>1236</v>
      </c>
      <c r="B296" t="s">
        <v>1133</v>
      </c>
      <c r="C296" t="s">
        <v>1284</v>
      </c>
    </row>
    <row r="297" spans="1:3" x14ac:dyDescent="0.2">
      <c r="A297" t="s">
        <v>1236</v>
      </c>
      <c r="B297" t="s">
        <v>1136</v>
      </c>
    </row>
    <row r="298" spans="1:3" x14ac:dyDescent="0.2">
      <c r="A298" t="s">
        <v>1236</v>
      </c>
      <c r="B298" t="s">
        <v>1217</v>
      </c>
    </row>
    <row r="299" spans="1:3" x14ac:dyDescent="0.2">
      <c r="A299" t="s">
        <v>1235</v>
      </c>
      <c r="B299" t="s">
        <v>91</v>
      </c>
      <c r="C299" t="s">
        <v>146</v>
      </c>
    </row>
    <row r="300" spans="1:3" x14ac:dyDescent="0.2">
      <c r="A300" t="s">
        <v>1236</v>
      </c>
      <c r="B300" t="s">
        <v>1152</v>
      </c>
    </row>
    <row r="301" spans="1:3" x14ac:dyDescent="0.2">
      <c r="A301" t="s">
        <v>1235</v>
      </c>
      <c r="B301" t="s">
        <v>92</v>
      </c>
    </row>
    <row r="302" spans="1:3" x14ac:dyDescent="0.2">
      <c r="A302" t="s">
        <v>1236</v>
      </c>
      <c r="B302" t="s">
        <v>1154</v>
      </c>
    </row>
    <row r="303" spans="1:3" x14ac:dyDescent="0.2">
      <c r="A303" t="s">
        <v>1235</v>
      </c>
      <c r="B303" t="s">
        <v>93</v>
      </c>
      <c r="C303" t="s">
        <v>117</v>
      </c>
    </row>
    <row r="304" spans="1:3" x14ac:dyDescent="0.2">
      <c r="A304" t="s">
        <v>1236</v>
      </c>
      <c r="B304" t="s">
        <v>1156</v>
      </c>
    </row>
    <row r="305" spans="1:3" x14ac:dyDescent="0.2">
      <c r="A305" t="s">
        <v>1235</v>
      </c>
      <c r="B305" t="s">
        <v>94</v>
      </c>
    </row>
    <row r="306" spans="1:3" x14ac:dyDescent="0.2">
      <c r="A306" t="s">
        <v>1236</v>
      </c>
      <c r="B306" t="s">
        <v>1162</v>
      </c>
    </row>
    <row r="307" spans="1:3" x14ac:dyDescent="0.2">
      <c r="A307" t="s">
        <v>1236</v>
      </c>
      <c r="B307" t="s">
        <v>1164</v>
      </c>
    </row>
    <row r="308" spans="1:3" x14ac:dyDescent="0.2">
      <c r="A308" t="s">
        <v>1236</v>
      </c>
      <c r="B308" t="s">
        <v>1167</v>
      </c>
    </row>
    <row r="309" spans="1:3" x14ac:dyDescent="0.2">
      <c r="A309" t="s">
        <v>1236</v>
      </c>
      <c r="B309" t="s">
        <v>1168</v>
      </c>
    </row>
    <row r="310" spans="1:3" x14ac:dyDescent="0.2">
      <c r="A310" t="s">
        <v>1236</v>
      </c>
      <c r="B310" t="s">
        <v>1170</v>
      </c>
    </row>
    <row r="311" spans="1:3" x14ac:dyDescent="0.2">
      <c r="A311" t="s">
        <v>1236</v>
      </c>
      <c r="B311" t="s">
        <v>1216</v>
      </c>
      <c r="C311" t="s">
        <v>1285</v>
      </c>
    </row>
    <row r="312" spans="1:3" x14ac:dyDescent="0.2">
      <c r="A312" t="s">
        <v>1235</v>
      </c>
      <c r="B312" t="s">
        <v>14</v>
      </c>
      <c r="C312" t="s">
        <v>117</v>
      </c>
    </row>
    <row r="313" spans="1:3" x14ac:dyDescent="0.2">
      <c r="A313" t="s">
        <v>1236</v>
      </c>
      <c r="B313" t="s">
        <v>1172</v>
      </c>
      <c r="C313" t="s">
        <v>1286</v>
      </c>
    </row>
    <row r="314" spans="1:3" x14ac:dyDescent="0.2">
      <c r="A314" t="s">
        <v>1236</v>
      </c>
      <c r="B314" t="s">
        <v>1179</v>
      </c>
    </row>
    <row r="315" spans="1:3" x14ac:dyDescent="0.2">
      <c r="A315" t="s">
        <v>1236</v>
      </c>
      <c r="B315" t="s">
        <v>1182</v>
      </c>
    </row>
    <row r="316" spans="1:3" x14ac:dyDescent="0.2">
      <c r="A316" t="s">
        <v>1236</v>
      </c>
      <c r="B316" t="s">
        <v>1184</v>
      </c>
      <c r="C316" t="s">
        <v>1288</v>
      </c>
    </row>
    <row r="317" spans="1:3" x14ac:dyDescent="0.2">
      <c r="A317" t="s">
        <v>1235</v>
      </c>
      <c r="B317" t="s">
        <v>95</v>
      </c>
      <c r="C317" t="s">
        <v>132</v>
      </c>
    </row>
    <row r="318" spans="1:3" x14ac:dyDescent="0.2">
      <c r="A318" t="s">
        <v>1236</v>
      </c>
      <c r="B318" t="s">
        <v>1190</v>
      </c>
      <c r="C318" t="s">
        <v>1287</v>
      </c>
    </row>
    <row r="319" spans="1:3" x14ac:dyDescent="0.2">
      <c r="A319" t="s">
        <v>1235</v>
      </c>
      <c r="B319" t="s">
        <v>96</v>
      </c>
      <c r="C319" t="s">
        <v>141</v>
      </c>
    </row>
    <row r="320" spans="1:3" x14ac:dyDescent="0.2">
      <c r="A320" t="s">
        <v>1235</v>
      </c>
      <c r="B320" t="s">
        <v>97</v>
      </c>
      <c r="C320" t="s">
        <v>138</v>
      </c>
    </row>
    <row r="321" spans="1:2" x14ac:dyDescent="0.2">
      <c r="A321" t="s">
        <v>1236</v>
      </c>
      <c r="B321" t="s">
        <v>1196</v>
      </c>
    </row>
    <row r="322" spans="1:2" x14ac:dyDescent="0.2">
      <c r="A322" t="s">
        <v>1235</v>
      </c>
      <c r="B322" t="s">
        <v>98</v>
      </c>
    </row>
    <row r="323" spans="1:2" x14ac:dyDescent="0.2">
      <c r="A323" t="s">
        <v>1236</v>
      </c>
      <c r="B323" t="s">
        <v>1198</v>
      </c>
    </row>
    <row r="324" spans="1:2" x14ac:dyDescent="0.2">
      <c r="A324" t="s">
        <v>1236</v>
      </c>
      <c r="B324" t="s">
        <v>1203</v>
      </c>
    </row>
    <row r="325" spans="1:2" x14ac:dyDescent="0.2">
      <c r="A325" t="s">
        <v>1236</v>
      </c>
      <c r="B325" t="s">
        <v>1205</v>
      </c>
    </row>
  </sheetData>
  <autoFilter ref="A1:C325" xr:uid="{A961040F-C098-C54B-91B3-D7ED9961FA4E}">
    <sortState xmlns:xlrd2="http://schemas.microsoft.com/office/spreadsheetml/2017/richdata2" ref="A2:C325">
      <sortCondition ref="B1:B325"/>
    </sortState>
  </autoFilter>
  <sortState xmlns:xlrd2="http://schemas.microsoft.com/office/spreadsheetml/2017/richdata2" ref="A2:C325">
    <sortCondition ref="A2:A325"/>
    <sortCondition ref="B2:B32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</vt:lpstr>
      <vt:lpstr>Resources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User</dc:creator>
  <cp:lastModifiedBy>Office User</cp:lastModifiedBy>
  <dcterms:created xsi:type="dcterms:W3CDTF">2024-09-11T22:33:13Z</dcterms:created>
  <dcterms:modified xsi:type="dcterms:W3CDTF">2024-09-13T18:53:23Z</dcterms:modified>
</cp:coreProperties>
</file>