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n File/By Profile/Climate Disinformation Database/Orgs/P-R/Resource Works/"/>
    </mc:Choice>
  </mc:AlternateContent>
  <xr:revisionPtr revIDLastSave="0" documentId="13_ncr:1_{B089A275-AE84-C946-BC96-3347B4D8E69E}" xr6:coauthVersionLast="47" xr6:coauthVersionMax="47" xr10:uidLastSave="{00000000-0000-0000-0000-000000000000}"/>
  <bookViews>
    <workbookView xWindow="51200" yWindow="3540" windowWidth="38400" windowHeight="21100" xr2:uid="{72BE95DF-39E2-9F41-AEEE-8D58A883F329}"/>
  </bookViews>
  <sheets>
    <sheet name="Summary" sheetId="4" r:id="rId1"/>
    <sheet name="Web Data" sheetId="1" r:id="rId2"/>
    <sheet name="BC Corp Data" sheetId="2" r:id="rId3"/>
  </sheets>
  <definedNames>
    <definedName name="_xlnm._FilterDatabase" localSheetId="2" hidden="1">'BC Corp Data'!$A$1:$I$39</definedName>
    <definedName name="_xlnm._FilterDatabase" localSheetId="1" hidden="1">'Web Data'!$A$1:$H$166</definedName>
  </definedName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4" l="1"/>
  <c r="I41" i="4"/>
  <c r="I42" i="4"/>
  <c r="I43" i="4"/>
  <c r="I44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60" i="4"/>
  <c r="I61" i="4"/>
  <c r="I62" i="4"/>
  <c r="I63" i="4"/>
  <c r="I64" i="4"/>
  <c r="I65" i="4"/>
  <c r="I66" i="4"/>
  <c r="I68" i="4"/>
  <c r="J9" i="4"/>
  <c r="J10" i="4"/>
  <c r="J11" i="4"/>
  <c r="J12" i="4"/>
  <c r="J13" i="4"/>
  <c r="J8" i="4"/>
  <c r="G22" i="4"/>
  <c r="G23" i="4"/>
  <c r="G24" i="4"/>
  <c r="G25" i="4"/>
  <c r="G26" i="4"/>
  <c r="G27" i="4"/>
  <c r="G28" i="4"/>
  <c r="G29" i="4"/>
  <c r="G30" i="4"/>
  <c r="G31" i="4"/>
  <c r="G21" i="4"/>
</calcChain>
</file>

<file path=xl/sharedStrings.xml><?xml version="1.0" encoding="utf-8"?>
<sst xmlns="http://schemas.openxmlformats.org/spreadsheetml/2006/main" count="1669" uniqueCount="257">
  <si>
    <t>Source</t>
  </si>
  <si>
    <t>Category</t>
  </si>
  <si>
    <t>Year</t>
  </si>
  <si>
    <t>Name</t>
  </si>
  <si>
    <t>Description</t>
  </si>
  <si>
    <t>Leadership</t>
  </si>
  <si>
    <t>Stewart Muir</t>
  </si>
  <si>
    <t>Founder and CEO</t>
  </si>
  <si>
    <t>https://web.archive.org/web/20221117221527/https://www.resourceworks.com/leadership</t>
  </si>
  <si>
    <t>Margareta Dovgal</t>
  </si>
  <si>
    <t>Managing director</t>
  </si>
  <si>
    <t>Josiah Haynes</t>
  </si>
  <si>
    <t>Director of content</t>
  </si>
  <si>
    <t>Director of stakeholder relations</t>
  </si>
  <si>
    <t>Peter Miles</t>
  </si>
  <si>
    <t>Director of development</t>
  </si>
  <si>
    <t>Chief Ian Campbell</t>
  </si>
  <si>
    <t>https://web.archive.org/web/20221117222256/https://www.resourceworks.com/advisory-council</t>
  </si>
  <si>
    <t>Advisory Council</t>
  </si>
  <si>
    <t>Lisa Mueller</t>
  </si>
  <si>
    <t>Nation2Nation Forum</t>
  </si>
  <si>
    <t>Mona Forster</t>
  </si>
  <si>
    <t>Former chair, Association for Mineral Exploration</t>
  </si>
  <si>
    <t>Roger Gibbins</t>
  </si>
  <si>
    <t>Senior fellow, former president and CEO of the Canada West Foundation</t>
  </si>
  <si>
    <t>Kerry A. Jothen</t>
  </si>
  <si>
    <t>CEO of Human Capital Strategies (HCS)</t>
  </si>
  <si>
    <t>Wayne Dunn</t>
  </si>
  <si>
    <t>David Emerson</t>
  </si>
  <si>
    <t>Former Canadian Minister of Foreign Affairs. Former CEO of Canadian Western Bank and Canfor</t>
  </si>
  <si>
    <t>Yong Jae Kim</t>
  </si>
  <si>
    <t>Gerry Martin</t>
  </si>
  <si>
    <t>Former owner, Northern Drugs Ltd.</t>
  </si>
  <si>
    <t>Dan Miller</t>
  </si>
  <si>
    <t>Former Premier of British Columbia</t>
  </si>
  <si>
    <t>Karen Ogen-Toews</t>
  </si>
  <si>
    <t>CEO, First Nations LNG Alliance</t>
  </si>
  <si>
    <t>Angus Reid</t>
  </si>
  <si>
    <t>David Smiley</t>
  </si>
  <si>
    <t>Bud Smith</t>
  </si>
  <si>
    <t>Bill Streeper</t>
  </si>
  <si>
    <t>Kathryn Teneese</t>
  </si>
  <si>
    <t>Chair of the Ktunaxa Nation Council</t>
  </si>
  <si>
    <t>Jennifer Turner</t>
  </si>
  <si>
    <t>Keith Beckett</t>
  </si>
  <si>
    <t>Chief scientist at UrtheCast</t>
  </si>
  <si>
    <t>Principal of Pathway Advisory Services</t>
  </si>
  <si>
    <t>Dennis Chan</t>
  </si>
  <si>
    <t>Tai Cheng</t>
  </si>
  <si>
    <t>Former general counsel for the Fulida Group</t>
  </si>
  <si>
    <t>Board Members</t>
  </si>
  <si>
    <t>Mina Laudan</t>
  </si>
  <si>
    <t>Former vice president, public affairs at the BC Council of Forest Industries</t>
  </si>
  <si>
    <t>Ian Anderson</t>
  </si>
  <si>
    <t>https://web.archive.org/web/20221117223944/https://www.resourceworks.com/board-members</t>
  </si>
  <si>
    <t>Trans Mountain corporation’s President and CEO from 2018 until retiring in 2022. Former president Kinder Morgan Canada</t>
  </si>
  <si>
    <t>Lori Ackerman</t>
  </si>
  <si>
    <t>CEO of Blue Berry River Resources Ltd.</t>
  </si>
  <si>
    <t>Greg D'Avignon</t>
  </si>
  <si>
    <t>President and CEO of the Business Council of British Columbia</t>
  </si>
  <si>
    <t>Richard W. Prokopanko</t>
  </si>
  <si>
    <t>Former Chair, Mining Association of BC</t>
  </si>
  <si>
    <t>Resource Works founder and executive director</t>
  </si>
  <si>
    <t>Executive director</t>
  </si>
  <si>
    <t>https://web.archive.org/web/20210629145941/https://www.resourceworks.com/leadership</t>
  </si>
  <si>
    <t>https://web.archive.org/web/20200930173657/https://www.resourceworks.com/leadership</t>
  </si>
  <si>
    <t>https://web.archive.org/web/20190519073751/https://www.resourceworks.com/leadership</t>
  </si>
  <si>
    <t>https://web.archive.org/web/20180825042922/http://www.resourceworks.com/leadership</t>
  </si>
  <si>
    <t>https://web.archive.org/web/20170311101017/http://www.resourceworks.com/leadership</t>
  </si>
  <si>
    <t>https://web.archive.org/web/20160603225859/http://www.resourceworks.com/leadership</t>
  </si>
  <si>
    <t>Barinder Rasode</t>
  </si>
  <si>
    <t>Director of social responsibility</t>
  </si>
  <si>
    <t>https://web.archive.org/web/20150801002405/http://www.resourceworks.com/leadership</t>
  </si>
  <si>
    <t>Mayor of Fort St. John, British Columbia</t>
  </si>
  <si>
    <t>General counsel for the Fulida Group</t>
  </si>
  <si>
    <t>Walt Cobb</t>
  </si>
  <si>
    <t>Mayor of Williams Lake, "which has long been a centre of forestry, ranching, and mining"</t>
  </si>
  <si>
    <t>Partner in Gowlings' Vancouver office where his practice focuses on "takeover bids in the mining and energy industry" among other categories</t>
  </si>
  <si>
    <t>Motivational speaker</t>
  </si>
  <si>
    <t>Winston Stothert</t>
  </si>
  <si>
    <t>Stothert Engineering Ltd.</t>
  </si>
  <si>
    <t>Mayor of the Northern Rockies Municipality</t>
  </si>
  <si>
    <t>https://web.archive.org/web/20210628024830/https://www.resourceworks.com/the_resource_works_advisory_council</t>
  </si>
  <si>
    <t>Director of communications for Project Reconciliation and board member, Canadian Heavy Oil Association</t>
  </si>
  <si>
    <t>James Brander</t>
  </si>
  <si>
    <t>Asia Pacific professor of International Business in the Strategy and Business Economics Division of the Sauder School of Business at UBC</t>
  </si>
  <si>
    <t xml:space="preserve">Gary Kroeker </t>
  </si>
  <si>
    <t>Executive with Local 115 of the International Union of Operating Engineers.  supports pipeline development through the Canadian Pipeline Advisory Council</t>
  </si>
  <si>
    <t>Asifa Samji</t>
  </si>
  <si>
    <t>Vice-president and regional business leader for Stantec’s Environmental Services division in British Columbia, Alberta, and Northern Canada</t>
  </si>
  <si>
    <t>https://web.archive.org/web/20200722212557/https://www.resourceworks.com/the_resource_works_advisory_council</t>
  </si>
  <si>
    <t>https://web.archive.org/web/20180914093438/http://www.resourceworks.com/the_resource_works_advisory_council</t>
  </si>
  <si>
    <t>Brian Riddell</t>
  </si>
  <si>
    <t>President and CEO of the Pacific Salmon Foundation</t>
  </si>
  <si>
    <t>https://web.archive.org/web/20170929034925/http://www.resourceworks.com/the_resource_works_advisory_council</t>
  </si>
  <si>
    <t>Ken Brown</t>
  </si>
  <si>
    <t>Former elected chief of the Klahoose First Nation of the Sunshine Coast</t>
  </si>
  <si>
    <t>David</t>
  </si>
  <si>
    <t>Puneet Sandhar</t>
  </si>
  <si>
    <t>Lawyer with Sanghera Sandhar Law Group based in Surrey, BC</t>
  </si>
  <si>
    <t>https://web.archive.org/web/20160308015236/http://resourceworks.com/the_resource_works_advisory_council</t>
  </si>
  <si>
    <t>Additional Source</t>
  </si>
  <si>
    <t>Member of the Legislative Assembly for Kamloops from 1986 to 1991 and supporter of Trans Mountain Expansion Project</t>
  </si>
  <si>
    <t>https://www.transmountain.com/news/2016/supporter-spotlight-bud-smith</t>
  </si>
  <si>
    <t>https://web.archive.org/web/20150329050525/http://www.resourceworks.com/the_resource_works_advisory_council</t>
  </si>
  <si>
    <t>Mark Gordienko</t>
  </si>
  <si>
    <t>Steve Hunt</t>
  </si>
  <si>
    <t>Led the United Steelworkers' merger with the Industrial, Wood and Allied Workers of Canada</t>
  </si>
  <si>
    <t>Kathy Kinloch</t>
  </si>
  <si>
    <t>President of the British Columbia Institute of Technology</t>
  </si>
  <si>
    <t>Sandra Wear</t>
  </si>
  <si>
    <t>https://ca.linkedin.com/in/sandrawear</t>
  </si>
  <si>
    <t>Founder of several marketing and sales companies</t>
  </si>
  <si>
    <t>John Turner</t>
  </si>
  <si>
    <t>Chairman of the board. Retired from Spectra Energy in 2015</t>
  </si>
  <si>
    <t>Former business editor and later deputy managing editor of The Vancouver Sun</t>
  </si>
  <si>
    <t>Vice president, public affairs at the BC Council of Forest Industries, and with the BC Lumber Trade Council</t>
  </si>
  <si>
    <t>https://web.archive.org/web/20210517194225/https://www.resourceworks.com/board_members</t>
  </si>
  <si>
    <t>Board of Directors</t>
  </si>
  <si>
    <t>Last Name, First Name Middle Name</t>
  </si>
  <si>
    <t>D'AVIGNON, GREGORY EDWARD</t>
  </si>
  <si>
    <t>LAUDAN, MINA</t>
  </si>
  <si>
    <t>MUIR, STEWART</t>
  </si>
  <si>
    <t>PROPANKO, RICHARD</t>
  </si>
  <si>
    <t>TURNER, JOHN</t>
  </si>
  <si>
    <t>BC Corporate Records</t>
  </si>
  <si>
    <t>GOLDBERG, MICHAEL</t>
  </si>
  <si>
    <t>PLANT, PAUL GEOFFREY</t>
  </si>
  <si>
    <t>WILSHAW, PHILIPPA P</t>
  </si>
  <si>
    <t>HORSWILL, DOUGLAS</t>
  </si>
  <si>
    <t>PLANT, P. GEOFFREY</t>
  </si>
  <si>
    <t>P</t>
  </si>
  <si>
    <t>First Name</t>
  </si>
  <si>
    <t>Middle Name</t>
  </si>
  <si>
    <t>Last Name</t>
  </si>
  <si>
    <t>Full Name</t>
  </si>
  <si>
    <t>Gregory Edward D'Avignon</t>
  </si>
  <si>
    <t>Richard Propanko</t>
  </si>
  <si>
    <t>Michael Goldberg</t>
  </si>
  <si>
    <t>Paul Geoffrey Plant</t>
  </si>
  <si>
    <t>Philippa P Wilshaw</t>
  </si>
  <si>
    <t>Douglas Horswill</t>
  </si>
  <si>
    <t>Gregory</t>
  </si>
  <si>
    <t>Mina</t>
  </si>
  <si>
    <t>Stewart</t>
  </si>
  <si>
    <t>Richard</t>
  </si>
  <si>
    <t>John</t>
  </si>
  <si>
    <t>Michael</t>
  </si>
  <si>
    <t>Paul</t>
  </si>
  <si>
    <t>Philippa</t>
  </si>
  <si>
    <t>Douglas</t>
  </si>
  <si>
    <t>Edward</t>
  </si>
  <si>
    <t/>
  </si>
  <si>
    <t>Geoffrey</t>
  </si>
  <si>
    <t>D'Avignon</t>
  </si>
  <si>
    <t>Laudan</t>
  </si>
  <si>
    <t>Muir</t>
  </si>
  <si>
    <t>Propanko</t>
  </si>
  <si>
    <t>Turner</t>
  </si>
  <si>
    <t>Goldberg</t>
  </si>
  <si>
    <t>Plant</t>
  </si>
  <si>
    <t>Wilshaw</t>
  </si>
  <si>
    <t>Horswill</t>
  </si>
  <si>
    <t>Margareta</t>
  </si>
  <si>
    <t>Dovgal</t>
  </si>
  <si>
    <t>Josiah</t>
  </si>
  <si>
    <t>Haynes</t>
  </si>
  <si>
    <t>Chief</t>
  </si>
  <si>
    <t>Ian</t>
  </si>
  <si>
    <t>Campbell</t>
  </si>
  <si>
    <t>Peter</t>
  </si>
  <si>
    <t>Miles</t>
  </si>
  <si>
    <t>Lisa</t>
  </si>
  <si>
    <t>Mueller</t>
  </si>
  <si>
    <t>Mona</t>
  </si>
  <si>
    <t>Forster</t>
  </si>
  <si>
    <t>Roger</t>
  </si>
  <si>
    <t>Gibbins</t>
  </si>
  <si>
    <t>Kerry</t>
  </si>
  <si>
    <t>A</t>
  </si>
  <si>
    <t>Jothen</t>
  </si>
  <si>
    <t>Wayne</t>
  </si>
  <si>
    <t>Dunn</t>
  </si>
  <si>
    <t>Emerson</t>
  </si>
  <si>
    <t>Yong</t>
  </si>
  <si>
    <t>Jae</t>
  </si>
  <si>
    <t>Kim</t>
  </si>
  <si>
    <t>Gerry</t>
  </si>
  <si>
    <t>Martin</t>
  </si>
  <si>
    <t>Dan</t>
  </si>
  <si>
    <t>Miller</t>
  </si>
  <si>
    <t>Karen</t>
  </si>
  <si>
    <t>Ogen-Toews</t>
  </si>
  <si>
    <t>Angus</t>
  </si>
  <si>
    <t>Reid</t>
  </si>
  <si>
    <t>Smiley</t>
  </si>
  <si>
    <t>Bud</t>
  </si>
  <si>
    <t>Smith</t>
  </si>
  <si>
    <t>Bill</t>
  </si>
  <si>
    <t>Streeper</t>
  </si>
  <si>
    <t>Kathryn</t>
  </si>
  <si>
    <t>Teneese</t>
  </si>
  <si>
    <t>Jennifer</t>
  </si>
  <si>
    <t>Keith</t>
  </si>
  <si>
    <t>Beckett</t>
  </si>
  <si>
    <t>Dennis</t>
  </si>
  <si>
    <t>Chan</t>
  </si>
  <si>
    <t>Tai</t>
  </si>
  <si>
    <t>Cheng</t>
  </si>
  <si>
    <t>Anderson</t>
  </si>
  <si>
    <t>Lori</t>
  </si>
  <si>
    <t>Ackerman</t>
  </si>
  <si>
    <t>Greg</t>
  </si>
  <si>
    <t>W</t>
  </si>
  <si>
    <t>Prokopanko</t>
  </si>
  <si>
    <t>Barinder</t>
  </si>
  <si>
    <t>Rasode</t>
  </si>
  <si>
    <t>Walt</t>
  </si>
  <si>
    <t>Cobb</t>
  </si>
  <si>
    <t>Winston</t>
  </si>
  <si>
    <t>Stothert</t>
  </si>
  <si>
    <t>James</t>
  </si>
  <si>
    <t>Brander</t>
  </si>
  <si>
    <t>Gary</t>
  </si>
  <si>
    <t>Kroeker</t>
  </si>
  <si>
    <t>Asifa</t>
  </si>
  <si>
    <t>Samji</t>
  </si>
  <si>
    <t>Brian</t>
  </si>
  <si>
    <t>Riddell</t>
  </si>
  <si>
    <t>Ken</t>
  </si>
  <si>
    <t>Brown</t>
  </si>
  <si>
    <t>Puneet</t>
  </si>
  <si>
    <t>Sandhar</t>
  </si>
  <si>
    <t>Mark</t>
  </si>
  <si>
    <t>Gordienko</t>
  </si>
  <si>
    <t>Steve</t>
  </si>
  <si>
    <t>Hunt</t>
  </si>
  <si>
    <t>Kathy</t>
  </si>
  <si>
    <t>Kinloch</t>
  </si>
  <si>
    <t>Sandra</t>
  </si>
  <si>
    <t>Wear</t>
  </si>
  <si>
    <t>Teck Resources</t>
  </si>
  <si>
    <t>https://ca.linkedin.com/in/doug-horswill-53497426</t>
  </si>
  <si>
    <t>Geovic Mining Corp</t>
  </si>
  <si>
    <t>https://www.sec.gov/Archives/edgar/data/1398005/000102189008000203/xslF345X02/primary_doc.xml</t>
  </si>
  <si>
    <t>https://www.glgzlaw.com/lawyer/geoffplant</t>
  </si>
  <si>
    <t>Partner, Audit GVA Mining Industry Leader</t>
  </si>
  <si>
    <t>https://home.kpmg/ca/en/home/contacts/w/philippa-p-wilshaw.html</t>
  </si>
  <si>
    <t>Chief legal strategist for the BC Government in the proceedings of the Joint Review Panel considering the Northern Gateway Pipeline (2012)</t>
  </si>
  <si>
    <t>N</t>
  </si>
  <si>
    <t>In Web Data</t>
  </si>
  <si>
    <t>Count of Full Name</t>
  </si>
  <si>
    <t>Resource Works People</t>
  </si>
  <si>
    <t>Senior Research Fellows</t>
  </si>
  <si>
    <t>https://web.archive.org/web/20221201233206/https://d3n8a8pro7vhmx.cloudfront.net/resourceworks/pages/75/attachments/original/1418422718/Cross_2014_-_7_myths.pdf?1418422718</t>
  </si>
  <si>
    <t>Philip Cross</t>
  </si>
  <si>
    <t>Marlyn Chisholm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</si>
</sst>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1"/>
    <xf numFmtId="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0" fontId="3" fillId="0" borderId="0" xfId="0" applyFont="1"/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896.69624351852" createdVersion="8" refreshedVersion="8" minRefreshableVersion="3" recordCount="187" xr:uid="{3115B3E5-68D4-D44F-B0ED-9B6B209923F4}">
  <cacheSource type="worksheet">
    <worksheetSource ref="A1:I1048576" sheet="Web Data"/>
  </cacheSource>
  <cacheFields count="9">
    <cacheField name="Source" numFmtId="0">
      <sharedItems containsBlank="1"/>
    </cacheField>
    <cacheField name="Category" numFmtId="0">
      <sharedItems containsBlank="1" count="5">
        <s v="Advisory Council"/>
        <s v="Board Members"/>
        <s v="Leadership"/>
        <s v="Senior Research Fellows"/>
        <m/>
      </sharedItems>
    </cacheField>
    <cacheField name="Year" numFmtId="0">
      <sharedItems containsString="0" containsBlank="1" containsNumber="1" containsInteger="1" minValue="2014" maxValue="2022" count="10">
        <n v="2022"/>
        <n v="2021"/>
        <n v="2020"/>
        <n v="2019"/>
        <n v="2018"/>
        <n v="2017"/>
        <n v="2016"/>
        <n v="2015"/>
        <n v="2014"/>
        <m/>
      </sharedItems>
    </cacheField>
    <cacheField name="Full Name" numFmtId="0">
      <sharedItems containsBlank="1" count="50">
        <s v="Keith Beckett"/>
        <s v="Dennis Chan"/>
        <s v="Tai Cheng"/>
        <s v="Wayne Dunn"/>
        <s v="David Emerson"/>
        <s v="Mona Forster"/>
        <s v="Roger Gibbins"/>
        <s v="Kerry A. Jothen"/>
        <s v="Yong Jae Kim"/>
        <s v="Gerry Martin"/>
        <s v="Dan Miller"/>
        <s v="Lisa Mueller"/>
        <s v="Karen Ogen-Toews"/>
        <s v="Angus Reid"/>
        <s v="David Smiley"/>
        <s v="Bud Smith"/>
        <s v="Bill Streeper"/>
        <s v="Kathryn Teneese"/>
        <s v="Jennifer Turner"/>
        <s v="Lori Ackerman"/>
        <s v="Ian Anderson"/>
        <s v="Greg D'Avignon"/>
        <s v="Mina Laudan"/>
        <s v="Stewart Muir"/>
        <s v="Richard W. Prokopanko"/>
        <s v="Chief Ian Campbell"/>
        <s v="Margareta Dovgal"/>
        <s v="Josiah Haynes"/>
        <s v="Peter Miles"/>
        <s v="Walt Cobb"/>
        <s v="Winston Stothert"/>
        <s v="John Turner"/>
        <s v="James Brander"/>
        <s v="Gary Kroeker "/>
        <s v="Asifa Samji"/>
        <s v="Brian Riddell"/>
        <s v="Michael Goldberg"/>
        <s v="Paul Geoffrey Plant"/>
        <s v="Philippa P Wilshaw"/>
        <s v="Barinder Rasode"/>
        <s v="Ken Brown"/>
        <s v="Puneet Sandhar"/>
        <s v="Douglas Horswill"/>
        <s v="Mark Gordienko"/>
        <s v="Steve Hunt"/>
        <s v="Kathy Kinloch"/>
        <s v="Sandra Wear"/>
        <s v="Philip Cross"/>
        <s v="Marlyn Chisholm"/>
        <m/>
      </sharedItems>
    </cacheField>
    <cacheField name="First Name" numFmtId="0">
      <sharedItems containsBlank="1"/>
    </cacheField>
    <cacheField name="Middle Name" numFmtId="0">
      <sharedItems containsBlank="1"/>
    </cacheField>
    <cacheField name="Last Name" numFmtId="0">
      <sharedItems containsBlank="1"/>
    </cacheField>
    <cacheField name="Description" numFmtId="0">
      <sharedItems containsBlank="1"/>
    </cacheField>
    <cacheField name="Additional Sourc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7">
  <r>
    <s v="https://web.archive.org/web/20221117222256/https://www.resourceworks.com/advisory-council"/>
    <x v="0"/>
    <x v="0"/>
    <x v="0"/>
    <s v="Keith"/>
    <s v=""/>
    <s v="Beckett"/>
    <s v="Chief scientist at UrtheCast"/>
    <m/>
  </r>
  <r>
    <s v="https://web.archive.org/web/20221117222256/https://www.resourceworks.com/advisory-council"/>
    <x v="0"/>
    <x v="0"/>
    <x v="1"/>
    <s v="Dennis"/>
    <s v=""/>
    <s v="Chan"/>
    <s v="Principal of Pathway Advisory Services"/>
    <m/>
  </r>
  <r>
    <s v="https://web.archive.org/web/20221117222256/https://www.resourceworks.com/advisory-council"/>
    <x v="0"/>
    <x v="0"/>
    <x v="2"/>
    <s v="Tai"/>
    <s v=""/>
    <s v="Cheng"/>
    <s v="Former general counsel for the Fulida Group"/>
    <m/>
  </r>
  <r>
    <s v="https://web.archive.org/web/20221117222256/https://www.resourceworks.com/advisory-council"/>
    <x v="0"/>
    <x v="0"/>
    <x v="3"/>
    <s v="Wayne"/>
    <s v=""/>
    <s v="Dunn"/>
    <m/>
    <m/>
  </r>
  <r>
    <s v="https://web.archive.org/web/20221117222256/https://www.resourceworks.com/advisory-council"/>
    <x v="0"/>
    <x v="0"/>
    <x v="4"/>
    <s v="David"/>
    <s v=""/>
    <s v="Emerson"/>
    <s v="Former Canadian Minister of Foreign Affairs. Former CEO of Canadian Western Bank and Canfor"/>
    <m/>
  </r>
  <r>
    <s v="https://web.archive.org/web/20221117222256/https://www.resourceworks.com/advisory-council"/>
    <x v="0"/>
    <x v="0"/>
    <x v="5"/>
    <s v="Mona"/>
    <s v=""/>
    <s v="Forster"/>
    <s v="Former chair, Association for Mineral Exploration"/>
    <m/>
  </r>
  <r>
    <s v="https://web.archive.org/web/20221117222256/https://www.resourceworks.com/advisory-council"/>
    <x v="0"/>
    <x v="0"/>
    <x v="6"/>
    <s v="Roger"/>
    <s v=""/>
    <s v="Gibbins"/>
    <s v="Senior fellow, former president and CEO of the Canada West Foundation"/>
    <m/>
  </r>
  <r>
    <s v="https://web.archive.org/web/20221117222256/https://www.resourceworks.com/advisory-council"/>
    <x v="0"/>
    <x v="0"/>
    <x v="7"/>
    <s v="Kerry"/>
    <s v="A"/>
    <s v="Jothen"/>
    <s v="CEO of Human Capital Strategies (HCS)"/>
    <m/>
  </r>
  <r>
    <s v="https://web.archive.org/web/20221117222256/https://www.resourceworks.com/advisory-council"/>
    <x v="0"/>
    <x v="0"/>
    <x v="8"/>
    <s v="Yong"/>
    <s v="Jae"/>
    <s v="Kim"/>
    <m/>
    <m/>
  </r>
  <r>
    <s v="https://web.archive.org/web/20221117222256/https://www.resourceworks.com/advisory-council"/>
    <x v="0"/>
    <x v="0"/>
    <x v="9"/>
    <s v="Gerry"/>
    <s v=""/>
    <s v="Martin"/>
    <s v="Former owner, Northern Drugs Ltd."/>
    <m/>
  </r>
  <r>
    <s v="https://web.archive.org/web/20221117222256/https://www.resourceworks.com/advisory-council"/>
    <x v="0"/>
    <x v="0"/>
    <x v="10"/>
    <s v="Dan"/>
    <s v=""/>
    <s v="Miller"/>
    <s v="Former Premier of British Columbia"/>
    <m/>
  </r>
  <r>
    <s v="https://web.archive.org/web/20221117222256/https://www.resourceworks.com/advisory-council"/>
    <x v="0"/>
    <x v="0"/>
    <x v="11"/>
    <s v="Lisa"/>
    <s v=""/>
    <s v="Mueller"/>
    <s v="Nation2Nation Forum"/>
    <m/>
  </r>
  <r>
    <s v="https://web.archive.org/web/20221117222256/https://www.resourceworks.com/advisory-council"/>
    <x v="0"/>
    <x v="0"/>
    <x v="12"/>
    <s v="Karen"/>
    <s v=""/>
    <s v="Ogen-Toews"/>
    <s v="CEO, First Nations LNG Alliance"/>
    <m/>
  </r>
  <r>
    <s v="https://web.archive.org/web/20221117222256/https://www.resourceworks.com/advisory-council"/>
    <x v="0"/>
    <x v="0"/>
    <x v="13"/>
    <s v="Angus"/>
    <s v=""/>
    <s v="Reid"/>
    <m/>
    <m/>
  </r>
  <r>
    <s v="https://web.archive.org/web/20221117222256/https://www.resourceworks.com/advisory-council"/>
    <x v="0"/>
    <x v="0"/>
    <x v="14"/>
    <s v="David"/>
    <s v=""/>
    <s v="Smiley"/>
    <m/>
    <m/>
  </r>
  <r>
    <s v="https://web.archive.org/web/20221117222256/https://www.resourceworks.com/advisory-council"/>
    <x v="0"/>
    <x v="0"/>
    <x v="15"/>
    <s v="Bud"/>
    <s v=""/>
    <s v="Smith"/>
    <s v="Member of the Legislative Assembly for Kamloops from 1986 to 1991 and supporter of Trans Mountain Expansion Project"/>
    <s v="https://www.transmountain.com/news/2016/supporter-spotlight-bud-smith"/>
  </r>
  <r>
    <s v="https://web.archive.org/web/20221117222256/https://www.resourceworks.com/advisory-council"/>
    <x v="0"/>
    <x v="0"/>
    <x v="16"/>
    <s v="Bill"/>
    <s v=""/>
    <s v="Streeper"/>
    <m/>
    <m/>
  </r>
  <r>
    <s v="https://web.archive.org/web/20221117222256/https://www.resourceworks.com/advisory-council"/>
    <x v="0"/>
    <x v="0"/>
    <x v="17"/>
    <s v="Kathryn"/>
    <s v=""/>
    <s v="Teneese"/>
    <s v="Chair of the Ktunaxa Nation Council"/>
    <m/>
  </r>
  <r>
    <s v="https://web.archive.org/web/20221117222256/https://www.resourceworks.com/advisory-council"/>
    <x v="0"/>
    <x v="0"/>
    <x v="18"/>
    <s v="Jennifer"/>
    <s v=""/>
    <s v="Turner"/>
    <s v="Director of communications for Project Reconciliation and board member, Canadian Heavy Oil Association"/>
    <m/>
  </r>
  <r>
    <s v="https://web.archive.org/web/20221117223944/https://www.resourceworks.com/board-members"/>
    <x v="1"/>
    <x v="0"/>
    <x v="19"/>
    <s v="Lori"/>
    <s v=""/>
    <s v="Ackerman"/>
    <s v="CEO of Blue Berry River Resources Ltd."/>
    <m/>
  </r>
  <r>
    <s v="https://web.archive.org/web/20221117223944/https://www.resourceworks.com/board-members"/>
    <x v="1"/>
    <x v="0"/>
    <x v="20"/>
    <s v="Ian"/>
    <s v=""/>
    <s v="Anderson"/>
    <s v="Trans Mountain corporation’s President and CEO from 2018 until retiring in 2022. Former president Kinder Morgan Canada"/>
    <m/>
  </r>
  <r>
    <s v="https://web.archive.org/web/20221117223944/https://www.resourceworks.com/board-members"/>
    <x v="1"/>
    <x v="0"/>
    <x v="21"/>
    <s v="Greg"/>
    <s v=""/>
    <s v="D'Avignon"/>
    <s v="President and CEO of the Business Council of British Columbia"/>
    <m/>
  </r>
  <r>
    <s v="https://web.archive.org/web/20221117223944/https://www.resourceworks.com/board-members"/>
    <x v="1"/>
    <x v="0"/>
    <x v="22"/>
    <s v="Mina"/>
    <s v=""/>
    <s v="Laudan"/>
    <s v="Former vice president, public affairs at the BC Council of Forest Industries"/>
    <m/>
  </r>
  <r>
    <s v="https://web.archive.org/web/20221117223944/https://www.resourceworks.com/board-members"/>
    <x v="1"/>
    <x v="0"/>
    <x v="23"/>
    <s v="Stewart"/>
    <s v=""/>
    <s v="Muir"/>
    <s v="Resource Works founder and executive director"/>
    <m/>
  </r>
  <r>
    <s v="https://web.archive.org/web/20221117223944/https://www.resourceworks.com/board-members"/>
    <x v="1"/>
    <x v="0"/>
    <x v="24"/>
    <s v="Richard"/>
    <s v="W"/>
    <s v="Prokopanko"/>
    <s v="Former Chair, Mining Association of BC"/>
    <m/>
  </r>
  <r>
    <s v="https://web.archive.org/web/20221117221527/https://www.resourceworks.com/leadership"/>
    <x v="2"/>
    <x v="0"/>
    <x v="25"/>
    <s v="Chief"/>
    <s v="Ian"/>
    <s v="Campbell"/>
    <s v="Director of stakeholder relations"/>
    <m/>
  </r>
  <r>
    <s v="https://web.archive.org/web/20221117221527/https://www.resourceworks.com/leadership"/>
    <x v="2"/>
    <x v="0"/>
    <x v="26"/>
    <s v="Margareta"/>
    <s v=""/>
    <s v="Dovgal"/>
    <s v="Managing director"/>
    <m/>
  </r>
  <r>
    <s v="https://web.archive.org/web/20221117221527/https://www.resourceworks.com/leadership"/>
    <x v="2"/>
    <x v="0"/>
    <x v="27"/>
    <s v="Josiah"/>
    <s v=""/>
    <s v="Haynes"/>
    <s v="Director of content"/>
    <m/>
  </r>
  <r>
    <s v="https://web.archive.org/web/20221117221527/https://www.resourceworks.com/leadership"/>
    <x v="2"/>
    <x v="0"/>
    <x v="28"/>
    <s v="Peter"/>
    <s v=""/>
    <s v="Miles"/>
    <s v="Director of development"/>
    <m/>
  </r>
  <r>
    <s v="https://web.archive.org/web/20221117221527/https://www.resourceworks.com/leadership"/>
    <x v="2"/>
    <x v="0"/>
    <x v="23"/>
    <s v="Stewart"/>
    <s v=""/>
    <s v="Muir"/>
    <s v="Founder and CEO"/>
    <m/>
  </r>
  <r>
    <s v="https://web.archive.org/web/20210628024830/https://www.resourceworks.com/the_resource_works_advisory_council"/>
    <x v="0"/>
    <x v="1"/>
    <x v="19"/>
    <s v="Lori"/>
    <s v=""/>
    <s v="Ackerman"/>
    <s v="Mayor of Fort St. John, British Columbia"/>
    <m/>
  </r>
  <r>
    <s v="https://web.archive.org/web/20210628024830/https://www.resourceworks.com/the_resource_works_advisory_council"/>
    <x v="0"/>
    <x v="1"/>
    <x v="0"/>
    <s v="Keith"/>
    <s v=""/>
    <s v="Beckett"/>
    <s v="Chief scientist at UrtheCast"/>
    <m/>
  </r>
  <r>
    <s v="https://web.archive.org/web/20210628024830/https://www.resourceworks.com/the_resource_works_advisory_council"/>
    <x v="0"/>
    <x v="1"/>
    <x v="1"/>
    <s v="Dennis"/>
    <s v=""/>
    <s v="Chan"/>
    <s v="Principal of Pathway Advisory Services"/>
    <m/>
  </r>
  <r>
    <s v="https://web.archive.org/web/20210628024830/https://www.resourceworks.com/the_resource_works_advisory_council"/>
    <x v="0"/>
    <x v="1"/>
    <x v="2"/>
    <s v="Tai"/>
    <s v=""/>
    <s v="Cheng"/>
    <s v="General counsel for the Fulida Group"/>
    <m/>
  </r>
  <r>
    <s v="https://web.archive.org/web/20210628024830/https://www.resourceworks.com/the_resource_works_advisory_council"/>
    <x v="0"/>
    <x v="1"/>
    <x v="29"/>
    <s v="Walt"/>
    <s v=""/>
    <s v="Cobb"/>
    <s v="Mayor of Williams Lake, &quot;which has long been a centre of forestry, ranching, and mining&quot;"/>
    <m/>
  </r>
  <r>
    <s v="https://web.archive.org/web/20210628024830/https://www.resourceworks.com/the_resource_works_advisory_council"/>
    <x v="0"/>
    <x v="1"/>
    <x v="3"/>
    <s v="Wayne"/>
    <s v=""/>
    <s v="Dunn"/>
    <m/>
    <m/>
  </r>
  <r>
    <s v="https://web.archive.org/web/20210628024830/https://www.resourceworks.com/the_resource_works_advisory_council"/>
    <x v="0"/>
    <x v="1"/>
    <x v="4"/>
    <s v="David"/>
    <s v=""/>
    <s v="Emerson"/>
    <s v="Former Canadian Minister of Foreign Affairs. Former CEO of Canadian Western Bank and Canfor"/>
    <m/>
  </r>
  <r>
    <s v="https://web.archive.org/web/20210628024830/https://www.resourceworks.com/the_resource_works_advisory_council"/>
    <x v="0"/>
    <x v="1"/>
    <x v="5"/>
    <s v="Mona"/>
    <s v=""/>
    <s v="Forster"/>
    <s v="Former chair, Association for Mineral Exploration"/>
    <m/>
  </r>
  <r>
    <s v="https://web.archive.org/web/20210628024830/https://www.resourceworks.com/the_resource_works_advisory_council"/>
    <x v="0"/>
    <x v="1"/>
    <x v="6"/>
    <s v="Roger"/>
    <s v=""/>
    <s v="Gibbins"/>
    <s v="Senior fellow, former president and CEO of the Canada West Foundation"/>
    <m/>
  </r>
  <r>
    <s v="https://web.archive.org/web/20210628024830/https://www.resourceworks.com/the_resource_works_advisory_council"/>
    <x v="0"/>
    <x v="1"/>
    <x v="7"/>
    <s v="Kerry"/>
    <s v="A"/>
    <s v="Jothen"/>
    <s v="CEO of Human Capital Strategies (HCS)"/>
    <m/>
  </r>
  <r>
    <s v="https://web.archive.org/web/20210628024830/https://www.resourceworks.com/the_resource_works_advisory_council"/>
    <x v="0"/>
    <x v="1"/>
    <x v="8"/>
    <s v="Yong"/>
    <s v="Jae"/>
    <s v="Kim"/>
    <s v="Partner in Gowlings' Vancouver office where his practice focuses on &quot;takeover bids in the mining and energy industry&quot; among other categories"/>
    <m/>
  </r>
  <r>
    <s v="https://web.archive.org/web/20210628024830/https://www.resourceworks.com/the_resource_works_advisory_council"/>
    <x v="0"/>
    <x v="1"/>
    <x v="9"/>
    <s v="Gerry"/>
    <s v=""/>
    <s v="Martin"/>
    <s v="Former owner, Northern Drugs Ltd."/>
    <m/>
  </r>
  <r>
    <s v="https://web.archive.org/web/20210628024830/https://www.resourceworks.com/the_resource_works_advisory_council"/>
    <x v="0"/>
    <x v="1"/>
    <x v="10"/>
    <s v="Dan"/>
    <s v=""/>
    <s v="Miller"/>
    <s v="Former Premier of British Columbia"/>
    <m/>
  </r>
  <r>
    <s v="https://web.archive.org/web/20210628024830/https://www.resourceworks.com/the_resource_works_advisory_council"/>
    <x v="0"/>
    <x v="1"/>
    <x v="11"/>
    <s v="Lisa"/>
    <s v=""/>
    <s v="Mueller"/>
    <s v="Nation2Nation Forum"/>
    <m/>
  </r>
  <r>
    <s v="https://web.archive.org/web/20210628024830/https://www.resourceworks.com/the_resource_works_advisory_council"/>
    <x v="0"/>
    <x v="1"/>
    <x v="12"/>
    <s v="Karen"/>
    <s v=""/>
    <s v="Ogen-Toews"/>
    <s v="CEO, First Nations LNG Alliance"/>
    <m/>
  </r>
  <r>
    <s v="https://web.archive.org/web/20210628024830/https://www.resourceworks.com/the_resource_works_advisory_council"/>
    <x v="0"/>
    <x v="1"/>
    <x v="13"/>
    <s v="Angus"/>
    <s v=""/>
    <s v="Reid"/>
    <s v="Motivational speaker"/>
    <m/>
  </r>
  <r>
    <s v="https://web.archive.org/web/20210628024830/https://www.resourceworks.com/the_resource_works_advisory_council"/>
    <x v="0"/>
    <x v="1"/>
    <x v="14"/>
    <s v="David"/>
    <s v=""/>
    <s v="Smiley"/>
    <m/>
    <m/>
  </r>
  <r>
    <s v="https://web.archive.org/web/20210628024830/https://www.resourceworks.com/the_resource_works_advisory_council"/>
    <x v="0"/>
    <x v="1"/>
    <x v="15"/>
    <s v="Bud"/>
    <s v=""/>
    <s v="Smith"/>
    <s v="Member of the Legislative Assembly for Kamloops from 1986 to 1991 and supporter of Trans Mountain Expansion Project"/>
    <s v="https://www.transmountain.com/news/2016/supporter-spotlight-bud-smith"/>
  </r>
  <r>
    <s v="https://web.archive.org/web/20210628024830/https://www.resourceworks.com/the_resource_works_advisory_council"/>
    <x v="0"/>
    <x v="1"/>
    <x v="30"/>
    <s v="Winston"/>
    <s v=""/>
    <s v="Stothert"/>
    <s v="Stothert Engineering Ltd."/>
    <m/>
  </r>
  <r>
    <s v="https://web.archive.org/web/20210628024830/https://www.resourceworks.com/the_resource_works_advisory_council"/>
    <x v="0"/>
    <x v="1"/>
    <x v="16"/>
    <s v="Bill"/>
    <s v=""/>
    <s v="Streeper"/>
    <s v="Mayor of the Northern Rockies Municipality"/>
    <m/>
  </r>
  <r>
    <s v="https://web.archive.org/web/20210628024830/https://www.resourceworks.com/the_resource_works_advisory_council"/>
    <x v="0"/>
    <x v="1"/>
    <x v="17"/>
    <s v="Kathryn"/>
    <s v=""/>
    <s v="Teneese"/>
    <s v="Chair of the Ktunaxa Nation Council"/>
    <m/>
  </r>
  <r>
    <s v="https://web.archive.org/web/20210628024830/https://www.resourceworks.com/the_resource_works_advisory_council"/>
    <x v="0"/>
    <x v="1"/>
    <x v="18"/>
    <s v="Jennifer"/>
    <s v=""/>
    <s v="Turner"/>
    <s v="Director of communications for Project Reconciliation and board member, Canadian Heavy Oil Association"/>
    <m/>
  </r>
  <r>
    <s v="https://web.archive.org/web/20210517194225/https://www.resourceworks.com/board_members"/>
    <x v="1"/>
    <x v="1"/>
    <x v="21"/>
    <s v="Greg"/>
    <s v=""/>
    <s v="D'Avignon"/>
    <s v="President and CEO of the Business Council of British Columbia"/>
    <m/>
  </r>
  <r>
    <s v="https://web.archive.org/web/20210517194225/https://www.resourceworks.com/board_members"/>
    <x v="1"/>
    <x v="1"/>
    <x v="22"/>
    <s v="Mina"/>
    <s v=""/>
    <s v="Laudan"/>
    <s v="Vice president, public affairs at the BC Council of Forest Industries, and with the BC Lumber Trade Council"/>
    <m/>
  </r>
  <r>
    <s v="https://web.archive.org/web/20210517194225/https://www.resourceworks.com/board_members"/>
    <x v="1"/>
    <x v="1"/>
    <x v="23"/>
    <s v="Stewart"/>
    <s v=""/>
    <s v="Muir"/>
    <s v="Former business editor and later deputy managing editor of The Vancouver Sun"/>
    <m/>
  </r>
  <r>
    <s v="https://web.archive.org/web/20210517194225/https://www.resourceworks.com/board_members"/>
    <x v="1"/>
    <x v="1"/>
    <x v="24"/>
    <s v="Richard"/>
    <s v="W"/>
    <s v="Prokopanko"/>
    <s v="Former Chair, Mining Association of BC"/>
    <m/>
  </r>
  <r>
    <s v="https://web.archive.org/web/20210517194225/https://www.resourceworks.com/board_members"/>
    <x v="1"/>
    <x v="1"/>
    <x v="31"/>
    <s v="John"/>
    <s v=""/>
    <s v="Turner"/>
    <s v="Chairman of the board. Retired from Spectra Energy in 2015"/>
    <m/>
  </r>
  <r>
    <s v="https://web.archive.org/web/20210629145941/https://www.resourceworks.com/leadership"/>
    <x v="2"/>
    <x v="1"/>
    <x v="23"/>
    <s v="Stewart"/>
    <s v=""/>
    <s v="Muir"/>
    <s v="Executive director"/>
    <m/>
  </r>
  <r>
    <s v="https://web.archive.org/web/20200722212557/https://www.resourceworks.com/the_resource_works_advisory_council"/>
    <x v="0"/>
    <x v="2"/>
    <x v="19"/>
    <s v="Lori"/>
    <s v=""/>
    <s v="Ackerman"/>
    <s v="Mayor of Fort St. John, British Columbia"/>
    <m/>
  </r>
  <r>
    <s v="https://web.archive.org/web/20200722212557/https://www.resourceworks.com/the_resource_works_advisory_council"/>
    <x v="0"/>
    <x v="2"/>
    <x v="0"/>
    <s v="Keith"/>
    <s v=""/>
    <s v="Beckett"/>
    <s v="Chief scientist at UrtheCast"/>
    <m/>
  </r>
  <r>
    <s v="https://web.archive.org/web/20200722212557/https://www.resourceworks.com/the_resource_works_advisory_council"/>
    <x v="0"/>
    <x v="2"/>
    <x v="32"/>
    <s v="James"/>
    <s v=""/>
    <s v="Brander"/>
    <s v="Asia Pacific professor of International Business in the Strategy and Business Economics Division of the Sauder School of Business at UBC"/>
    <m/>
  </r>
  <r>
    <s v="https://web.archive.org/web/20200722212557/https://www.resourceworks.com/the_resource_works_advisory_council"/>
    <x v="0"/>
    <x v="2"/>
    <x v="1"/>
    <s v="Dennis"/>
    <s v=""/>
    <s v="Chan"/>
    <s v="Principal of Pathway Advisory Services"/>
    <m/>
  </r>
  <r>
    <s v="https://web.archive.org/web/20200722212557/https://www.resourceworks.com/the_resource_works_advisory_council"/>
    <x v="0"/>
    <x v="2"/>
    <x v="2"/>
    <s v="Tai"/>
    <s v=""/>
    <s v="Cheng"/>
    <s v="General counsel for the Fulida Group"/>
    <m/>
  </r>
  <r>
    <s v="https://web.archive.org/web/20200722212557/https://www.resourceworks.com/the_resource_works_advisory_council"/>
    <x v="0"/>
    <x v="2"/>
    <x v="29"/>
    <s v="Walt"/>
    <s v=""/>
    <s v="Cobb"/>
    <s v="Mayor of Williams Lake, &quot;which has long been a centre of forestry, ranching, and mining&quot;"/>
    <m/>
  </r>
  <r>
    <s v="https://web.archive.org/web/20200722212557/https://www.resourceworks.com/the_resource_works_advisory_council"/>
    <x v="0"/>
    <x v="2"/>
    <x v="3"/>
    <s v="Wayne"/>
    <s v=""/>
    <s v="Dunn"/>
    <m/>
    <m/>
  </r>
  <r>
    <s v="https://web.archive.org/web/20200722212557/https://www.resourceworks.com/the_resource_works_advisory_council"/>
    <x v="0"/>
    <x v="2"/>
    <x v="4"/>
    <s v="David"/>
    <s v=""/>
    <s v="Emerson"/>
    <s v="Former Canadian Minister of Foreign Affairs. Former CEO of Canadian Western Bank and Canfor"/>
    <m/>
  </r>
  <r>
    <s v="https://web.archive.org/web/20200722212557/https://www.resourceworks.com/the_resource_works_advisory_council"/>
    <x v="0"/>
    <x v="2"/>
    <x v="5"/>
    <s v="Mona"/>
    <s v=""/>
    <s v="Forster"/>
    <s v="Former chair, Association for Mineral Exploration"/>
    <m/>
  </r>
  <r>
    <s v="https://web.archive.org/web/20200722212557/https://www.resourceworks.com/the_resource_works_advisory_council"/>
    <x v="0"/>
    <x v="2"/>
    <x v="6"/>
    <s v="Roger"/>
    <s v=""/>
    <s v="Gibbins"/>
    <s v="Senior fellow, former president and CEO of the Canada West Foundation"/>
    <m/>
  </r>
  <r>
    <s v="https://web.archive.org/web/20200722212557/https://www.resourceworks.com/the_resource_works_advisory_council"/>
    <x v="0"/>
    <x v="2"/>
    <x v="7"/>
    <s v="Kerry"/>
    <s v="A"/>
    <s v="Jothen"/>
    <s v="CEO of Human Capital Strategies (HCS)"/>
    <m/>
  </r>
  <r>
    <s v="https://web.archive.org/web/20200722212557/https://www.resourceworks.com/the_resource_works_advisory_council"/>
    <x v="0"/>
    <x v="2"/>
    <x v="8"/>
    <s v="Yong"/>
    <s v="Jae"/>
    <s v="Kim"/>
    <s v="Partner in Gowlings' Vancouver office where his practice focuses on &quot;takeover bids in the mining and energy industry&quot; among other categories"/>
    <m/>
  </r>
  <r>
    <s v="https://web.archive.org/web/20200722212557/https://www.resourceworks.com/the_resource_works_advisory_council"/>
    <x v="0"/>
    <x v="2"/>
    <x v="33"/>
    <s v="Gary"/>
    <s v=""/>
    <s v="Kroeker"/>
    <s v="Executive with Local 115 of the International Union of Operating Engineers.  supports pipeline development through the Canadian Pipeline Advisory Council"/>
    <m/>
  </r>
  <r>
    <s v="https://web.archive.org/web/20200722212557/https://www.resourceworks.com/the_resource_works_advisory_council"/>
    <x v="0"/>
    <x v="2"/>
    <x v="9"/>
    <s v="Gerry"/>
    <s v=""/>
    <s v="Martin"/>
    <s v="Former owner, Northern Drugs Ltd."/>
    <m/>
  </r>
  <r>
    <s v="https://web.archive.org/web/20200722212557/https://www.resourceworks.com/the_resource_works_advisory_council"/>
    <x v="0"/>
    <x v="2"/>
    <x v="10"/>
    <s v="Dan"/>
    <s v=""/>
    <s v="Miller"/>
    <s v="Former Premier of British Columbia"/>
    <m/>
  </r>
  <r>
    <s v="https://web.archive.org/web/20200722212557/https://www.resourceworks.com/the_resource_works_advisory_council"/>
    <x v="0"/>
    <x v="2"/>
    <x v="11"/>
    <s v="Lisa"/>
    <s v=""/>
    <s v="Mueller"/>
    <s v="Nation2Nation Forum"/>
    <m/>
  </r>
  <r>
    <s v="https://web.archive.org/web/20200722212557/https://www.resourceworks.com/the_resource_works_advisory_council"/>
    <x v="0"/>
    <x v="2"/>
    <x v="12"/>
    <s v="Karen"/>
    <s v=""/>
    <s v="Ogen-Toews"/>
    <s v="CEO, First Nations LNG Alliance"/>
    <m/>
  </r>
  <r>
    <s v="https://web.archive.org/web/20200722212557/https://www.resourceworks.com/the_resource_works_advisory_council"/>
    <x v="0"/>
    <x v="2"/>
    <x v="13"/>
    <s v="Angus"/>
    <s v=""/>
    <s v="Reid"/>
    <s v="Motivational speaker"/>
    <m/>
  </r>
  <r>
    <s v="https://web.archive.org/web/20200722212557/https://www.resourceworks.com/the_resource_works_advisory_council"/>
    <x v="0"/>
    <x v="2"/>
    <x v="34"/>
    <s v="Asifa"/>
    <s v=""/>
    <s v="Samji"/>
    <s v="Vice-president and regional business leader for Stantec’s Environmental Services division in British Columbia, Alberta, and Northern Canada"/>
    <m/>
  </r>
  <r>
    <s v="https://web.archive.org/web/20200722212557/https://www.resourceworks.com/the_resource_works_advisory_council"/>
    <x v="0"/>
    <x v="2"/>
    <x v="14"/>
    <s v="David"/>
    <s v=""/>
    <s v="Smiley"/>
    <m/>
    <m/>
  </r>
  <r>
    <s v="https://web.archive.org/web/20200722212557/https://www.resourceworks.com/the_resource_works_advisory_council"/>
    <x v="0"/>
    <x v="2"/>
    <x v="15"/>
    <s v="Bud"/>
    <s v=""/>
    <s v="Smith"/>
    <s v="Member of the Legislative Assembly for Kamloops from 1986 to 1991 and supporter of Trans Mountain Expansion Project"/>
    <s v="https://www.transmountain.com/news/2016/supporter-spotlight-bud-smith"/>
  </r>
  <r>
    <s v="https://web.archive.org/web/20200722212557/https://www.resourceworks.com/the_resource_works_advisory_council"/>
    <x v="0"/>
    <x v="2"/>
    <x v="30"/>
    <s v="Winston"/>
    <s v=""/>
    <s v="Stothert"/>
    <s v="Stothert Engineering Ltd."/>
    <m/>
  </r>
  <r>
    <s v="https://web.archive.org/web/20200722212557/https://www.resourceworks.com/the_resource_works_advisory_council"/>
    <x v="0"/>
    <x v="2"/>
    <x v="16"/>
    <s v="Bill"/>
    <s v=""/>
    <s v="Streeper"/>
    <s v="Mayor of the Northern Rockies Municipality"/>
    <m/>
  </r>
  <r>
    <s v="https://web.archive.org/web/20200722212557/https://www.resourceworks.com/the_resource_works_advisory_council"/>
    <x v="0"/>
    <x v="2"/>
    <x v="17"/>
    <s v="Kathryn"/>
    <s v=""/>
    <s v="Teneese"/>
    <s v="Chair of the Ktunaxa Nation Council"/>
    <m/>
  </r>
  <r>
    <s v="https://web.archive.org/web/20200722212557/https://www.resourceworks.com/the_resource_works_advisory_council"/>
    <x v="0"/>
    <x v="2"/>
    <x v="18"/>
    <s v="Jennifer"/>
    <s v=""/>
    <s v="Turner"/>
    <s v="Director of communications for Project Reconciliation and board member, Canadian Heavy Oil Association"/>
    <m/>
  </r>
  <r>
    <s v="https://web.archive.org/web/20200930173657/https://www.resourceworks.com/leadership"/>
    <x v="2"/>
    <x v="2"/>
    <x v="23"/>
    <s v="Stewart"/>
    <s v=""/>
    <s v="Muir"/>
    <s v="Executive director"/>
    <m/>
  </r>
  <r>
    <s v="https://web.archive.org/web/20190519073751/https://www.resourceworks.com/leadership"/>
    <x v="2"/>
    <x v="3"/>
    <x v="23"/>
    <s v="Stewart"/>
    <s v=""/>
    <s v="Muir"/>
    <s v="Executive director"/>
    <m/>
  </r>
  <r>
    <s v="https://web.archive.org/web/20180914093438/http://www.resourceworks.com/the_resource_works_advisory_council"/>
    <x v="0"/>
    <x v="4"/>
    <x v="19"/>
    <s v="Lori"/>
    <s v=""/>
    <s v="Ackerman"/>
    <s v="Mayor of Fort St. John, British Columbia"/>
    <m/>
  </r>
  <r>
    <s v="https://web.archive.org/web/20180914093438/http://www.resourceworks.com/the_resource_works_advisory_council"/>
    <x v="0"/>
    <x v="4"/>
    <x v="0"/>
    <s v="Keith"/>
    <s v=""/>
    <s v="Beckett"/>
    <s v="Chief scientist at UrtheCast"/>
    <m/>
  </r>
  <r>
    <s v="https://web.archive.org/web/20180914093438/http://www.resourceworks.com/the_resource_works_advisory_council"/>
    <x v="0"/>
    <x v="4"/>
    <x v="32"/>
    <s v="James"/>
    <s v=""/>
    <s v="Brander"/>
    <s v="Asia Pacific professor of International Business in the Strategy and Business Economics Division of the Sauder School of Business at UBC"/>
    <m/>
  </r>
  <r>
    <s v="https://web.archive.org/web/20180914093438/http://www.resourceworks.com/the_resource_works_advisory_council"/>
    <x v="0"/>
    <x v="4"/>
    <x v="1"/>
    <s v="Dennis"/>
    <s v=""/>
    <s v="Chan"/>
    <s v="Principal of Pathway Advisory Services"/>
    <m/>
  </r>
  <r>
    <s v="https://web.archive.org/web/20180914093438/http://www.resourceworks.com/the_resource_works_advisory_council"/>
    <x v="0"/>
    <x v="4"/>
    <x v="2"/>
    <s v="Tai"/>
    <s v=""/>
    <s v="Cheng"/>
    <s v="General counsel for the Fulida Group"/>
    <m/>
  </r>
  <r>
    <s v="https://web.archive.org/web/20180914093438/http://www.resourceworks.com/the_resource_works_advisory_council"/>
    <x v="0"/>
    <x v="4"/>
    <x v="29"/>
    <s v="Walt"/>
    <s v=""/>
    <s v="Cobb"/>
    <s v="Mayor of Williams Lake, &quot;which has long been a centre of forestry, ranching, and mining&quot;"/>
    <m/>
  </r>
  <r>
    <s v="https://web.archive.org/web/20180914093438/http://www.resourceworks.com/the_resource_works_advisory_council"/>
    <x v="0"/>
    <x v="4"/>
    <x v="3"/>
    <s v="Wayne"/>
    <s v=""/>
    <s v="Dunn"/>
    <m/>
    <m/>
  </r>
  <r>
    <s v="https://web.archive.org/web/20180914093438/http://www.resourceworks.com/the_resource_works_advisory_council"/>
    <x v="0"/>
    <x v="4"/>
    <x v="4"/>
    <s v="David"/>
    <s v=""/>
    <s v="Emerson"/>
    <s v="Former Canadian Minister of Foreign Affairs. Former CEO of Canadian Western Bank and Canfor"/>
    <m/>
  </r>
  <r>
    <s v="https://web.archive.org/web/20180914093438/http://www.resourceworks.com/the_resource_works_advisory_council"/>
    <x v="0"/>
    <x v="4"/>
    <x v="5"/>
    <s v="Mona"/>
    <s v=""/>
    <s v="Forster"/>
    <s v="Former chair, Association for Mineral Exploration"/>
    <m/>
  </r>
  <r>
    <s v="https://web.archive.org/web/20180914093438/http://www.resourceworks.com/the_resource_works_advisory_council"/>
    <x v="0"/>
    <x v="4"/>
    <x v="6"/>
    <s v="Roger"/>
    <s v=""/>
    <s v="Gibbins"/>
    <s v="Senior fellow, former president and CEO of the Canada West Foundation"/>
    <m/>
  </r>
  <r>
    <s v="https://web.archive.org/web/20180914093438/http://www.resourceworks.com/the_resource_works_advisory_council"/>
    <x v="0"/>
    <x v="4"/>
    <x v="8"/>
    <s v="Yong"/>
    <s v="Jae"/>
    <s v="Kim"/>
    <s v="Partner in Gowlings' Vancouver office where his practice focuses on &quot;takeover bids in the mining and energy industry&quot; among other categories"/>
    <m/>
  </r>
  <r>
    <s v="https://web.archive.org/web/20180914093438/http://www.resourceworks.com/the_resource_works_advisory_council"/>
    <x v="0"/>
    <x v="4"/>
    <x v="33"/>
    <s v="Gary"/>
    <s v=""/>
    <s v="Kroeker"/>
    <s v="Executive with Local 115 of the International Union of Operating Engineers.  supports pipeline development through the Canadian Pipeline Advisory Council"/>
    <m/>
  </r>
  <r>
    <s v="https://web.archive.org/web/20180914093438/http://www.resourceworks.com/the_resource_works_advisory_council"/>
    <x v="0"/>
    <x v="4"/>
    <x v="9"/>
    <s v="Gerry"/>
    <s v=""/>
    <s v="Martin"/>
    <s v="Former owner, Northern Drugs Ltd."/>
    <m/>
  </r>
  <r>
    <s v="https://web.archive.org/web/20180914093438/http://www.resourceworks.com/the_resource_works_advisory_council"/>
    <x v="0"/>
    <x v="4"/>
    <x v="10"/>
    <s v="Dan"/>
    <s v=""/>
    <s v="Miller"/>
    <s v="Former Premier of British Columbia"/>
    <m/>
  </r>
  <r>
    <s v="https://web.archive.org/web/20180914093438/http://www.resourceworks.com/the_resource_works_advisory_council"/>
    <x v="0"/>
    <x v="4"/>
    <x v="11"/>
    <s v="Lisa"/>
    <s v=""/>
    <s v="Mueller"/>
    <s v="Nation2Nation Forum"/>
    <m/>
  </r>
  <r>
    <s v="https://web.archive.org/web/20180914093438/http://www.resourceworks.com/the_resource_works_advisory_council"/>
    <x v="0"/>
    <x v="4"/>
    <x v="12"/>
    <s v="Karen"/>
    <s v=""/>
    <s v="Ogen-Toews"/>
    <s v="CEO, First Nations LNG Alliance"/>
    <m/>
  </r>
  <r>
    <s v="https://web.archive.org/web/20180914093438/http://www.resourceworks.com/the_resource_works_advisory_council"/>
    <x v="0"/>
    <x v="4"/>
    <x v="13"/>
    <s v="Angus"/>
    <s v=""/>
    <s v="Reid"/>
    <s v="Motivational speaker"/>
    <m/>
  </r>
  <r>
    <s v="https://web.archive.org/web/20180914093438/http://www.resourceworks.com/the_resource_works_advisory_council"/>
    <x v="0"/>
    <x v="4"/>
    <x v="35"/>
    <s v="Brian"/>
    <s v=""/>
    <s v="Riddell"/>
    <s v="President and CEO of the Pacific Salmon Foundation"/>
    <m/>
  </r>
  <r>
    <s v="https://web.archive.org/web/20180914093438/http://www.resourceworks.com/the_resource_works_advisory_council"/>
    <x v="0"/>
    <x v="4"/>
    <x v="34"/>
    <s v="Asifa"/>
    <s v=""/>
    <s v="Samji"/>
    <s v="Vice-president and regional business leader for Stantec’s Environmental Services division in British Columbia, Alberta, and Northern Canada"/>
    <m/>
  </r>
  <r>
    <s v="https://web.archive.org/web/20180914093438/http://www.resourceworks.com/the_resource_works_advisory_council"/>
    <x v="0"/>
    <x v="4"/>
    <x v="14"/>
    <s v="David"/>
    <s v=""/>
    <s v="Smiley"/>
    <m/>
    <m/>
  </r>
  <r>
    <s v="https://web.archive.org/web/20180914093438/http://www.resourceworks.com/the_resource_works_advisory_council"/>
    <x v="0"/>
    <x v="4"/>
    <x v="15"/>
    <s v="Bud"/>
    <s v=""/>
    <s v="Smith"/>
    <s v="Member of the Legislative Assembly for Kamloops from 1986 to 1991 and supporter of Trans Mountain Expansion Project"/>
    <s v="https://www.transmountain.com/news/2016/supporter-spotlight-bud-smith"/>
  </r>
  <r>
    <s v="https://web.archive.org/web/20180914093438/http://www.resourceworks.com/the_resource_works_advisory_council"/>
    <x v="0"/>
    <x v="4"/>
    <x v="30"/>
    <s v="Winston"/>
    <s v=""/>
    <s v="Stothert"/>
    <s v="Stothert Engineering Ltd."/>
    <m/>
  </r>
  <r>
    <s v="https://web.archive.org/web/20180914093438/http://www.resourceworks.com/the_resource_works_advisory_council"/>
    <x v="0"/>
    <x v="4"/>
    <x v="16"/>
    <s v="Bill"/>
    <s v=""/>
    <s v="Streeper"/>
    <s v="Mayor of the Northern Rockies Municipality"/>
    <m/>
  </r>
  <r>
    <s v="https://web.archive.org/web/20180914093438/http://www.resourceworks.com/the_resource_works_advisory_council"/>
    <x v="0"/>
    <x v="4"/>
    <x v="17"/>
    <s v="Kathryn"/>
    <s v=""/>
    <s v="Teneese"/>
    <s v="Chair of the Ktunaxa Nation Council"/>
    <m/>
  </r>
  <r>
    <s v="https://web.archive.org/web/20180825042922/http://www.resourceworks.com/leadership"/>
    <x v="2"/>
    <x v="4"/>
    <x v="23"/>
    <s v="Stewart"/>
    <s v=""/>
    <s v="Muir"/>
    <s v="Executive director"/>
    <m/>
  </r>
  <r>
    <s v="https://web.archive.org/web/20170929034925/http://www.resourceworks.com/the_resource_works_advisory_council"/>
    <x v="0"/>
    <x v="5"/>
    <x v="19"/>
    <s v="Lori"/>
    <s v=""/>
    <s v="Ackerman"/>
    <s v="Mayor of Fort St. John, British Columbia"/>
    <m/>
  </r>
  <r>
    <s v="https://web.archive.org/web/20170929034925/http://www.resourceworks.com/the_resource_works_advisory_council"/>
    <x v="0"/>
    <x v="5"/>
    <x v="0"/>
    <s v="Keith"/>
    <s v=""/>
    <s v="Beckett"/>
    <s v="Chief scientist at UrtheCast"/>
    <m/>
  </r>
  <r>
    <s v="https://web.archive.org/web/20170929034925/http://www.resourceworks.com/the_resource_works_advisory_council"/>
    <x v="0"/>
    <x v="5"/>
    <x v="32"/>
    <s v="James"/>
    <s v=""/>
    <s v="Brander"/>
    <s v="Asia Pacific professor of International Business in the Strategy and Business Economics Division of the Sauder School of Business at UBC"/>
    <m/>
  </r>
  <r>
    <s v="https://web.archive.org/web/20170929034925/http://www.resourceworks.com/the_resource_works_advisory_council"/>
    <x v="0"/>
    <x v="5"/>
    <x v="1"/>
    <s v="Dennis"/>
    <s v=""/>
    <s v="Chan"/>
    <s v="Principal of Pathway Advisory Services"/>
    <m/>
  </r>
  <r>
    <s v="https://web.archive.org/web/20170929034925/http://www.resourceworks.com/the_resource_works_advisory_council"/>
    <x v="0"/>
    <x v="5"/>
    <x v="2"/>
    <s v="Tai"/>
    <s v=""/>
    <s v="Cheng"/>
    <s v="General counsel for the Fulida Group"/>
    <m/>
  </r>
  <r>
    <s v="https://web.archive.org/web/20170929034925/http://www.resourceworks.com/the_resource_works_advisory_council"/>
    <x v="0"/>
    <x v="5"/>
    <x v="3"/>
    <s v="Wayne"/>
    <s v=""/>
    <s v="Dunn"/>
    <m/>
    <m/>
  </r>
  <r>
    <s v="https://web.archive.org/web/20170929034925/http://www.resourceworks.com/the_resource_works_advisory_council"/>
    <x v="0"/>
    <x v="5"/>
    <x v="4"/>
    <s v="David"/>
    <s v=""/>
    <s v="Emerson"/>
    <s v="Former Canadian Minister of Foreign Affairs. Former CEO of Canadian Western Bank and Canfor"/>
    <m/>
  </r>
  <r>
    <s v="https://web.archive.org/web/20170929034925/http://www.resourceworks.com/the_resource_works_advisory_council"/>
    <x v="0"/>
    <x v="5"/>
    <x v="5"/>
    <s v="Mona"/>
    <s v=""/>
    <s v="Forster"/>
    <s v="Former chair, Association for Mineral Exploration"/>
    <m/>
  </r>
  <r>
    <s v="https://web.archive.org/web/20170929034925/http://www.resourceworks.com/the_resource_works_advisory_council"/>
    <x v="0"/>
    <x v="5"/>
    <x v="6"/>
    <s v="Roger"/>
    <s v=""/>
    <s v="Gibbins"/>
    <s v="Senior fellow, former president and CEO of the Canada West Foundation"/>
    <m/>
  </r>
  <r>
    <s v="https://web.archive.org/web/20170929034925/http://www.resourceworks.com/the_resource_works_advisory_council"/>
    <x v="0"/>
    <x v="5"/>
    <x v="8"/>
    <s v="Yong"/>
    <s v="Jae"/>
    <s v="Kim"/>
    <s v="Partner in Gowlings' Vancouver office where his practice focuses on &quot;takeover bids in the mining and energy industry&quot; among other categories"/>
    <m/>
  </r>
  <r>
    <s v="https://web.archive.org/web/20170929034925/http://www.resourceworks.com/the_resource_works_advisory_council"/>
    <x v="0"/>
    <x v="5"/>
    <x v="33"/>
    <s v="Gary"/>
    <s v=""/>
    <s v="Kroeker"/>
    <s v="Executive with Local 115 of the International Union of Operating Engineers.  supports pipeline development through the Canadian Pipeline Advisory Council"/>
    <m/>
  </r>
  <r>
    <s v="https://web.archive.org/web/20170929034925/http://www.resourceworks.com/the_resource_works_advisory_council"/>
    <x v="0"/>
    <x v="5"/>
    <x v="9"/>
    <s v="Gerry"/>
    <s v=""/>
    <s v="Martin"/>
    <s v="Former owner, Northern Drugs Ltd."/>
    <m/>
  </r>
  <r>
    <s v="https://web.archive.org/web/20170929034925/http://www.resourceworks.com/the_resource_works_advisory_council"/>
    <x v="0"/>
    <x v="5"/>
    <x v="10"/>
    <s v="Dan"/>
    <s v=""/>
    <s v="Miller"/>
    <s v="Former Premier of British Columbia"/>
    <m/>
  </r>
  <r>
    <s v="https://web.archive.org/web/20170929034925/http://www.resourceworks.com/the_resource_works_advisory_council"/>
    <x v="0"/>
    <x v="5"/>
    <x v="11"/>
    <s v="Lisa"/>
    <s v=""/>
    <s v="Mueller"/>
    <s v="Nation2Nation Forum"/>
    <m/>
  </r>
  <r>
    <s v="https://web.archive.org/web/20170929034925/http://www.resourceworks.com/the_resource_works_advisory_council"/>
    <x v="0"/>
    <x v="5"/>
    <x v="12"/>
    <s v="Karen"/>
    <s v=""/>
    <s v="Ogen-Toews"/>
    <s v="CEO, First Nations LNG Alliance"/>
    <m/>
  </r>
  <r>
    <s v="https://web.archive.org/web/20170929034925/http://www.resourceworks.com/the_resource_works_advisory_council"/>
    <x v="0"/>
    <x v="5"/>
    <x v="13"/>
    <s v="Angus"/>
    <s v=""/>
    <s v="Reid"/>
    <s v="Motivational speaker"/>
    <m/>
  </r>
  <r>
    <s v="https://web.archive.org/web/20170929034925/http://www.resourceworks.com/the_resource_works_advisory_council"/>
    <x v="0"/>
    <x v="5"/>
    <x v="35"/>
    <s v="Brian"/>
    <s v=""/>
    <s v="Riddell"/>
    <s v="President and CEO of the Pacific Salmon Foundation"/>
    <m/>
  </r>
  <r>
    <s v="https://web.archive.org/web/20170929034925/http://www.resourceworks.com/the_resource_works_advisory_council"/>
    <x v="0"/>
    <x v="5"/>
    <x v="34"/>
    <s v="Asifa"/>
    <s v=""/>
    <s v="Samji"/>
    <s v="Vice-president and regional business leader for Stantec’s Environmental Services division in British Columbia, Alberta, and Northern Canada"/>
    <m/>
  </r>
  <r>
    <s v="https://web.archive.org/web/20170929034925/http://www.resourceworks.com/the_resource_works_advisory_council"/>
    <x v="0"/>
    <x v="5"/>
    <x v="15"/>
    <s v="Bud"/>
    <s v=""/>
    <s v="Smith"/>
    <s v="Member of the Legislative Assembly for Kamloops from 1986 to 1991 and supporter of Trans Mountain Expansion Project"/>
    <s v="https://www.transmountain.com/news/2016/supporter-spotlight-bud-smith"/>
  </r>
  <r>
    <s v="https://web.archive.org/web/20170929034925/http://www.resourceworks.com/the_resource_works_advisory_council"/>
    <x v="0"/>
    <x v="5"/>
    <x v="30"/>
    <s v="Winston"/>
    <s v=""/>
    <s v="Stothert"/>
    <s v="Stothert Engineering Ltd."/>
    <m/>
  </r>
  <r>
    <s v="https://web.archive.org/web/20170929034925/http://www.resourceworks.com/the_resource_works_advisory_council"/>
    <x v="0"/>
    <x v="5"/>
    <x v="16"/>
    <s v="Bill"/>
    <s v=""/>
    <s v="Streeper"/>
    <s v="Mayor of the Northern Rockies Municipality"/>
    <m/>
  </r>
  <r>
    <s v="https://web.archive.org/web/20170929034925/http://www.resourceworks.com/the_resource_works_advisory_council"/>
    <x v="0"/>
    <x v="5"/>
    <x v="17"/>
    <s v="Kathryn"/>
    <s v=""/>
    <s v="Teneese"/>
    <s v="Chair of the Ktunaxa Nation Council"/>
    <m/>
  </r>
  <r>
    <s v="BC Corporate Records"/>
    <x v="1"/>
    <x v="5"/>
    <x v="36"/>
    <s v="Michael"/>
    <s v=""/>
    <s v="Goldberg"/>
    <s v="Geovic Mining Corp"/>
    <s v="https://www.sec.gov/Archives/edgar/data/1398005/000102189008000203/xslF345X02/primary_doc.xml"/>
  </r>
  <r>
    <s v="BC Corporate Records"/>
    <x v="1"/>
    <x v="5"/>
    <x v="37"/>
    <s v="Paul"/>
    <s v="Geoffrey"/>
    <s v="Plant"/>
    <s v="Chief legal strategist for the BC Government in the proceedings of the Joint Review Panel considering the Northern Gateway Pipeline (2012)"/>
    <s v="https://www.glgzlaw.com/lawyer/geoffplant"/>
  </r>
  <r>
    <s v="BC Corporate Records"/>
    <x v="1"/>
    <x v="5"/>
    <x v="38"/>
    <s v="Philippa"/>
    <s v="P"/>
    <s v="Wilshaw"/>
    <s v="Partner, Audit GVA Mining Industry Leader"/>
    <s v="https://home.kpmg/ca/en/home/contacts/w/philippa-p-wilshaw.html"/>
  </r>
  <r>
    <s v="https://web.archive.org/web/20170311101017/http://www.resourceworks.com/leadership"/>
    <x v="2"/>
    <x v="5"/>
    <x v="23"/>
    <s v="Stewart"/>
    <s v=""/>
    <s v="Muir"/>
    <s v="Executive director"/>
    <m/>
  </r>
  <r>
    <s v="https://web.archive.org/web/20170311101017/http://www.resourceworks.com/leadership"/>
    <x v="2"/>
    <x v="5"/>
    <x v="39"/>
    <s v="Barinder"/>
    <s v=""/>
    <s v="Rasode"/>
    <s v="Director of social responsibility"/>
    <m/>
  </r>
  <r>
    <s v="https://web.archive.org/web/20160308015236/http://resourceworks.com/the_resource_works_advisory_council"/>
    <x v="0"/>
    <x v="6"/>
    <x v="19"/>
    <s v="Lori"/>
    <s v=""/>
    <s v="Ackerman"/>
    <s v="Mayor of Fort St. John, British Columbia"/>
    <m/>
  </r>
  <r>
    <s v="https://web.archive.org/web/20160308015236/http://resourceworks.com/the_resource_works_advisory_council"/>
    <x v="0"/>
    <x v="6"/>
    <x v="32"/>
    <s v="James"/>
    <s v=""/>
    <s v="Brander"/>
    <s v="Asia Pacific professor of International Business in the Strategy and Business Economics Division of the Sauder School of Business at UBC"/>
    <m/>
  </r>
  <r>
    <s v="https://web.archive.org/web/20160308015236/http://resourceworks.com/the_resource_works_advisory_council"/>
    <x v="0"/>
    <x v="6"/>
    <x v="40"/>
    <s v="Ken"/>
    <s v=""/>
    <s v="Brown"/>
    <s v="Former elected chief of the Klahoose First Nation of the Sunshine Coast"/>
    <m/>
  </r>
  <r>
    <s v="https://web.archive.org/web/20160308015236/http://resourceworks.com/the_resource_works_advisory_council"/>
    <x v="0"/>
    <x v="6"/>
    <x v="1"/>
    <s v="Dennis"/>
    <s v=""/>
    <s v="Chan"/>
    <s v="Principal of Pathway Advisory Services"/>
    <m/>
  </r>
  <r>
    <s v="https://web.archive.org/web/20160308015236/http://resourceworks.com/the_resource_works_advisory_council"/>
    <x v="0"/>
    <x v="6"/>
    <x v="2"/>
    <s v="Tai"/>
    <s v=""/>
    <s v="Cheng"/>
    <s v="General counsel for the Fulida Group"/>
    <m/>
  </r>
  <r>
    <s v="https://web.archive.org/web/20160308015236/http://resourceworks.com/the_resource_works_advisory_council"/>
    <x v="0"/>
    <x v="6"/>
    <x v="4"/>
    <s v="David"/>
    <s v=""/>
    <s v="Emerson"/>
    <s v="Former Canadian Minister of Foreign Affairs. Former CEO of Canadian Western Bank and Canfor"/>
    <m/>
  </r>
  <r>
    <s v="https://web.archive.org/web/20160308015236/http://resourceworks.com/the_resource_works_advisory_council"/>
    <x v="0"/>
    <x v="6"/>
    <x v="8"/>
    <s v="Yong"/>
    <s v="Jae"/>
    <s v="Kim"/>
    <s v="Partner in Gowlings' Vancouver office where his practice focuses on &quot;takeover bids in the mining and energy industry&quot; among other categories"/>
    <m/>
  </r>
  <r>
    <s v="https://web.archive.org/web/20160308015236/http://resourceworks.com/the_resource_works_advisory_council"/>
    <x v="0"/>
    <x v="6"/>
    <x v="33"/>
    <s v="Gary"/>
    <s v=""/>
    <s v="Kroeker"/>
    <s v="Executive with Local 115 of the International Union of Operating Engineers.  supports pipeline development through the Canadian Pipeline Advisory Council"/>
    <m/>
  </r>
  <r>
    <s v="https://web.archive.org/web/20160308015236/http://resourceworks.com/the_resource_works_advisory_council"/>
    <x v="0"/>
    <x v="6"/>
    <x v="9"/>
    <s v="Gerry"/>
    <s v=""/>
    <s v="Martin"/>
    <s v="Former owner, Northern Drugs Ltd."/>
    <m/>
  </r>
  <r>
    <s v="https://web.archive.org/web/20160308015236/http://resourceworks.com/the_resource_works_advisory_council"/>
    <x v="0"/>
    <x v="6"/>
    <x v="10"/>
    <s v="Dan"/>
    <s v=""/>
    <s v="Miller"/>
    <s v="Former Premier of British Columbia"/>
    <m/>
  </r>
  <r>
    <s v="https://web.archive.org/web/20160308015236/http://resourceworks.com/the_resource_works_advisory_council"/>
    <x v="0"/>
    <x v="6"/>
    <x v="12"/>
    <s v="Karen"/>
    <s v=""/>
    <s v="Ogen-Toews"/>
    <s v="CEO, First Nations LNG Alliance"/>
    <m/>
  </r>
  <r>
    <s v="https://web.archive.org/web/20160308015236/http://resourceworks.com/the_resource_works_advisory_council"/>
    <x v="0"/>
    <x v="6"/>
    <x v="13"/>
    <s v="Angus"/>
    <s v=""/>
    <s v="Reid"/>
    <s v="Motivational speaker"/>
    <m/>
  </r>
  <r>
    <s v="https://web.archive.org/web/20160308015236/http://resourceworks.com/the_resource_works_advisory_council"/>
    <x v="0"/>
    <x v="6"/>
    <x v="35"/>
    <s v="Brian"/>
    <s v=""/>
    <s v="Riddell"/>
    <s v="President and CEO of the Pacific Salmon Foundation"/>
    <m/>
  </r>
  <r>
    <s v="https://web.archive.org/web/20160308015236/http://resourceworks.com/the_resource_works_advisory_council"/>
    <x v="0"/>
    <x v="6"/>
    <x v="34"/>
    <s v="Asifa"/>
    <s v=""/>
    <s v="Samji"/>
    <s v="Vice-president and regional business leader for Stantec’s Environmental Services division in British Columbia, Alberta, and Northern Canada"/>
    <m/>
  </r>
  <r>
    <s v="https://web.archive.org/web/20160308015236/http://resourceworks.com/the_resource_works_advisory_council"/>
    <x v="0"/>
    <x v="6"/>
    <x v="41"/>
    <s v="Puneet"/>
    <s v=""/>
    <s v="Sandhar"/>
    <s v="Lawyer with Sanghera Sandhar Law Group based in Surrey, BC"/>
    <m/>
  </r>
  <r>
    <s v="https://web.archive.org/web/20160308015236/http://resourceworks.com/the_resource_works_advisory_council"/>
    <x v="0"/>
    <x v="6"/>
    <x v="15"/>
    <s v="Bud"/>
    <s v=""/>
    <s v="Smith"/>
    <s v="Member of the Legislative Assembly for Kamloops from 1986 to 1991 and supporter of Trans Mountain Expansion Project"/>
    <s v="https://www.transmountain.com/news/2016/supporter-spotlight-bud-smith"/>
  </r>
  <r>
    <s v="https://web.archive.org/web/20160308015236/http://resourceworks.com/the_resource_works_advisory_council"/>
    <x v="0"/>
    <x v="6"/>
    <x v="16"/>
    <s v="Bill"/>
    <s v=""/>
    <s v="Streeper"/>
    <s v="Mayor of the Northern Rockies Municipality"/>
    <m/>
  </r>
  <r>
    <s v="https://web.archive.org/web/20160308015236/http://resourceworks.com/the_resource_works_advisory_council"/>
    <x v="0"/>
    <x v="6"/>
    <x v="17"/>
    <s v="Kathryn"/>
    <s v=""/>
    <s v="Teneese"/>
    <s v="Chair of the Ktunaxa Nation Council"/>
    <m/>
  </r>
  <r>
    <s v="BC Corporate Records"/>
    <x v="1"/>
    <x v="6"/>
    <x v="36"/>
    <s v="Michael"/>
    <s v=""/>
    <s v="Goldberg"/>
    <s v="Geovic Mining Corp"/>
    <s v="https://www.sec.gov/Archives/edgar/data/1398005/000102189008000203/xslF345X02/primary_doc.xml"/>
  </r>
  <r>
    <s v="BC Corporate Records"/>
    <x v="1"/>
    <x v="6"/>
    <x v="42"/>
    <s v="Douglas"/>
    <s v=""/>
    <s v="Horswill"/>
    <s v="Teck Resources"/>
    <s v="https://ca.linkedin.com/in/doug-horswill-53497426"/>
  </r>
  <r>
    <s v="BC Corporate Records"/>
    <x v="1"/>
    <x v="6"/>
    <x v="37"/>
    <s v="Paul"/>
    <s v="Geoffrey"/>
    <s v="Plant"/>
    <s v="Chief legal strategist for the BC Government in the proceedings of the Joint Review Panel considering the Northern Gateway Pipeline (2012)"/>
    <s v="https://www.glgzlaw.com/lawyer/geoffplant"/>
  </r>
  <r>
    <s v="BC Corporate Records"/>
    <x v="1"/>
    <x v="6"/>
    <x v="38"/>
    <s v="Philippa"/>
    <s v="P"/>
    <s v="Wilshaw"/>
    <s v="Partner, Audit GVA Mining Industry Leader"/>
    <s v="https://home.kpmg/ca/en/home/contacts/w/philippa-p-wilshaw.html"/>
  </r>
  <r>
    <s v="https://web.archive.org/web/20160603225859/http://www.resourceworks.com/leadership"/>
    <x v="2"/>
    <x v="6"/>
    <x v="23"/>
    <s v="Stewart"/>
    <s v=""/>
    <s v="Muir"/>
    <s v="Executive director"/>
    <m/>
  </r>
  <r>
    <s v="https://web.archive.org/web/20160603225859/http://www.resourceworks.com/leadership"/>
    <x v="2"/>
    <x v="6"/>
    <x v="39"/>
    <s v="Barinder"/>
    <s v=""/>
    <s v="Rasode"/>
    <s v="Director of social responsibility"/>
    <m/>
  </r>
  <r>
    <s v="https://web.archive.org/web/20150329050525/http://www.resourceworks.com/the_resource_works_advisory_council"/>
    <x v="0"/>
    <x v="7"/>
    <x v="19"/>
    <s v="Lori"/>
    <s v=""/>
    <s v="Ackerman"/>
    <s v="Mayor of Fort St. John, British Columbia"/>
    <m/>
  </r>
  <r>
    <s v="https://web.archive.org/web/20150329050525/http://www.resourceworks.com/the_resource_works_advisory_council"/>
    <x v="0"/>
    <x v="7"/>
    <x v="32"/>
    <s v="James"/>
    <s v=""/>
    <s v="Brander"/>
    <s v="Asia Pacific professor of International Business in the Strategy and Business Economics Division of the Sauder School of Business at UBC"/>
    <m/>
  </r>
  <r>
    <s v="https://web.archive.org/web/20150329050525/http://www.resourceworks.com/the_resource_works_advisory_council"/>
    <x v="0"/>
    <x v="7"/>
    <x v="40"/>
    <s v="Ken"/>
    <s v=""/>
    <s v="Brown"/>
    <s v="Former elected chief of the Klahoose First Nation of the Sunshine Coast"/>
    <m/>
  </r>
  <r>
    <s v="https://web.archive.org/web/20150329050525/http://www.resourceworks.com/the_resource_works_advisory_council"/>
    <x v="0"/>
    <x v="7"/>
    <x v="2"/>
    <s v="Tai"/>
    <s v=""/>
    <s v="Cheng"/>
    <s v="General counsel for the Fulida Group"/>
    <m/>
  </r>
  <r>
    <s v="https://web.archive.org/web/20150329050525/http://www.resourceworks.com/the_resource_works_advisory_council"/>
    <x v="0"/>
    <x v="7"/>
    <x v="4"/>
    <s v="David"/>
    <s v=""/>
    <s v="Emerson"/>
    <s v="Former Canadian Minister of Foreign Affairs. Former CEO of Canadian Western Bank and Canfor"/>
    <m/>
  </r>
  <r>
    <s v="https://web.archive.org/web/20150329050525/http://www.resourceworks.com/the_resource_works_advisory_council"/>
    <x v="0"/>
    <x v="7"/>
    <x v="43"/>
    <s v="Mark"/>
    <s v=""/>
    <s v="Gordienko"/>
    <m/>
    <m/>
  </r>
  <r>
    <s v="https://web.archive.org/web/20150329050525/http://www.resourceworks.com/the_resource_works_advisory_council"/>
    <x v="0"/>
    <x v="7"/>
    <x v="44"/>
    <s v="Steve"/>
    <s v=""/>
    <s v="Hunt"/>
    <s v="Led the United Steelworkers' merger with the Industrial, Wood and Allied Workers of Canada"/>
    <m/>
  </r>
  <r>
    <s v="https://web.archive.org/web/20150329050525/http://www.resourceworks.com/the_resource_works_advisory_council"/>
    <x v="0"/>
    <x v="7"/>
    <x v="8"/>
    <s v="Yong"/>
    <s v="Jae"/>
    <s v="Kim"/>
    <s v="Partner in Gowlings' Vancouver office where his practice focuses on &quot;takeover bids in the mining and energy industry&quot; among other categories"/>
    <m/>
  </r>
  <r>
    <s v="https://web.archive.org/web/20150329050525/http://www.resourceworks.com/the_resource_works_advisory_council"/>
    <x v="0"/>
    <x v="7"/>
    <x v="45"/>
    <s v="Kathy"/>
    <s v=""/>
    <s v="Kinloch"/>
    <s v="President of the British Columbia Institute of Technology"/>
    <m/>
  </r>
  <r>
    <s v="https://web.archive.org/web/20150329050525/http://www.resourceworks.com/the_resource_works_advisory_council"/>
    <x v="0"/>
    <x v="7"/>
    <x v="9"/>
    <s v="Gerry"/>
    <s v=""/>
    <s v="Martin"/>
    <s v="Former owner, Northern Drugs Ltd."/>
    <m/>
  </r>
  <r>
    <s v="https://web.archive.org/web/20150329050525/http://www.resourceworks.com/the_resource_works_advisory_council"/>
    <x v="0"/>
    <x v="7"/>
    <x v="10"/>
    <s v="Dan"/>
    <s v=""/>
    <s v="Miller"/>
    <s v="Former Premier of British Columbia"/>
    <m/>
  </r>
  <r>
    <s v="https://web.archive.org/web/20150329050525/http://www.resourceworks.com/the_resource_works_advisory_council"/>
    <x v="0"/>
    <x v="7"/>
    <x v="13"/>
    <s v="Angus"/>
    <s v=""/>
    <s v="Reid"/>
    <s v="Motivational speaker"/>
    <m/>
  </r>
  <r>
    <s v="https://web.archive.org/web/20150329050525/http://www.resourceworks.com/the_resource_works_advisory_council"/>
    <x v="0"/>
    <x v="7"/>
    <x v="35"/>
    <s v="Brian"/>
    <s v=""/>
    <s v="Riddell"/>
    <s v="President and CEO of the Pacific Salmon Foundation"/>
    <m/>
  </r>
  <r>
    <s v="https://web.archive.org/web/20150329050525/http://www.resourceworks.com/the_resource_works_advisory_council"/>
    <x v="0"/>
    <x v="7"/>
    <x v="41"/>
    <s v="Puneet"/>
    <s v=""/>
    <s v="Sandhar"/>
    <s v="Lawyer with Sanghera Sandhar Law Group based in Surrey, BC"/>
    <m/>
  </r>
  <r>
    <s v="https://web.archive.org/web/20150329050525/http://www.resourceworks.com/the_resource_works_advisory_council"/>
    <x v="0"/>
    <x v="7"/>
    <x v="15"/>
    <s v="Bud"/>
    <s v=""/>
    <s v="Smith"/>
    <s v="Member of the Legislative Assembly for Kamloops from 1986 to 1991 and supporter of Trans Mountain Expansion Project"/>
    <m/>
  </r>
  <r>
    <s v="https://web.archive.org/web/20150329050525/http://www.resourceworks.com/the_resource_works_advisory_council"/>
    <x v="0"/>
    <x v="7"/>
    <x v="17"/>
    <s v="Kathryn"/>
    <s v=""/>
    <s v="Teneese"/>
    <s v="Chair of the Ktunaxa Nation Council"/>
    <m/>
  </r>
  <r>
    <s v="https://web.archive.org/web/20150329050525/http://www.resourceworks.com/the_resource_works_advisory_council"/>
    <x v="0"/>
    <x v="7"/>
    <x v="46"/>
    <s v="Sandra"/>
    <s v=""/>
    <s v="Wear"/>
    <s v="Founder of several marketing and sales companies"/>
    <s v="https://ca.linkedin.com/in/sandrawear"/>
  </r>
  <r>
    <s v="BC Corporate Records"/>
    <x v="1"/>
    <x v="7"/>
    <x v="36"/>
    <s v="Michael"/>
    <s v=""/>
    <s v="Goldberg"/>
    <s v="Geovic Mining Corp"/>
    <s v="https://www.sec.gov/Archives/edgar/data/1398005/000102189008000203/xslF345X02/primary_doc.xml"/>
  </r>
  <r>
    <s v="BC Corporate Records"/>
    <x v="1"/>
    <x v="7"/>
    <x v="42"/>
    <s v="Douglas"/>
    <s v=""/>
    <s v="Horswill"/>
    <s v="Teck Resources"/>
    <s v="https://ca.linkedin.com/in/doug-horswill-53497426"/>
  </r>
  <r>
    <s v="BC Corporate Records"/>
    <x v="1"/>
    <x v="7"/>
    <x v="37"/>
    <s v="Paul"/>
    <s v="Geoffrey"/>
    <s v="Plant"/>
    <s v="Chief legal strategist for the BC Government in the proceedings of the Joint Review Panel considering the Northern Gateway Pipeline (2012)"/>
    <s v="https://www.glgzlaw.com/lawyer/geoffplant"/>
  </r>
  <r>
    <s v="BC Corporate Records"/>
    <x v="1"/>
    <x v="7"/>
    <x v="38"/>
    <s v="Philippa"/>
    <s v="P"/>
    <s v="Wilshaw"/>
    <s v="Partner, Audit GVA Mining Industry Leader"/>
    <s v="https://home.kpmg/ca/en/home/contacts/w/philippa-p-wilshaw.html"/>
  </r>
  <r>
    <s v="https://web.archive.org/web/20150801002405/http://www.resourceworks.com/leadership"/>
    <x v="2"/>
    <x v="7"/>
    <x v="23"/>
    <s v="Stewart"/>
    <s v=""/>
    <s v="Muir"/>
    <s v="Executive director"/>
    <m/>
  </r>
  <r>
    <s v="https://web.archive.org/web/20150801002405/http://www.resourceworks.com/leadership"/>
    <x v="2"/>
    <x v="7"/>
    <x v="39"/>
    <s v="Barinder"/>
    <s v=""/>
    <s v="Rasode"/>
    <s v="Director of social responsibility"/>
    <m/>
  </r>
  <r>
    <s v="https://web.archive.org/web/20221201233206/https://d3n8a8pro7vhmx.cloudfront.net/resourceworks/pages/75/attachments/original/1418422718/Cross_2014_-_7_myths.pdf?1418422718"/>
    <x v="3"/>
    <x v="8"/>
    <x v="47"/>
    <m/>
    <m/>
    <m/>
    <m/>
    <m/>
  </r>
  <r>
    <s v="https://web.archive.org/web/20221201233206/https://d3n8a8pro7vhmx.cloudfront.net/resourceworks/pages/75/attachments/original/1418422718/Cross_2014_-_7_myths.pdf?1418422718"/>
    <x v="3"/>
    <x v="8"/>
    <x v="48"/>
    <m/>
    <m/>
    <m/>
    <m/>
    <m/>
  </r>
  <r>
    <m/>
    <x v="4"/>
    <x v="9"/>
    <x v="49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61F37-992E-4544-8557-6C6CFD3E489C}" name="PivotTable2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Name" colHeaderCaption="Year">
  <location ref="A74:B77" firstHeaderRow="1" firstDataRow="2" firstDataCol="1" rowPageCount="1" colPageCount="1"/>
  <pivotFields count="9">
    <pivotField showAll="0"/>
    <pivotField axis="axisPage" multipleItemSelectionAllowed="1" showAll="0">
      <items count="6">
        <item h="1" x="0"/>
        <item h="1" x="1"/>
        <item h="1" x="2"/>
        <item h="1" x="4"/>
        <item x="3"/>
        <item t="default"/>
      </items>
    </pivotField>
    <pivotField axis="axisCol" showAll="0">
      <items count="11">
        <item x="7"/>
        <item x="6"/>
        <item x="5"/>
        <item x="4"/>
        <item x="3"/>
        <item x="2"/>
        <item x="1"/>
        <item x="0"/>
        <item h="1" x="9"/>
        <item x="8"/>
        <item t="default"/>
      </items>
    </pivotField>
    <pivotField axis="axisRow" dataField="1" showAll="0">
      <items count="51">
        <item x="13"/>
        <item x="34"/>
        <item x="39"/>
        <item x="16"/>
        <item x="35"/>
        <item x="15"/>
        <item x="25"/>
        <item x="10"/>
        <item x="4"/>
        <item x="14"/>
        <item x="1"/>
        <item x="42"/>
        <item x="33"/>
        <item x="9"/>
        <item x="21"/>
        <item x="20"/>
        <item x="32"/>
        <item x="18"/>
        <item x="31"/>
        <item x="27"/>
        <item x="12"/>
        <item x="17"/>
        <item x="45"/>
        <item x="0"/>
        <item x="40"/>
        <item x="7"/>
        <item x="11"/>
        <item x="19"/>
        <item x="26"/>
        <item x="43"/>
        <item x="36"/>
        <item x="22"/>
        <item x="5"/>
        <item x="37"/>
        <item x="28"/>
        <item x="38"/>
        <item x="41"/>
        <item x="24"/>
        <item x="6"/>
        <item x="46"/>
        <item x="44"/>
        <item x="23"/>
        <item x="2"/>
        <item x="29"/>
        <item x="3"/>
        <item x="30"/>
        <item x="8"/>
        <item x="49"/>
        <item x="47"/>
        <item x="48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2">
    <i>
      <x v="48"/>
    </i>
    <i>
      <x v="49"/>
    </i>
  </rowItems>
  <colFields count="1">
    <field x="2"/>
  </colFields>
  <colItems count="1">
    <i>
      <x v="9"/>
    </i>
  </colItems>
  <pageFields count="1">
    <pageField fld="1" hier="-1"/>
  </pageFields>
  <dataFields count="1">
    <dataField name="Count of Full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C3CCAF-2EA6-D247-A9B7-8228227B5281}" name="PivotTable4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Name" colHeaderCaption="Year">
  <location ref="A36:H69" firstHeaderRow="1" firstDataRow="2" firstDataCol="1" rowPageCount="1" colPageCount="1"/>
  <pivotFields count="9">
    <pivotField showAll="0"/>
    <pivotField axis="axisPage" multipleItemSelectionAllowed="1" showAll="0">
      <items count="6">
        <item x="0"/>
        <item h="1" x="1"/>
        <item h="1" x="2"/>
        <item h="1" x="4"/>
        <item h="1" x="3"/>
        <item t="default"/>
      </items>
    </pivotField>
    <pivotField axis="axisCol" showAll="0">
      <items count="11">
        <item x="7"/>
        <item x="6"/>
        <item x="5"/>
        <item x="4"/>
        <item x="3"/>
        <item x="2"/>
        <item x="1"/>
        <item x="0"/>
        <item h="1" x="9"/>
        <item h="1" x="8"/>
        <item t="default"/>
      </items>
    </pivotField>
    <pivotField axis="axisRow" dataField="1" showAll="0">
      <items count="51">
        <item x="13"/>
        <item x="34"/>
        <item x="39"/>
        <item x="16"/>
        <item x="35"/>
        <item x="15"/>
        <item x="25"/>
        <item x="10"/>
        <item x="4"/>
        <item x="14"/>
        <item x="1"/>
        <item x="42"/>
        <item x="33"/>
        <item x="9"/>
        <item x="21"/>
        <item x="20"/>
        <item x="32"/>
        <item x="18"/>
        <item x="31"/>
        <item x="27"/>
        <item x="12"/>
        <item x="17"/>
        <item x="45"/>
        <item x="0"/>
        <item x="40"/>
        <item x="7"/>
        <item x="11"/>
        <item x="19"/>
        <item x="26"/>
        <item x="43"/>
        <item x="36"/>
        <item x="22"/>
        <item x="5"/>
        <item x="37"/>
        <item x="28"/>
        <item x="38"/>
        <item x="41"/>
        <item x="24"/>
        <item x="6"/>
        <item x="46"/>
        <item x="44"/>
        <item x="23"/>
        <item x="2"/>
        <item x="29"/>
        <item x="3"/>
        <item x="30"/>
        <item x="8"/>
        <item h="1" x="49"/>
        <item h="1" x="47"/>
        <item h="1" x="48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32">
    <i>
      <x/>
    </i>
    <i>
      <x v="1"/>
    </i>
    <i>
      <x v="3"/>
    </i>
    <i>
      <x v="4"/>
    </i>
    <i>
      <x v="5"/>
    </i>
    <i>
      <x v="7"/>
    </i>
    <i>
      <x v="8"/>
    </i>
    <i>
      <x v="9"/>
    </i>
    <i>
      <x v="10"/>
    </i>
    <i>
      <x v="12"/>
    </i>
    <i>
      <x v="13"/>
    </i>
    <i>
      <x v="16"/>
    </i>
    <i>
      <x v="17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2"/>
    </i>
    <i>
      <x v="36"/>
    </i>
    <i>
      <x v="38"/>
    </i>
    <i>
      <x v="39"/>
    </i>
    <i>
      <x v="40"/>
    </i>
    <i>
      <x v="42"/>
    </i>
    <i>
      <x v="43"/>
    </i>
    <i>
      <x v="44"/>
    </i>
    <i>
      <x v="45"/>
    </i>
    <i>
      <x v="46"/>
    </i>
  </rowItems>
  <colFields count="1">
    <field x="2"/>
  </colFields>
  <colItems count="7">
    <i>
      <x/>
    </i>
    <i>
      <x v="1"/>
    </i>
    <i>
      <x v="2"/>
    </i>
    <i>
      <x v="3"/>
    </i>
    <i>
      <x v="5"/>
    </i>
    <i>
      <x v="6"/>
    </i>
    <i>
      <x v="7"/>
    </i>
  </colItems>
  <pageFields count="1">
    <pageField fld="1" hier="-1"/>
  </pageFields>
  <dataFields count="1">
    <dataField name="Count of Full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D07585-857D-BE47-85E6-A6E392390184}" name="PivotTable3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Name" colHeaderCaption="Year">
  <location ref="A6:I13" firstHeaderRow="1" firstDataRow="2" firstDataCol="1" rowPageCount="1" colPageCount="1"/>
  <pivotFields count="9">
    <pivotField showAll="0"/>
    <pivotField axis="axisPage" multipleItemSelectionAllowed="1" showAll="0">
      <items count="6">
        <item h="1" x="0"/>
        <item h="1" x="1"/>
        <item x="2"/>
        <item h="1" x="4"/>
        <item h="1" x="3"/>
        <item t="default"/>
      </items>
    </pivotField>
    <pivotField axis="axisCol" showAll="0">
      <items count="11">
        <item x="7"/>
        <item x="6"/>
        <item x="5"/>
        <item x="4"/>
        <item x="3"/>
        <item x="2"/>
        <item x="1"/>
        <item x="0"/>
        <item h="1" x="9"/>
        <item h="1" x="8"/>
        <item t="default"/>
      </items>
    </pivotField>
    <pivotField axis="axisRow" dataField="1" showAll="0">
      <items count="51">
        <item x="13"/>
        <item x="34"/>
        <item x="39"/>
        <item x="16"/>
        <item x="35"/>
        <item x="15"/>
        <item x="25"/>
        <item x="10"/>
        <item x="4"/>
        <item x="14"/>
        <item x="1"/>
        <item x="42"/>
        <item x="33"/>
        <item x="9"/>
        <item x="21"/>
        <item x="20"/>
        <item x="32"/>
        <item x="18"/>
        <item x="31"/>
        <item x="27"/>
        <item x="12"/>
        <item x="17"/>
        <item x="45"/>
        <item x="0"/>
        <item x="40"/>
        <item x="7"/>
        <item x="11"/>
        <item x="19"/>
        <item x="26"/>
        <item x="43"/>
        <item x="36"/>
        <item x="22"/>
        <item x="5"/>
        <item x="37"/>
        <item x="28"/>
        <item x="38"/>
        <item x="41"/>
        <item x="24"/>
        <item x="6"/>
        <item x="46"/>
        <item x="44"/>
        <item x="23"/>
        <item x="2"/>
        <item x="29"/>
        <item x="3"/>
        <item x="30"/>
        <item x="8"/>
        <item h="1" x="49"/>
        <item h="1" x="47"/>
        <item h="1" x="48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6">
    <i>
      <x v="2"/>
    </i>
    <i>
      <x v="6"/>
    </i>
    <i>
      <x v="19"/>
    </i>
    <i>
      <x v="28"/>
    </i>
    <i>
      <x v="34"/>
    </i>
    <i>
      <x v="41"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1" hier="-1"/>
  </pageFields>
  <dataFields count="1">
    <dataField name="Count of Full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592ADF-EE06-934E-9282-7484B476DE60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Name" colHeaderCaption="Year">
  <location ref="A19:F31" firstHeaderRow="1" firstDataRow="2" firstDataCol="1" rowPageCount="1" colPageCount="1"/>
  <pivotFields count="9">
    <pivotField showAll="0"/>
    <pivotField axis="axisPage" multipleItemSelectionAllowed="1" showAll="0">
      <items count="6">
        <item h="1" x="0"/>
        <item x="1"/>
        <item h="1" x="2"/>
        <item h="1" x="4"/>
        <item h="1" x="3"/>
        <item t="default"/>
      </items>
    </pivotField>
    <pivotField axis="axisCol" showAll="0">
      <items count="11">
        <item x="7"/>
        <item x="6"/>
        <item x="5"/>
        <item x="4"/>
        <item x="3"/>
        <item x="2"/>
        <item x="1"/>
        <item x="0"/>
        <item h="1" x="9"/>
        <item h="1" x="8"/>
        <item t="default"/>
      </items>
    </pivotField>
    <pivotField axis="axisRow" dataField="1" showAll="0">
      <items count="51">
        <item x="13"/>
        <item x="34"/>
        <item x="39"/>
        <item x="16"/>
        <item x="35"/>
        <item x="15"/>
        <item x="25"/>
        <item x="10"/>
        <item x="4"/>
        <item x="14"/>
        <item x="1"/>
        <item x="42"/>
        <item x="33"/>
        <item x="9"/>
        <item x="21"/>
        <item x="20"/>
        <item x="32"/>
        <item x="18"/>
        <item x="31"/>
        <item x="27"/>
        <item x="12"/>
        <item x="17"/>
        <item x="45"/>
        <item x="0"/>
        <item x="40"/>
        <item x="7"/>
        <item x="11"/>
        <item x="19"/>
        <item x="26"/>
        <item x="43"/>
        <item x="36"/>
        <item x="22"/>
        <item x="5"/>
        <item x="37"/>
        <item x="28"/>
        <item x="38"/>
        <item x="41"/>
        <item x="24"/>
        <item x="6"/>
        <item x="46"/>
        <item x="44"/>
        <item x="23"/>
        <item x="2"/>
        <item x="29"/>
        <item x="3"/>
        <item x="30"/>
        <item x="8"/>
        <item h="1" x="49"/>
        <item h="1" x="47"/>
        <item h="1" x="48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11">
    <i>
      <x v="11"/>
    </i>
    <i>
      <x v="14"/>
    </i>
    <i>
      <x v="15"/>
    </i>
    <i>
      <x v="18"/>
    </i>
    <i>
      <x v="27"/>
    </i>
    <i>
      <x v="30"/>
    </i>
    <i>
      <x v="31"/>
    </i>
    <i>
      <x v="33"/>
    </i>
    <i>
      <x v="35"/>
    </i>
    <i>
      <x v="37"/>
    </i>
    <i>
      <x v="41"/>
    </i>
  </rowItems>
  <colFields count="1">
    <field x="2"/>
  </colFields>
  <colItems count="5">
    <i>
      <x/>
    </i>
    <i>
      <x v="1"/>
    </i>
    <i>
      <x v="2"/>
    </i>
    <i>
      <x v="6"/>
    </i>
    <i>
      <x v="7"/>
    </i>
  </colItems>
  <pageFields count="1">
    <pageField fld="1" hier="-1"/>
  </pageFields>
  <dataFields count="1">
    <dataField name="Count of Full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eb.archive.org/web/20221201233206/https:/d3n8a8pro7vhmx.cloudfront.net/resourceworks/pages/75/attachments/original/1418422718/Cross_2014_-_7_myths.pdf?1418422718" TargetMode="External"/><Relationship Id="rId2" Type="http://schemas.openxmlformats.org/officeDocument/2006/relationships/hyperlink" Target="https://web.archive.org/web/20221201233206/https:/d3n8a8pro7vhmx.cloudfront.net/resourceworks/pages/75/attachments/original/1418422718/Cross_2014_-_7_myths.pdf?1418422718" TargetMode="External"/><Relationship Id="rId1" Type="http://schemas.openxmlformats.org/officeDocument/2006/relationships/hyperlink" Target="https://ca.linkedin.com/in/sandrawe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1AEB1-136F-944C-ABE7-90E5241FE9EB}">
  <dimension ref="A1:J77"/>
  <sheetViews>
    <sheetView tabSelected="1" workbookViewId="0">
      <selection activeCell="J16" sqref="J16"/>
    </sheetView>
  </sheetViews>
  <sheetFormatPr baseColWidth="10" defaultRowHeight="16" x14ac:dyDescent="0.2"/>
  <cols>
    <col min="1" max="1" width="17.1640625" bestFit="1" customWidth="1"/>
    <col min="2" max="2" width="24" bestFit="1" customWidth="1"/>
    <col min="3" max="9" width="5.1640625" bestFit="1" customWidth="1"/>
    <col min="10" max="10" width="44.1640625" customWidth="1"/>
    <col min="18" max="18" width="14.33203125" bestFit="1" customWidth="1"/>
    <col min="19" max="19" width="20.1640625" bestFit="1" customWidth="1"/>
    <col min="20" max="27" width="5.1640625" bestFit="1" customWidth="1"/>
  </cols>
  <sheetData>
    <row r="1" spans="1:10" ht="31" x14ac:dyDescent="0.35">
      <c r="A1" s="7" t="s">
        <v>252</v>
      </c>
    </row>
    <row r="4" spans="1:10" x14ac:dyDescent="0.2">
      <c r="A4" s="4" t="s">
        <v>1</v>
      </c>
      <c r="B4" t="s">
        <v>5</v>
      </c>
    </row>
    <row r="6" spans="1:10" x14ac:dyDescent="0.2">
      <c r="A6" s="4" t="s">
        <v>251</v>
      </c>
      <c r="B6" s="4" t="s">
        <v>2</v>
      </c>
    </row>
    <row r="7" spans="1:10" x14ac:dyDescent="0.2">
      <c r="A7" s="4" t="s">
        <v>3</v>
      </c>
      <c r="B7">
        <v>2015</v>
      </c>
      <c r="C7">
        <v>2016</v>
      </c>
      <c r="D7">
        <v>2017</v>
      </c>
      <c r="E7">
        <v>2018</v>
      </c>
      <c r="F7">
        <v>2019</v>
      </c>
      <c r="G7">
        <v>2020</v>
      </c>
      <c r="H7">
        <v>2021</v>
      </c>
      <c r="I7">
        <v>2022</v>
      </c>
      <c r="J7" s="6" t="s">
        <v>4</v>
      </c>
    </row>
    <row r="8" spans="1:10" x14ac:dyDescent="0.2">
      <c r="A8" s="5" t="s">
        <v>70</v>
      </c>
      <c r="B8" s="8">
        <v>1</v>
      </c>
      <c r="C8" s="8">
        <v>1</v>
      </c>
      <c r="D8" s="8">
        <v>1</v>
      </c>
      <c r="E8" s="8"/>
      <c r="F8" s="8"/>
      <c r="G8" s="8"/>
      <c r="H8" s="8"/>
      <c r="I8" s="8"/>
      <c r="J8" t="str">
        <f>VLOOKUP(A8,'Web Data'!D:H,5,FALSE)</f>
        <v>Director of social responsibility</v>
      </c>
    </row>
    <row r="9" spans="1:10" x14ac:dyDescent="0.2">
      <c r="A9" s="5" t="s">
        <v>16</v>
      </c>
      <c r="B9" s="8"/>
      <c r="C9" s="8"/>
      <c r="D9" s="8"/>
      <c r="E9" s="8"/>
      <c r="F9" s="8"/>
      <c r="G9" s="8"/>
      <c r="H9" s="8"/>
      <c r="I9" s="8">
        <v>1</v>
      </c>
      <c r="J9" t="str">
        <f>VLOOKUP(A9,'Web Data'!D:H,5,FALSE)</f>
        <v>Director of stakeholder relations</v>
      </c>
    </row>
    <row r="10" spans="1:10" x14ac:dyDescent="0.2">
      <c r="A10" s="5" t="s">
        <v>11</v>
      </c>
      <c r="B10" s="8"/>
      <c r="C10" s="8"/>
      <c r="D10" s="8"/>
      <c r="E10" s="8"/>
      <c r="F10" s="8"/>
      <c r="G10" s="8"/>
      <c r="H10" s="8"/>
      <c r="I10" s="8">
        <v>1</v>
      </c>
      <c r="J10" t="str">
        <f>VLOOKUP(A10,'Web Data'!D:H,5,FALSE)</f>
        <v>Director of content</v>
      </c>
    </row>
    <row r="11" spans="1:10" x14ac:dyDescent="0.2">
      <c r="A11" s="5" t="s">
        <v>9</v>
      </c>
      <c r="B11" s="8"/>
      <c r="C11" s="8"/>
      <c r="D11" s="8"/>
      <c r="E11" s="8"/>
      <c r="F11" s="8"/>
      <c r="G11" s="8"/>
      <c r="H11" s="8"/>
      <c r="I11" s="8">
        <v>1</v>
      </c>
      <c r="J11" t="str">
        <f>VLOOKUP(A11,'Web Data'!D:H,5,FALSE)</f>
        <v>Managing director</v>
      </c>
    </row>
    <row r="12" spans="1:10" x14ac:dyDescent="0.2">
      <c r="A12" s="5" t="s">
        <v>14</v>
      </c>
      <c r="B12" s="8"/>
      <c r="C12" s="8"/>
      <c r="D12" s="8"/>
      <c r="E12" s="8"/>
      <c r="F12" s="8"/>
      <c r="G12" s="8"/>
      <c r="H12" s="8"/>
      <c r="I12" s="8">
        <v>1</v>
      </c>
      <c r="J12" t="str">
        <f>VLOOKUP(A12,'Web Data'!D:H,5,FALSE)</f>
        <v>Director of development</v>
      </c>
    </row>
    <row r="13" spans="1:10" x14ac:dyDescent="0.2">
      <c r="A13" s="5" t="s">
        <v>6</v>
      </c>
      <c r="B13" s="8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t="str">
        <f>VLOOKUP(A13,'Web Data'!D:H,5,FALSE)</f>
        <v>Resource Works founder and executive director</v>
      </c>
    </row>
    <row r="17" spans="1:7" x14ac:dyDescent="0.2">
      <c r="A17" s="4" t="s">
        <v>1</v>
      </c>
      <c r="B17" t="s">
        <v>50</v>
      </c>
    </row>
    <row r="19" spans="1:7" x14ac:dyDescent="0.2">
      <c r="A19" s="4" t="s">
        <v>251</v>
      </c>
      <c r="B19" s="4" t="s">
        <v>2</v>
      </c>
    </row>
    <row r="20" spans="1:7" x14ac:dyDescent="0.2">
      <c r="A20" s="4" t="s">
        <v>3</v>
      </c>
      <c r="B20">
        <v>2015</v>
      </c>
      <c r="C20">
        <v>2016</v>
      </c>
      <c r="D20">
        <v>2017</v>
      </c>
      <c r="E20">
        <v>2021</v>
      </c>
      <c r="F20">
        <v>2022</v>
      </c>
      <c r="G20" s="6" t="s">
        <v>4</v>
      </c>
    </row>
    <row r="21" spans="1:7" x14ac:dyDescent="0.2">
      <c r="A21" s="5" t="s">
        <v>141</v>
      </c>
      <c r="B21" s="8">
        <v>1</v>
      </c>
      <c r="C21" s="8">
        <v>1</v>
      </c>
      <c r="D21" s="8"/>
      <c r="E21" s="8"/>
      <c r="F21" s="8"/>
      <c r="G21" t="str">
        <f>VLOOKUP(A21,'Web Data'!D:H,5,FALSE)</f>
        <v>Teck Resources</v>
      </c>
    </row>
    <row r="22" spans="1:7" x14ac:dyDescent="0.2">
      <c r="A22" s="5" t="s">
        <v>58</v>
      </c>
      <c r="B22" s="8"/>
      <c r="C22" s="8"/>
      <c r="D22" s="8"/>
      <c r="E22" s="8">
        <v>1</v>
      </c>
      <c r="F22" s="8">
        <v>1</v>
      </c>
      <c r="G22" t="str">
        <f>VLOOKUP(A22,'Web Data'!D:H,5,FALSE)</f>
        <v>President and CEO of the Business Council of British Columbia</v>
      </c>
    </row>
    <row r="23" spans="1:7" x14ac:dyDescent="0.2">
      <c r="A23" s="5" t="s">
        <v>53</v>
      </c>
      <c r="B23" s="8"/>
      <c r="C23" s="8"/>
      <c r="D23" s="8"/>
      <c r="E23" s="8"/>
      <c r="F23" s="8">
        <v>1</v>
      </c>
      <c r="G23" t="str">
        <f>VLOOKUP(A23,'Web Data'!D:H,5,FALSE)</f>
        <v>Trans Mountain corporation’s President and CEO from 2018 until retiring in 2022. Former president Kinder Morgan Canada</v>
      </c>
    </row>
    <row r="24" spans="1:7" x14ac:dyDescent="0.2">
      <c r="A24" s="5" t="s">
        <v>113</v>
      </c>
      <c r="B24" s="8"/>
      <c r="C24" s="8"/>
      <c r="D24" s="8"/>
      <c r="E24" s="8">
        <v>1</v>
      </c>
      <c r="F24" s="8"/>
      <c r="G24" t="str">
        <f>VLOOKUP(A24,'Web Data'!D:H,5,FALSE)</f>
        <v>Chairman of the board. Retired from Spectra Energy in 2015</v>
      </c>
    </row>
    <row r="25" spans="1:7" x14ac:dyDescent="0.2">
      <c r="A25" s="5" t="s">
        <v>56</v>
      </c>
      <c r="B25" s="8"/>
      <c r="C25" s="8"/>
      <c r="D25" s="8"/>
      <c r="E25" s="8"/>
      <c r="F25" s="8">
        <v>1</v>
      </c>
      <c r="G25" t="str">
        <f>VLOOKUP(A25,'Web Data'!D:H,5,FALSE)</f>
        <v>CEO of Blue Berry River Resources Ltd.</v>
      </c>
    </row>
    <row r="26" spans="1:7" x14ac:dyDescent="0.2">
      <c r="A26" s="5" t="s">
        <v>138</v>
      </c>
      <c r="B26" s="8">
        <v>1</v>
      </c>
      <c r="C26" s="8">
        <v>1</v>
      </c>
      <c r="D26" s="8">
        <v>1</v>
      </c>
      <c r="E26" s="8"/>
      <c r="F26" s="8"/>
      <c r="G26" t="str">
        <f>VLOOKUP(A26,'Web Data'!D:H,5,FALSE)</f>
        <v>Geovic Mining Corp</v>
      </c>
    </row>
    <row r="27" spans="1:7" x14ac:dyDescent="0.2">
      <c r="A27" s="5" t="s">
        <v>51</v>
      </c>
      <c r="B27" s="8"/>
      <c r="C27" s="8"/>
      <c r="D27" s="8"/>
      <c r="E27" s="8">
        <v>1</v>
      </c>
      <c r="F27" s="8">
        <v>1</v>
      </c>
      <c r="G27" t="str">
        <f>VLOOKUP(A27,'Web Data'!D:H,5,FALSE)</f>
        <v>Former vice president, public affairs at the BC Council of Forest Industries</v>
      </c>
    </row>
    <row r="28" spans="1:7" x14ac:dyDescent="0.2">
      <c r="A28" s="5" t="s">
        <v>139</v>
      </c>
      <c r="B28" s="8">
        <v>1</v>
      </c>
      <c r="C28" s="8">
        <v>1</v>
      </c>
      <c r="D28" s="8">
        <v>1</v>
      </c>
      <c r="E28" s="8"/>
      <c r="F28" s="8"/>
      <c r="G28" t="str">
        <f>VLOOKUP(A28,'Web Data'!D:H,5,FALSE)</f>
        <v>Chief legal strategist for the BC Government in the proceedings of the Joint Review Panel considering the Northern Gateway Pipeline (2012)</v>
      </c>
    </row>
    <row r="29" spans="1:7" x14ac:dyDescent="0.2">
      <c r="A29" s="5" t="s">
        <v>140</v>
      </c>
      <c r="B29" s="8">
        <v>1</v>
      </c>
      <c r="C29" s="8">
        <v>1</v>
      </c>
      <c r="D29" s="8">
        <v>1</v>
      </c>
      <c r="E29" s="8"/>
      <c r="F29" s="8"/>
      <c r="G29" t="str">
        <f>VLOOKUP(A29,'Web Data'!D:H,5,FALSE)</f>
        <v>Partner, Audit GVA Mining Industry Leader</v>
      </c>
    </row>
    <row r="30" spans="1:7" x14ac:dyDescent="0.2">
      <c r="A30" s="5" t="s">
        <v>60</v>
      </c>
      <c r="B30" s="8"/>
      <c r="C30" s="8"/>
      <c r="D30" s="8"/>
      <c r="E30" s="8">
        <v>1</v>
      </c>
      <c r="F30" s="8">
        <v>1</v>
      </c>
      <c r="G30" t="str">
        <f>VLOOKUP(A30,'Web Data'!D:H,5,FALSE)</f>
        <v>Former Chair, Mining Association of BC</v>
      </c>
    </row>
    <row r="31" spans="1:7" x14ac:dyDescent="0.2">
      <c r="A31" s="5" t="s">
        <v>6</v>
      </c>
      <c r="B31" s="8"/>
      <c r="C31" s="8"/>
      <c r="D31" s="8"/>
      <c r="E31" s="8">
        <v>1</v>
      </c>
      <c r="F31" s="8">
        <v>1</v>
      </c>
      <c r="G31" t="str">
        <f>VLOOKUP(A31,'Web Data'!D:H,5,FALSE)</f>
        <v>Resource Works founder and executive director</v>
      </c>
    </row>
    <row r="34" spans="1:9" x14ac:dyDescent="0.2">
      <c r="A34" s="4" t="s">
        <v>1</v>
      </c>
      <c r="B34" t="s">
        <v>18</v>
      </c>
    </row>
    <row r="36" spans="1:9" x14ac:dyDescent="0.2">
      <c r="A36" s="4" t="s">
        <v>251</v>
      </c>
      <c r="B36" s="4" t="s">
        <v>2</v>
      </c>
    </row>
    <row r="37" spans="1:9" x14ac:dyDescent="0.2">
      <c r="A37" s="4" t="s">
        <v>3</v>
      </c>
      <c r="B37">
        <v>2015</v>
      </c>
      <c r="C37">
        <v>2016</v>
      </c>
      <c r="D37">
        <v>2017</v>
      </c>
      <c r="E37">
        <v>2018</v>
      </c>
      <c r="F37">
        <v>2020</v>
      </c>
      <c r="G37">
        <v>2021</v>
      </c>
      <c r="H37">
        <v>2022</v>
      </c>
      <c r="I37" s="6" t="s">
        <v>4</v>
      </c>
    </row>
    <row r="38" spans="1:9" x14ac:dyDescent="0.2">
      <c r="A38" s="5" t="s">
        <v>37</v>
      </c>
      <c r="B38" s="8">
        <v>1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</row>
    <row r="39" spans="1:9" x14ac:dyDescent="0.2">
      <c r="A39" s="5" t="s">
        <v>88</v>
      </c>
      <c r="B39" s="8"/>
      <c r="C39" s="8">
        <v>1</v>
      </c>
      <c r="D39" s="8">
        <v>1</v>
      </c>
      <c r="E39" s="8">
        <v>1</v>
      </c>
      <c r="F39" s="8">
        <v>1</v>
      </c>
      <c r="G39" s="8"/>
      <c r="H39" s="8"/>
      <c r="I39" t="str">
        <f>VLOOKUP(A39,'Web Data'!D:H,5,FALSE)</f>
        <v>Vice-president and regional business leader for Stantec’s Environmental Services division in British Columbia, Alberta, and Northern Canada</v>
      </c>
    </row>
    <row r="40" spans="1:9" x14ac:dyDescent="0.2">
      <c r="A40" s="5" t="s">
        <v>40</v>
      </c>
      <c r="B40" s="8"/>
      <c r="C40" s="8">
        <v>1</v>
      </c>
      <c r="D40" s="8">
        <v>1</v>
      </c>
      <c r="E40" s="8">
        <v>1</v>
      </c>
      <c r="F40" s="8">
        <v>1</v>
      </c>
      <c r="G40" s="8">
        <v>1</v>
      </c>
      <c r="H40" s="8">
        <v>1</v>
      </c>
    </row>
    <row r="41" spans="1:9" x14ac:dyDescent="0.2">
      <c r="A41" s="5" t="s">
        <v>92</v>
      </c>
      <c r="B41" s="8">
        <v>1</v>
      </c>
      <c r="C41" s="8">
        <v>1</v>
      </c>
      <c r="D41" s="8">
        <v>1</v>
      </c>
      <c r="E41" s="8">
        <v>1</v>
      </c>
      <c r="F41" s="8"/>
      <c r="G41" s="8"/>
      <c r="H41" s="8"/>
      <c r="I41" t="str">
        <f>VLOOKUP(A41,'Web Data'!D:H,5,FALSE)</f>
        <v>President and CEO of the Pacific Salmon Foundation</v>
      </c>
    </row>
    <row r="42" spans="1:9" x14ac:dyDescent="0.2">
      <c r="A42" s="5" t="s">
        <v>39</v>
      </c>
      <c r="B42" s="8">
        <v>1</v>
      </c>
      <c r="C42" s="8">
        <v>1</v>
      </c>
      <c r="D42" s="8">
        <v>1</v>
      </c>
      <c r="E42" s="8">
        <v>1</v>
      </c>
      <c r="F42" s="8">
        <v>1</v>
      </c>
      <c r="G42" s="8">
        <v>1</v>
      </c>
      <c r="H42" s="8">
        <v>1</v>
      </c>
      <c r="I42" t="str">
        <f>VLOOKUP(A42,'Web Data'!D:H,5,FALSE)</f>
        <v>Member of the Legislative Assembly for Kamloops from 1986 to 1991 and supporter of Trans Mountain Expansion Project</v>
      </c>
    </row>
    <row r="43" spans="1:9" x14ac:dyDescent="0.2">
      <c r="A43" s="5" t="s">
        <v>33</v>
      </c>
      <c r="B43" s="8">
        <v>1</v>
      </c>
      <c r="C43" s="8">
        <v>1</v>
      </c>
      <c r="D43" s="8">
        <v>1</v>
      </c>
      <c r="E43" s="8">
        <v>1</v>
      </c>
      <c r="F43" s="8">
        <v>1</v>
      </c>
      <c r="G43" s="8">
        <v>1</v>
      </c>
      <c r="H43" s="8">
        <v>1</v>
      </c>
      <c r="I43" t="str">
        <f>VLOOKUP(A43,'Web Data'!D:H,5,FALSE)</f>
        <v>Former Premier of British Columbia</v>
      </c>
    </row>
    <row r="44" spans="1:9" x14ac:dyDescent="0.2">
      <c r="A44" s="5" t="s">
        <v>28</v>
      </c>
      <c r="B44" s="8">
        <v>1</v>
      </c>
      <c r="C44" s="8">
        <v>1</v>
      </c>
      <c r="D44" s="8">
        <v>1</v>
      </c>
      <c r="E44" s="8">
        <v>1</v>
      </c>
      <c r="F44" s="8">
        <v>1</v>
      </c>
      <c r="G44" s="8">
        <v>1</v>
      </c>
      <c r="H44" s="8">
        <v>1</v>
      </c>
      <c r="I44" t="str">
        <f>VLOOKUP(A44,'Web Data'!D:H,5,FALSE)</f>
        <v>Former Canadian Minister of Foreign Affairs. Former CEO of Canadian Western Bank and Canfor</v>
      </c>
    </row>
    <row r="45" spans="1:9" x14ac:dyDescent="0.2">
      <c r="A45" s="5" t="s">
        <v>38</v>
      </c>
      <c r="B45" s="8"/>
      <c r="C45" s="8"/>
      <c r="D45" s="8"/>
      <c r="E45" s="8">
        <v>1</v>
      </c>
      <c r="F45" s="8">
        <v>1</v>
      </c>
      <c r="G45" s="8">
        <v>1</v>
      </c>
      <c r="H45" s="8">
        <v>1</v>
      </c>
    </row>
    <row r="46" spans="1:9" x14ac:dyDescent="0.2">
      <c r="A46" s="5" t="s">
        <v>47</v>
      </c>
      <c r="B46" s="8"/>
      <c r="C46" s="8">
        <v>1</v>
      </c>
      <c r="D46" s="8">
        <v>1</v>
      </c>
      <c r="E46" s="8">
        <v>1</v>
      </c>
      <c r="F46" s="8">
        <v>1</v>
      </c>
      <c r="G46" s="8">
        <v>1</v>
      </c>
      <c r="H46" s="8">
        <v>1</v>
      </c>
      <c r="I46" t="str">
        <f>VLOOKUP(A46,'Web Data'!D:H,5,FALSE)</f>
        <v>Principal of Pathway Advisory Services</v>
      </c>
    </row>
    <row r="47" spans="1:9" x14ac:dyDescent="0.2">
      <c r="A47" s="5" t="s">
        <v>86</v>
      </c>
      <c r="B47" s="8"/>
      <c r="C47" s="8">
        <v>1</v>
      </c>
      <c r="D47" s="8">
        <v>1</v>
      </c>
      <c r="E47" s="8">
        <v>1</v>
      </c>
      <c r="F47" s="8">
        <v>1</v>
      </c>
      <c r="G47" s="8"/>
      <c r="H47" s="8"/>
      <c r="I47" t="str">
        <f>VLOOKUP(A47,'Web Data'!D:H,5,FALSE)</f>
        <v>Executive with Local 115 of the International Union of Operating Engineers.  supports pipeline development through the Canadian Pipeline Advisory Council</v>
      </c>
    </row>
    <row r="48" spans="1:9" x14ac:dyDescent="0.2">
      <c r="A48" s="5" t="s">
        <v>31</v>
      </c>
      <c r="B48" s="8">
        <v>1</v>
      </c>
      <c r="C48" s="8">
        <v>1</v>
      </c>
      <c r="D48" s="8">
        <v>1</v>
      </c>
      <c r="E48" s="8">
        <v>1</v>
      </c>
      <c r="F48" s="8">
        <v>1</v>
      </c>
      <c r="G48" s="8">
        <v>1</v>
      </c>
      <c r="H48" s="8">
        <v>1</v>
      </c>
      <c r="I48" t="str">
        <f>VLOOKUP(A48,'Web Data'!D:H,5,FALSE)</f>
        <v>Former owner, Northern Drugs Ltd.</v>
      </c>
    </row>
    <row r="49" spans="1:9" x14ac:dyDescent="0.2">
      <c r="A49" s="5" t="s">
        <v>84</v>
      </c>
      <c r="B49" s="8">
        <v>1</v>
      </c>
      <c r="C49" s="8">
        <v>1</v>
      </c>
      <c r="D49" s="8">
        <v>1</v>
      </c>
      <c r="E49" s="8">
        <v>1</v>
      </c>
      <c r="F49" s="8">
        <v>1</v>
      </c>
      <c r="G49" s="8"/>
      <c r="H49" s="8"/>
      <c r="I49" t="str">
        <f>VLOOKUP(A49,'Web Data'!D:H,5,FALSE)</f>
        <v>Asia Pacific professor of International Business in the Strategy and Business Economics Division of the Sauder School of Business at UBC</v>
      </c>
    </row>
    <row r="50" spans="1:9" x14ac:dyDescent="0.2">
      <c r="A50" s="5" t="s">
        <v>43</v>
      </c>
      <c r="B50" s="8"/>
      <c r="C50" s="8"/>
      <c r="D50" s="8"/>
      <c r="E50" s="8"/>
      <c r="F50" s="8">
        <v>1</v>
      </c>
      <c r="G50" s="8">
        <v>1</v>
      </c>
      <c r="H50" s="8">
        <v>1</v>
      </c>
      <c r="I50" t="str">
        <f>VLOOKUP(A50,'Web Data'!D:H,5,FALSE)</f>
        <v>Director of communications for Project Reconciliation and board member, Canadian Heavy Oil Association</v>
      </c>
    </row>
    <row r="51" spans="1:9" x14ac:dyDescent="0.2">
      <c r="A51" s="5" t="s">
        <v>35</v>
      </c>
      <c r="B51" s="8"/>
      <c r="C51" s="8">
        <v>1</v>
      </c>
      <c r="D51" s="8">
        <v>1</v>
      </c>
      <c r="E51" s="8">
        <v>1</v>
      </c>
      <c r="F51" s="8">
        <v>1</v>
      </c>
      <c r="G51" s="8">
        <v>1</v>
      </c>
      <c r="H51" s="8">
        <v>1</v>
      </c>
      <c r="I51" t="str">
        <f>VLOOKUP(A51,'Web Data'!D:H,5,FALSE)</f>
        <v>CEO, First Nations LNG Alliance</v>
      </c>
    </row>
    <row r="52" spans="1:9" x14ac:dyDescent="0.2">
      <c r="A52" s="5" t="s">
        <v>41</v>
      </c>
      <c r="B52" s="8">
        <v>1</v>
      </c>
      <c r="C52" s="8">
        <v>1</v>
      </c>
      <c r="D52" s="8">
        <v>1</v>
      </c>
      <c r="E52" s="8">
        <v>1</v>
      </c>
      <c r="F52" s="8">
        <v>1</v>
      </c>
      <c r="G52" s="8">
        <v>1</v>
      </c>
      <c r="H52" s="8">
        <v>1</v>
      </c>
      <c r="I52" t="str">
        <f>VLOOKUP(A52,'Web Data'!D:H,5,FALSE)</f>
        <v>Chair of the Ktunaxa Nation Council</v>
      </c>
    </row>
    <row r="53" spans="1:9" x14ac:dyDescent="0.2">
      <c r="A53" s="5" t="s">
        <v>108</v>
      </c>
      <c r="B53" s="8">
        <v>1</v>
      </c>
      <c r="C53" s="8"/>
      <c r="D53" s="8"/>
      <c r="E53" s="8"/>
      <c r="F53" s="8"/>
      <c r="G53" s="8"/>
      <c r="H53" s="8"/>
      <c r="I53" t="str">
        <f>VLOOKUP(A53,'Web Data'!D:H,5,FALSE)</f>
        <v>President of the British Columbia Institute of Technology</v>
      </c>
    </row>
    <row r="54" spans="1:9" x14ac:dyDescent="0.2">
      <c r="A54" s="5" t="s">
        <v>44</v>
      </c>
      <c r="B54" s="8"/>
      <c r="C54" s="8"/>
      <c r="D54" s="8">
        <v>1</v>
      </c>
      <c r="E54" s="8">
        <v>1</v>
      </c>
      <c r="F54" s="8">
        <v>1</v>
      </c>
      <c r="G54" s="8">
        <v>1</v>
      </c>
      <c r="H54" s="8">
        <v>1</v>
      </c>
      <c r="I54" t="str">
        <f>VLOOKUP(A54,'Web Data'!D:H,5,FALSE)</f>
        <v>Chief scientist at UrtheCast</v>
      </c>
    </row>
    <row r="55" spans="1:9" x14ac:dyDescent="0.2">
      <c r="A55" s="5" t="s">
        <v>95</v>
      </c>
      <c r="B55" s="8">
        <v>1</v>
      </c>
      <c r="C55" s="8">
        <v>1</v>
      </c>
      <c r="D55" s="8"/>
      <c r="E55" s="8"/>
      <c r="F55" s="8"/>
      <c r="G55" s="8"/>
      <c r="H55" s="8"/>
      <c r="I55" t="str">
        <f>VLOOKUP(A55,'Web Data'!D:H,5,FALSE)</f>
        <v>Former elected chief of the Klahoose First Nation of the Sunshine Coast</v>
      </c>
    </row>
    <row r="56" spans="1:9" x14ac:dyDescent="0.2">
      <c r="A56" s="5" t="s">
        <v>25</v>
      </c>
      <c r="B56" s="8"/>
      <c r="C56" s="8"/>
      <c r="D56" s="8"/>
      <c r="E56" s="8"/>
      <c r="F56" s="8">
        <v>1</v>
      </c>
      <c r="G56" s="8">
        <v>1</v>
      </c>
      <c r="H56" s="8">
        <v>1</v>
      </c>
      <c r="I56" t="str">
        <f>VLOOKUP(A56,'Web Data'!D:H,5,FALSE)</f>
        <v>CEO of Human Capital Strategies (HCS)</v>
      </c>
    </row>
    <row r="57" spans="1:9" x14ac:dyDescent="0.2">
      <c r="A57" s="5" t="s">
        <v>19</v>
      </c>
      <c r="B57" s="8"/>
      <c r="C57" s="8"/>
      <c r="D57" s="8">
        <v>1</v>
      </c>
      <c r="E57" s="8">
        <v>1</v>
      </c>
      <c r="F57" s="8">
        <v>1</v>
      </c>
      <c r="G57" s="8">
        <v>1</v>
      </c>
      <c r="H57" s="8">
        <v>1</v>
      </c>
      <c r="I57" t="str">
        <f>VLOOKUP(A57,'Web Data'!D:H,5,FALSE)</f>
        <v>Nation2Nation Forum</v>
      </c>
    </row>
    <row r="58" spans="1:9" x14ac:dyDescent="0.2">
      <c r="A58" s="5" t="s">
        <v>56</v>
      </c>
      <c r="B58" s="8">
        <v>1</v>
      </c>
      <c r="C58" s="8">
        <v>1</v>
      </c>
      <c r="D58" s="8">
        <v>1</v>
      </c>
      <c r="E58" s="8">
        <v>1</v>
      </c>
      <c r="F58" s="8">
        <v>1</v>
      </c>
      <c r="G58" s="8">
        <v>1</v>
      </c>
      <c r="H58" s="8"/>
      <c r="I58" t="str">
        <f>VLOOKUP(A58,'Web Data'!D:H,5,FALSE)</f>
        <v>CEO of Blue Berry River Resources Ltd.</v>
      </c>
    </row>
    <row r="59" spans="1:9" x14ac:dyDescent="0.2">
      <c r="A59" s="5" t="s">
        <v>105</v>
      </c>
      <c r="B59" s="8">
        <v>1</v>
      </c>
      <c r="C59" s="8"/>
      <c r="D59" s="8"/>
      <c r="E59" s="8"/>
      <c r="F59" s="8"/>
      <c r="G59" s="8"/>
      <c r="H59" s="8"/>
    </row>
    <row r="60" spans="1:9" x14ac:dyDescent="0.2">
      <c r="A60" s="5" t="s">
        <v>21</v>
      </c>
      <c r="B60" s="8"/>
      <c r="C60" s="8"/>
      <c r="D60" s="8">
        <v>1</v>
      </c>
      <c r="E60" s="8">
        <v>1</v>
      </c>
      <c r="F60" s="8">
        <v>1</v>
      </c>
      <c r="G60" s="8">
        <v>1</v>
      </c>
      <c r="H60" s="8">
        <v>1</v>
      </c>
      <c r="I60" t="str">
        <f>VLOOKUP(A60,'Web Data'!D:H,5,FALSE)</f>
        <v>Former chair, Association for Mineral Exploration</v>
      </c>
    </row>
    <row r="61" spans="1:9" x14ac:dyDescent="0.2">
      <c r="A61" s="5" t="s">
        <v>98</v>
      </c>
      <c r="B61" s="8">
        <v>1</v>
      </c>
      <c r="C61" s="8">
        <v>1</v>
      </c>
      <c r="D61" s="8"/>
      <c r="E61" s="8"/>
      <c r="F61" s="8"/>
      <c r="G61" s="8"/>
      <c r="H61" s="8"/>
      <c r="I61" t="str">
        <f>VLOOKUP(A61,'Web Data'!D:H,5,FALSE)</f>
        <v>Lawyer with Sanghera Sandhar Law Group based in Surrey, BC</v>
      </c>
    </row>
    <row r="62" spans="1:9" x14ac:dyDescent="0.2">
      <c r="A62" s="5" t="s">
        <v>23</v>
      </c>
      <c r="B62" s="8"/>
      <c r="C62" s="8"/>
      <c r="D62" s="8">
        <v>1</v>
      </c>
      <c r="E62" s="8">
        <v>1</v>
      </c>
      <c r="F62" s="8">
        <v>1</v>
      </c>
      <c r="G62" s="8">
        <v>1</v>
      </c>
      <c r="H62" s="8">
        <v>1</v>
      </c>
      <c r="I62" t="str">
        <f>VLOOKUP(A62,'Web Data'!D:H,5,FALSE)</f>
        <v>Senior fellow, former president and CEO of the Canada West Foundation</v>
      </c>
    </row>
    <row r="63" spans="1:9" x14ac:dyDescent="0.2">
      <c r="A63" s="5" t="s">
        <v>110</v>
      </c>
      <c r="B63" s="8">
        <v>1</v>
      </c>
      <c r="C63" s="8"/>
      <c r="D63" s="8"/>
      <c r="E63" s="8"/>
      <c r="F63" s="8"/>
      <c r="G63" s="8"/>
      <c r="H63" s="8"/>
      <c r="I63" t="str">
        <f>VLOOKUP(A63,'Web Data'!D:H,5,FALSE)</f>
        <v>Founder of several marketing and sales companies</v>
      </c>
    </row>
    <row r="64" spans="1:9" x14ac:dyDescent="0.2">
      <c r="A64" s="5" t="s">
        <v>106</v>
      </c>
      <c r="B64" s="8">
        <v>1</v>
      </c>
      <c r="C64" s="8"/>
      <c r="D64" s="8"/>
      <c r="E64" s="8"/>
      <c r="F64" s="8"/>
      <c r="G64" s="8"/>
      <c r="H64" s="8"/>
      <c r="I64" t="str">
        <f>VLOOKUP(A64,'Web Data'!D:H,5,FALSE)</f>
        <v>Led the United Steelworkers' merger with the Industrial, Wood and Allied Workers of Canada</v>
      </c>
    </row>
    <row r="65" spans="1:9" x14ac:dyDescent="0.2">
      <c r="A65" s="5" t="s">
        <v>48</v>
      </c>
      <c r="B65" s="8">
        <v>1</v>
      </c>
      <c r="C65" s="8">
        <v>1</v>
      </c>
      <c r="D65" s="8">
        <v>1</v>
      </c>
      <c r="E65" s="8">
        <v>1</v>
      </c>
      <c r="F65" s="8">
        <v>1</v>
      </c>
      <c r="G65" s="8">
        <v>1</v>
      </c>
      <c r="H65" s="8">
        <v>1</v>
      </c>
      <c r="I65" t="str">
        <f>VLOOKUP(A65,'Web Data'!D:H,5,FALSE)</f>
        <v>Former general counsel for the Fulida Group</v>
      </c>
    </row>
    <row r="66" spans="1:9" x14ac:dyDescent="0.2">
      <c r="A66" s="5" t="s">
        <v>75</v>
      </c>
      <c r="B66" s="8"/>
      <c r="C66" s="8"/>
      <c r="D66" s="8"/>
      <c r="E66" s="8">
        <v>1</v>
      </c>
      <c r="F66" s="8">
        <v>1</v>
      </c>
      <c r="G66" s="8">
        <v>1</v>
      </c>
      <c r="H66" s="8"/>
      <c r="I66" t="str">
        <f>VLOOKUP(A66,'Web Data'!D:H,5,FALSE)</f>
        <v>Mayor of Williams Lake, "which has long been a centre of forestry, ranching, and mining"</v>
      </c>
    </row>
    <row r="67" spans="1:9" x14ac:dyDescent="0.2">
      <c r="A67" s="5" t="s">
        <v>27</v>
      </c>
      <c r="B67" s="8"/>
      <c r="C67" s="8"/>
      <c r="D67" s="8">
        <v>1</v>
      </c>
      <c r="E67" s="8">
        <v>1</v>
      </c>
      <c r="F67" s="8">
        <v>1</v>
      </c>
      <c r="G67" s="8">
        <v>1</v>
      </c>
      <c r="H67" s="8">
        <v>1</v>
      </c>
    </row>
    <row r="68" spans="1:9" x14ac:dyDescent="0.2">
      <c r="A68" s="5" t="s">
        <v>79</v>
      </c>
      <c r="B68" s="8"/>
      <c r="C68" s="8"/>
      <c r="D68" s="8">
        <v>1</v>
      </c>
      <c r="E68" s="8">
        <v>1</v>
      </c>
      <c r="F68" s="8">
        <v>1</v>
      </c>
      <c r="G68" s="8">
        <v>1</v>
      </c>
      <c r="H68" s="8"/>
      <c r="I68" t="str">
        <f>VLOOKUP(A68,'Web Data'!D:H,5,FALSE)</f>
        <v>Stothert Engineering Ltd.</v>
      </c>
    </row>
    <row r="69" spans="1:9" x14ac:dyDescent="0.2">
      <c r="A69" s="5" t="s">
        <v>30</v>
      </c>
      <c r="B69" s="8">
        <v>1</v>
      </c>
      <c r="C69" s="8">
        <v>1</v>
      </c>
      <c r="D69" s="8">
        <v>1</v>
      </c>
      <c r="E69" s="8">
        <v>1</v>
      </c>
      <c r="F69" s="8">
        <v>1</v>
      </c>
      <c r="G69" s="8">
        <v>1</v>
      </c>
      <c r="H69" s="8">
        <v>1</v>
      </c>
    </row>
    <row r="72" spans="1:9" x14ac:dyDescent="0.2">
      <c r="A72" s="4" t="s">
        <v>1</v>
      </c>
      <c r="B72" t="s">
        <v>253</v>
      </c>
    </row>
    <row r="74" spans="1:9" x14ac:dyDescent="0.2">
      <c r="A74" s="4" t="s">
        <v>251</v>
      </c>
      <c r="B74" s="4" t="s">
        <v>2</v>
      </c>
    </row>
    <row r="75" spans="1:9" x14ac:dyDescent="0.2">
      <c r="A75" s="4" t="s">
        <v>3</v>
      </c>
      <c r="B75">
        <v>2014</v>
      </c>
    </row>
    <row r="76" spans="1:9" x14ac:dyDescent="0.2">
      <c r="A76" s="5" t="s">
        <v>255</v>
      </c>
      <c r="B76" s="8">
        <v>1</v>
      </c>
    </row>
    <row r="77" spans="1:9" x14ac:dyDescent="0.2">
      <c r="A77" s="5" t="s">
        <v>256</v>
      </c>
      <c r="B77" s="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EF15-475F-4D41-99C2-8811E9C23648}">
  <dimension ref="A1:I187"/>
  <sheetViews>
    <sheetView zoomScale="150" zoomScaleNormal="150" workbookViewId="0">
      <selection activeCell="B186" sqref="B186:D187"/>
    </sheetView>
  </sheetViews>
  <sheetFormatPr baseColWidth="10" defaultRowHeight="16" x14ac:dyDescent="0.2"/>
  <cols>
    <col min="1" max="1" width="27.83203125" customWidth="1"/>
    <col min="2" max="2" width="15.6640625" customWidth="1"/>
    <col min="3" max="3" width="5.1640625" bestFit="1" customWidth="1"/>
    <col min="4" max="4" width="21.83203125" customWidth="1"/>
    <col min="5" max="5" width="12.83203125" bestFit="1" customWidth="1"/>
    <col min="6" max="6" width="14.83203125" bestFit="1" customWidth="1"/>
    <col min="7" max="7" width="12.5" bestFit="1" customWidth="1"/>
    <col min="8" max="8" width="162.6640625" customWidth="1"/>
    <col min="9" max="9" width="26.332031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135</v>
      </c>
      <c r="E1" s="1" t="s">
        <v>132</v>
      </c>
      <c r="F1" s="1" t="s">
        <v>133</v>
      </c>
      <c r="G1" s="1" t="s">
        <v>134</v>
      </c>
      <c r="H1" s="1" t="s">
        <v>4</v>
      </c>
      <c r="I1" s="1" t="s">
        <v>101</v>
      </c>
    </row>
    <row r="2" spans="1:9" x14ac:dyDescent="0.2">
      <c r="A2" t="s">
        <v>17</v>
      </c>
      <c r="B2" t="s">
        <v>18</v>
      </c>
      <c r="C2">
        <v>2022</v>
      </c>
      <c r="D2" t="s">
        <v>44</v>
      </c>
      <c r="E2" t="s">
        <v>203</v>
      </c>
      <c r="F2" t="s">
        <v>152</v>
      </c>
      <c r="G2" t="s">
        <v>204</v>
      </c>
      <c r="H2" t="s">
        <v>45</v>
      </c>
    </row>
    <row r="3" spans="1:9" x14ac:dyDescent="0.2">
      <c r="A3" t="s">
        <v>17</v>
      </c>
      <c r="B3" t="s">
        <v>18</v>
      </c>
      <c r="C3">
        <v>2022</v>
      </c>
      <c r="D3" t="s">
        <v>47</v>
      </c>
      <c r="E3" t="s">
        <v>205</v>
      </c>
      <c r="F3" t="s">
        <v>152</v>
      </c>
      <c r="G3" t="s">
        <v>206</v>
      </c>
      <c r="H3" t="s">
        <v>46</v>
      </c>
    </row>
    <row r="4" spans="1:9" x14ac:dyDescent="0.2">
      <c r="A4" t="s">
        <v>17</v>
      </c>
      <c r="B4" t="s">
        <v>18</v>
      </c>
      <c r="C4">
        <v>2022</v>
      </c>
      <c r="D4" t="s">
        <v>48</v>
      </c>
      <c r="E4" t="s">
        <v>207</v>
      </c>
      <c r="F4" t="s">
        <v>152</v>
      </c>
      <c r="G4" t="s">
        <v>208</v>
      </c>
      <c r="H4" t="s">
        <v>49</v>
      </c>
    </row>
    <row r="5" spans="1:9" x14ac:dyDescent="0.2">
      <c r="A5" t="s">
        <v>17</v>
      </c>
      <c r="B5" t="s">
        <v>18</v>
      </c>
      <c r="C5">
        <v>2022</v>
      </c>
      <c r="D5" t="s">
        <v>27</v>
      </c>
      <c r="E5" t="s">
        <v>181</v>
      </c>
      <c r="F5" t="s">
        <v>152</v>
      </c>
      <c r="G5" t="s">
        <v>182</v>
      </c>
    </row>
    <row r="6" spans="1:9" x14ac:dyDescent="0.2">
      <c r="A6" t="s">
        <v>17</v>
      </c>
      <c r="B6" t="s">
        <v>18</v>
      </c>
      <c r="C6">
        <v>2022</v>
      </c>
      <c r="D6" t="s">
        <v>28</v>
      </c>
      <c r="E6" t="s">
        <v>97</v>
      </c>
      <c r="F6" t="s">
        <v>152</v>
      </c>
      <c r="G6" t="s">
        <v>183</v>
      </c>
      <c r="H6" t="s">
        <v>29</v>
      </c>
    </row>
    <row r="7" spans="1:9" x14ac:dyDescent="0.2">
      <c r="A7" t="s">
        <v>17</v>
      </c>
      <c r="B7" t="s">
        <v>18</v>
      </c>
      <c r="C7">
        <v>2022</v>
      </c>
      <c r="D7" t="s">
        <v>21</v>
      </c>
      <c r="E7" t="s">
        <v>174</v>
      </c>
      <c r="F7" t="s">
        <v>152</v>
      </c>
      <c r="G7" t="s">
        <v>175</v>
      </c>
      <c r="H7" t="s">
        <v>22</v>
      </c>
    </row>
    <row r="8" spans="1:9" x14ac:dyDescent="0.2">
      <c r="A8" t="s">
        <v>17</v>
      </c>
      <c r="B8" t="s">
        <v>18</v>
      </c>
      <c r="C8">
        <v>2022</v>
      </c>
      <c r="D8" t="s">
        <v>23</v>
      </c>
      <c r="E8" t="s">
        <v>176</v>
      </c>
      <c r="F8" t="s">
        <v>152</v>
      </c>
      <c r="G8" t="s">
        <v>177</v>
      </c>
      <c r="H8" t="s">
        <v>24</v>
      </c>
    </row>
    <row r="9" spans="1:9" x14ac:dyDescent="0.2">
      <c r="A9" t="s">
        <v>17</v>
      </c>
      <c r="B9" t="s">
        <v>18</v>
      </c>
      <c r="C9">
        <v>2022</v>
      </c>
      <c r="D9" t="s">
        <v>25</v>
      </c>
      <c r="E9" t="s">
        <v>178</v>
      </c>
      <c r="F9" t="s">
        <v>179</v>
      </c>
      <c r="G9" t="s">
        <v>180</v>
      </c>
      <c r="H9" t="s">
        <v>26</v>
      </c>
    </row>
    <row r="10" spans="1:9" x14ac:dyDescent="0.2">
      <c r="A10" t="s">
        <v>17</v>
      </c>
      <c r="B10" t="s">
        <v>18</v>
      </c>
      <c r="C10">
        <v>2022</v>
      </c>
      <c r="D10" t="s">
        <v>30</v>
      </c>
      <c r="E10" t="s">
        <v>184</v>
      </c>
      <c r="F10" t="s">
        <v>185</v>
      </c>
      <c r="G10" t="s">
        <v>186</v>
      </c>
    </row>
    <row r="11" spans="1:9" x14ac:dyDescent="0.2">
      <c r="A11" t="s">
        <v>17</v>
      </c>
      <c r="B11" t="s">
        <v>18</v>
      </c>
      <c r="C11">
        <v>2022</v>
      </c>
      <c r="D11" t="s">
        <v>31</v>
      </c>
      <c r="E11" t="s">
        <v>187</v>
      </c>
      <c r="F11" t="s">
        <v>152</v>
      </c>
      <c r="G11" t="s">
        <v>188</v>
      </c>
      <c r="H11" t="s">
        <v>32</v>
      </c>
    </row>
    <row r="12" spans="1:9" x14ac:dyDescent="0.2">
      <c r="A12" t="s">
        <v>17</v>
      </c>
      <c r="B12" t="s">
        <v>18</v>
      </c>
      <c r="C12">
        <v>2022</v>
      </c>
      <c r="D12" t="s">
        <v>33</v>
      </c>
      <c r="E12" t="s">
        <v>189</v>
      </c>
      <c r="F12" t="s">
        <v>152</v>
      </c>
      <c r="G12" t="s">
        <v>190</v>
      </c>
      <c r="H12" t="s">
        <v>34</v>
      </c>
    </row>
    <row r="13" spans="1:9" x14ac:dyDescent="0.2">
      <c r="A13" t="s">
        <v>17</v>
      </c>
      <c r="B13" t="s">
        <v>18</v>
      </c>
      <c r="C13">
        <v>2022</v>
      </c>
      <c r="D13" t="s">
        <v>19</v>
      </c>
      <c r="E13" t="s">
        <v>172</v>
      </c>
      <c r="F13" t="s">
        <v>152</v>
      </c>
      <c r="G13" t="s">
        <v>173</v>
      </c>
      <c r="H13" t="s">
        <v>20</v>
      </c>
    </row>
    <row r="14" spans="1:9" x14ac:dyDescent="0.2">
      <c r="A14" t="s">
        <v>17</v>
      </c>
      <c r="B14" t="s">
        <v>18</v>
      </c>
      <c r="C14">
        <v>2022</v>
      </c>
      <c r="D14" t="s">
        <v>35</v>
      </c>
      <c r="E14" t="s">
        <v>191</v>
      </c>
      <c r="F14" t="s">
        <v>152</v>
      </c>
      <c r="G14" t="s">
        <v>192</v>
      </c>
      <c r="H14" t="s">
        <v>36</v>
      </c>
    </row>
    <row r="15" spans="1:9" x14ac:dyDescent="0.2">
      <c r="A15" t="s">
        <v>17</v>
      </c>
      <c r="B15" t="s">
        <v>18</v>
      </c>
      <c r="C15">
        <v>2022</v>
      </c>
      <c r="D15" t="s">
        <v>37</v>
      </c>
      <c r="E15" t="s">
        <v>193</v>
      </c>
      <c r="F15" t="s">
        <v>152</v>
      </c>
      <c r="G15" t="s">
        <v>194</v>
      </c>
    </row>
    <row r="16" spans="1:9" x14ac:dyDescent="0.2">
      <c r="A16" t="s">
        <v>17</v>
      </c>
      <c r="B16" t="s">
        <v>18</v>
      </c>
      <c r="C16">
        <v>2022</v>
      </c>
      <c r="D16" t="s">
        <v>38</v>
      </c>
      <c r="E16" t="s">
        <v>97</v>
      </c>
      <c r="F16" t="s">
        <v>152</v>
      </c>
      <c r="G16" t="s">
        <v>195</v>
      </c>
    </row>
    <row r="17" spans="1:9" x14ac:dyDescent="0.2">
      <c r="A17" t="s">
        <v>17</v>
      </c>
      <c r="B17" t="s">
        <v>18</v>
      </c>
      <c r="C17">
        <v>2022</v>
      </c>
      <c r="D17" t="s">
        <v>39</v>
      </c>
      <c r="E17" t="s">
        <v>196</v>
      </c>
      <c r="F17" t="s">
        <v>152</v>
      </c>
      <c r="G17" t="s">
        <v>197</v>
      </c>
      <c r="H17" t="s">
        <v>102</v>
      </c>
      <c r="I17" t="s">
        <v>103</v>
      </c>
    </row>
    <row r="18" spans="1:9" x14ac:dyDescent="0.2">
      <c r="A18" t="s">
        <v>17</v>
      </c>
      <c r="B18" t="s">
        <v>18</v>
      </c>
      <c r="C18">
        <v>2022</v>
      </c>
      <c r="D18" t="s">
        <v>40</v>
      </c>
      <c r="E18" t="s">
        <v>198</v>
      </c>
      <c r="F18" t="s">
        <v>152</v>
      </c>
      <c r="G18" t="s">
        <v>199</v>
      </c>
    </row>
    <row r="19" spans="1:9" x14ac:dyDescent="0.2">
      <c r="A19" t="s">
        <v>17</v>
      </c>
      <c r="B19" t="s">
        <v>18</v>
      </c>
      <c r="C19">
        <v>2022</v>
      </c>
      <c r="D19" t="s">
        <v>41</v>
      </c>
      <c r="E19" t="s">
        <v>200</v>
      </c>
      <c r="F19" t="s">
        <v>152</v>
      </c>
      <c r="G19" t="s">
        <v>201</v>
      </c>
      <c r="H19" t="s">
        <v>42</v>
      </c>
    </row>
    <row r="20" spans="1:9" x14ac:dyDescent="0.2">
      <c r="A20" t="s">
        <v>17</v>
      </c>
      <c r="B20" t="s">
        <v>18</v>
      </c>
      <c r="C20">
        <v>2022</v>
      </c>
      <c r="D20" t="s">
        <v>43</v>
      </c>
      <c r="E20" t="s">
        <v>202</v>
      </c>
      <c r="F20" t="s">
        <v>152</v>
      </c>
      <c r="G20" t="s">
        <v>158</v>
      </c>
      <c r="H20" t="s">
        <v>83</v>
      </c>
    </row>
    <row r="21" spans="1:9" x14ac:dyDescent="0.2">
      <c r="A21" t="s">
        <v>54</v>
      </c>
      <c r="B21" t="s">
        <v>50</v>
      </c>
      <c r="C21">
        <v>2022</v>
      </c>
      <c r="D21" t="s">
        <v>56</v>
      </c>
      <c r="E21" t="s">
        <v>210</v>
      </c>
      <c r="F21" t="s">
        <v>152</v>
      </c>
      <c r="G21" t="s">
        <v>211</v>
      </c>
      <c r="H21" t="s">
        <v>57</v>
      </c>
    </row>
    <row r="22" spans="1:9" x14ac:dyDescent="0.2">
      <c r="A22" t="s">
        <v>54</v>
      </c>
      <c r="B22" t="s">
        <v>50</v>
      </c>
      <c r="C22">
        <v>2022</v>
      </c>
      <c r="D22" t="s">
        <v>53</v>
      </c>
      <c r="E22" t="s">
        <v>168</v>
      </c>
      <c r="F22" t="s">
        <v>152</v>
      </c>
      <c r="G22" t="s">
        <v>209</v>
      </c>
      <c r="H22" t="s">
        <v>55</v>
      </c>
    </row>
    <row r="23" spans="1:9" x14ac:dyDescent="0.2">
      <c r="A23" t="s">
        <v>54</v>
      </c>
      <c r="B23" t="s">
        <v>50</v>
      </c>
      <c r="C23">
        <v>2022</v>
      </c>
      <c r="D23" t="s">
        <v>58</v>
      </c>
      <c r="E23" t="s">
        <v>212</v>
      </c>
      <c r="F23" t="s">
        <v>152</v>
      </c>
      <c r="G23" t="s">
        <v>154</v>
      </c>
      <c r="H23" t="s">
        <v>59</v>
      </c>
    </row>
    <row r="24" spans="1:9" x14ac:dyDescent="0.2">
      <c r="A24" t="s">
        <v>54</v>
      </c>
      <c r="B24" t="s">
        <v>50</v>
      </c>
      <c r="C24">
        <v>2022</v>
      </c>
      <c r="D24" t="s">
        <v>51</v>
      </c>
      <c r="E24" t="s">
        <v>143</v>
      </c>
      <c r="F24" t="s">
        <v>152</v>
      </c>
      <c r="G24" t="s">
        <v>155</v>
      </c>
      <c r="H24" t="s">
        <v>52</v>
      </c>
    </row>
    <row r="25" spans="1:9" x14ac:dyDescent="0.2">
      <c r="A25" t="s">
        <v>54</v>
      </c>
      <c r="B25" t="s">
        <v>50</v>
      </c>
      <c r="C25">
        <v>2022</v>
      </c>
      <c r="D25" t="s">
        <v>6</v>
      </c>
      <c r="E25" t="s">
        <v>144</v>
      </c>
      <c r="F25" t="s">
        <v>152</v>
      </c>
      <c r="G25" t="s">
        <v>156</v>
      </c>
      <c r="H25" t="s">
        <v>62</v>
      </c>
    </row>
    <row r="26" spans="1:9" x14ac:dyDescent="0.2">
      <c r="A26" t="s">
        <v>54</v>
      </c>
      <c r="B26" t="s">
        <v>50</v>
      </c>
      <c r="C26">
        <v>2022</v>
      </c>
      <c r="D26" t="s">
        <v>60</v>
      </c>
      <c r="E26" t="s">
        <v>145</v>
      </c>
      <c r="F26" t="s">
        <v>213</v>
      </c>
      <c r="G26" t="s">
        <v>214</v>
      </c>
      <c r="H26" t="s">
        <v>61</v>
      </c>
    </row>
    <row r="27" spans="1:9" x14ac:dyDescent="0.2">
      <c r="A27" t="s">
        <v>8</v>
      </c>
      <c r="B27" t="s">
        <v>5</v>
      </c>
      <c r="C27">
        <v>2022</v>
      </c>
      <c r="D27" t="s">
        <v>16</v>
      </c>
      <c r="E27" t="s">
        <v>167</v>
      </c>
      <c r="F27" t="s">
        <v>168</v>
      </c>
      <c r="G27" t="s">
        <v>169</v>
      </c>
      <c r="H27" t="s">
        <v>13</v>
      </c>
    </row>
    <row r="28" spans="1:9" x14ac:dyDescent="0.2">
      <c r="A28" t="s">
        <v>8</v>
      </c>
      <c r="B28" t="s">
        <v>5</v>
      </c>
      <c r="C28">
        <v>2022</v>
      </c>
      <c r="D28" t="s">
        <v>9</v>
      </c>
      <c r="E28" t="s">
        <v>163</v>
      </c>
      <c r="F28" t="s">
        <v>152</v>
      </c>
      <c r="G28" t="s">
        <v>164</v>
      </c>
      <c r="H28" t="s">
        <v>10</v>
      </c>
    </row>
    <row r="29" spans="1:9" x14ac:dyDescent="0.2">
      <c r="A29" t="s">
        <v>8</v>
      </c>
      <c r="B29" t="s">
        <v>5</v>
      </c>
      <c r="C29">
        <v>2022</v>
      </c>
      <c r="D29" t="s">
        <v>11</v>
      </c>
      <c r="E29" t="s">
        <v>165</v>
      </c>
      <c r="F29" t="s">
        <v>152</v>
      </c>
      <c r="G29" t="s">
        <v>166</v>
      </c>
      <c r="H29" t="s">
        <v>12</v>
      </c>
    </row>
    <row r="30" spans="1:9" x14ac:dyDescent="0.2">
      <c r="A30" t="s">
        <v>8</v>
      </c>
      <c r="B30" t="s">
        <v>5</v>
      </c>
      <c r="C30">
        <v>2022</v>
      </c>
      <c r="D30" t="s">
        <v>14</v>
      </c>
      <c r="E30" t="s">
        <v>170</v>
      </c>
      <c r="F30" t="s">
        <v>152</v>
      </c>
      <c r="G30" t="s">
        <v>171</v>
      </c>
      <c r="H30" t="s">
        <v>15</v>
      </c>
    </row>
    <row r="31" spans="1:9" x14ac:dyDescent="0.2">
      <c r="A31" t="s">
        <v>8</v>
      </c>
      <c r="B31" t="s">
        <v>5</v>
      </c>
      <c r="C31">
        <v>2022</v>
      </c>
      <c r="D31" t="s">
        <v>6</v>
      </c>
      <c r="E31" t="s">
        <v>144</v>
      </c>
      <c r="F31" t="s">
        <v>152</v>
      </c>
      <c r="G31" t="s">
        <v>156</v>
      </c>
      <c r="H31" t="s">
        <v>7</v>
      </c>
    </row>
    <row r="32" spans="1:9" x14ac:dyDescent="0.2">
      <c r="A32" t="s">
        <v>82</v>
      </c>
      <c r="B32" t="s">
        <v>18</v>
      </c>
      <c r="C32">
        <v>2021</v>
      </c>
      <c r="D32" t="s">
        <v>56</v>
      </c>
      <c r="E32" t="s">
        <v>210</v>
      </c>
      <c r="F32" t="s">
        <v>152</v>
      </c>
      <c r="G32" t="s">
        <v>211</v>
      </c>
      <c r="H32" t="s">
        <v>73</v>
      </c>
    </row>
    <row r="33" spans="1:8" x14ac:dyDescent="0.2">
      <c r="A33" t="s">
        <v>82</v>
      </c>
      <c r="B33" t="s">
        <v>18</v>
      </c>
      <c r="C33">
        <v>2021</v>
      </c>
      <c r="D33" t="s">
        <v>44</v>
      </c>
      <c r="E33" t="s">
        <v>203</v>
      </c>
      <c r="F33" t="s">
        <v>152</v>
      </c>
      <c r="G33" t="s">
        <v>204</v>
      </c>
      <c r="H33" t="s">
        <v>45</v>
      </c>
    </row>
    <row r="34" spans="1:8" x14ac:dyDescent="0.2">
      <c r="A34" t="s">
        <v>82</v>
      </c>
      <c r="B34" t="s">
        <v>18</v>
      </c>
      <c r="C34">
        <v>2021</v>
      </c>
      <c r="D34" t="s">
        <v>47</v>
      </c>
      <c r="E34" t="s">
        <v>205</v>
      </c>
      <c r="F34" t="s">
        <v>152</v>
      </c>
      <c r="G34" t="s">
        <v>206</v>
      </c>
      <c r="H34" t="s">
        <v>46</v>
      </c>
    </row>
    <row r="35" spans="1:8" x14ac:dyDescent="0.2">
      <c r="A35" t="s">
        <v>82</v>
      </c>
      <c r="B35" t="s">
        <v>18</v>
      </c>
      <c r="C35">
        <v>2021</v>
      </c>
      <c r="D35" t="s">
        <v>48</v>
      </c>
      <c r="E35" t="s">
        <v>207</v>
      </c>
      <c r="F35" t="s">
        <v>152</v>
      </c>
      <c r="G35" t="s">
        <v>208</v>
      </c>
      <c r="H35" t="s">
        <v>74</v>
      </c>
    </row>
    <row r="36" spans="1:8" x14ac:dyDescent="0.2">
      <c r="A36" t="s">
        <v>82</v>
      </c>
      <c r="B36" t="s">
        <v>18</v>
      </c>
      <c r="C36">
        <v>2021</v>
      </c>
      <c r="D36" t="s">
        <v>75</v>
      </c>
      <c r="E36" t="s">
        <v>217</v>
      </c>
      <c r="F36" t="s">
        <v>152</v>
      </c>
      <c r="G36" t="s">
        <v>218</v>
      </c>
      <c r="H36" t="s">
        <v>76</v>
      </c>
    </row>
    <row r="37" spans="1:8" x14ac:dyDescent="0.2">
      <c r="A37" t="s">
        <v>82</v>
      </c>
      <c r="B37" t="s">
        <v>18</v>
      </c>
      <c r="C37">
        <v>2021</v>
      </c>
      <c r="D37" t="s">
        <v>27</v>
      </c>
      <c r="E37" t="s">
        <v>181</v>
      </c>
      <c r="F37" t="s">
        <v>152</v>
      </c>
      <c r="G37" t="s">
        <v>182</v>
      </c>
    </row>
    <row r="38" spans="1:8" x14ac:dyDescent="0.2">
      <c r="A38" t="s">
        <v>82</v>
      </c>
      <c r="B38" t="s">
        <v>18</v>
      </c>
      <c r="C38">
        <v>2021</v>
      </c>
      <c r="D38" t="s">
        <v>28</v>
      </c>
      <c r="E38" t="s">
        <v>97</v>
      </c>
      <c r="F38" t="s">
        <v>152</v>
      </c>
      <c r="G38" t="s">
        <v>183</v>
      </c>
      <c r="H38" t="s">
        <v>29</v>
      </c>
    </row>
    <row r="39" spans="1:8" x14ac:dyDescent="0.2">
      <c r="A39" t="s">
        <v>82</v>
      </c>
      <c r="B39" t="s">
        <v>18</v>
      </c>
      <c r="C39">
        <v>2021</v>
      </c>
      <c r="D39" t="s">
        <v>21</v>
      </c>
      <c r="E39" t="s">
        <v>174</v>
      </c>
      <c r="F39" t="s">
        <v>152</v>
      </c>
      <c r="G39" t="s">
        <v>175</v>
      </c>
      <c r="H39" t="s">
        <v>22</v>
      </c>
    </row>
    <row r="40" spans="1:8" x14ac:dyDescent="0.2">
      <c r="A40" t="s">
        <v>82</v>
      </c>
      <c r="B40" t="s">
        <v>18</v>
      </c>
      <c r="C40">
        <v>2021</v>
      </c>
      <c r="D40" t="s">
        <v>23</v>
      </c>
      <c r="E40" t="s">
        <v>176</v>
      </c>
      <c r="F40" t="s">
        <v>152</v>
      </c>
      <c r="G40" t="s">
        <v>177</v>
      </c>
      <c r="H40" t="s">
        <v>24</v>
      </c>
    </row>
    <row r="41" spans="1:8" x14ac:dyDescent="0.2">
      <c r="A41" t="s">
        <v>82</v>
      </c>
      <c r="B41" t="s">
        <v>18</v>
      </c>
      <c r="C41">
        <v>2021</v>
      </c>
      <c r="D41" t="s">
        <v>25</v>
      </c>
      <c r="E41" t="s">
        <v>178</v>
      </c>
      <c r="F41" t="s">
        <v>179</v>
      </c>
      <c r="G41" t="s">
        <v>180</v>
      </c>
      <c r="H41" t="s">
        <v>26</v>
      </c>
    </row>
    <row r="42" spans="1:8" x14ac:dyDescent="0.2">
      <c r="A42" t="s">
        <v>82</v>
      </c>
      <c r="B42" t="s">
        <v>18</v>
      </c>
      <c r="C42">
        <v>2021</v>
      </c>
      <c r="D42" t="s">
        <v>30</v>
      </c>
      <c r="E42" t="s">
        <v>184</v>
      </c>
      <c r="F42" t="s">
        <v>185</v>
      </c>
      <c r="G42" t="s">
        <v>186</v>
      </c>
      <c r="H42" t="s">
        <v>77</v>
      </c>
    </row>
    <row r="43" spans="1:8" x14ac:dyDescent="0.2">
      <c r="A43" t="s">
        <v>82</v>
      </c>
      <c r="B43" t="s">
        <v>18</v>
      </c>
      <c r="C43">
        <v>2021</v>
      </c>
      <c r="D43" t="s">
        <v>31</v>
      </c>
      <c r="E43" t="s">
        <v>187</v>
      </c>
      <c r="F43" t="s">
        <v>152</v>
      </c>
      <c r="G43" t="s">
        <v>188</v>
      </c>
      <c r="H43" t="s">
        <v>32</v>
      </c>
    </row>
    <row r="44" spans="1:8" x14ac:dyDescent="0.2">
      <c r="A44" t="s">
        <v>82</v>
      </c>
      <c r="B44" t="s">
        <v>18</v>
      </c>
      <c r="C44">
        <v>2021</v>
      </c>
      <c r="D44" t="s">
        <v>33</v>
      </c>
      <c r="E44" t="s">
        <v>189</v>
      </c>
      <c r="F44" t="s">
        <v>152</v>
      </c>
      <c r="G44" t="s">
        <v>190</v>
      </c>
      <c r="H44" t="s">
        <v>34</v>
      </c>
    </row>
    <row r="45" spans="1:8" x14ac:dyDescent="0.2">
      <c r="A45" t="s">
        <v>82</v>
      </c>
      <c r="B45" t="s">
        <v>18</v>
      </c>
      <c r="C45">
        <v>2021</v>
      </c>
      <c r="D45" t="s">
        <v>19</v>
      </c>
      <c r="E45" t="s">
        <v>172</v>
      </c>
      <c r="F45" t="s">
        <v>152</v>
      </c>
      <c r="G45" t="s">
        <v>173</v>
      </c>
      <c r="H45" t="s">
        <v>20</v>
      </c>
    </row>
    <row r="46" spans="1:8" x14ac:dyDescent="0.2">
      <c r="A46" t="s">
        <v>82</v>
      </c>
      <c r="B46" t="s">
        <v>18</v>
      </c>
      <c r="C46">
        <v>2021</v>
      </c>
      <c r="D46" t="s">
        <v>35</v>
      </c>
      <c r="E46" t="s">
        <v>191</v>
      </c>
      <c r="F46" t="s">
        <v>152</v>
      </c>
      <c r="G46" t="s">
        <v>192</v>
      </c>
      <c r="H46" t="s">
        <v>36</v>
      </c>
    </row>
    <row r="47" spans="1:8" x14ac:dyDescent="0.2">
      <c r="A47" t="s">
        <v>82</v>
      </c>
      <c r="B47" t="s">
        <v>18</v>
      </c>
      <c r="C47">
        <v>2021</v>
      </c>
      <c r="D47" t="s">
        <v>37</v>
      </c>
      <c r="E47" t="s">
        <v>193</v>
      </c>
      <c r="F47" t="s">
        <v>152</v>
      </c>
      <c r="G47" t="s">
        <v>194</v>
      </c>
      <c r="H47" t="s">
        <v>78</v>
      </c>
    </row>
    <row r="48" spans="1:8" x14ac:dyDescent="0.2">
      <c r="A48" t="s">
        <v>82</v>
      </c>
      <c r="B48" t="s">
        <v>18</v>
      </c>
      <c r="C48">
        <v>2021</v>
      </c>
      <c r="D48" t="s">
        <v>38</v>
      </c>
      <c r="E48" t="s">
        <v>97</v>
      </c>
      <c r="F48" t="s">
        <v>152</v>
      </c>
      <c r="G48" t="s">
        <v>195</v>
      </c>
    </row>
    <row r="49" spans="1:9" x14ac:dyDescent="0.2">
      <c r="A49" t="s">
        <v>82</v>
      </c>
      <c r="B49" t="s">
        <v>18</v>
      </c>
      <c r="C49">
        <v>2021</v>
      </c>
      <c r="D49" t="s">
        <v>39</v>
      </c>
      <c r="E49" t="s">
        <v>196</v>
      </c>
      <c r="F49" t="s">
        <v>152</v>
      </c>
      <c r="G49" t="s">
        <v>197</v>
      </c>
      <c r="H49" t="s">
        <v>102</v>
      </c>
      <c r="I49" t="s">
        <v>103</v>
      </c>
    </row>
    <row r="50" spans="1:9" x14ac:dyDescent="0.2">
      <c r="A50" t="s">
        <v>82</v>
      </c>
      <c r="B50" t="s">
        <v>18</v>
      </c>
      <c r="C50">
        <v>2021</v>
      </c>
      <c r="D50" t="s">
        <v>79</v>
      </c>
      <c r="E50" t="s">
        <v>219</v>
      </c>
      <c r="F50" t="s">
        <v>152</v>
      </c>
      <c r="G50" t="s">
        <v>220</v>
      </c>
      <c r="H50" t="s">
        <v>80</v>
      </c>
    </row>
    <row r="51" spans="1:9" x14ac:dyDescent="0.2">
      <c r="A51" t="s">
        <v>82</v>
      </c>
      <c r="B51" t="s">
        <v>18</v>
      </c>
      <c r="C51">
        <v>2021</v>
      </c>
      <c r="D51" t="s">
        <v>40</v>
      </c>
      <c r="E51" t="s">
        <v>198</v>
      </c>
      <c r="F51" t="s">
        <v>152</v>
      </c>
      <c r="G51" t="s">
        <v>199</v>
      </c>
      <c r="H51" t="s">
        <v>81</v>
      </c>
    </row>
    <row r="52" spans="1:9" x14ac:dyDescent="0.2">
      <c r="A52" t="s">
        <v>82</v>
      </c>
      <c r="B52" t="s">
        <v>18</v>
      </c>
      <c r="C52">
        <v>2021</v>
      </c>
      <c r="D52" t="s">
        <v>41</v>
      </c>
      <c r="E52" t="s">
        <v>200</v>
      </c>
      <c r="F52" t="s">
        <v>152</v>
      </c>
      <c r="G52" t="s">
        <v>201</v>
      </c>
      <c r="H52" t="s">
        <v>42</v>
      </c>
    </row>
    <row r="53" spans="1:9" x14ac:dyDescent="0.2">
      <c r="A53" t="s">
        <v>82</v>
      </c>
      <c r="B53" t="s">
        <v>18</v>
      </c>
      <c r="C53">
        <v>2021</v>
      </c>
      <c r="D53" t="s">
        <v>43</v>
      </c>
      <c r="E53" t="s">
        <v>202</v>
      </c>
      <c r="F53" t="s">
        <v>152</v>
      </c>
      <c r="G53" t="s">
        <v>158</v>
      </c>
      <c r="H53" t="s">
        <v>83</v>
      </c>
    </row>
    <row r="54" spans="1:9" x14ac:dyDescent="0.2">
      <c r="A54" t="s">
        <v>117</v>
      </c>
      <c r="B54" t="s">
        <v>50</v>
      </c>
      <c r="C54">
        <v>2021</v>
      </c>
      <c r="D54" t="s">
        <v>58</v>
      </c>
      <c r="E54" t="s">
        <v>212</v>
      </c>
      <c r="F54" t="s">
        <v>152</v>
      </c>
      <c r="G54" t="s">
        <v>154</v>
      </c>
      <c r="H54" t="s">
        <v>59</v>
      </c>
    </row>
    <row r="55" spans="1:9" x14ac:dyDescent="0.2">
      <c r="A55" t="s">
        <v>117</v>
      </c>
      <c r="B55" t="s">
        <v>50</v>
      </c>
      <c r="C55">
        <v>2021</v>
      </c>
      <c r="D55" t="s">
        <v>51</v>
      </c>
      <c r="E55" t="s">
        <v>143</v>
      </c>
      <c r="F55" t="s">
        <v>152</v>
      </c>
      <c r="G55" t="s">
        <v>155</v>
      </c>
      <c r="H55" t="s">
        <v>116</v>
      </c>
    </row>
    <row r="56" spans="1:9" x14ac:dyDescent="0.2">
      <c r="A56" t="s">
        <v>117</v>
      </c>
      <c r="B56" t="s">
        <v>50</v>
      </c>
      <c r="C56">
        <v>2021</v>
      </c>
      <c r="D56" t="s">
        <v>6</v>
      </c>
      <c r="E56" t="s">
        <v>144</v>
      </c>
      <c r="F56" t="s">
        <v>152</v>
      </c>
      <c r="G56" t="s">
        <v>156</v>
      </c>
      <c r="H56" s="3" t="s">
        <v>115</v>
      </c>
    </row>
    <row r="57" spans="1:9" x14ac:dyDescent="0.2">
      <c r="A57" t="s">
        <v>117</v>
      </c>
      <c r="B57" t="s">
        <v>50</v>
      </c>
      <c r="C57">
        <v>2021</v>
      </c>
      <c r="D57" t="s">
        <v>60</v>
      </c>
      <c r="E57" t="s">
        <v>145</v>
      </c>
      <c r="F57" t="s">
        <v>213</v>
      </c>
      <c r="G57" t="s">
        <v>214</v>
      </c>
      <c r="H57" t="s">
        <v>61</v>
      </c>
    </row>
    <row r="58" spans="1:9" x14ac:dyDescent="0.2">
      <c r="A58" t="s">
        <v>117</v>
      </c>
      <c r="B58" t="s">
        <v>50</v>
      </c>
      <c r="C58">
        <v>2021</v>
      </c>
      <c r="D58" t="s">
        <v>113</v>
      </c>
      <c r="E58" t="s">
        <v>146</v>
      </c>
      <c r="F58" t="s">
        <v>152</v>
      </c>
      <c r="G58" t="s">
        <v>158</v>
      </c>
      <c r="H58" t="s">
        <v>114</v>
      </c>
    </row>
    <row r="59" spans="1:9" x14ac:dyDescent="0.2">
      <c r="A59" t="s">
        <v>64</v>
      </c>
      <c r="B59" t="s">
        <v>5</v>
      </c>
      <c r="C59">
        <v>2021</v>
      </c>
      <c r="D59" t="s">
        <v>6</v>
      </c>
      <c r="E59" t="s">
        <v>144</v>
      </c>
      <c r="F59" t="s">
        <v>152</v>
      </c>
      <c r="G59" t="s">
        <v>156</v>
      </c>
      <c r="H59" t="s">
        <v>63</v>
      </c>
    </row>
    <row r="60" spans="1:9" x14ac:dyDescent="0.2">
      <c r="A60" t="s">
        <v>90</v>
      </c>
      <c r="B60" t="s">
        <v>18</v>
      </c>
      <c r="C60">
        <v>2020</v>
      </c>
      <c r="D60" t="s">
        <v>56</v>
      </c>
      <c r="E60" t="s">
        <v>210</v>
      </c>
      <c r="F60" t="s">
        <v>152</v>
      </c>
      <c r="G60" t="s">
        <v>211</v>
      </c>
      <c r="H60" t="s">
        <v>73</v>
      </c>
    </row>
    <row r="61" spans="1:9" x14ac:dyDescent="0.2">
      <c r="A61" t="s">
        <v>90</v>
      </c>
      <c r="B61" t="s">
        <v>18</v>
      </c>
      <c r="C61">
        <v>2020</v>
      </c>
      <c r="D61" t="s">
        <v>44</v>
      </c>
      <c r="E61" t="s">
        <v>203</v>
      </c>
      <c r="F61" t="s">
        <v>152</v>
      </c>
      <c r="G61" t="s">
        <v>204</v>
      </c>
      <c r="H61" t="s">
        <v>45</v>
      </c>
    </row>
    <row r="62" spans="1:9" x14ac:dyDescent="0.2">
      <c r="A62" t="s">
        <v>90</v>
      </c>
      <c r="B62" t="s">
        <v>18</v>
      </c>
      <c r="C62">
        <v>2020</v>
      </c>
      <c r="D62" t="s">
        <v>84</v>
      </c>
      <c r="E62" t="s">
        <v>221</v>
      </c>
      <c r="F62" t="s">
        <v>152</v>
      </c>
      <c r="G62" t="s">
        <v>222</v>
      </c>
      <c r="H62" t="s">
        <v>85</v>
      </c>
    </row>
    <row r="63" spans="1:9" x14ac:dyDescent="0.2">
      <c r="A63" t="s">
        <v>90</v>
      </c>
      <c r="B63" t="s">
        <v>18</v>
      </c>
      <c r="C63">
        <v>2020</v>
      </c>
      <c r="D63" t="s">
        <v>47</v>
      </c>
      <c r="E63" t="s">
        <v>205</v>
      </c>
      <c r="F63" t="s">
        <v>152</v>
      </c>
      <c r="G63" t="s">
        <v>206</v>
      </c>
      <c r="H63" t="s">
        <v>46</v>
      </c>
    </row>
    <row r="64" spans="1:9" x14ac:dyDescent="0.2">
      <c r="A64" t="s">
        <v>90</v>
      </c>
      <c r="B64" t="s">
        <v>18</v>
      </c>
      <c r="C64">
        <v>2020</v>
      </c>
      <c r="D64" t="s">
        <v>48</v>
      </c>
      <c r="E64" t="s">
        <v>207</v>
      </c>
      <c r="F64" t="s">
        <v>152</v>
      </c>
      <c r="G64" t="s">
        <v>208</v>
      </c>
      <c r="H64" t="s">
        <v>74</v>
      </c>
    </row>
    <row r="65" spans="1:9" x14ac:dyDescent="0.2">
      <c r="A65" t="s">
        <v>90</v>
      </c>
      <c r="B65" t="s">
        <v>18</v>
      </c>
      <c r="C65">
        <v>2020</v>
      </c>
      <c r="D65" t="s">
        <v>75</v>
      </c>
      <c r="E65" t="s">
        <v>217</v>
      </c>
      <c r="F65" t="s">
        <v>152</v>
      </c>
      <c r="G65" t="s">
        <v>218</v>
      </c>
      <c r="H65" t="s">
        <v>76</v>
      </c>
    </row>
    <row r="66" spans="1:9" x14ac:dyDescent="0.2">
      <c r="A66" t="s">
        <v>90</v>
      </c>
      <c r="B66" t="s">
        <v>18</v>
      </c>
      <c r="C66">
        <v>2020</v>
      </c>
      <c r="D66" t="s">
        <v>27</v>
      </c>
      <c r="E66" t="s">
        <v>181</v>
      </c>
      <c r="F66" t="s">
        <v>152</v>
      </c>
      <c r="G66" t="s">
        <v>182</v>
      </c>
    </row>
    <row r="67" spans="1:9" x14ac:dyDescent="0.2">
      <c r="A67" t="s">
        <v>90</v>
      </c>
      <c r="B67" t="s">
        <v>18</v>
      </c>
      <c r="C67">
        <v>2020</v>
      </c>
      <c r="D67" t="s">
        <v>28</v>
      </c>
      <c r="E67" t="s">
        <v>97</v>
      </c>
      <c r="F67" t="s">
        <v>152</v>
      </c>
      <c r="G67" t="s">
        <v>183</v>
      </c>
      <c r="H67" t="s">
        <v>29</v>
      </c>
    </row>
    <row r="68" spans="1:9" x14ac:dyDescent="0.2">
      <c r="A68" t="s">
        <v>90</v>
      </c>
      <c r="B68" t="s">
        <v>18</v>
      </c>
      <c r="C68">
        <v>2020</v>
      </c>
      <c r="D68" t="s">
        <v>21</v>
      </c>
      <c r="E68" t="s">
        <v>174</v>
      </c>
      <c r="F68" t="s">
        <v>152</v>
      </c>
      <c r="G68" t="s">
        <v>175</v>
      </c>
      <c r="H68" t="s">
        <v>22</v>
      </c>
    </row>
    <row r="69" spans="1:9" x14ac:dyDescent="0.2">
      <c r="A69" t="s">
        <v>90</v>
      </c>
      <c r="B69" t="s">
        <v>18</v>
      </c>
      <c r="C69">
        <v>2020</v>
      </c>
      <c r="D69" t="s">
        <v>23</v>
      </c>
      <c r="E69" t="s">
        <v>176</v>
      </c>
      <c r="F69" t="s">
        <v>152</v>
      </c>
      <c r="G69" t="s">
        <v>177</v>
      </c>
      <c r="H69" t="s">
        <v>24</v>
      </c>
    </row>
    <row r="70" spans="1:9" x14ac:dyDescent="0.2">
      <c r="A70" t="s">
        <v>90</v>
      </c>
      <c r="B70" t="s">
        <v>18</v>
      </c>
      <c r="C70">
        <v>2020</v>
      </c>
      <c r="D70" t="s">
        <v>25</v>
      </c>
      <c r="E70" t="s">
        <v>178</v>
      </c>
      <c r="F70" t="s">
        <v>179</v>
      </c>
      <c r="G70" t="s">
        <v>180</v>
      </c>
      <c r="H70" t="s">
        <v>26</v>
      </c>
    </row>
    <row r="71" spans="1:9" x14ac:dyDescent="0.2">
      <c r="A71" t="s">
        <v>90</v>
      </c>
      <c r="B71" t="s">
        <v>18</v>
      </c>
      <c r="C71">
        <v>2020</v>
      </c>
      <c r="D71" t="s">
        <v>30</v>
      </c>
      <c r="E71" t="s">
        <v>184</v>
      </c>
      <c r="F71" t="s">
        <v>185</v>
      </c>
      <c r="G71" t="s">
        <v>186</v>
      </c>
      <c r="H71" t="s">
        <v>77</v>
      </c>
    </row>
    <row r="72" spans="1:9" x14ac:dyDescent="0.2">
      <c r="A72" t="s">
        <v>90</v>
      </c>
      <c r="B72" t="s">
        <v>18</v>
      </c>
      <c r="C72">
        <v>2020</v>
      </c>
      <c r="D72" t="s">
        <v>86</v>
      </c>
      <c r="E72" t="s">
        <v>223</v>
      </c>
      <c r="F72" t="s">
        <v>152</v>
      </c>
      <c r="G72" t="s">
        <v>224</v>
      </c>
      <c r="H72" t="s">
        <v>87</v>
      </c>
    </row>
    <row r="73" spans="1:9" x14ac:dyDescent="0.2">
      <c r="A73" t="s">
        <v>90</v>
      </c>
      <c r="B73" t="s">
        <v>18</v>
      </c>
      <c r="C73">
        <v>2020</v>
      </c>
      <c r="D73" t="s">
        <v>31</v>
      </c>
      <c r="E73" t="s">
        <v>187</v>
      </c>
      <c r="F73" t="s">
        <v>152</v>
      </c>
      <c r="G73" t="s">
        <v>188</v>
      </c>
      <c r="H73" t="s">
        <v>32</v>
      </c>
    </row>
    <row r="74" spans="1:9" x14ac:dyDescent="0.2">
      <c r="A74" t="s">
        <v>90</v>
      </c>
      <c r="B74" t="s">
        <v>18</v>
      </c>
      <c r="C74">
        <v>2020</v>
      </c>
      <c r="D74" t="s">
        <v>33</v>
      </c>
      <c r="E74" t="s">
        <v>189</v>
      </c>
      <c r="F74" t="s">
        <v>152</v>
      </c>
      <c r="G74" t="s">
        <v>190</v>
      </c>
      <c r="H74" t="s">
        <v>34</v>
      </c>
    </row>
    <row r="75" spans="1:9" x14ac:dyDescent="0.2">
      <c r="A75" t="s">
        <v>90</v>
      </c>
      <c r="B75" t="s">
        <v>18</v>
      </c>
      <c r="C75">
        <v>2020</v>
      </c>
      <c r="D75" t="s">
        <v>19</v>
      </c>
      <c r="E75" t="s">
        <v>172</v>
      </c>
      <c r="F75" t="s">
        <v>152</v>
      </c>
      <c r="G75" t="s">
        <v>173</v>
      </c>
      <c r="H75" t="s">
        <v>20</v>
      </c>
    </row>
    <row r="76" spans="1:9" x14ac:dyDescent="0.2">
      <c r="A76" t="s">
        <v>90</v>
      </c>
      <c r="B76" t="s">
        <v>18</v>
      </c>
      <c r="C76">
        <v>2020</v>
      </c>
      <c r="D76" t="s">
        <v>35</v>
      </c>
      <c r="E76" t="s">
        <v>191</v>
      </c>
      <c r="F76" t="s">
        <v>152</v>
      </c>
      <c r="G76" t="s">
        <v>192</v>
      </c>
      <c r="H76" t="s">
        <v>36</v>
      </c>
    </row>
    <row r="77" spans="1:9" x14ac:dyDescent="0.2">
      <c r="A77" t="s">
        <v>90</v>
      </c>
      <c r="B77" t="s">
        <v>18</v>
      </c>
      <c r="C77">
        <v>2020</v>
      </c>
      <c r="D77" t="s">
        <v>37</v>
      </c>
      <c r="E77" t="s">
        <v>193</v>
      </c>
      <c r="F77" t="s">
        <v>152</v>
      </c>
      <c r="G77" t="s">
        <v>194</v>
      </c>
      <c r="H77" t="s">
        <v>78</v>
      </c>
    </row>
    <row r="78" spans="1:9" x14ac:dyDescent="0.2">
      <c r="A78" t="s">
        <v>90</v>
      </c>
      <c r="B78" t="s">
        <v>18</v>
      </c>
      <c r="C78">
        <v>2020</v>
      </c>
      <c r="D78" t="s">
        <v>88</v>
      </c>
      <c r="E78" t="s">
        <v>225</v>
      </c>
      <c r="F78" t="s">
        <v>152</v>
      </c>
      <c r="G78" t="s">
        <v>226</v>
      </c>
      <c r="H78" t="s">
        <v>89</v>
      </c>
    </row>
    <row r="79" spans="1:9" x14ac:dyDescent="0.2">
      <c r="A79" t="s">
        <v>90</v>
      </c>
      <c r="B79" t="s">
        <v>18</v>
      </c>
      <c r="C79">
        <v>2020</v>
      </c>
      <c r="D79" t="s">
        <v>38</v>
      </c>
      <c r="E79" t="s">
        <v>97</v>
      </c>
      <c r="F79" t="s">
        <v>152</v>
      </c>
      <c r="G79" t="s">
        <v>195</v>
      </c>
    </row>
    <row r="80" spans="1:9" x14ac:dyDescent="0.2">
      <c r="A80" t="s">
        <v>90</v>
      </c>
      <c r="B80" t="s">
        <v>18</v>
      </c>
      <c r="C80">
        <v>2020</v>
      </c>
      <c r="D80" t="s">
        <v>39</v>
      </c>
      <c r="E80" t="s">
        <v>196</v>
      </c>
      <c r="F80" t="s">
        <v>152</v>
      </c>
      <c r="G80" t="s">
        <v>197</v>
      </c>
      <c r="H80" t="s">
        <v>102</v>
      </c>
      <c r="I80" t="s">
        <v>103</v>
      </c>
    </row>
    <row r="81" spans="1:8" x14ac:dyDescent="0.2">
      <c r="A81" t="s">
        <v>90</v>
      </c>
      <c r="B81" t="s">
        <v>18</v>
      </c>
      <c r="C81">
        <v>2020</v>
      </c>
      <c r="D81" t="s">
        <v>79</v>
      </c>
      <c r="E81" t="s">
        <v>219</v>
      </c>
      <c r="F81" t="s">
        <v>152</v>
      </c>
      <c r="G81" t="s">
        <v>220</v>
      </c>
      <c r="H81" t="s">
        <v>80</v>
      </c>
    </row>
    <row r="82" spans="1:8" x14ac:dyDescent="0.2">
      <c r="A82" t="s">
        <v>90</v>
      </c>
      <c r="B82" t="s">
        <v>18</v>
      </c>
      <c r="C82">
        <v>2020</v>
      </c>
      <c r="D82" t="s">
        <v>40</v>
      </c>
      <c r="E82" t="s">
        <v>198</v>
      </c>
      <c r="F82" t="s">
        <v>152</v>
      </c>
      <c r="G82" t="s">
        <v>199</v>
      </c>
      <c r="H82" t="s">
        <v>81</v>
      </c>
    </row>
    <row r="83" spans="1:8" x14ac:dyDescent="0.2">
      <c r="A83" t="s">
        <v>90</v>
      </c>
      <c r="B83" t="s">
        <v>18</v>
      </c>
      <c r="C83">
        <v>2020</v>
      </c>
      <c r="D83" t="s">
        <v>41</v>
      </c>
      <c r="E83" t="s">
        <v>200</v>
      </c>
      <c r="F83" t="s">
        <v>152</v>
      </c>
      <c r="G83" t="s">
        <v>201</v>
      </c>
      <c r="H83" t="s">
        <v>42</v>
      </c>
    </row>
    <row r="84" spans="1:8" x14ac:dyDescent="0.2">
      <c r="A84" t="s">
        <v>90</v>
      </c>
      <c r="B84" t="s">
        <v>18</v>
      </c>
      <c r="C84">
        <v>2020</v>
      </c>
      <c r="D84" t="s">
        <v>43</v>
      </c>
      <c r="E84" t="s">
        <v>202</v>
      </c>
      <c r="F84" t="s">
        <v>152</v>
      </c>
      <c r="G84" t="s">
        <v>158</v>
      </c>
      <c r="H84" t="s">
        <v>83</v>
      </c>
    </row>
    <row r="85" spans="1:8" x14ac:dyDescent="0.2">
      <c r="A85" t="s">
        <v>65</v>
      </c>
      <c r="B85" t="s">
        <v>5</v>
      </c>
      <c r="C85">
        <v>2020</v>
      </c>
      <c r="D85" t="s">
        <v>6</v>
      </c>
      <c r="E85" t="s">
        <v>144</v>
      </c>
      <c r="F85" t="s">
        <v>152</v>
      </c>
      <c r="G85" t="s">
        <v>156</v>
      </c>
      <c r="H85" t="s">
        <v>63</v>
      </c>
    </row>
    <row r="86" spans="1:8" x14ac:dyDescent="0.2">
      <c r="A86" t="s">
        <v>66</v>
      </c>
      <c r="B86" t="s">
        <v>5</v>
      </c>
      <c r="C86">
        <v>2019</v>
      </c>
      <c r="D86" t="s">
        <v>6</v>
      </c>
      <c r="E86" t="s">
        <v>144</v>
      </c>
      <c r="F86" t="s">
        <v>152</v>
      </c>
      <c r="G86" t="s">
        <v>156</v>
      </c>
      <c r="H86" t="s">
        <v>63</v>
      </c>
    </row>
    <row r="87" spans="1:8" x14ac:dyDescent="0.2">
      <c r="A87" t="s">
        <v>91</v>
      </c>
      <c r="B87" t="s">
        <v>18</v>
      </c>
      <c r="C87">
        <v>2018</v>
      </c>
      <c r="D87" t="s">
        <v>56</v>
      </c>
      <c r="E87" t="s">
        <v>210</v>
      </c>
      <c r="F87" t="s">
        <v>152</v>
      </c>
      <c r="G87" t="s">
        <v>211</v>
      </c>
      <c r="H87" t="s">
        <v>73</v>
      </c>
    </row>
    <row r="88" spans="1:8" x14ac:dyDescent="0.2">
      <c r="A88" t="s">
        <v>91</v>
      </c>
      <c r="B88" t="s">
        <v>18</v>
      </c>
      <c r="C88">
        <v>2018</v>
      </c>
      <c r="D88" t="s">
        <v>44</v>
      </c>
      <c r="E88" t="s">
        <v>203</v>
      </c>
      <c r="F88" t="s">
        <v>152</v>
      </c>
      <c r="G88" t="s">
        <v>204</v>
      </c>
      <c r="H88" t="s">
        <v>45</v>
      </c>
    </row>
    <row r="89" spans="1:8" x14ac:dyDescent="0.2">
      <c r="A89" t="s">
        <v>91</v>
      </c>
      <c r="B89" t="s">
        <v>18</v>
      </c>
      <c r="C89">
        <v>2018</v>
      </c>
      <c r="D89" t="s">
        <v>84</v>
      </c>
      <c r="E89" t="s">
        <v>221</v>
      </c>
      <c r="F89" t="s">
        <v>152</v>
      </c>
      <c r="G89" t="s">
        <v>222</v>
      </c>
      <c r="H89" t="s">
        <v>85</v>
      </c>
    </row>
    <row r="90" spans="1:8" x14ac:dyDescent="0.2">
      <c r="A90" t="s">
        <v>91</v>
      </c>
      <c r="B90" t="s">
        <v>18</v>
      </c>
      <c r="C90">
        <v>2018</v>
      </c>
      <c r="D90" t="s">
        <v>47</v>
      </c>
      <c r="E90" t="s">
        <v>205</v>
      </c>
      <c r="F90" t="s">
        <v>152</v>
      </c>
      <c r="G90" t="s">
        <v>206</v>
      </c>
      <c r="H90" t="s">
        <v>46</v>
      </c>
    </row>
    <row r="91" spans="1:8" x14ac:dyDescent="0.2">
      <c r="A91" t="s">
        <v>91</v>
      </c>
      <c r="B91" t="s">
        <v>18</v>
      </c>
      <c r="C91">
        <v>2018</v>
      </c>
      <c r="D91" t="s">
        <v>48</v>
      </c>
      <c r="E91" t="s">
        <v>207</v>
      </c>
      <c r="F91" t="s">
        <v>152</v>
      </c>
      <c r="G91" t="s">
        <v>208</v>
      </c>
      <c r="H91" t="s">
        <v>74</v>
      </c>
    </row>
    <row r="92" spans="1:8" x14ac:dyDescent="0.2">
      <c r="A92" t="s">
        <v>91</v>
      </c>
      <c r="B92" t="s">
        <v>18</v>
      </c>
      <c r="C92">
        <v>2018</v>
      </c>
      <c r="D92" t="s">
        <v>75</v>
      </c>
      <c r="E92" t="s">
        <v>217</v>
      </c>
      <c r="F92" t="s">
        <v>152</v>
      </c>
      <c r="G92" t="s">
        <v>218</v>
      </c>
      <c r="H92" t="s">
        <v>76</v>
      </c>
    </row>
    <row r="93" spans="1:8" x14ac:dyDescent="0.2">
      <c r="A93" t="s">
        <v>91</v>
      </c>
      <c r="B93" t="s">
        <v>18</v>
      </c>
      <c r="C93">
        <v>2018</v>
      </c>
      <c r="D93" t="s">
        <v>27</v>
      </c>
      <c r="E93" t="s">
        <v>181</v>
      </c>
      <c r="F93" t="s">
        <v>152</v>
      </c>
      <c r="G93" t="s">
        <v>182</v>
      </c>
    </row>
    <row r="94" spans="1:8" x14ac:dyDescent="0.2">
      <c r="A94" t="s">
        <v>91</v>
      </c>
      <c r="B94" t="s">
        <v>18</v>
      </c>
      <c r="C94">
        <v>2018</v>
      </c>
      <c r="D94" t="s">
        <v>28</v>
      </c>
      <c r="E94" t="s">
        <v>97</v>
      </c>
      <c r="F94" t="s">
        <v>152</v>
      </c>
      <c r="G94" t="s">
        <v>183</v>
      </c>
      <c r="H94" t="s">
        <v>29</v>
      </c>
    </row>
    <row r="95" spans="1:8" x14ac:dyDescent="0.2">
      <c r="A95" t="s">
        <v>91</v>
      </c>
      <c r="B95" t="s">
        <v>18</v>
      </c>
      <c r="C95">
        <v>2018</v>
      </c>
      <c r="D95" t="s">
        <v>21</v>
      </c>
      <c r="E95" t="s">
        <v>174</v>
      </c>
      <c r="F95" t="s">
        <v>152</v>
      </c>
      <c r="G95" t="s">
        <v>175</v>
      </c>
      <c r="H95" t="s">
        <v>22</v>
      </c>
    </row>
    <row r="96" spans="1:8" x14ac:dyDescent="0.2">
      <c r="A96" t="s">
        <v>91</v>
      </c>
      <c r="B96" t="s">
        <v>18</v>
      </c>
      <c r="C96">
        <v>2018</v>
      </c>
      <c r="D96" t="s">
        <v>23</v>
      </c>
      <c r="E96" t="s">
        <v>176</v>
      </c>
      <c r="F96" t="s">
        <v>152</v>
      </c>
      <c r="G96" t="s">
        <v>177</v>
      </c>
      <c r="H96" t="s">
        <v>24</v>
      </c>
    </row>
    <row r="97" spans="1:9" x14ac:dyDescent="0.2">
      <c r="A97" t="s">
        <v>91</v>
      </c>
      <c r="B97" t="s">
        <v>18</v>
      </c>
      <c r="C97">
        <v>2018</v>
      </c>
      <c r="D97" t="s">
        <v>30</v>
      </c>
      <c r="E97" t="s">
        <v>184</v>
      </c>
      <c r="F97" t="s">
        <v>185</v>
      </c>
      <c r="G97" t="s">
        <v>186</v>
      </c>
      <c r="H97" t="s">
        <v>77</v>
      </c>
    </row>
    <row r="98" spans="1:9" x14ac:dyDescent="0.2">
      <c r="A98" t="s">
        <v>91</v>
      </c>
      <c r="B98" t="s">
        <v>18</v>
      </c>
      <c r="C98">
        <v>2018</v>
      </c>
      <c r="D98" t="s">
        <v>86</v>
      </c>
      <c r="E98" t="s">
        <v>223</v>
      </c>
      <c r="F98" t="s">
        <v>152</v>
      </c>
      <c r="G98" t="s">
        <v>224</v>
      </c>
      <c r="H98" t="s">
        <v>87</v>
      </c>
    </row>
    <row r="99" spans="1:9" x14ac:dyDescent="0.2">
      <c r="A99" t="s">
        <v>91</v>
      </c>
      <c r="B99" t="s">
        <v>18</v>
      </c>
      <c r="C99">
        <v>2018</v>
      </c>
      <c r="D99" t="s">
        <v>31</v>
      </c>
      <c r="E99" t="s">
        <v>187</v>
      </c>
      <c r="F99" t="s">
        <v>152</v>
      </c>
      <c r="G99" t="s">
        <v>188</v>
      </c>
      <c r="H99" t="s">
        <v>32</v>
      </c>
    </row>
    <row r="100" spans="1:9" x14ac:dyDescent="0.2">
      <c r="A100" t="s">
        <v>91</v>
      </c>
      <c r="B100" t="s">
        <v>18</v>
      </c>
      <c r="C100">
        <v>2018</v>
      </c>
      <c r="D100" t="s">
        <v>33</v>
      </c>
      <c r="E100" t="s">
        <v>189</v>
      </c>
      <c r="F100" t="s">
        <v>152</v>
      </c>
      <c r="G100" t="s">
        <v>190</v>
      </c>
      <c r="H100" t="s">
        <v>34</v>
      </c>
    </row>
    <row r="101" spans="1:9" x14ac:dyDescent="0.2">
      <c r="A101" t="s">
        <v>91</v>
      </c>
      <c r="B101" t="s">
        <v>18</v>
      </c>
      <c r="C101">
        <v>2018</v>
      </c>
      <c r="D101" t="s">
        <v>19</v>
      </c>
      <c r="E101" t="s">
        <v>172</v>
      </c>
      <c r="F101" t="s">
        <v>152</v>
      </c>
      <c r="G101" t="s">
        <v>173</v>
      </c>
      <c r="H101" t="s">
        <v>20</v>
      </c>
    </row>
    <row r="102" spans="1:9" x14ac:dyDescent="0.2">
      <c r="A102" t="s">
        <v>91</v>
      </c>
      <c r="B102" t="s">
        <v>18</v>
      </c>
      <c r="C102">
        <v>2018</v>
      </c>
      <c r="D102" t="s">
        <v>35</v>
      </c>
      <c r="E102" t="s">
        <v>191</v>
      </c>
      <c r="F102" t="s">
        <v>152</v>
      </c>
      <c r="G102" t="s">
        <v>192</v>
      </c>
      <c r="H102" t="s">
        <v>36</v>
      </c>
    </row>
    <row r="103" spans="1:9" x14ac:dyDescent="0.2">
      <c r="A103" t="s">
        <v>91</v>
      </c>
      <c r="B103" t="s">
        <v>18</v>
      </c>
      <c r="C103">
        <v>2018</v>
      </c>
      <c r="D103" t="s">
        <v>37</v>
      </c>
      <c r="E103" t="s">
        <v>193</v>
      </c>
      <c r="F103" t="s">
        <v>152</v>
      </c>
      <c r="G103" t="s">
        <v>194</v>
      </c>
      <c r="H103" t="s">
        <v>78</v>
      </c>
    </row>
    <row r="104" spans="1:9" x14ac:dyDescent="0.2">
      <c r="A104" t="s">
        <v>91</v>
      </c>
      <c r="B104" t="s">
        <v>18</v>
      </c>
      <c r="C104">
        <v>2018</v>
      </c>
      <c r="D104" t="s">
        <v>92</v>
      </c>
      <c r="E104" t="s">
        <v>227</v>
      </c>
      <c r="F104" t="s">
        <v>152</v>
      </c>
      <c r="G104" t="s">
        <v>228</v>
      </c>
      <c r="H104" t="s">
        <v>93</v>
      </c>
    </row>
    <row r="105" spans="1:9" x14ac:dyDescent="0.2">
      <c r="A105" t="s">
        <v>91</v>
      </c>
      <c r="B105" t="s">
        <v>18</v>
      </c>
      <c r="C105">
        <v>2018</v>
      </c>
      <c r="D105" t="s">
        <v>88</v>
      </c>
      <c r="E105" t="s">
        <v>225</v>
      </c>
      <c r="F105" t="s">
        <v>152</v>
      </c>
      <c r="G105" t="s">
        <v>226</v>
      </c>
      <c r="H105" t="s">
        <v>89</v>
      </c>
    </row>
    <row r="106" spans="1:9" x14ac:dyDescent="0.2">
      <c r="A106" t="s">
        <v>91</v>
      </c>
      <c r="B106" t="s">
        <v>18</v>
      </c>
      <c r="C106">
        <v>2018</v>
      </c>
      <c r="D106" t="s">
        <v>38</v>
      </c>
      <c r="E106" t="s">
        <v>97</v>
      </c>
      <c r="F106" t="s">
        <v>152</v>
      </c>
      <c r="G106" t="s">
        <v>195</v>
      </c>
    </row>
    <row r="107" spans="1:9" x14ac:dyDescent="0.2">
      <c r="A107" t="s">
        <v>91</v>
      </c>
      <c r="B107" t="s">
        <v>18</v>
      </c>
      <c r="C107">
        <v>2018</v>
      </c>
      <c r="D107" t="s">
        <v>39</v>
      </c>
      <c r="E107" t="s">
        <v>196</v>
      </c>
      <c r="F107" t="s">
        <v>152</v>
      </c>
      <c r="G107" t="s">
        <v>197</v>
      </c>
      <c r="H107" t="s">
        <v>102</v>
      </c>
      <c r="I107" t="s">
        <v>103</v>
      </c>
    </row>
    <row r="108" spans="1:9" x14ac:dyDescent="0.2">
      <c r="A108" t="s">
        <v>91</v>
      </c>
      <c r="B108" t="s">
        <v>18</v>
      </c>
      <c r="C108">
        <v>2018</v>
      </c>
      <c r="D108" t="s">
        <v>79</v>
      </c>
      <c r="E108" t="s">
        <v>219</v>
      </c>
      <c r="F108" t="s">
        <v>152</v>
      </c>
      <c r="G108" t="s">
        <v>220</v>
      </c>
      <c r="H108" t="s">
        <v>80</v>
      </c>
    </row>
    <row r="109" spans="1:9" x14ac:dyDescent="0.2">
      <c r="A109" t="s">
        <v>91</v>
      </c>
      <c r="B109" t="s">
        <v>18</v>
      </c>
      <c r="C109">
        <v>2018</v>
      </c>
      <c r="D109" t="s">
        <v>40</v>
      </c>
      <c r="E109" t="s">
        <v>198</v>
      </c>
      <c r="F109" t="s">
        <v>152</v>
      </c>
      <c r="G109" t="s">
        <v>199</v>
      </c>
      <c r="H109" t="s">
        <v>81</v>
      </c>
    </row>
    <row r="110" spans="1:9" x14ac:dyDescent="0.2">
      <c r="A110" t="s">
        <v>91</v>
      </c>
      <c r="B110" t="s">
        <v>18</v>
      </c>
      <c r="C110">
        <v>2018</v>
      </c>
      <c r="D110" t="s">
        <v>41</v>
      </c>
      <c r="E110" t="s">
        <v>200</v>
      </c>
      <c r="F110" t="s">
        <v>152</v>
      </c>
      <c r="G110" t="s">
        <v>201</v>
      </c>
      <c r="H110" t="s">
        <v>42</v>
      </c>
    </row>
    <row r="111" spans="1:9" x14ac:dyDescent="0.2">
      <c r="A111" t="s">
        <v>67</v>
      </c>
      <c r="B111" t="s">
        <v>5</v>
      </c>
      <c r="C111">
        <v>2018</v>
      </c>
      <c r="D111" t="s">
        <v>6</v>
      </c>
      <c r="E111" t="s">
        <v>144</v>
      </c>
      <c r="F111" t="s">
        <v>152</v>
      </c>
      <c r="G111" t="s">
        <v>156</v>
      </c>
      <c r="H111" t="s">
        <v>63</v>
      </c>
    </row>
    <row r="112" spans="1:9" x14ac:dyDescent="0.2">
      <c r="A112" t="s">
        <v>94</v>
      </c>
      <c r="B112" t="s">
        <v>18</v>
      </c>
      <c r="C112">
        <v>2017</v>
      </c>
      <c r="D112" t="s">
        <v>56</v>
      </c>
      <c r="E112" t="s">
        <v>210</v>
      </c>
      <c r="F112" t="s">
        <v>152</v>
      </c>
      <c r="G112" t="s">
        <v>211</v>
      </c>
      <c r="H112" t="s">
        <v>73</v>
      </c>
    </row>
    <row r="113" spans="1:8" x14ac:dyDescent="0.2">
      <c r="A113" t="s">
        <v>94</v>
      </c>
      <c r="B113" t="s">
        <v>18</v>
      </c>
      <c r="C113">
        <v>2017</v>
      </c>
      <c r="D113" t="s">
        <v>44</v>
      </c>
      <c r="E113" t="s">
        <v>203</v>
      </c>
      <c r="F113" t="s">
        <v>152</v>
      </c>
      <c r="G113" t="s">
        <v>204</v>
      </c>
      <c r="H113" t="s">
        <v>45</v>
      </c>
    </row>
    <row r="114" spans="1:8" x14ac:dyDescent="0.2">
      <c r="A114" t="s">
        <v>94</v>
      </c>
      <c r="B114" t="s">
        <v>18</v>
      </c>
      <c r="C114">
        <v>2017</v>
      </c>
      <c r="D114" t="s">
        <v>84</v>
      </c>
      <c r="E114" t="s">
        <v>221</v>
      </c>
      <c r="F114" t="s">
        <v>152</v>
      </c>
      <c r="G114" t="s">
        <v>222</v>
      </c>
      <c r="H114" t="s">
        <v>85</v>
      </c>
    </row>
    <row r="115" spans="1:8" x14ac:dyDescent="0.2">
      <c r="A115" t="s">
        <v>94</v>
      </c>
      <c r="B115" t="s">
        <v>18</v>
      </c>
      <c r="C115">
        <v>2017</v>
      </c>
      <c r="D115" t="s">
        <v>47</v>
      </c>
      <c r="E115" t="s">
        <v>205</v>
      </c>
      <c r="F115" t="s">
        <v>152</v>
      </c>
      <c r="G115" t="s">
        <v>206</v>
      </c>
      <c r="H115" t="s">
        <v>46</v>
      </c>
    </row>
    <row r="116" spans="1:8" x14ac:dyDescent="0.2">
      <c r="A116" t="s">
        <v>94</v>
      </c>
      <c r="B116" t="s">
        <v>18</v>
      </c>
      <c r="C116">
        <v>2017</v>
      </c>
      <c r="D116" t="s">
        <v>48</v>
      </c>
      <c r="E116" t="s">
        <v>207</v>
      </c>
      <c r="F116" t="s">
        <v>152</v>
      </c>
      <c r="G116" t="s">
        <v>208</v>
      </c>
      <c r="H116" t="s">
        <v>74</v>
      </c>
    </row>
    <row r="117" spans="1:8" x14ac:dyDescent="0.2">
      <c r="A117" t="s">
        <v>94</v>
      </c>
      <c r="B117" t="s">
        <v>18</v>
      </c>
      <c r="C117">
        <v>2017</v>
      </c>
      <c r="D117" t="s">
        <v>27</v>
      </c>
      <c r="E117" t="s">
        <v>181</v>
      </c>
      <c r="F117" t="s">
        <v>152</v>
      </c>
      <c r="G117" t="s">
        <v>182</v>
      </c>
    </row>
    <row r="118" spans="1:8" x14ac:dyDescent="0.2">
      <c r="A118" t="s">
        <v>94</v>
      </c>
      <c r="B118" t="s">
        <v>18</v>
      </c>
      <c r="C118">
        <v>2017</v>
      </c>
      <c r="D118" t="s">
        <v>28</v>
      </c>
      <c r="E118" t="s">
        <v>97</v>
      </c>
      <c r="F118" t="s">
        <v>152</v>
      </c>
      <c r="G118" t="s">
        <v>183</v>
      </c>
      <c r="H118" t="s">
        <v>29</v>
      </c>
    </row>
    <row r="119" spans="1:8" x14ac:dyDescent="0.2">
      <c r="A119" t="s">
        <v>94</v>
      </c>
      <c r="B119" t="s">
        <v>18</v>
      </c>
      <c r="C119">
        <v>2017</v>
      </c>
      <c r="D119" t="s">
        <v>21</v>
      </c>
      <c r="E119" t="s">
        <v>174</v>
      </c>
      <c r="F119" t="s">
        <v>152</v>
      </c>
      <c r="G119" t="s">
        <v>175</v>
      </c>
      <c r="H119" t="s">
        <v>22</v>
      </c>
    </row>
    <row r="120" spans="1:8" x14ac:dyDescent="0.2">
      <c r="A120" t="s">
        <v>94</v>
      </c>
      <c r="B120" t="s">
        <v>18</v>
      </c>
      <c r="C120">
        <v>2017</v>
      </c>
      <c r="D120" t="s">
        <v>23</v>
      </c>
      <c r="E120" t="s">
        <v>176</v>
      </c>
      <c r="F120" t="s">
        <v>152</v>
      </c>
      <c r="G120" t="s">
        <v>177</v>
      </c>
      <c r="H120" t="s">
        <v>24</v>
      </c>
    </row>
    <row r="121" spans="1:8" x14ac:dyDescent="0.2">
      <c r="A121" t="s">
        <v>94</v>
      </c>
      <c r="B121" t="s">
        <v>18</v>
      </c>
      <c r="C121">
        <v>2017</v>
      </c>
      <c r="D121" t="s">
        <v>30</v>
      </c>
      <c r="E121" t="s">
        <v>184</v>
      </c>
      <c r="F121" t="s">
        <v>185</v>
      </c>
      <c r="G121" t="s">
        <v>186</v>
      </c>
      <c r="H121" t="s">
        <v>77</v>
      </c>
    </row>
    <row r="122" spans="1:8" x14ac:dyDescent="0.2">
      <c r="A122" t="s">
        <v>94</v>
      </c>
      <c r="B122" t="s">
        <v>18</v>
      </c>
      <c r="C122">
        <v>2017</v>
      </c>
      <c r="D122" t="s">
        <v>86</v>
      </c>
      <c r="E122" t="s">
        <v>223</v>
      </c>
      <c r="F122" t="s">
        <v>152</v>
      </c>
      <c r="G122" t="s">
        <v>224</v>
      </c>
      <c r="H122" t="s">
        <v>87</v>
      </c>
    </row>
    <row r="123" spans="1:8" x14ac:dyDescent="0.2">
      <c r="A123" t="s">
        <v>94</v>
      </c>
      <c r="B123" t="s">
        <v>18</v>
      </c>
      <c r="C123">
        <v>2017</v>
      </c>
      <c r="D123" t="s">
        <v>31</v>
      </c>
      <c r="E123" t="s">
        <v>187</v>
      </c>
      <c r="F123" t="s">
        <v>152</v>
      </c>
      <c r="G123" t="s">
        <v>188</v>
      </c>
      <c r="H123" t="s">
        <v>32</v>
      </c>
    </row>
    <row r="124" spans="1:8" x14ac:dyDescent="0.2">
      <c r="A124" t="s">
        <v>94</v>
      </c>
      <c r="B124" t="s">
        <v>18</v>
      </c>
      <c r="C124">
        <v>2017</v>
      </c>
      <c r="D124" t="s">
        <v>33</v>
      </c>
      <c r="E124" t="s">
        <v>189</v>
      </c>
      <c r="F124" t="s">
        <v>152</v>
      </c>
      <c r="G124" t="s">
        <v>190</v>
      </c>
      <c r="H124" t="s">
        <v>34</v>
      </c>
    </row>
    <row r="125" spans="1:8" x14ac:dyDescent="0.2">
      <c r="A125" t="s">
        <v>94</v>
      </c>
      <c r="B125" t="s">
        <v>18</v>
      </c>
      <c r="C125">
        <v>2017</v>
      </c>
      <c r="D125" t="s">
        <v>19</v>
      </c>
      <c r="E125" t="s">
        <v>172</v>
      </c>
      <c r="F125" t="s">
        <v>152</v>
      </c>
      <c r="G125" t="s">
        <v>173</v>
      </c>
      <c r="H125" t="s">
        <v>20</v>
      </c>
    </row>
    <row r="126" spans="1:8" x14ac:dyDescent="0.2">
      <c r="A126" t="s">
        <v>94</v>
      </c>
      <c r="B126" t="s">
        <v>18</v>
      </c>
      <c r="C126">
        <v>2017</v>
      </c>
      <c r="D126" t="s">
        <v>35</v>
      </c>
      <c r="E126" t="s">
        <v>191</v>
      </c>
      <c r="F126" t="s">
        <v>152</v>
      </c>
      <c r="G126" t="s">
        <v>192</v>
      </c>
      <c r="H126" t="s">
        <v>36</v>
      </c>
    </row>
    <row r="127" spans="1:8" x14ac:dyDescent="0.2">
      <c r="A127" t="s">
        <v>94</v>
      </c>
      <c r="B127" t="s">
        <v>18</v>
      </c>
      <c r="C127">
        <v>2017</v>
      </c>
      <c r="D127" t="s">
        <v>37</v>
      </c>
      <c r="E127" t="s">
        <v>193</v>
      </c>
      <c r="F127" t="s">
        <v>152</v>
      </c>
      <c r="G127" t="s">
        <v>194</v>
      </c>
      <c r="H127" t="s">
        <v>78</v>
      </c>
    </row>
    <row r="128" spans="1:8" x14ac:dyDescent="0.2">
      <c r="A128" t="s">
        <v>94</v>
      </c>
      <c r="B128" t="s">
        <v>18</v>
      </c>
      <c r="C128">
        <v>2017</v>
      </c>
      <c r="D128" t="s">
        <v>92</v>
      </c>
      <c r="E128" t="s">
        <v>227</v>
      </c>
      <c r="F128" t="s">
        <v>152</v>
      </c>
      <c r="G128" t="s">
        <v>228</v>
      </c>
      <c r="H128" t="s">
        <v>93</v>
      </c>
    </row>
    <row r="129" spans="1:9" x14ac:dyDescent="0.2">
      <c r="A129" t="s">
        <v>94</v>
      </c>
      <c r="B129" t="s">
        <v>18</v>
      </c>
      <c r="C129">
        <v>2017</v>
      </c>
      <c r="D129" t="s">
        <v>88</v>
      </c>
      <c r="E129" t="s">
        <v>225</v>
      </c>
      <c r="F129" t="s">
        <v>152</v>
      </c>
      <c r="G129" t="s">
        <v>226</v>
      </c>
      <c r="H129" t="s">
        <v>89</v>
      </c>
    </row>
    <row r="130" spans="1:9" x14ac:dyDescent="0.2">
      <c r="A130" t="s">
        <v>94</v>
      </c>
      <c r="B130" t="s">
        <v>18</v>
      </c>
      <c r="C130">
        <v>2017</v>
      </c>
      <c r="D130" t="s">
        <v>39</v>
      </c>
      <c r="E130" t="s">
        <v>196</v>
      </c>
      <c r="F130" t="s">
        <v>152</v>
      </c>
      <c r="G130" t="s">
        <v>197</v>
      </c>
      <c r="H130" t="s">
        <v>102</v>
      </c>
      <c r="I130" t="s">
        <v>103</v>
      </c>
    </row>
    <row r="131" spans="1:9" x14ac:dyDescent="0.2">
      <c r="A131" t="s">
        <v>94</v>
      </c>
      <c r="B131" t="s">
        <v>18</v>
      </c>
      <c r="C131">
        <v>2017</v>
      </c>
      <c r="D131" t="s">
        <v>79</v>
      </c>
      <c r="E131" t="s">
        <v>219</v>
      </c>
      <c r="F131" t="s">
        <v>152</v>
      </c>
      <c r="G131" t="s">
        <v>220</v>
      </c>
      <c r="H131" t="s">
        <v>80</v>
      </c>
    </row>
    <row r="132" spans="1:9" x14ac:dyDescent="0.2">
      <c r="A132" t="s">
        <v>94</v>
      </c>
      <c r="B132" t="s">
        <v>18</v>
      </c>
      <c r="C132">
        <v>2017</v>
      </c>
      <c r="D132" t="s">
        <v>40</v>
      </c>
      <c r="E132" t="s">
        <v>198</v>
      </c>
      <c r="F132" t="s">
        <v>152</v>
      </c>
      <c r="G132" t="s">
        <v>199</v>
      </c>
      <c r="H132" t="s">
        <v>81</v>
      </c>
    </row>
    <row r="133" spans="1:9" x14ac:dyDescent="0.2">
      <c r="A133" t="s">
        <v>94</v>
      </c>
      <c r="B133" t="s">
        <v>18</v>
      </c>
      <c r="C133">
        <v>2017</v>
      </c>
      <c r="D133" t="s">
        <v>41</v>
      </c>
      <c r="E133" t="s">
        <v>200</v>
      </c>
      <c r="F133" t="s">
        <v>152</v>
      </c>
      <c r="G133" t="s">
        <v>201</v>
      </c>
      <c r="H133" t="s">
        <v>42</v>
      </c>
    </row>
    <row r="134" spans="1:9" x14ac:dyDescent="0.2">
      <c r="A134" t="s">
        <v>125</v>
      </c>
      <c r="B134" t="s">
        <v>50</v>
      </c>
      <c r="C134">
        <v>2017</v>
      </c>
      <c r="D134" t="s">
        <v>138</v>
      </c>
      <c r="E134" t="s">
        <v>147</v>
      </c>
      <c r="F134" t="s">
        <v>152</v>
      </c>
      <c r="G134" t="s">
        <v>159</v>
      </c>
      <c r="H134" t="s">
        <v>243</v>
      </c>
      <c r="I134" t="s">
        <v>244</v>
      </c>
    </row>
    <row r="135" spans="1:9" x14ac:dyDescent="0.2">
      <c r="A135" t="s">
        <v>125</v>
      </c>
      <c r="B135" t="s">
        <v>50</v>
      </c>
      <c r="C135">
        <v>2017</v>
      </c>
      <c r="D135" t="s">
        <v>139</v>
      </c>
      <c r="E135" t="s">
        <v>148</v>
      </c>
      <c r="F135" t="s">
        <v>153</v>
      </c>
      <c r="G135" t="s">
        <v>160</v>
      </c>
      <c r="H135" t="s">
        <v>248</v>
      </c>
      <c r="I135" t="s">
        <v>245</v>
      </c>
    </row>
    <row r="136" spans="1:9" x14ac:dyDescent="0.2">
      <c r="A136" t="s">
        <v>125</v>
      </c>
      <c r="B136" t="s">
        <v>50</v>
      </c>
      <c r="C136">
        <v>2017</v>
      </c>
      <c r="D136" t="s">
        <v>140</v>
      </c>
      <c r="E136" t="s">
        <v>149</v>
      </c>
      <c r="F136" t="s">
        <v>131</v>
      </c>
      <c r="G136" t="s">
        <v>161</v>
      </c>
      <c r="H136" t="s">
        <v>246</v>
      </c>
      <c r="I136" t="s">
        <v>247</v>
      </c>
    </row>
    <row r="137" spans="1:9" x14ac:dyDescent="0.2">
      <c r="A137" t="s">
        <v>68</v>
      </c>
      <c r="B137" t="s">
        <v>5</v>
      </c>
      <c r="C137">
        <v>2017</v>
      </c>
      <c r="D137" t="s">
        <v>6</v>
      </c>
      <c r="E137" t="s">
        <v>144</v>
      </c>
      <c r="F137" t="s">
        <v>152</v>
      </c>
      <c r="G137" t="s">
        <v>156</v>
      </c>
      <c r="H137" t="s">
        <v>63</v>
      </c>
    </row>
    <row r="138" spans="1:9" x14ac:dyDescent="0.2">
      <c r="A138" t="s">
        <v>68</v>
      </c>
      <c r="B138" t="s">
        <v>5</v>
      </c>
      <c r="C138">
        <v>2017</v>
      </c>
      <c r="D138" t="s">
        <v>70</v>
      </c>
      <c r="E138" t="s">
        <v>215</v>
      </c>
      <c r="F138" t="s">
        <v>152</v>
      </c>
      <c r="G138" t="s">
        <v>216</v>
      </c>
      <c r="H138" t="s">
        <v>71</v>
      </c>
    </row>
    <row r="139" spans="1:9" x14ac:dyDescent="0.2">
      <c r="A139" t="s">
        <v>100</v>
      </c>
      <c r="B139" t="s">
        <v>18</v>
      </c>
      <c r="C139">
        <v>2016</v>
      </c>
      <c r="D139" t="s">
        <v>56</v>
      </c>
      <c r="E139" t="s">
        <v>210</v>
      </c>
      <c r="F139" t="s">
        <v>152</v>
      </c>
      <c r="G139" t="s">
        <v>211</v>
      </c>
      <c r="H139" t="s">
        <v>73</v>
      </c>
    </row>
    <row r="140" spans="1:9" x14ac:dyDescent="0.2">
      <c r="A140" t="s">
        <v>100</v>
      </c>
      <c r="B140" t="s">
        <v>18</v>
      </c>
      <c r="C140">
        <v>2016</v>
      </c>
      <c r="D140" t="s">
        <v>84</v>
      </c>
      <c r="E140" t="s">
        <v>221</v>
      </c>
      <c r="F140" t="s">
        <v>152</v>
      </c>
      <c r="G140" t="s">
        <v>222</v>
      </c>
      <c r="H140" t="s">
        <v>85</v>
      </c>
    </row>
    <row r="141" spans="1:9" x14ac:dyDescent="0.2">
      <c r="A141" t="s">
        <v>100</v>
      </c>
      <c r="B141" t="s">
        <v>18</v>
      </c>
      <c r="C141">
        <v>2016</v>
      </c>
      <c r="D141" t="s">
        <v>95</v>
      </c>
      <c r="E141" t="s">
        <v>229</v>
      </c>
      <c r="F141" t="s">
        <v>152</v>
      </c>
      <c r="G141" t="s">
        <v>230</v>
      </c>
      <c r="H141" t="s">
        <v>96</v>
      </c>
    </row>
    <row r="142" spans="1:9" x14ac:dyDescent="0.2">
      <c r="A142" t="s">
        <v>100</v>
      </c>
      <c r="B142" t="s">
        <v>18</v>
      </c>
      <c r="C142">
        <v>2016</v>
      </c>
      <c r="D142" t="s">
        <v>47</v>
      </c>
      <c r="E142" t="s">
        <v>205</v>
      </c>
      <c r="F142" t="s">
        <v>152</v>
      </c>
      <c r="G142" t="s">
        <v>206</v>
      </c>
      <c r="H142" t="s">
        <v>46</v>
      </c>
    </row>
    <row r="143" spans="1:9" x14ac:dyDescent="0.2">
      <c r="A143" t="s">
        <v>100</v>
      </c>
      <c r="B143" t="s">
        <v>18</v>
      </c>
      <c r="C143">
        <v>2016</v>
      </c>
      <c r="D143" t="s">
        <v>48</v>
      </c>
      <c r="E143" t="s">
        <v>207</v>
      </c>
      <c r="F143" t="s">
        <v>152</v>
      </c>
      <c r="G143" t="s">
        <v>208</v>
      </c>
      <c r="H143" t="s">
        <v>74</v>
      </c>
    </row>
    <row r="144" spans="1:9" x14ac:dyDescent="0.2">
      <c r="A144" t="s">
        <v>100</v>
      </c>
      <c r="B144" t="s">
        <v>18</v>
      </c>
      <c r="C144">
        <v>2016</v>
      </c>
      <c r="D144" t="s">
        <v>28</v>
      </c>
      <c r="E144" t="s">
        <v>97</v>
      </c>
      <c r="F144" t="s">
        <v>152</v>
      </c>
      <c r="G144" t="s">
        <v>183</v>
      </c>
      <c r="H144" t="s">
        <v>29</v>
      </c>
    </row>
    <row r="145" spans="1:9" x14ac:dyDescent="0.2">
      <c r="A145" t="s">
        <v>100</v>
      </c>
      <c r="B145" t="s">
        <v>18</v>
      </c>
      <c r="C145">
        <v>2016</v>
      </c>
      <c r="D145" t="s">
        <v>30</v>
      </c>
      <c r="E145" t="s">
        <v>184</v>
      </c>
      <c r="F145" t="s">
        <v>185</v>
      </c>
      <c r="G145" t="s">
        <v>186</v>
      </c>
      <c r="H145" t="s">
        <v>77</v>
      </c>
    </row>
    <row r="146" spans="1:9" x14ac:dyDescent="0.2">
      <c r="A146" t="s">
        <v>100</v>
      </c>
      <c r="B146" t="s">
        <v>18</v>
      </c>
      <c r="C146">
        <v>2016</v>
      </c>
      <c r="D146" t="s">
        <v>86</v>
      </c>
      <c r="E146" t="s">
        <v>223</v>
      </c>
      <c r="F146" t="s">
        <v>152</v>
      </c>
      <c r="G146" t="s">
        <v>224</v>
      </c>
      <c r="H146" t="s">
        <v>87</v>
      </c>
    </row>
    <row r="147" spans="1:9" x14ac:dyDescent="0.2">
      <c r="A147" t="s">
        <v>100</v>
      </c>
      <c r="B147" t="s">
        <v>18</v>
      </c>
      <c r="C147">
        <v>2016</v>
      </c>
      <c r="D147" t="s">
        <v>31</v>
      </c>
      <c r="E147" t="s">
        <v>187</v>
      </c>
      <c r="F147" t="s">
        <v>152</v>
      </c>
      <c r="G147" t="s">
        <v>188</v>
      </c>
      <c r="H147" t="s">
        <v>32</v>
      </c>
    </row>
    <row r="148" spans="1:9" x14ac:dyDescent="0.2">
      <c r="A148" t="s">
        <v>100</v>
      </c>
      <c r="B148" t="s">
        <v>18</v>
      </c>
      <c r="C148">
        <v>2016</v>
      </c>
      <c r="D148" t="s">
        <v>33</v>
      </c>
      <c r="E148" t="s">
        <v>189</v>
      </c>
      <c r="F148" t="s">
        <v>152</v>
      </c>
      <c r="G148" t="s">
        <v>190</v>
      </c>
      <c r="H148" t="s">
        <v>34</v>
      </c>
    </row>
    <row r="149" spans="1:9" x14ac:dyDescent="0.2">
      <c r="A149" t="s">
        <v>100</v>
      </c>
      <c r="B149" t="s">
        <v>18</v>
      </c>
      <c r="C149">
        <v>2016</v>
      </c>
      <c r="D149" t="s">
        <v>35</v>
      </c>
      <c r="E149" t="s">
        <v>191</v>
      </c>
      <c r="F149" t="s">
        <v>152</v>
      </c>
      <c r="G149" t="s">
        <v>192</v>
      </c>
      <c r="H149" t="s">
        <v>36</v>
      </c>
    </row>
    <row r="150" spans="1:9" x14ac:dyDescent="0.2">
      <c r="A150" t="s">
        <v>100</v>
      </c>
      <c r="B150" t="s">
        <v>18</v>
      </c>
      <c r="C150">
        <v>2016</v>
      </c>
      <c r="D150" t="s">
        <v>37</v>
      </c>
      <c r="E150" t="s">
        <v>193</v>
      </c>
      <c r="F150" t="s">
        <v>152</v>
      </c>
      <c r="G150" t="s">
        <v>194</v>
      </c>
      <c r="H150" t="s">
        <v>78</v>
      </c>
    </row>
    <row r="151" spans="1:9" x14ac:dyDescent="0.2">
      <c r="A151" t="s">
        <v>100</v>
      </c>
      <c r="B151" t="s">
        <v>18</v>
      </c>
      <c r="C151">
        <v>2016</v>
      </c>
      <c r="D151" t="s">
        <v>92</v>
      </c>
      <c r="E151" t="s">
        <v>227</v>
      </c>
      <c r="F151" t="s">
        <v>152</v>
      </c>
      <c r="G151" t="s">
        <v>228</v>
      </c>
      <c r="H151" t="s">
        <v>93</v>
      </c>
    </row>
    <row r="152" spans="1:9" x14ac:dyDescent="0.2">
      <c r="A152" t="s">
        <v>100</v>
      </c>
      <c r="B152" t="s">
        <v>18</v>
      </c>
      <c r="C152">
        <v>2016</v>
      </c>
      <c r="D152" t="s">
        <v>88</v>
      </c>
      <c r="E152" t="s">
        <v>225</v>
      </c>
      <c r="F152" t="s">
        <v>152</v>
      </c>
      <c r="G152" t="s">
        <v>226</v>
      </c>
      <c r="H152" t="s">
        <v>89</v>
      </c>
    </row>
    <row r="153" spans="1:9" x14ac:dyDescent="0.2">
      <c r="A153" t="s">
        <v>100</v>
      </c>
      <c r="B153" t="s">
        <v>18</v>
      </c>
      <c r="C153">
        <v>2016</v>
      </c>
      <c r="D153" t="s">
        <v>98</v>
      </c>
      <c r="E153" t="s">
        <v>231</v>
      </c>
      <c r="F153" t="s">
        <v>152</v>
      </c>
      <c r="G153" t="s">
        <v>232</v>
      </c>
      <c r="H153" t="s">
        <v>99</v>
      </c>
    </row>
    <row r="154" spans="1:9" x14ac:dyDescent="0.2">
      <c r="A154" t="s">
        <v>100</v>
      </c>
      <c r="B154" t="s">
        <v>18</v>
      </c>
      <c r="C154">
        <v>2016</v>
      </c>
      <c r="D154" t="s">
        <v>39</v>
      </c>
      <c r="E154" t="s">
        <v>196</v>
      </c>
      <c r="F154" t="s">
        <v>152</v>
      </c>
      <c r="G154" t="s">
        <v>197</v>
      </c>
      <c r="H154" t="s">
        <v>102</v>
      </c>
      <c r="I154" t="s">
        <v>103</v>
      </c>
    </row>
    <row r="155" spans="1:9" x14ac:dyDescent="0.2">
      <c r="A155" t="s">
        <v>100</v>
      </c>
      <c r="B155" t="s">
        <v>18</v>
      </c>
      <c r="C155">
        <v>2016</v>
      </c>
      <c r="D155" t="s">
        <v>40</v>
      </c>
      <c r="E155" t="s">
        <v>198</v>
      </c>
      <c r="F155" t="s">
        <v>152</v>
      </c>
      <c r="G155" t="s">
        <v>199</v>
      </c>
      <c r="H155" t="s">
        <v>81</v>
      </c>
    </row>
    <row r="156" spans="1:9" x14ac:dyDescent="0.2">
      <c r="A156" t="s">
        <v>100</v>
      </c>
      <c r="B156" t="s">
        <v>18</v>
      </c>
      <c r="C156">
        <v>2016</v>
      </c>
      <c r="D156" t="s">
        <v>41</v>
      </c>
      <c r="E156" t="s">
        <v>200</v>
      </c>
      <c r="F156" t="s">
        <v>152</v>
      </c>
      <c r="G156" t="s">
        <v>201</v>
      </c>
      <c r="H156" t="s">
        <v>42</v>
      </c>
    </row>
    <row r="157" spans="1:9" x14ac:dyDescent="0.2">
      <c r="A157" t="s">
        <v>125</v>
      </c>
      <c r="B157" t="s">
        <v>50</v>
      </c>
      <c r="C157">
        <v>2016</v>
      </c>
      <c r="D157" t="s">
        <v>138</v>
      </c>
      <c r="E157" t="s">
        <v>147</v>
      </c>
      <c r="F157" t="s">
        <v>152</v>
      </c>
      <c r="G157" t="s">
        <v>159</v>
      </c>
      <c r="H157" t="s">
        <v>243</v>
      </c>
      <c r="I157" t="s">
        <v>244</v>
      </c>
    </row>
    <row r="158" spans="1:9" x14ac:dyDescent="0.2">
      <c r="A158" t="s">
        <v>125</v>
      </c>
      <c r="B158" t="s">
        <v>50</v>
      </c>
      <c r="C158">
        <v>2016</v>
      </c>
      <c r="D158" t="s">
        <v>141</v>
      </c>
      <c r="E158" t="s">
        <v>150</v>
      </c>
      <c r="F158" t="s">
        <v>152</v>
      </c>
      <c r="G158" t="s">
        <v>162</v>
      </c>
      <c r="H158" t="s">
        <v>241</v>
      </c>
      <c r="I158" t="s">
        <v>242</v>
      </c>
    </row>
    <row r="159" spans="1:9" x14ac:dyDescent="0.2">
      <c r="A159" t="s">
        <v>125</v>
      </c>
      <c r="B159" t="s">
        <v>50</v>
      </c>
      <c r="C159">
        <v>2016</v>
      </c>
      <c r="D159" t="s">
        <v>139</v>
      </c>
      <c r="E159" t="s">
        <v>148</v>
      </c>
      <c r="F159" t="s">
        <v>153</v>
      </c>
      <c r="G159" t="s">
        <v>160</v>
      </c>
      <c r="H159" t="s">
        <v>248</v>
      </c>
      <c r="I159" t="s">
        <v>245</v>
      </c>
    </row>
    <row r="160" spans="1:9" x14ac:dyDescent="0.2">
      <c r="A160" t="s">
        <v>125</v>
      </c>
      <c r="B160" t="s">
        <v>50</v>
      </c>
      <c r="C160">
        <v>2016</v>
      </c>
      <c r="D160" t="s">
        <v>140</v>
      </c>
      <c r="E160" t="s">
        <v>149</v>
      </c>
      <c r="F160" t="s">
        <v>131</v>
      </c>
      <c r="G160" t="s">
        <v>161</v>
      </c>
      <c r="H160" t="s">
        <v>246</v>
      </c>
      <c r="I160" t="s">
        <v>247</v>
      </c>
    </row>
    <row r="161" spans="1:8" x14ac:dyDescent="0.2">
      <c r="A161" t="s">
        <v>69</v>
      </c>
      <c r="B161" t="s">
        <v>5</v>
      </c>
      <c r="C161">
        <v>2016</v>
      </c>
      <c r="D161" t="s">
        <v>6</v>
      </c>
      <c r="E161" t="s">
        <v>144</v>
      </c>
      <c r="F161" t="s">
        <v>152</v>
      </c>
      <c r="G161" t="s">
        <v>156</v>
      </c>
      <c r="H161" t="s">
        <v>63</v>
      </c>
    </row>
    <row r="162" spans="1:8" x14ac:dyDescent="0.2">
      <c r="A162" t="s">
        <v>69</v>
      </c>
      <c r="B162" t="s">
        <v>5</v>
      </c>
      <c r="C162">
        <v>2016</v>
      </c>
      <c r="D162" t="s">
        <v>70</v>
      </c>
      <c r="E162" t="s">
        <v>215</v>
      </c>
      <c r="F162" t="s">
        <v>152</v>
      </c>
      <c r="G162" t="s">
        <v>216</v>
      </c>
      <c r="H162" t="s">
        <v>71</v>
      </c>
    </row>
    <row r="163" spans="1:8" x14ac:dyDescent="0.2">
      <c r="A163" t="s">
        <v>104</v>
      </c>
      <c r="B163" t="s">
        <v>18</v>
      </c>
      <c r="C163">
        <v>2015</v>
      </c>
      <c r="D163" t="s">
        <v>56</v>
      </c>
      <c r="E163" t="s">
        <v>210</v>
      </c>
      <c r="F163" t="s">
        <v>152</v>
      </c>
      <c r="G163" t="s">
        <v>211</v>
      </c>
      <c r="H163" t="s">
        <v>73</v>
      </c>
    </row>
    <row r="164" spans="1:8" x14ac:dyDescent="0.2">
      <c r="A164" t="s">
        <v>104</v>
      </c>
      <c r="B164" t="s">
        <v>18</v>
      </c>
      <c r="C164">
        <v>2015</v>
      </c>
      <c r="D164" t="s">
        <v>84</v>
      </c>
      <c r="E164" t="s">
        <v>221</v>
      </c>
      <c r="F164" t="s">
        <v>152</v>
      </c>
      <c r="G164" t="s">
        <v>222</v>
      </c>
      <c r="H164" t="s">
        <v>85</v>
      </c>
    </row>
    <row r="165" spans="1:8" x14ac:dyDescent="0.2">
      <c r="A165" t="s">
        <v>104</v>
      </c>
      <c r="B165" t="s">
        <v>18</v>
      </c>
      <c r="C165">
        <v>2015</v>
      </c>
      <c r="D165" t="s">
        <v>95</v>
      </c>
      <c r="E165" t="s">
        <v>229</v>
      </c>
      <c r="F165" t="s">
        <v>152</v>
      </c>
      <c r="G165" t="s">
        <v>230</v>
      </c>
      <c r="H165" t="s">
        <v>96</v>
      </c>
    </row>
    <row r="166" spans="1:8" x14ac:dyDescent="0.2">
      <c r="A166" t="s">
        <v>104</v>
      </c>
      <c r="B166" t="s">
        <v>18</v>
      </c>
      <c r="C166">
        <v>2015</v>
      </c>
      <c r="D166" t="s">
        <v>48</v>
      </c>
      <c r="E166" t="s">
        <v>207</v>
      </c>
      <c r="F166" t="s">
        <v>152</v>
      </c>
      <c r="G166" t="s">
        <v>208</v>
      </c>
      <c r="H166" t="s">
        <v>74</v>
      </c>
    </row>
    <row r="167" spans="1:8" x14ac:dyDescent="0.2">
      <c r="A167" t="s">
        <v>104</v>
      </c>
      <c r="B167" t="s">
        <v>18</v>
      </c>
      <c r="C167">
        <v>2015</v>
      </c>
      <c r="D167" t="s">
        <v>28</v>
      </c>
      <c r="E167" t="s">
        <v>97</v>
      </c>
      <c r="F167" t="s">
        <v>152</v>
      </c>
      <c r="G167" t="s">
        <v>183</v>
      </c>
      <c r="H167" t="s">
        <v>29</v>
      </c>
    </row>
    <row r="168" spans="1:8" x14ac:dyDescent="0.2">
      <c r="A168" t="s">
        <v>104</v>
      </c>
      <c r="B168" t="s">
        <v>18</v>
      </c>
      <c r="C168">
        <v>2015</v>
      </c>
      <c r="D168" t="s">
        <v>105</v>
      </c>
      <c r="E168" t="s">
        <v>233</v>
      </c>
      <c r="F168" t="s">
        <v>152</v>
      </c>
      <c r="G168" t="s">
        <v>234</v>
      </c>
    </row>
    <row r="169" spans="1:8" x14ac:dyDescent="0.2">
      <c r="A169" t="s">
        <v>104</v>
      </c>
      <c r="B169" t="s">
        <v>18</v>
      </c>
      <c r="C169">
        <v>2015</v>
      </c>
      <c r="D169" t="s">
        <v>106</v>
      </c>
      <c r="E169" t="s">
        <v>235</v>
      </c>
      <c r="F169" t="s">
        <v>152</v>
      </c>
      <c r="G169" t="s">
        <v>236</v>
      </c>
      <c r="H169" t="s">
        <v>107</v>
      </c>
    </row>
    <row r="170" spans="1:8" x14ac:dyDescent="0.2">
      <c r="A170" t="s">
        <v>104</v>
      </c>
      <c r="B170" t="s">
        <v>18</v>
      </c>
      <c r="C170">
        <v>2015</v>
      </c>
      <c r="D170" t="s">
        <v>30</v>
      </c>
      <c r="E170" t="s">
        <v>184</v>
      </c>
      <c r="F170" t="s">
        <v>185</v>
      </c>
      <c r="G170" t="s">
        <v>186</v>
      </c>
      <c r="H170" t="s">
        <v>77</v>
      </c>
    </row>
    <row r="171" spans="1:8" x14ac:dyDescent="0.2">
      <c r="A171" t="s">
        <v>104</v>
      </c>
      <c r="B171" t="s">
        <v>18</v>
      </c>
      <c r="C171">
        <v>2015</v>
      </c>
      <c r="D171" t="s">
        <v>108</v>
      </c>
      <c r="E171" t="s">
        <v>237</v>
      </c>
      <c r="F171" t="s">
        <v>152</v>
      </c>
      <c r="G171" t="s">
        <v>238</v>
      </c>
      <c r="H171" t="s">
        <v>109</v>
      </c>
    </row>
    <row r="172" spans="1:8" x14ac:dyDescent="0.2">
      <c r="A172" t="s">
        <v>104</v>
      </c>
      <c r="B172" t="s">
        <v>18</v>
      </c>
      <c r="C172">
        <v>2015</v>
      </c>
      <c r="D172" t="s">
        <v>31</v>
      </c>
      <c r="E172" t="s">
        <v>187</v>
      </c>
      <c r="F172" t="s">
        <v>152</v>
      </c>
      <c r="G172" t="s">
        <v>188</v>
      </c>
      <c r="H172" t="s">
        <v>32</v>
      </c>
    </row>
    <row r="173" spans="1:8" x14ac:dyDescent="0.2">
      <c r="A173" t="s">
        <v>104</v>
      </c>
      <c r="B173" t="s">
        <v>18</v>
      </c>
      <c r="C173">
        <v>2015</v>
      </c>
      <c r="D173" t="s">
        <v>33</v>
      </c>
      <c r="E173" t="s">
        <v>189</v>
      </c>
      <c r="F173" t="s">
        <v>152</v>
      </c>
      <c r="G173" t="s">
        <v>190</v>
      </c>
      <c r="H173" t="s">
        <v>34</v>
      </c>
    </row>
    <row r="174" spans="1:8" x14ac:dyDescent="0.2">
      <c r="A174" t="s">
        <v>104</v>
      </c>
      <c r="B174" t="s">
        <v>18</v>
      </c>
      <c r="C174">
        <v>2015</v>
      </c>
      <c r="D174" t="s">
        <v>37</v>
      </c>
      <c r="E174" t="s">
        <v>193</v>
      </c>
      <c r="F174" t="s">
        <v>152</v>
      </c>
      <c r="G174" t="s">
        <v>194</v>
      </c>
      <c r="H174" t="s">
        <v>78</v>
      </c>
    </row>
    <row r="175" spans="1:8" x14ac:dyDescent="0.2">
      <c r="A175" t="s">
        <v>104</v>
      </c>
      <c r="B175" t="s">
        <v>18</v>
      </c>
      <c r="C175">
        <v>2015</v>
      </c>
      <c r="D175" t="s">
        <v>92</v>
      </c>
      <c r="E175" t="s">
        <v>227</v>
      </c>
      <c r="F175" t="s">
        <v>152</v>
      </c>
      <c r="G175" t="s">
        <v>228</v>
      </c>
      <c r="H175" t="s">
        <v>93</v>
      </c>
    </row>
    <row r="176" spans="1:8" x14ac:dyDescent="0.2">
      <c r="A176" t="s">
        <v>104</v>
      </c>
      <c r="B176" t="s">
        <v>18</v>
      </c>
      <c r="C176">
        <v>2015</v>
      </c>
      <c r="D176" t="s">
        <v>98</v>
      </c>
      <c r="E176" t="s">
        <v>231</v>
      </c>
      <c r="F176" t="s">
        <v>152</v>
      </c>
      <c r="G176" t="s">
        <v>232</v>
      </c>
      <c r="H176" t="s">
        <v>99</v>
      </c>
    </row>
    <row r="177" spans="1:9" x14ac:dyDescent="0.2">
      <c r="A177" t="s">
        <v>104</v>
      </c>
      <c r="B177" t="s">
        <v>18</v>
      </c>
      <c r="C177">
        <v>2015</v>
      </c>
      <c r="D177" t="s">
        <v>39</v>
      </c>
      <c r="E177" t="s">
        <v>196</v>
      </c>
      <c r="F177" t="s">
        <v>152</v>
      </c>
      <c r="G177" t="s">
        <v>197</v>
      </c>
      <c r="H177" t="s">
        <v>102</v>
      </c>
    </row>
    <row r="178" spans="1:9" x14ac:dyDescent="0.2">
      <c r="A178" t="s">
        <v>104</v>
      </c>
      <c r="B178" t="s">
        <v>18</v>
      </c>
      <c r="C178">
        <v>2015</v>
      </c>
      <c r="D178" t="s">
        <v>41</v>
      </c>
      <c r="E178" t="s">
        <v>200</v>
      </c>
      <c r="F178" t="s">
        <v>152</v>
      </c>
      <c r="G178" t="s">
        <v>201</v>
      </c>
      <c r="H178" t="s">
        <v>42</v>
      </c>
    </row>
    <row r="179" spans="1:9" x14ac:dyDescent="0.2">
      <c r="A179" t="s">
        <v>104</v>
      </c>
      <c r="B179" t="s">
        <v>18</v>
      </c>
      <c r="C179">
        <v>2015</v>
      </c>
      <c r="D179" t="s">
        <v>110</v>
      </c>
      <c r="E179" t="s">
        <v>239</v>
      </c>
      <c r="F179" t="s">
        <v>152</v>
      </c>
      <c r="G179" t="s">
        <v>240</v>
      </c>
      <c r="H179" t="s">
        <v>112</v>
      </c>
      <c r="I179" s="2" t="s">
        <v>111</v>
      </c>
    </row>
    <row r="180" spans="1:9" x14ac:dyDescent="0.2">
      <c r="A180" t="s">
        <v>125</v>
      </c>
      <c r="B180" t="s">
        <v>50</v>
      </c>
      <c r="C180">
        <v>2015</v>
      </c>
      <c r="D180" t="s">
        <v>138</v>
      </c>
      <c r="E180" t="s">
        <v>147</v>
      </c>
      <c r="F180" t="s">
        <v>152</v>
      </c>
      <c r="G180" t="s">
        <v>159</v>
      </c>
      <c r="H180" t="s">
        <v>243</v>
      </c>
      <c r="I180" t="s">
        <v>244</v>
      </c>
    </row>
    <row r="181" spans="1:9" x14ac:dyDescent="0.2">
      <c r="A181" t="s">
        <v>125</v>
      </c>
      <c r="B181" t="s">
        <v>50</v>
      </c>
      <c r="C181">
        <v>2015</v>
      </c>
      <c r="D181" t="s">
        <v>141</v>
      </c>
      <c r="E181" t="s">
        <v>150</v>
      </c>
      <c r="F181" t="s">
        <v>152</v>
      </c>
      <c r="G181" t="s">
        <v>162</v>
      </c>
      <c r="H181" t="s">
        <v>241</v>
      </c>
      <c r="I181" t="s">
        <v>242</v>
      </c>
    </row>
    <row r="182" spans="1:9" x14ac:dyDescent="0.2">
      <c r="A182" t="s">
        <v>125</v>
      </c>
      <c r="B182" t="s">
        <v>50</v>
      </c>
      <c r="C182">
        <v>2015</v>
      </c>
      <c r="D182" t="s">
        <v>139</v>
      </c>
      <c r="E182" t="s">
        <v>148</v>
      </c>
      <c r="F182" t="s">
        <v>153</v>
      </c>
      <c r="G182" t="s">
        <v>160</v>
      </c>
      <c r="H182" t="s">
        <v>248</v>
      </c>
      <c r="I182" t="s">
        <v>245</v>
      </c>
    </row>
    <row r="183" spans="1:9" x14ac:dyDescent="0.2">
      <c r="A183" t="s">
        <v>125</v>
      </c>
      <c r="B183" t="s">
        <v>50</v>
      </c>
      <c r="C183">
        <v>2015</v>
      </c>
      <c r="D183" t="s">
        <v>140</v>
      </c>
      <c r="E183" t="s">
        <v>149</v>
      </c>
      <c r="F183" t="s">
        <v>131</v>
      </c>
      <c r="G183" t="s">
        <v>161</v>
      </c>
      <c r="H183" t="s">
        <v>246</v>
      </c>
      <c r="I183" t="s">
        <v>247</v>
      </c>
    </row>
    <row r="184" spans="1:9" x14ac:dyDescent="0.2">
      <c r="A184" t="s">
        <v>72</v>
      </c>
      <c r="B184" t="s">
        <v>5</v>
      </c>
      <c r="C184">
        <v>2015</v>
      </c>
      <c r="D184" t="s">
        <v>6</v>
      </c>
      <c r="E184" t="s">
        <v>144</v>
      </c>
      <c r="F184" t="s">
        <v>152</v>
      </c>
      <c r="G184" t="s">
        <v>156</v>
      </c>
      <c r="H184" t="s">
        <v>63</v>
      </c>
    </row>
    <row r="185" spans="1:9" x14ac:dyDescent="0.2">
      <c r="A185" t="s">
        <v>72</v>
      </c>
      <c r="B185" t="s">
        <v>5</v>
      </c>
      <c r="C185">
        <v>2015</v>
      </c>
      <c r="D185" t="s">
        <v>70</v>
      </c>
      <c r="E185" t="s">
        <v>215</v>
      </c>
      <c r="F185" t="s">
        <v>152</v>
      </c>
      <c r="G185" t="s">
        <v>216</v>
      </c>
      <c r="H185" t="s">
        <v>71</v>
      </c>
    </row>
    <row r="186" spans="1:9" x14ac:dyDescent="0.2">
      <c r="A186" s="2" t="s">
        <v>254</v>
      </c>
      <c r="B186" t="s">
        <v>253</v>
      </c>
      <c r="C186">
        <v>2014</v>
      </c>
      <c r="D186" t="s">
        <v>255</v>
      </c>
    </row>
    <row r="187" spans="1:9" x14ac:dyDescent="0.2">
      <c r="A187" s="2" t="s">
        <v>254</v>
      </c>
      <c r="B187" t="s">
        <v>253</v>
      </c>
      <c r="C187">
        <v>2014</v>
      </c>
      <c r="D187" t="s">
        <v>256</v>
      </c>
    </row>
  </sheetData>
  <autoFilter ref="A1:H166" xr:uid="{B7E7EF15-475F-4D41-99C2-8811E9C23648}"/>
  <sortState xmlns:xlrd2="http://schemas.microsoft.com/office/spreadsheetml/2017/richdata2" ref="A2:I186">
    <sortCondition descending="1" ref="C2:C186"/>
    <sortCondition ref="B2:B186"/>
    <sortCondition ref="G2:G186"/>
  </sortState>
  <hyperlinks>
    <hyperlink ref="I179" r:id="rId1" xr:uid="{9C87CEB7-03C4-5F45-A9DA-E03425FE9E80}"/>
    <hyperlink ref="A186" r:id="rId2" xr:uid="{AE6A282A-CF22-D546-9C22-2DB9979558DD}"/>
    <hyperlink ref="A187" r:id="rId3" xr:uid="{D1593875-1A97-1148-B425-EB3348591CC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A537-1790-0B46-BAE2-0DF70E3BD517}">
  <dimension ref="A1:I39"/>
  <sheetViews>
    <sheetView workbookViewId="0">
      <selection activeCell="J1" sqref="J1:J1048576"/>
    </sheetView>
  </sheetViews>
  <sheetFormatPr baseColWidth="10" defaultRowHeight="16" x14ac:dyDescent="0.2"/>
  <cols>
    <col min="1" max="1" width="31" customWidth="1"/>
    <col min="2" max="2" width="19.6640625" customWidth="1"/>
    <col min="4" max="4" width="40" customWidth="1"/>
    <col min="5" max="6" width="27.83203125" customWidth="1"/>
    <col min="7" max="7" width="16.5" customWidth="1"/>
    <col min="8" max="8" width="21.33203125" customWidth="1"/>
    <col min="9" max="9" width="27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119</v>
      </c>
      <c r="E1" s="1" t="s">
        <v>135</v>
      </c>
      <c r="F1" s="1" t="s">
        <v>132</v>
      </c>
      <c r="G1" s="1" t="s">
        <v>133</v>
      </c>
      <c r="H1" s="1" t="s">
        <v>134</v>
      </c>
      <c r="I1" s="1" t="s">
        <v>250</v>
      </c>
    </row>
    <row r="2" spans="1:9" x14ac:dyDescent="0.2">
      <c r="A2" t="s">
        <v>125</v>
      </c>
      <c r="B2" t="s">
        <v>118</v>
      </c>
      <c r="C2">
        <v>2021</v>
      </c>
      <c r="D2" t="s">
        <v>120</v>
      </c>
      <c r="E2" t="s">
        <v>136</v>
      </c>
      <c r="F2" t="s">
        <v>142</v>
      </c>
      <c r="G2" t="s">
        <v>151</v>
      </c>
      <c r="H2" t="s">
        <v>154</v>
      </c>
    </row>
    <row r="3" spans="1:9" x14ac:dyDescent="0.2">
      <c r="A3" t="s">
        <v>125</v>
      </c>
      <c r="B3" t="s">
        <v>118</v>
      </c>
      <c r="C3">
        <v>2021</v>
      </c>
      <c r="D3" t="s">
        <v>121</v>
      </c>
      <c r="E3" t="s">
        <v>51</v>
      </c>
      <c r="F3" t="s">
        <v>143</v>
      </c>
      <c r="G3" t="s">
        <v>152</v>
      </c>
      <c r="H3" t="s">
        <v>155</v>
      </c>
    </row>
    <row r="4" spans="1:9" x14ac:dyDescent="0.2">
      <c r="A4" t="s">
        <v>125</v>
      </c>
      <c r="B4" t="s">
        <v>118</v>
      </c>
      <c r="C4">
        <v>2021</v>
      </c>
      <c r="D4" t="s">
        <v>122</v>
      </c>
      <c r="E4" t="s">
        <v>6</v>
      </c>
      <c r="F4" t="s">
        <v>144</v>
      </c>
      <c r="G4" t="s">
        <v>152</v>
      </c>
      <c r="H4" t="s">
        <v>156</v>
      </c>
    </row>
    <row r="5" spans="1:9" x14ac:dyDescent="0.2">
      <c r="A5" t="s">
        <v>125</v>
      </c>
      <c r="B5" t="s">
        <v>118</v>
      </c>
      <c r="C5">
        <v>2021</v>
      </c>
      <c r="D5" t="s">
        <v>123</v>
      </c>
      <c r="E5" t="s">
        <v>137</v>
      </c>
      <c r="F5" t="s">
        <v>145</v>
      </c>
      <c r="G5" t="s">
        <v>152</v>
      </c>
      <c r="H5" t="s">
        <v>157</v>
      </c>
    </row>
    <row r="6" spans="1:9" x14ac:dyDescent="0.2">
      <c r="A6" t="s">
        <v>125</v>
      </c>
      <c r="B6" t="s">
        <v>118</v>
      </c>
      <c r="C6">
        <v>2021</v>
      </c>
      <c r="D6" t="s">
        <v>124</v>
      </c>
      <c r="E6" t="s">
        <v>113</v>
      </c>
      <c r="F6" t="s">
        <v>146</v>
      </c>
      <c r="G6" t="s">
        <v>152</v>
      </c>
      <c r="H6" t="s">
        <v>158</v>
      </c>
    </row>
    <row r="7" spans="1:9" x14ac:dyDescent="0.2">
      <c r="A7" t="s">
        <v>125</v>
      </c>
      <c r="B7" t="s">
        <v>118</v>
      </c>
      <c r="C7">
        <v>2020</v>
      </c>
      <c r="D7" t="s">
        <v>120</v>
      </c>
      <c r="E7" t="s">
        <v>136</v>
      </c>
      <c r="F7" t="s">
        <v>142</v>
      </c>
      <c r="G7" t="s">
        <v>151</v>
      </c>
      <c r="H7" t="s">
        <v>154</v>
      </c>
    </row>
    <row r="8" spans="1:9" x14ac:dyDescent="0.2">
      <c r="A8" t="s">
        <v>125</v>
      </c>
      <c r="B8" t="s">
        <v>118</v>
      </c>
      <c r="C8">
        <v>2020</v>
      </c>
      <c r="D8" t="s">
        <v>121</v>
      </c>
      <c r="E8" t="s">
        <v>51</v>
      </c>
      <c r="F8" t="s">
        <v>143</v>
      </c>
      <c r="G8" t="s">
        <v>152</v>
      </c>
      <c r="H8" t="s">
        <v>155</v>
      </c>
    </row>
    <row r="9" spans="1:9" x14ac:dyDescent="0.2">
      <c r="A9" t="s">
        <v>125</v>
      </c>
      <c r="B9" t="s">
        <v>118</v>
      </c>
      <c r="C9">
        <v>2020</v>
      </c>
      <c r="D9" t="s">
        <v>122</v>
      </c>
      <c r="E9" t="s">
        <v>6</v>
      </c>
      <c r="F9" t="s">
        <v>144</v>
      </c>
      <c r="G9" t="s">
        <v>152</v>
      </c>
      <c r="H9" t="s">
        <v>156</v>
      </c>
    </row>
    <row r="10" spans="1:9" x14ac:dyDescent="0.2">
      <c r="A10" t="s">
        <v>125</v>
      </c>
      <c r="B10" t="s">
        <v>118</v>
      </c>
      <c r="C10">
        <v>2020</v>
      </c>
      <c r="D10" t="s">
        <v>123</v>
      </c>
      <c r="E10" t="s">
        <v>137</v>
      </c>
      <c r="F10" t="s">
        <v>145</v>
      </c>
      <c r="G10" t="s">
        <v>152</v>
      </c>
      <c r="H10" t="s">
        <v>157</v>
      </c>
    </row>
    <row r="11" spans="1:9" x14ac:dyDescent="0.2">
      <c r="A11" t="s">
        <v>125</v>
      </c>
      <c r="B11" t="s">
        <v>118</v>
      </c>
      <c r="C11">
        <v>2020</v>
      </c>
      <c r="D11" t="s">
        <v>124</v>
      </c>
      <c r="E11" t="s">
        <v>113</v>
      </c>
      <c r="F11" t="s">
        <v>146</v>
      </c>
      <c r="G11" t="s">
        <v>152</v>
      </c>
      <c r="H11" t="s">
        <v>158</v>
      </c>
    </row>
    <row r="12" spans="1:9" x14ac:dyDescent="0.2">
      <c r="A12" t="s">
        <v>125</v>
      </c>
      <c r="B12" t="s">
        <v>118</v>
      </c>
      <c r="C12">
        <v>2019</v>
      </c>
      <c r="D12" t="s">
        <v>120</v>
      </c>
      <c r="E12" t="s">
        <v>136</v>
      </c>
      <c r="F12" t="s">
        <v>142</v>
      </c>
      <c r="G12" t="s">
        <v>151</v>
      </c>
      <c r="H12" t="s">
        <v>154</v>
      </c>
    </row>
    <row r="13" spans="1:9" x14ac:dyDescent="0.2">
      <c r="A13" t="s">
        <v>125</v>
      </c>
      <c r="B13" t="s">
        <v>118</v>
      </c>
      <c r="C13">
        <v>2019</v>
      </c>
      <c r="D13" t="s">
        <v>121</v>
      </c>
      <c r="E13" t="s">
        <v>51</v>
      </c>
      <c r="F13" t="s">
        <v>143</v>
      </c>
      <c r="G13" t="s">
        <v>152</v>
      </c>
      <c r="H13" t="s">
        <v>155</v>
      </c>
    </row>
    <row r="14" spans="1:9" x14ac:dyDescent="0.2">
      <c r="A14" t="s">
        <v>125</v>
      </c>
      <c r="B14" t="s">
        <v>118</v>
      </c>
      <c r="C14">
        <v>2019</v>
      </c>
      <c r="D14" t="s">
        <v>122</v>
      </c>
      <c r="E14" t="s">
        <v>6</v>
      </c>
      <c r="F14" t="s">
        <v>144</v>
      </c>
      <c r="G14" t="s">
        <v>152</v>
      </c>
      <c r="H14" t="s">
        <v>156</v>
      </c>
    </row>
    <row r="15" spans="1:9" x14ac:dyDescent="0.2">
      <c r="A15" t="s">
        <v>125</v>
      </c>
      <c r="B15" t="s">
        <v>118</v>
      </c>
      <c r="C15">
        <v>2019</v>
      </c>
      <c r="D15" t="s">
        <v>123</v>
      </c>
      <c r="E15" t="s">
        <v>137</v>
      </c>
      <c r="F15" t="s">
        <v>145</v>
      </c>
      <c r="G15" t="s">
        <v>152</v>
      </c>
      <c r="H15" t="s">
        <v>157</v>
      </c>
    </row>
    <row r="16" spans="1:9" x14ac:dyDescent="0.2">
      <c r="A16" t="s">
        <v>125</v>
      </c>
      <c r="B16" t="s">
        <v>118</v>
      </c>
      <c r="C16">
        <v>2019</v>
      </c>
      <c r="D16" t="s">
        <v>124</v>
      </c>
      <c r="E16" t="s">
        <v>113</v>
      </c>
      <c r="F16" t="s">
        <v>146</v>
      </c>
      <c r="G16" t="s">
        <v>152</v>
      </c>
      <c r="H16" t="s">
        <v>158</v>
      </c>
    </row>
    <row r="17" spans="1:9" x14ac:dyDescent="0.2">
      <c r="A17" t="s">
        <v>125</v>
      </c>
      <c r="B17" t="s">
        <v>118</v>
      </c>
      <c r="C17">
        <v>2018</v>
      </c>
      <c r="D17" t="s">
        <v>120</v>
      </c>
      <c r="E17" t="s">
        <v>136</v>
      </c>
      <c r="F17" t="s">
        <v>142</v>
      </c>
      <c r="G17" t="s">
        <v>151</v>
      </c>
      <c r="H17" t="s">
        <v>154</v>
      </c>
    </row>
    <row r="18" spans="1:9" x14ac:dyDescent="0.2">
      <c r="A18" t="s">
        <v>125</v>
      </c>
      <c r="B18" t="s">
        <v>118</v>
      </c>
      <c r="C18">
        <v>2018</v>
      </c>
      <c r="D18" t="s">
        <v>121</v>
      </c>
      <c r="E18" t="s">
        <v>51</v>
      </c>
      <c r="F18" t="s">
        <v>143</v>
      </c>
      <c r="G18" t="s">
        <v>152</v>
      </c>
      <c r="H18" t="s">
        <v>155</v>
      </c>
    </row>
    <row r="19" spans="1:9" x14ac:dyDescent="0.2">
      <c r="A19" t="s">
        <v>125</v>
      </c>
      <c r="B19" t="s">
        <v>118</v>
      </c>
      <c r="C19">
        <v>2018</v>
      </c>
      <c r="D19" t="s">
        <v>122</v>
      </c>
      <c r="E19" t="s">
        <v>6</v>
      </c>
      <c r="F19" t="s">
        <v>144</v>
      </c>
      <c r="G19" t="s">
        <v>152</v>
      </c>
      <c r="H19" t="s">
        <v>156</v>
      </c>
    </row>
    <row r="20" spans="1:9" x14ac:dyDescent="0.2">
      <c r="A20" t="s">
        <v>125</v>
      </c>
      <c r="B20" t="s">
        <v>118</v>
      </c>
      <c r="C20">
        <v>2018</v>
      </c>
      <c r="D20" t="s">
        <v>123</v>
      </c>
      <c r="E20" t="s">
        <v>137</v>
      </c>
      <c r="F20" t="s">
        <v>145</v>
      </c>
      <c r="G20" t="s">
        <v>152</v>
      </c>
      <c r="H20" t="s">
        <v>157</v>
      </c>
    </row>
    <row r="21" spans="1:9" x14ac:dyDescent="0.2">
      <c r="A21" t="s">
        <v>125</v>
      </c>
      <c r="B21" t="s">
        <v>118</v>
      </c>
      <c r="C21">
        <v>2018</v>
      </c>
      <c r="D21" t="s">
        <v>124</v>
      </c>
      <c r="E21" t="s">
        <v>113</v>
      </c>
      <c r="F21" t="s">
        <v>146</v>
      </c>
      <c r="G21" t="s">
        <v>152</v>
      </c>
      <c r="H21" t="s">
        <v>158</v>
      </c>
    </row>
    <row r="22" spans="1:9" x14ac:dyDescent="0.2">
      <c r="A22" t="s">
        <v>125</v>
      </c>
      <c r="B22" t="s">
        <v>118</v>
      </c>
      <c r="C22">
        <v>2017</v>
      </c>
      <c r="D22" t="s">
        <v>120</v>
      </c>
      <c r="E22" t="s">
        <v>136</v>
      </c>
      <c r="F22" t="s">
        <v>142</v>
      </c>
      <c r="G22" t="s">
        <v>151</v>
      </c>
      <c r="H22" t="s">
        <v>154</v>
      </c>
    </row>
    <row r="23" spans="1:9" x14ac:dyDescent="0.2">
      <c r="A23" t="s">
        <v>125</v>
      </c>
      <c r="B23" t="s">
        <v>118</v>
      </c>
      <c r="C23">
        <v>2017</v>
      </c>
      <c r="D23" t="s">
        <v>126</v>
      </c>
      <c r="E23" t="s">
        <v>138</v>
      </c>
      <c r="F23" t="s">
        <v>147</v>
      </c>
      <c r="G23" t="s">
        <v>152</v>
      </c>
      <c r="H23" t="s">
        <v>159</v>
      </c>
      <c r="I23" t="s">
        <v>249</v>
      </c>
    </row>
    <row r="24" spans="1:9" x14ac:dyDescent="0.2">
      <c r="A24" t="s">
        <v>125</v>
      </c>
      <c r="B24" t="s">
        <v>118</v>
      </c>
      <c r="C24">
        <v>2017</v>
      </c>
      <c r="D24" t="s">
        <v>122</v>
      </c>
      <c r="E24" t="s">
        <v>6</v>
      </c>
      <c r="F24" t="s">
        <v>144</v>
      </c>
      <c r="G24" t="s">
        <v>152</v>
      </c>
      <c r="H24" t="s">
        <v>156</v>
      </c>
    </row>
    <row r="25" spans="1:9" x14ac:dyDescent="0.2">
      <c r="A25" t="s">
        <v>125</v>
      </c>
      <c r="B25" t="s">
        <v>118</v>
      </c>
      <c r="C25">
        <v>2017</v>
      </c>
      <c r="D25" t="s">
        <v>127</v>
      </c>
      <c r="E25" t="s">
        <v>139</v>
      </c>
      <c r="F25" t="s">
        <v>148</v>
      </c>
      <c r="G25" t="s">
        <v>153</v>
      </c>
      <c r="H25" t="s">
        <v>160</v>
      </c>
      <c r="I25" t="s">
        <v>249</v>
      </c>
    </row>
    <row r="26" spans="1:9" x14ac:dyDescent="0.2">
      <c r="A26" t="s">
        <v>125</v>
      </c>
      <c r="B26" t="s">
        <v>118</v>
      </c>
      <c r="C26">
        <v>2017</v>
      </c>
      <c r="D26" t="s">
        <v>124</v>
      </c>
      <c r="E26" t="s">
        <v>113</v>
      </c>
      <c r="F26" t="s">
        <v>146</v>
      </c>
      <c r="G26" t="s">
        <v>152</v>
      </c>
      <c r="H26" t="s">
        <v>158</v>
      </c>
    </row>
    <row r="27" spans="1:9" x14ac:dyDescent="0.2">
      <c r="A27" t="s">
        <v>125</v>
      </c>
      <c r="B27" t="s">
        <v>118</v>
      </c>
      <c r="C27">
        <v>2017</v>
      </c>
      <c r="D27" t="s">
        <v>128</v>
      </c>
      <c r="E27" t="s">
        <v>140</v>
      </c>
      <c r="F27" t="s">
        <v>149</v>
      </c>
      <c r="G27" t="s">
        <v>131</v>
      </c>
      <c r="H27" t="s">
        <v>161</v>
      </c>
      <c r="I27" t="s">
        <v>249</v>
      </c>
    </row>
    <row r="28" spans="1:9" x14ac:dyDescent="0.2">
      <c r="A28" t="s">
        <v>125</v>
      </c>
      <c r="B28" t="s">
        <v>118</v>
      </c>
      <c r="C28">
        <v>2016</v>
      </c>
      <c r="D28" t="s">
        <v>120</v>
      </c>
      <c r="E28" t="s">
        <v>136</v>
      </c>
      <c r="F28" t="s">
        <v>142</v>
      </c>
      <c r="G28" t="s">
        <v>151</v>
      </c>
      <c r="H28" t="s">
        <v>154</v>
      </c>
    </row>
    <row r="29" spans="1:9" x14ac:dyDescent="0.2">
      <c r="A29" t="s">
        <v>125</v>
      </c>
      <c r="B29" t="s">
        <v>118</v>
      </c>
      <c r="C29">
        <v>2016</v>
      </c>
      <c r="D29" t="s">
        <v>126</v>
      </c>
      <c r="E29" t="s">
        <v>138</v>
      </c>
      <c r="F29" t="s">
        <v>147</v>
      </c>
      <c r="G29" t="s">
        <v>152</v>
      </c>
      <c r="H29" t="s">
        <v>159</v>
      </c>
      <c r="I29" t="s">
        <v>249</v>
      </c>
    </row>
    <row r="30" spans="1:9" x14ac:dyDescent="0.2">
      <c r="A30" t="s">
        <v>125</v>
      </c>
      <c r="B30" t="s">
        <v>118</v>
      </c>
      <c r="C30">
        <v>2016</v>
      </c>
      <c r="D30" t="s">
        <v>129</v>
      </c>
      <c r="E30" t="s">
        <v>141</v>
      </c>
      <c r="F30" t="s">
        <v>150</v>
      </c>
      <c r="G30" t="s">
        <v>152</v>
      </c>
      <c r="H30" t="s">
        <v>162</v>
      </c>
      <c r="I30" t="s">
        <v>249</v>
      </c>
    </row>
    <row r="31" spans="1:9" x14ac:dyDescent="0.2">
      <c r="A31" t="s">
        <v>125</v>
      </c>
      <c r="B31" t="s">
        <v>118</v>
      </c>
      <c r="C31">
        <v>2016</v>
      </c>
      <c r="D31" t="s">
        <v>122</v>
      </c>
      <c r="E31" t="s">
        <v>6</v>
      </c>
      <c r="F31" t="s">
        <v>144</v>
      </c>
      <c r="G31" t="s">
        <v>152</v>
      </c>
      <c r="H31" t="s">
        <v>156</v>
      </c>
    </row>
    <row r="32" spans="1:9" x14ac:dyDescent="0.2">
      <c r="A32" t="s">
        <v>125</v>
      </c>
      <c r="B32" t="s">
        <v>118</v>
      </c>
      <c r="C32">
        <v>2016</v>
      </c>
      <c r="D32" t="s">
        <v>130</v>
      </c>
      <c r="E32" t="s">
        <v>139</v>
      </c>
      <c r="F32" t="s">
        <v>148</v>
      </c>
      <c r="G32" t="s">
        <v>153</v>
      </c>
      <c r="H32" t="s">
        <v>160</v>
      </c>
      <c r="I32" t="s">
        <v>249</v>
      </c>
    </row>
    <row r="33" spans="1:9" x14ac:dyDescent="0.2">
      <c r="A33" t="s">
        <v>125</v>
      </c>
      <c r="B33" t="s">
        <v>118</v>
      </c>
      <c r="C33">
        <v>2016</v>
      </c>
      <c r="D33" t="s">
        <v>128</v>
      </c>
      <c r="E33" t="s">
        <v>140</v>
      </c>
      <c r="F33" t="s">
        <v>149</v>
      </c>
      <c r="G33" t="s">
        <v>131</v>
      </c>
      <c r="H33" t="s">
        <v>161</v>
      </c>
      <c r="I33" t="s">
        <v>249</v>
      </c>
    </row>
    <row r="34" spans="1:9" x14ac:dyDescent="0.2">
      <c r="A34" t="s">
        <v>125</v>
      </c>
      <c r="B34" t="s">
        <v>118</v>
      </c>
      <c r="C34">
        <v>2015</v>
      </c>
      <c r="D34" t="s">
        <v>120</v>
      </c>
      <c r="E34" t="s">
        <v>136</v>
      </c>
      <c r="F34" t="s">
        <v>142</v>
      </c>
      <c r="G34" t="s">
        <v>151</v>
      </c>
      <c r="H34" t="s">
        <v>154</v>
      </c>
    </row>
    <row r="35" spans="1:9" x14ac:dyDescent="0.2">
      <c r="A35" t="s">
        <v>125</v>
      </c>
      <c r="B35" t="s">
        <v>118</v>
      </c>
      <c r="C35">
        <v>2015</v>
      </c>
      <c r="D35" t="s">
        <v>126</v>
      </c>
      <c r="E35" t="s">
        <v>138</v>
      </c>
      <c r="F35" t="s">
        <v>147</v>
      </c>
      <c r="G35" t="s">
        <v>152</v>
      </c>
      <c r="H35" t="s">
        <v>159</v>
      </c>
      <c r="I35" t="s">
        <v>249</v>
      </c>
    </row>
    <row r="36" spans="1:9" x14ac:dyDescent="0.2">
      <c r="A36" t="s">
        <v>125</v>
      </c>
      <c r="B36" t="s">
        <v>118</v>
      </c>
      <c r="C36">
        <v>2015</v>
      </c>
      <c r="D36" t="s">
        <v>129</v>
      </c>
      <c r="E36" t="s">
        <v>141</v>
      </c>
      <c r="F36" t="s">
        <v>150</v>
      </c>
      <c r="G36" t="s">
        <v>152</v>
      </c>
      <c r="H36" t="s">
        <v>162</v>
      </c>
      <c r="I36" t="s">
        <v>249</v>
      </c>
    </row>
    <row r="37" spans="1:9" x14ac:dyDescent="0.2">
      <c r="A37" t="s">
        <v>125</v>
      </c>
      <c r="B37" t="s">
        <v>118</v>
      </c>
      <c r="C37">
        <v>2015</v>
      </c>
      <c r="D37" t="s">
        <v>122</v>
      </c>
      <c r="E37" t="s">
        <v>6</v>
      </c>
      <c r="F37" t="s">
        <v>144</v>
      </c>
      <c r="G37" t="s">
        <v>152</v>
      </c>
      <c r="H37" t="s">
        <v>156</v>
      </c>
    </row>
    <row r="38" spans="1:9" x14ac:dyDescent="0.2">
      <c r="A38" t="s">
        <v>125</v>
      </c>
      <c r="B38" t="s">
        <v>118</v>
      </c>
      <c r="C38">
        <v>2015</v>
      </c>
      <c r="D38" t="s">
        <v>127</v>
      </c>
      <c r="E38" t="s">
        <v>139</v>
      </c>
      <c r="F38" t="s">
        <v>148</v>
      </c>
      <c r="G38" t="s">
        <v>153</v>
      </c>
      <c r="H38" t="s">
        <v>160</v>
      </c>
      <c r="I38" t="s">
        <v>249</v>
      </c>
    </row>
    <row r="39" spans="1:9" x14ac:dyDescent="0.2">
      <c r="A39" t="s">
        <v>125</v>
      </c>
      <c r="B39" t="s">
        <v>118</v>
      </c>
      <c r="C39">
        <v>2015</v>
      </c>
      <c r="D39" t="s">
        <v>128</v>
      </c>
      <c r="E39" t="s">
        <v>140</v>
      </c>
      <c r="F39" t="s">
        <v>149</v>
      </c>
      <c r="G39" t="s">
        <v>131</v>
      </c>
      <c r="H39" t="s">
        <v>161</v>
      </c>
      <c r="I39" t="s">
        <v>249</v>
      </c>
    </row>
  </sheetData>
  <autoFilter ref="A1:I39" xr:uid="{2802A537-1790-0B46-BAE2-0DF70E3BD51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Web Data</vt:lpstr>
      <vt:lpstr>BC Corp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2022-11-17T22:15:46Z</dcterms:created>
  <dcterms:modified xsi:type="dcterms:W3CDTF">2022-12-01T23:53:20Z</dcterms:modified>
</cp:coreProperties>
</file>